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feature_nbeats" sheetId="1" r:id="rId4"/>
    <sheet state="visible" name="no_feature_lstm" sheetId="2" r:id="rId5"/>
    <sheet state="visible" name="dummy_var_lin_reg" sheetId="3" r:id="rId6"/>
    <sheet state="visible" name="dummy_var_nbeats" sheetId="4" r:id="rId7"/>
    <sheet state="visible" name="dummy_var_lstm" sheetId="5" r:id="rId8"/>
    <sheet state="visible" name="dummy_var_xgb" sheetId="6" r:id="rId9"/>
    <sheet state="visible" name="rolling_features_lstm" sheetId="7" r:id="rId10"/>
    <sheet state="visible" name="rolling_features_xgboost" sheetId="8" r:id="rId11"/>
    <sheet state="visible" name="rolling_features_lin_reg" sheetId="9" r:id="rId12"/>
    <sheet state="visible" name="rolling_features_nbeats" sheetId="10" r:id="rId13"/>
    <sheet state="visible" name="both_features_nbeats" sheetId="11" r:id="rId14"/>
    <sheet state="visible" name="both_features_lstm" sheetId="12" r:id="rId15"/>
    <sheet state="visible" name="both_features_xgboost" sheetId="13" r:id="rId16"/>
    <sheet state="visible" name="both_features_lin_reg" sheetId="14" r:id="rId17"/>
    <sheet state="visible" name="no_feature_nbeats_with0" sheetId="15" r:id="rId18"/>
    <sheet state="visible" name="no_feature_lstm_with0" sheetId="16" r:id="rId19"/>
    <sheet state="visible" name="dummy_var_lin_reg_with0" sheetId="17" r:id="rId20"/>
    <sheet state="visible" name="dummy_var_nbeats_with0" sheetId="18" r:id="rId21"/>
    <sheet state="visible" name="dummy_var_lstm_with0" sheetId="19" r:id="rId22"/>
    <sheet state="visible" name="dummy_var_xgb_with0" sheetId="20" r:id="rId23"/>
    <sheet state="visible" name="rolling_features_lstm_with0" sheetId="21" r:id="rId24"/>
    <sheet state="visible" name="rolling_features_xgboost_with0" sheetId="22" r:id="rId25"/>
    <sheet state="visible" name="rolling_features_lin_reg_with0" sheetId="23" r:id="rId26"/>
    <sheet state="visible" name="rolling_features_nbeats_with0" sheetId="24" r:id="rId27"/>
    <sheet state="visible" name="both_features_nbeats_with0" sheetId="25" r:id="rId28"/>
    <sheet state="visible" name="both_features_lstm_with0" sheetId="26" r:id="rId29"/>
    <sheet state="visible" name="both_features_xgboost_with0" sheetId="27" r:id="rId30"/>
    <sheet state="visible" name="both_features_lin_reg_with0" sheetId="28" r:id="rId31"/>
  </sheets>
  <definedNames>
    <definedName hidden="1" localSheetId="6" name="_xlnm._FilterDatabase">rolling_features_lstm!$A$1:$Y$1000</definedName>
    <definedName hidden="1" localSheetId="7" name="_xlnm._FilterDatabase">rolling_features_xgboost!$A$1:$Y$1000</definedName>
    <definedName hidden="1" localSheetId="8" name="_xlnm._FilterDatabase">rolling_features_lin_reg!$A$1:$Z$1000</definedName>
    <definedName hidden="1" localSheetId="9" name="_xlnm._FilterDatabase">rolling_features_nbeats!$A$1:$Y$1000</definedName>
    <definedName hidden="1" localSheetId="10" name="_xlnm._FilterDatabase">both_features_nbeats!$A$1:$Y$1000</definedName>
    <definedName hidden="1" localSheetId="11" name="_xlnm._FilterDatabase">both_features_lstm!$A$1:$Y$1000</definedName>
    <definedName hidden="1" localSheetId="12" name="_xlnm._FilterDatabase">both_features_xgboost!$A$1:$Y$1000</definedName>
    <definedName hidden="1" localSheetId="13" name="_xlnm._FilterDatabase">both_features_lin_reg!$A$1:$Z$1000</definedName>
    <definedName hidden="1" localSheetId="14" name="_xlnm._FilterDatabase">no_feature_nbeats_with0!$A$1:$Y$1000</definedName>
    <definedName hidden="1" localSheetId="20" name="_xlnm._FilterDatabase">rolling_features_lstm_with0!$A$1:$Y$1000</definedName>
    <definedName hidden="1" localSheetId="21" name="_xlnm._FilterDatabase">rolling_features_xgboost_with0!$A$1:$Y$1000</definedName>
    <definedName hidden="1" localSheetId="22" name="_xlnm._FilterDatabase">rolling_features_lin_reg_with0!$A$1:$Z$1000</definedName>
    <definedName hidden="1" localSheetId="23" name="_xlnm._FilterDatabase">rolling_features_nbeats_with0!$A$1:$Q$41</definedName>
    <definedName hidden="1" localSheetId="24" name="_xlnm._FilterDatabase">both_features_nbeats_with0!$A$1:$Y$1000</definedName>
    <definedName hidden="1" localSheetId="25" name="_xlnm._FilterDatabase">both_features_lstm_with0!$A$1:$Y$1000</definedName>
    <definedName hidden="1" localSheetId="26" name="_xlnm._FilterDatabase">both_features_xgboost_with0!$A$1:$Y$1000</definedName>
    <definedName hidden="1" localSheetId="27" name="_xlnm._FilterDatabase">both_features_lin_reg_with0!$A$1:$V$1000</definedName>
  </definedNames>
  <calcPr/>
  <extLst>
    <ext uri="GoogleSheetsCustomDataVersion2">
      <go:sheetsCustomData xmlns:go="http://customooxmlschemas.google.com/" r:id="rId32" roundtripDataChecksum="7lPiwky8RYZHEoJd+Ha6JbnrI62rEWA1K610//1wIyI="/>
    </ext>
  </extLst>
</workbook>
</file>

<file path=xl/sharedStrings.xml><?xml version="1.0" encoding="utf-8"?>
<sst xmlns="http://schemas.openxmlformats.org/spreadsheetml/2006/main" count="264" uniqueCount="10">
  <si>
    <t>Seq Length</t>
  </si>
  <si>
    <t>Best_SMAPE</t>
  </si>
  <si>
    <t>Best_MAE</t>
  </si>
  <si>
    <t>n_clusters</t>
  </si>
  <si>
    <t>cluster_reordered</t>
  </si>
  <si>
    <t>Cluster_Weight</t>
  </si>
  <si>
    <t>Weighted Value</t>
  </si>
  <si>
    <t>Weighted Sum</t>
  </si>
  <si>
    <t>Weighted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</si>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</sst>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2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1" numFmtId="2" xfId="0" applyAlignment="1" applyFont="1" applyNumberFormat="1">
      <alignment horizontal="center" readingOrder="0" vertical="top"/>
    </xf>
    <xf borderId="0" fillId="0" fontId="2" numFmtId="0" xfId="0" applyFont="1"/>
    <xf borderId="0" fillId="0" fontId="2" numFmtId="0" xfId="0" applyFont="1"/>
    <xf borderId="0" fillId="0" fontId="2" numFmtId="2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2" numFmtId="1" xfId="0" applyFont="1" applyNumberFormat="1"/>
    <xf borderId="0" fillId="0" fontId="1" numFmtId="0" xfId="0" applyAlignment="1" applyFont="1">
      <alignment horizontal="center" vertical="top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vertical="top"/>
    </xf>
    <xf borderId="0" fillId="2" fontId="1" numFmtId="2" xfId="0" applyAlignment="1" applyFont="1" applyNumberFormat="1">
      <alignment horizontal="center" readingOrder="0" vertical="top"/>
    </xf>
    <xf borderId="0" fillId="3" fontId="2" numFmtId="0" xfId="0" applyFill="1" applyFont="1"/>
    <xf borderId="0" fillId="3" fontId="2" numFmtId="0" xfId="0" applyFont="1"/>
    <xf borderId="0" fillId="3" fontId="2" numFmtId="2" xfId="0" applyFont="1" applyNumberFormat="1"/>
    <xf borderId="0" fillId="4" fontId="2" numFmtId="0" xfId="0" applyFill="1" applyFont="1"/>
    <xf borderId="0" fillId="4" fontId="2" numFmtId="0" xfId="0" applyFont="1"/>
    <xf borderId="0" fillId="4" fontId="2" numFmtId="2" xfId="0" applyFont="1" applyNumberFormat="1"/>
    <xf borderId="0" fillId="4" fontId="2" numFmtId="2" xfId="0" applyAlignment="1" applyFont="1" applyNumberFormat="1">
      <alignment readingOrder="0"/>
    </xf>
    <xf borderId="0" fillId="2" fontId="1" numFmtId="2" xfId="0" applyAlignment="1" applyFont="1" applyNumberFormat="1">
      <alignment horizontal="center" vertical="top"/>
    </xf>
    <xf borderId="0" fillId="2" fontId="1" numFmtId="1" xfId="0" applyAlignment="1" applyFont="1" applyNumberFormat="1">
      <alignment horizontal="center" vertical="top"/>
    </xf>
    <xf borderId="0" fillId="3" fontId="2" numFmtId="1" xfId="0" applyFont="1" applyNumberFormat="1"/>
    <xf borderId="0" fillId="4" fontId="2" numFmtId="1" xfId="0" applyFont="1" applyNumberFormat="1"/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2" numFmtId="2" xfId="0" applyAlignment="1" applyFont="1" applyNumberFormat="1">
      <alignment readingOrder="0"/>
    </xf>
    <xf borderId="0" fillId="3" fontId="2" numFmtId="1" xfId="0" applyAlignment="1" applyFont="1" applyNumberFormat="1">
      <alignment readingOrder="0"/>
    </xf>
    <xf borderId="0" fillId="4" fontId="2" numFmtId="1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1">
    <tableStyle count="3" pivot="0" name="no_feature_nbeats-style">
      <tableStyleElement dxfId="1" type="headerRow"/>
      <tableStyleElement dxfId="2" type="firstRowStripe"/>
      <tableStyleElement dxfId="3" type="secondRowStripe"/>
    </tableStyle>
    <tableStyle count="3" pivot="0" name="no_feature_lstm-style">
      <tableStyleElement dxfId="1" type="headerRow"/>
      <tableStyleElement dxfId="2" type="firstRowStripe"/>
      <tableStyleElement dxfId="3" type="secondRowStripe"/>
    </tableStyle>
    <tableStyle count="3" pivot="0" name="dummy_var_lin_reg-style">
      <tableStyleElement dxfId="1" type="headerRow"/>
      <tableStyleElement dxfId="2" type="firstRowStripe"/>
      <tableStyleElement dxfId="3" type="secondRowStripe"/>
    </tableStyle>
    <tableStyle count="3" pivot="0" name="dummy_var_nbeats-style">
      <tableStyleElement dxfId="1" type="headerRow"/>
      <tableStyleElement dxfId="2" type="firstRowStripe"/>
      <tableStyleElement dxfId="3" type="secondRowStripe"/>
    </tableStyle>
    <tableStyle count="3" pivot="0" name="dummy_var_lstm-style">
      <tableStyleElement dxfId="1" type="headerRow"/>
      <tableStyleElement dxfId="2" type="firstRowStripe"/>
      <tableStyleElement dxfId="3" type="secondRowStripe"/>
    </tableStyle>
    <tableStyle count="3" pivot="0" name="dummy_var_xgb-style">
      <tableStyleElement dxfId="1" type="headerRow"/>
      <tableStyleElement dxfId="2" type="firstRowStripe"/>
      <tableStyleElement dxfId="3" type="secondRowStripe"/>
    </tableStyle>
    <tableStyle count="3" pivot="0" name="no_feature_lstm_with0-style">
      <tableStyleElement dxfId="1" type="headerRow"/>
      <tableStyleElement dxfId="2" type="firstRowStripe"/>
      <tableStyleElement dxfId="3" type="secondRowStripe"/>
    </tableStyle>
    <tableStyle count="3" pivot="0" name="dummy_var_lin_reg_with0-style">
      <tableStyleElement dxfId="1" type="headerRow"/>
      <tableStyleElement dxfId="2" type="firstRowStripe"/>
      <tableStyleElement dxfId="3" type="secondRowStripe"/>
    </tableStyle>
    <tableStyle count="3" pivot="0" name="dummy_var_nbeats_with0-style">
      <tableStyleElement dxfId="1" type="headerRow"/>
      <tableStyleElement dxfId="2" type="firstRowStripe"/>
      <tableStyleElement dxfId="3" type="secondRowStripe"/>
    </tableStyle>
    <tableStyle count="3" pivot="0" name="dummy_var_lstm_with0-style">
      <tableStyleElement dxfId="1" type="headerRow"/>
      <tableStyleElement dxfId="2" type="firstRowStripe"/>
      <tableStyleElement dxfId="3" type="secondRowStripe"/>
    </tableStyle>
    <tableStyle count="3" pivot="0" name="dummy_var_xgb_with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000" displayName="Table_1" 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no_feature_nbea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Y1000" displayName="Table_2" name="Table_2" id="2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no_feature_lst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H11" displayName="Table_3" name="Table_3" id="3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" id="7"/>
    <tableColumn name="Weighted Sum" id="8"/>
  </tableColumns>
  <tableStyleInfo name="dummy_var_lin_reg-style" showColumnStripes="0" showFirstColumn="1" showLastColumn="1" showRowStripes="1"/>
</table>
</file>

<file path=xl/tables/table4.xml><?xml version="1.0" encoding="utf-8"?>
<table xmlns="http://schemas.openxmlformats.org/spreadsheetml/2006/main" headerRowCount="0" ref="A1:Y1000" displayName="Table_4" name="Table_4" id="4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dummy_var_nbea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H1000" displayName="Table_5" name="Table_5" id="5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" id="7"/>
    <tableColumn name="Weighted Sum" id="8"/>
  </tableColumns>
  <tableStyleInfo name="dummy_var_lstm-style" showColumnStripes="0" showFirstColumn="1" showLastColumn="1" showRowStripes="1"/>
</table>
</file>

<file path=xl/tables/table6.xml><?xml version="1.0" encoding="utf-8"?>
<table xmlns="http://schemas.openxmlformats.org/spreadsheetml/2006/main" ref="A1:H11" displayName="Table_6" name="Table_6" id="6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" id="7"/>
    <tableColumn name="Weighted Sum" id="8"/>
  </tableColumns>
  <tableStyleInfo name="dummy_var_xgb-style" showColumnStripes="0" showFirstColumn="1" showLastColumn="1" showRowStripes="1"/>
</table>
</file>

<file path=xl/tables/table7.xml><?xml version="1.0" encoding="utf-8"?>
<table xmlns="http://schemas.openxmlformats.org/spreadsheetml/2006/main" ref="A1:H1000" displayName="Table_7" name="Table_7" id="7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 Value" id="7"/>
    <tableColumn name="Weighted Sum" id="8"/>
  </tableColumns>
  <tableStyleInfo name="no_feature_lstm_with0-style" showColumnStripes="0" showFirstColumn="1" showLastColumn="1" showRowStripes="1"/>
</table>
</file>

<file path=xl/tables/table8.xml><?xml version="1.0" encoding="utf-8"?>
<table xmlns="http://schemas.openxmlformats.org/spreadsheetml/2006/main" ref="A1:H11" displayName="Table_8" name="Table_8" id="8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" id="7"/>
    <tableColumn name="Weighted Sum" id="8"/>
  </tableColumns>
  <tableStyleInfo name="dummy_var_lin_reg_with0-style" showColumnStripes="0" showFirstColumn="1" showLastColumn="1" showRowStripes="1"/>
</table>
</file>

<file path=xl/tables/table9.xml><?xml version="1.0" encoding="utf-8"?>
<table xmlns="http://schemas.openxmlformats.org/spreadsheetml/2006/main" ref="A1:H1000" displayName="Table_9" name="Table_9" id="9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" id="7"/>
    <tableColumn name="Weighted Sum" id="8"/>
  </tableColumns>
  <tableStyleInfo name="dummy_var_nbeats_with0-style" showColumnStripes="0" showFirstColumn="1" showLastColumn="1" showRowStripes="1"/>
</table>
</file>

<file path=xl/tables/table10.xml><?xml version="1.0" encoding="utf-8"?>
<table xmlns="http://schemas.openxmlformats.org/spreadsheetml/2006/main" ref="A1:H1000" displayName="Table_10" name="Table_10" id="10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" id="7"/>
    <tableColumn name="Weighted Sum" id="8"/>
  </tableColumns>
  <tableStyleInfo name="dummy_var_lstm_with0-style" showColumnStripes="0" showFirstColumn="1" showLastColumn="1" showRowStripes="1"/>
</table>
</file>

<file path=xl/tables/table11.xml><?xml version="1.0" encoding="utf-8"?>
<table xmlns="http://schemas.openxmlformats.org/spreadsheetml/2006/main" ref="A1:H11" displayName="Table_11" name="Table_11" id="11">
  <tableColumns count="8">
    <tableColumn name="Seq Length" id="1"/>
    <tableColumn name="Best_SMAPE" id="2"/>
    <tableColumn name="Best_MAE" id="3"/>
    <tableColumn name="n_clusters" id="4"/>
    <tableColumn name="cluster_reordered" id="5"/>
    <tableColumn name="Cluster_Weight" id="6"/>
    <tableColumn name="Weighted" id="7"/>
    <tableColumn name="Weighted Sum" id="8"/>
  </tableColumns>
  <tableStyleInfo name="dummy_var_xgb_with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7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8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9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0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11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7.29"/>
    <col customWidth="1" min="9" max="10" width="8.71"/>
    <col customWidth="1" min="11" max="11" width="11.86"/>
    <col customWidth="1" min="12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7.0</v>
      </c>
      <c r="B2" s="7">
        <v>49.9190673828125</v>
      </c>
      <c r="C2" s="7">
        <v>29211.861328125</v>
      </c>
      <c r="D2" s="7">
        <v>1.0</v>
      </c>
      <c r="E2" s="8">
        <v>0.0</v>
      </c>
      <c r="F2" s="7">
        <v>1.0</v>
      </c>
      <c r="G2" s="7">
        <f t="shared" ref="G2:G41" si="1">B2*F2</f>
        <v>49.91906738</v>
      </c>
      <c r="H2" s="7">
        <f t="shared" ref="H2:H5" si="2">sum(G2)</f>
        <v>49.91906738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14.0</v>
      </c>
      <c r="B3" s="7">
        <v>42.58785629272461</v>
      </c>
      <c r="C3" s="7">
        <v>25229.966796875</v>
      </c>
      <c r="D3" s="7">
        <v>1.0</v>
      </c>
      <c r="E3" s="8">
        <v>0.0</v>
      </c>
      <c r="F3" s="7">
        <v>1.0</v>
      </c>
      <c r="G3" s="7">
        <f t="shared" si="1"/>
        <v>42.58785629</v>
      </c>
      <c r="H3" s="7">
        <f t="shared" si="2"/>
        <v>42.58785629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30.0</v>
      </c>
      <c r="B4" s="7">
        <v>39.19697952270508</v>
      </c>
      <c r="C4" s="7">
        <v>22869.830078125</v>
      </c>
      <c r="D4" s="7">
        <v>1.0</v>
      </c>
      <c r="E4" s="8">
        <v>0.0</v>
      </c>
      <c r="F4" s="7">
        <v>1.0</v>
      </c>
      <c r="G4" s="7">
        <f t="shared" si="1"/>
        <v>39.19697952</v>
      </c>
      <c r="H4" s="7">
        <f t="shared" si="2"/>
        <v>39.19697952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90.0</v>
      </c>
      <c r="B5" s="7">
        <v>36.07506561279297</v>
      </c>
      <c r="C5" s="7">
        <v>21673.984375</v>
      </c>
      <c r="D5" s="7">
        <v>1.0</v>
      </c>
      <c r="E5" s="8">
        <v>0.0</v>
      </c>
      <c r="F5" s="7">
        <v>1.0</v>
      </c>
      <c r="G5" s="7">
        <f t="shared" si="1"/>
        <v>36.07506561</v>
      </c>
      <c r="H5" s="7">
        <f t="shared" si="2"/>
        <v>36.07506561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>
        <v>7.0</v>
      </c>
      <c r="B6" s="7">
        <v>47.42607498168945</v>
      </c>
      <c r="C6" s="7">
        <v>24946.748046875</v>
      </c>
      <c r="D6" s="7">
        <v>2.0</v>
      </c>
      <c r="E6" s="8">
        <v>1.0</v>
      </c>
      <c r="F6" s="7">
        <v>0.8904457499042762</v>
      </c>
      <c r="G6" s="7">
        <f t="shared" si="1"/>
        <v>42.2303469</v>
      </c>
      <c r="H6" s="7">
        <f>sum(G6:G7)</f>
        <v>48.53337096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>
        <v>7.0</v>
      </c>
      <c r="B7" s="7">
        <v>57.53335952758789</v>
      </c>
      <c r="C7" s="7">
        <v>14060.2578125</v>
      </c>
      <c r="D7" s="7">
        <v>2.0</v>
      </c>
      <c r="E7" s="8">
        <v>0.0</v>
      </c>
      <c r="F7" s="7">
        <v>0.1095542500957238</v>
      </c>
      <c r="G7" s="7">
        <f t="shared" si="1"/>
        <v>6.303024059</v>
      </c>
      <c r="H7" s="10">
        <f>sum(G6:G7)</f>
        <v>48.53337096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>
        <v>14.0</v>
      </c>
      <c r="B8" s="7">
        <v>41.20822143554688</v>
      </c>
      <c r="C8" s="7">
        <v>21522.236328125</v>
      </c>
      <c r="D8" s="7">
        <v>2.0</v>
      </c>
      <c r="E8" s="8">
        <v>1.0</v>
      </c>
      <c r="F8" s="7">
        <v>0.8904457499042762</v>
      </c>
      <c r="G8" s="7">
        <f t="shared" si="1"/>
        <v>36.69368564</v>
      </c>
      <c r="H8" s="7">
        <f>sum(G8:G9)</f>
        <v>42.83941436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>
        <v>14.0</v>
      </c>
      <c r="B9" s="7">
        <v>56.09758377075195</v>
      </c>
      <c r="C9" s="7">
        <v>14244.73046875</v>
      </c>
      <c r="D9" s="7">
        <v>2.0</v>
      </c>
      <c r="E9" s="8">
        <v>0.0</v>
      </c>
      <c r="F9" s="7">
        <v>0.1095542500957238</v>
      </c>
      <c r="G9" s="7">
        <f t="shared" si="1"/>
        <v>6.145728722</v>
      </c>
      <c r="H9" s="10">
        <f>sum(G8:G9)</f>
        <v>42.83941436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30.0</v>
      </c>
      <c r="B10" s="7">
        <v>36.99613952636719</v>
      </c>
      <c r="C10" s="7">
        <v>19177.1328125</v>
      </c>
      <c r="D10" s="7">
        <v>2.0</v>
      </c>
      <c r="E10" s="8">
        <v>1.0</v>
      </c>
      <c r="F10" s="7">
        <v>0.8904457499042762</v>
      </c>
      <c r="G10" s="7">
        <f t="shared" si="1"/>
        <v>32.9430552</v>
      </c>
      <c r="H10" s="7">
        <f>sum(G10:G11)</f>
        <v>38.25850586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30.0</v>
      </c>
      <c r="B11" s="7">
        <v>48.51889038085938</v>
      </c>
      <c r="C11" s="7">
        <v>12175.927734375</v>
      </c>
      <c r="D11" s="7">
        <v>2.0</v>
      </c>
      <c r="E11" s="8">
        <v>0.0</v>
      </c>
      <c r="F11" s="7">
        <v>0.1095542500957238</v>
      </c>
      <c r="G11" s="7">
        <f t="shared" si="1"/>
        <v>5.315450651</v>
      </c>
      <c r="H11" s="10">
        <f>sum(G10:G11)</f>
        <v>38.25850586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90.0</v>
      </c>
      <c r="B12" s="7">
        <v>38.03948974609375</v>
      </c>
      <c r="C12" s="7">
        <v>19984.966796875</v>
      </c>
      <c r="D12" s="7">
        <v>2.0</v>
      </c>
      <c r="E12" s="8">
        <v>1.0</v>
      </c>
      <c r="F12" s="7">
        <v>0.8904457499042762</v>
      </c>
      <c r="G12" s="7">
        <f t="shared" si="1"/>
        <v>33.87210197</v>
      </c>
      <c r="H12" s="7">
        <f>sum(G12:G13)</f>
        <v>39.24056949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90.0</v>
      </c>
      <c r="B13" s="7">
        <v>49.00282287597656</v>
      </c>
      <c r="C13" s="7">
        <v>13096.9033203125</v>
      </c>
      <c r="D13" s="7">
        <v>2.0</v>
      </c>
      <c r="E13" s="8">
        <v>0.0</v>
      </c>
      <c r="F13" s="7">
        <v>0.1095542500957238</v>
      </c>
      <c r="G13" s="7">
        <f t="shared" si="1"/>
        <v>5.368467513</v>
      </c>
      <c r="H13" s="10">
        <f>sum(G12:G13)</f>
        <v>39.24056949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>
        <v>7.0</v>
      </c>
      <c r="B14" s="7">
        <v>51.44243240356445</v>
      </c>
      <c r="C14" s="7">
        <v>25378.771484375</v>
      </c>
      <c r="D14" s="7">
        <v>3.0</v>
      </c>
      <c r="E14" s="8">
        <v>1.0</v>
      </c>
      <c r="F14" s="7">
        <v>0.5030157102193343</v>
      </c>
      <c r="G14" s="7">
        <f t="shared" si="1"/>
        <v>25.87635167</v>
      </c>
      <c r="H14" s="7">
        <f>sum(G14:G16)</f>
        <v>50.8148766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>
        <v>7.0</v>
      </c>
      <c r="B15" s="7">
        <v>63.3295783996582</v>
      </c>
      <c r="C15" s="7">
        <v>7259.11962890625</v>
      </c>
      <c r="D15" s="7">
        <v>3.0</v>
      </c>
      <c r="E15" s="8">
        <v>0.0</v>
      </c>
      <c r="F15" s="7">
        <v>0.0799616177250279</v>
      </c>
      <c r="G15" s="7">
        <f t="shared" si="1"/>
        <v>5.063935539</v>
      </c>
      <c r="H15" s="7">
        <f>sum(G14:G16)</f>
        <v>50.8148766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>
        <v>7.0</v>
      </c>
      <c r="B16" s="7">
        <v>47.65829467773438</v>
      </c>
      <c r="C16" s="7">
        <v>37574.28515625</v>
      </c>
      <c r="D16" s="7">
        <v>3.0</v>
      </c>
      <c r="E16" s="8">
        <v>2.0</v>
      </c>
      <c r="F16" s="7">
        <v>0.4170226720556378</v>
      </c>
      <c r="G16" s="7">
        <f t="shared" si="1"/>
        <v>19.87458939</v>
      </c>
      <c r="H16" s="7">
        <f>sum(G14:G16)</f>
        <v>50.8148766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>
        <v>14.0</v>
      </c>
      <c r="B17" s="7">
        <v>47.99557495117188</v>
      </c>
      <c r="C17" s="7">
        <v>24128.115234375</v>
      </c>
      <c r="D17" s="7">
        <v>3.0</v>
      </c>
      <c r="E17" s="8">
        <v>1.0</v>
      </c>
      <c r="F17" s="7">
        <v>0.5030157102193343</v>
      </c>
      <c r="G17" s="7">
        <f t="shared" si="1"/>
        <v>24.14252822</v>
      </c>
      <c r="H17" s="7">
        <f>sum(G17:G19)</f>
        <v>47.70754944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>
        <v>14.0</v>
      </c>
      <c r="B18" s="7">
        <v>60.5875244140625</v>
      </c>
      <c r="C18" s="7">
        <v>7191.90234375</v>
      </c>
      <c r="D18" s="7">
        <v>3.0</v>
      </c>
      <c r="E18" s="8">
        <v>0.0</v>
      </c>
      <c r="F18" s="7">
        <v>0.0799616177250279</v>
      </c>
      <c r="G18" s="7">
        <f t="shared" si="1"/>
        <v>4.844676466</v>
      </c>
      <c r="H18" s="7">
        <f>sum(G17:G19)</f>
        <v>47.70754944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>
        <v>14.0</v>
      </c>
      <c r="B19" s="7">
        <v>44.89047241210938</v>
      </c>
      <c r="C19" s="7">
        <v>34883.2421875</v>
      </c>
      <c r="D19" s="7">
        <v>3.0</v>
      </c>
      <c r="E19" s="8">
        <v>2.0</v>
      </c>
      <c r="F19" s="7">
        <v>0.4170226720556378</v>
      </c>
      <c r="G19" s="7">
        <f t="shared" si="1"/>
        <v>18.72034476</v>
      </c>
      <c r="H19" s="7">
        <f>sum(G17:G19)</f>
        <v>47.70754944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">
        <v>30.0</v>
      </c>
      <c r="B20" s="7">
        <v>39.77513122558594</v>
      </c>
      <c r="C20" s="7">
        <v>19390.33203125</v>
      </c>
      <c r="D20" s="7">
        <v>3.0</v>
      </c>
      <c r="E20" s="8">
        <v>1.0</v>
      </c>
      <c r="F20" s="7">
        <v>0.5030157102193343</v>
      </c>
      <c r="G20" s="7">
        <f t="shared" si="1"/>
        <v>20.00751588</v>
      </c>
      <c r="H20" s="7">
        <f>sum(G20:G22)</f>
        <v>41.57793571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9">
        <v>30.0</v>
      </c>
      <c r="B21" s="7">
        <v>56.25826263427734</v>
      </c>
      <c r="C21" s="7">
        <v>6753.52734375</v>
      </c>
      <c r="D21" s="7">
        <v>3.0</v>
      </c>
      <c r="E21" s="8">
        <v>0.0</v>
      </c>
      <c r="F21" s="7">
        <v>0.0799616177250279</v>
      </c>
      <c r="G21" s="7">
        <f t="shared" si="1"/>
        <v>4.498501691</v>
      </c>
      <c r="H21" s="7">
        <f>sum(G20:G22)</f>
        <v>41.57793571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9">
        <v>30.0</v>
      </c>
      <c r="B22" s="7">
        <v>40.93762588500977</v>
      </c>
      <c r="C22" s="7">
        <v>31033.556640625</v>
      </c>
      <c r="D22" s="7">
        <v>3.0</v>
      </c>
      <c r="E22" s="8">
        <v>2.0</v>
      </c>
      <c r="F22" s="7">
        <v>0.4170226720556378</v>
      </c>
      <c r="G22" s="7">
        <f t="shared" si="1"/>
        <v>17.07191813</v>
      </c>
      <c r="H22" s="7">
        <f>sum(G20:G22)</f>
        <v>41.57793571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9">
        <v>90.0</v>
      </c>
      <c r="B23" s="7">
        <v>38.47782135009766</v>
      </c>
      <c r="C23" s="7">
        <v>18326.298828125</v>
      </c>
      <c r="D23" s="7">
        <v>3.0</v>
      </c>
      <c r="E23" s="8">
        <v>1.0</v>
      </c>
      <c r="F23" s="7">
        <v>0.5030157102193343</v>
      </c>
      <c r="G23" s="7">
        <f t="shared" si="1"/>
        <v>19.35494863</v>
      </c>
      <c r="H23" s="7">
        <f>sum(G23:G25)</f>
        <v>41.94277029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9">
        <v>90.0</v>
      </c>
      <c r="B24" s="7">
        <v>58.10183715820312</v>
      </c>
      <c r="C24" s="7">
        <v>6119.7919921875</v>
      </c>
      <c r="D24" s="7">
        <v>3.0</v>
      </c>
      <c r="E24" s="8">
        <v>0.0</v>
      </c>
      <c r="F24" s="7">
        <v>0.0799616177250279</v>
      </c>
      <c r="G24" s="7">
        <f t="shared" si="1"/>
        <v>4.645916892</v>
      </c>
      <c r="H24" s="7">
        <f>sum(G23:G25)</f>
        <v>41.94277029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9">
        <v>90.0</v>
      </c>
      <c r="B25" s="7">
        <v>43.02381134033203</v>
      </c>
      <c r="C25" s="7">
        <v>31104.259765625</v>
      </c>
      <c r="D25" s="7">
        <v>3.0</v>
      </c>
      <c r="E25" s="8">
        <v>2.0</v>
      </c>
      <c r="F25" s="7">
        <v>0.4170226720556378</v>
      </c>
      <c r="G25" s="7">
        <f t="shared" si="1"/>
        <v>17.94190477</v>
      </c>
      <c r="H25" s="7">
        <f>sum(G23:G25)</f>
        <v>41.94277029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6">
        <v>7.0</v>
      </c>
      <c r="B26" s="7">
        <v>50.67662048339844</v>
      </c>
      <c r="C26" s="7">
        <v>23814.48046875</v>
      </c>
      <c r="D26" s="7">
        <v>4.0</v>
      </c>
      <c r="E26" s="8">
        <v>2.0</v>
      </c>
      <c r="F26" s="7">
        <v>0.4150076083704293</v>
      </c>
      <c r="G26" s="7">
        <f t="shared" si="1"/>
        <v>21.03118307</v>
      </c>
      <c r="H26" s="7">
        <f>Sum(G26:G29)</f>
        <v>49.47153301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6">
        <v>7.0</v>
      </c>
      <c r="B27" s="7">
        <v>68.18119049072266</v>
      </c>
      <c r="C27" s="7">
        <v>4198.1416015625</v>
      </c>
      <c r="D27" s="7">
        <v>4.0</v>
      </c>
      <c r="E27" s="8">
        <v>0.0</v>
      </c>
      <c r="F27" s="7">
        <v>0.04136870563932852</v>
      </c>
      <c r="G27" s="7">
        <f t="shared" si="1"/>
        <v>2.8205676</v>
      </c>
      <c r="H27" s="7">
        <f>Sum(G26:G29)</f>
        <v>49.47153301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6">
        <v>7.0</v>
      </c>
      <c r="B28" s="7">
        <v>48.42520523071289</v>
      </c>
      <c r="C28" s="7">
        <v>38851.80859375</v>
      </c>
      <c r="D28" s="7">
        <v>4.0</v>
      </c>
      <c r="E28" s="8">
        <v>3.0</v>
      </c>
      <c r="F28" s="7">
        <v>0.4170226720556378</v>
      </c>
      <c r="G28" s="7">
        <f t="shared" si="1"/>
        <v>20.19440848</v>
      </c>
      <c r="H28" s="7">
        <f>Sum(G26:G29)</f>
        <v>49.47153301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6">
        <v>7.0</v>
      </c>
      <c r="B29" s="7">
        <v>42.85411071777344</v>
      </c>
      <c r="C29" s="7">
        <v>18002.478515625</v>
      </c>
      <c r="D29" s="7">
        <v>4.0</v>
      </c>
      <c r="E29" s="8">
        <v>1.0</v>
      </c>
      <c r="F29" s="7">
        <v>0.1266010139346044</v>
      </c>
      <c r="G29" s="7">
        <f t="shared" si="1"/>
        <v>5.425373868</v>
      </c>
      <c r="H29" s="7">
        <f>Sum(G26:G29)</f>
        <v>49.47153301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6">
        <v>14.0</v>
      </c>
      <c r="B30" s="7">
        <v>50.75358200073242</v>
      </c>
      <c r="C30" s="7">
        <v>23964.083984375</v>
      </c>
      <c r="D30" s="7">
        <v>4.0</v>
      </c>
      <c r="E30" s="8">
        <v>2.0</v>
      </c>
      <c r="F30" s="7">
        <v>0.4150076083704293</v>
      </c>
      <c r="G30" s="7">
        <f t="shared" si="1"/>
        <v>21.06312268</v>
      </c>
      <c r="H30" s="7">
        <f>Sum(G30:G33)</f>
        <v>45.32781163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6">
        <v>14.0</v>
      </c>
      <c r="B31" s="7">
        <v>61.06421279907227</v>
      </c>
      <c r="C31" s="7">
        <v>3685.57763671875</v>
      </c>
      <c r="D31" s="7">
        <v>4.0</v>
      </c>
      <c r="E31" s="8">
        <v>0.0</v>
      </c>
      <c r="F31" s="7">
        <v>0.04136870563932852</v>
      </c>
      <c r="G31" s="7">
        <f t="shared" si="1"/>
        <v>2.526147444</v>
      </c>
      <c r="H31" s="7">
        <f>Sum(G30:G33)</f>
        <v>45.32781163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6">
        <v>14.0</v>
      </c>
      <c r="B32" s="7">
        <v>40.67046737670898</v>
      </c>
      <c r="C32" s="7">
        <v>31434.58984375</v>
      </c>
      <c r="D32" s="7">
        <v>4.0</v>
      </c>
      <c r="E32" s="8">
        <v>3.0</v>
      </c>
      <c r="F32" s="7">
        <v>0.4170226720556378</v>
      </c>
      <c r="G32" s="7">
        <f t="shared" si="1"/>
        <v>16.96050698</v>
      </c>
      <c r="H32" s="7">
        <f>Sum(G30:G33)</f>
        <v>45.32781163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6">
        <v>14.0</v>
      </c>
      <c r="B33" s="7">
        <v>37.74088668823242</v>
      </c>
      <c r="C33" s="7">
        <v>15914.953125</v>
      </c>
      <c r="D33" s="7">
        <v>4.0</v>
      </c>
      <c r="E33" s="8">
        <v>1.0</v>
      </c>
      <c r="F33" s="7">
        <v>0.1266010139346044</v>
      </c>
      <c r="G33" s="7">
        <f t="shared" si="1"/>
        <v>4.778034522</v>
      </c>
      <c r="H33" s="7">
        <f>Sum(G30:G33)</f>
        <v>45.32781163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9">
        <v>30.0</v>
      </c>
      <c r="B34" s="7">
        <v>41.53541946411133</v>
      </c>
      <c r="C34" s="7">
        <v>19632.888671875</v>
      </c>
      <c r="D34" s="7">
        <v>4.0</v>
      </c>
      <c r="E34" s="8">
        <v>2.0</v>
      </c>
      <c r="F34" s="7">
        <v>0.4150076083704293</v>
      </c>
      <c r="G34" s="7">
        <f t="shared" si="1"/>
        <v>17.23751509</v>
      </c>
      <c r="H34" s="7">
        <f>Sum(G34:G37)</f>
        <v>41.22071589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9">
        <v>30.0</v>
      </c>
      <c r="B35" s="7">
        <v>59.23812866210938</v>
      </c>
      <c r="C35" s="7">
        <v>3720.408447265625</v>
      </c>
      <c r="D35" s="7">
        <v>4.0</v>
      </c>
      <c r="E35" s="8">
        <v>0.0</v>
      </c>
      <c r="F35" s="7">
        <v>0.04136870563932852</v>
      </c>
      <c r="G35" s="7">
        <f t="shared" si="1"/>
        <v>2.450604707</v>
      </c>
      <c r="H35" s="7">
        <f>Sum(G34:G37)</f>
        <v>41.22071589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9">
        <v>30.0</v>
      </c>
      <c r="B36" s="7">
        <v>40.79806900024414</v>
      </c>
      <c r="C36" s="7">
        <v>30882.494140625</v>
      </c>
      <c r="D36" s="7">
        <v>4.0</v>
      </c>
      <c r="E36" s="8">
        <v>3.0</v>
      </c>
      <c r="F36" s="7">
        <v>0.4170226720556378</v>
      </c>
      <c r="G36" s="7">
        <f t="shared" si="1"/>
        <v>17.01371975</v>
      </c>
      <c r="H36" s="7">
        <f>Sum(G34:G37)</f>
        <v>41.22071589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9">
        <v>30.0</v>
      </c>
      <c r="B37" s="7">
        <v>35.69384002685547</v>
      </c>
      <c r="C37" s="7">
        <v>14882.6396484375</v>
      </c>
      <c r="D37" s="7">
        <v>4.0</v>
      </c>
      <c r="E37" s="8">
        <v>1.0</v>
      </c>
      <c r="F37" s="7">
        <v>0.1266010139346044</v>
      </c>
      <c r="G37" s="7">
        <f t="shared" si="1"/>
        <v>4.518876339</v>
      </c>
      <c r="H37" s="7">
        <f>Sum(G34:G37)</f>
        <v>41.22071589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9">
        <v>90.0</v>
      </c>
      <c r="B38" s="7">
        <v>40.83611297607422</v>
      </c>
      <c r="C38" s="7">
        <v>19646.5859375</v>
      </c>
      <c r="D38" s="7">
        <v>4.0</v>
      </c>
      <c r="E38" s="8">
        <v>2.0</v>
      </c>
      <c r="F38" s="7">
        <v>0.4150076083704293</v>
      </c>
      <c r="G38" s="7">
        <f t="shared" si="1"/>
        <v>16.94729758</v>
      </c>
      <c r="H38" s="7">
        <f>Sum(G38:G41)</f>
        <v>41.78529127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9">
        <v>90.0</v>
      </c>
      <c r="B39" s="7">
        <v>58.50966644287109</v>
      </c>
      <c r="C39" s="7">
        <v>3715.1953125</v>
      </c>
      <c r="D39" s="7">
        <v>4.0</v>
      </c>
      <c r="E39" s="8">
        <v>0.0</v>
      </c>
      <c r="F39" s="7">
        <v>0.04136870563932852</v>
      </c>
      <c r="G39" s="7">
        <f t="shared" si="1"/>
        <v>2.420469168</v>
      </c>
      <c r="H39" s="7">
        <f>Sum(G38:G41)</f>
        <v>41.78529127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9">
        <v>90.0</v>
      </c>
      <c r="B40" s="7">
        <v>43.93013381958008</v>
      </c>
      <c r="C40" s="7">
        <v>34351.1875</v>
      </c>
      <c r="D40" s="7">
        <v>4.0</v>
      </c>
      <c r="E40" s="8">
        <v>3.0</v>
      </c>
      <c r="F40" s="7">
        <v>0.4170226720556378</v>
      </c>
      <c r="G40" s="7">
        <f t="shared" si="1"/>
        <v>18.31986179</v>
      </c>
      <c r="H40" s="7">
        <f>Sum(G38:G41)</f>
        <v>41.78529127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9">
        <v>90.0</v>
      </c>
      <c r="B41" s="7">
        <v>32.36674499511719</v>
      </c>
      <c r="C41" s="7">
        <v>13537.2353515625</v>
      </c>
      <c r="D41" s="7">
        <v>4.0</v>
      </c>
      <c r="E41" s="8">
        <v>1.0</v>
      </c>
      <c r="F41" s="7">
        <v>0.1266010139346044</v>
      </c>
      <c r="G41" s="7">
        <f t="shared" si="1"/>
        <v>4.097662734</v>
      </c>
      <c r="H41" s="7">
        <f>Sum(G38:G41)</f>
        <v>41.78529127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B42" s="7"/>
      <c r="C42" s="7"/>
      <c r="D42" s="7"/>
      <c r="E42" s="8"/>
      <c r="F42" s="7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B43" s="7"/>
      <c r="C43" s="7"/>
      <c r="D43" s="7"/>
      <c r="E43" s="8"/>
      <c r="F43" s="7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B44" s="7"/>
      <c r="C44" s="7"/>
      <c r="D44" s="7"/>
      <c r="E44" s="8"/>
      <c r="F44" s="7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B45" s="7"/>
      <c r="C45" s="7"/>
      <c r="D45" s="7"/>
      <c r="E45" s="8"/>
      <c r="F45" s="7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B46" s="7"/>
      <c r="C46" s="7"/>
      <c r="D46" s="7"/>
      <c r="E46" s="8"/>
      <c r="F46" s="7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B47" s="7"/>
      <c r="C47" s="7"/>
      <c r="D47" s="7"/>
      <c r="E47" s="8"/>
      <c r="F47" s="7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B48" s="7"/>
      <c r="C48" s="7"/>
      <c r="D48" s="7"/>
      <c r="E48" s="8"/>
      <c r="F48" s="7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B49" s="7"/>
      <c r="C49" s="7"/>
      <c r="D49" s="7"/>
      <c r="E49" s="8"/>
      <c r="F49" s="7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B50" s="7"/>
      <c r="C50" s="7"/>
      <c r="D50" s="7"/>
      <c r="E50" s="8"/>
      <c r="F50" s="7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B51" s="7"/>
      <c r="C51" s="7"/>
      <c r="D51" s="7"/>
      <c r="E51" s="8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B52" s="7"/>
      <c r="C52" s="7"/>
      <c r="D52" s="7"/>
      <c r="E52" s="8"/>
      <c r="F52" s="7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B53" s="7"/>
      <c r="C53" s="7"/>
      <c r="D53" s="7"/>
      <c r="E53" s="8"/>
      <c r="F53" s="7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B54" s="7"/>
      <c r="C54" s="7"/>
      <c r="D54" s="7"/>
      <c r="E54" s="8"/>
      <c r="F54" s="7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B55" s="7"/>
      <c r="C55" s="7"/>
      <c r="D55" s="7"/>
      <c r="E55" s="8"/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B56" s="7"/>
      <c r="C56" s="7"/>
      <c r="D56" s="7"/>
      <c r="E56" s="8"/>
      <c r="F56" s="7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B57" s="7"/>
      <c r="C57" s="7"/>
      <c r="D57" s="7"/>
      <c r="E57" s="8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B58" s="7"/>
      <c r="C58" s="7"/>
      <c r="D58" s="7"/>
      <c r="E58" s="8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B59" s="7"/>
      <c r="C59" s="7"/>
      <c r="D59" s="7"/>
      <c r="E59" s="8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B60" s="7"/>
      <c r="C60" s="7"/>
      <c r="D60" s="7"/>
      <c r="E60" s="8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B61" s="7"/>
      <c r="C61" s="7"/>
      <c r="D61" s="7"/>
      <c r="E61" s="8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B62" s="7"/>
      <c r="C62" s="7"/>
      <c r="D62" s="7"/>
      <c r="E62" s="8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B63" s="7"/>
      <c r="C63" s="7"/>
      <c r="D63" s="7"/>
      <c r="E63" s="8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B64" s="7"/>
      <c r="C64" s="7"/>
      <c r="D64" s="7"/>
      <c r="E64" s="8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B65" s="7"/>
      <c r="C65" s="7"/>
      <c r="D65" s="7"/>
      <c r="E65" s="8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B66" s="7"/>
      <c r="C66" s="7"/>
      <c r="D66" s="7"/>
      <c r="E66" s="8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B67" s="7"/>
      <c r="C67" s="7"/>
      <c r="D67" s="7"/>
      <c r="E67" s="8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B68" s="7"/>
      <c r="C68" s="7"/>
      <c r="D68" s="7"/>
      <c r="E68" s="8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B69" s="7"/>
      <c r="C69" s="7"/>
      <c r="D69" s="7"/>
      <c r="E69" s="8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B70" s="7"/>
      <c r="C70" s="7"/>
      <c r="D70" s="7"/>
      <c r="E70" s="8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B71" s="7"/>
      <c r="C71" s="7"/>
      <c r="D71" s="7"/>
      <c r="E71" s="8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B72" s="7"/>
      <c r="C72" s="7"/>
      <c r="D72" s="7"/>
      <c r="E72" s="8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B73" s="7"/>
      <c r="C73" s="7"/>
      <c r="D73" s="7"/>
      <c r="E73" s="8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B74" s="7"/>
      <c r="C74" s="7"/>
      <c r="D74" s="7"/>
      <c r="E74" s="8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B75" s="7"/>
      <c r="C75" s="7"/>
      <c r="D75" s="7"/>
      <c r="E75" s="8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B76" s="7"/>
      <c r="C76" s="7"/>
      <c r="D76" s="7"/>
      <c r="E76" s="8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B77" s="7"/>
      <c r="C77" s="7"/>
      <c r="D77" s="7"/>
      <c r="E77" s="8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B78" s="7"/>
      <c r="C78" s="7"/>
      <c r="D78" s="7"/>
      <c r="E78" s="8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B79" s="7"/>
      <c r="C79" s="7"/>
      <c r="D79" s="7"/>
      <c r="E79" s="8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B80" s="7"/>
      <c r="C80" s="7"/>
      <c r="D80" s="7"/>
      <c r="E80" s="8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B81" s="7"/>
      <c r="C81" s="7"/>
      <c r="D81" s="7"/>
      <c r="E81" s="8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B82" s="7"/>
      <c r="C82" s="7"/>
      <c r="D82" s="7"/>
      <c r="E82" s="8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B83" s="7"/>
      <c r="C83" s="7"/>
      <c r="D83" s="7"/>
      <c r="E83" s="8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B84" s="7"/>
      <c r="C84" s="7"/>
      <c r="D84" s="7"/>
      <c r="E84" s="8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B85" s="7"/>
      <c r="C85" s="7"/>
      <c r="D85" s="7"/>
      <c r="E85" s="8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B86" s="7"/>
      <c r="C86" s="7"/>
      <c r="D86" s="7"/>
      <c r="E86" s="8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B87" s="7"/>
      <c r="C87" s="7"/>
      <c r="D87" s="7"/>
      <c r="E87" s="8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B88" s="7"/>
      <c r="C88" s="7"/>
      <c r="D88" s="7"/>
      <c r="E88" s="8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B89" s="7"/>
      <c r="C89" s="7"/>
      <c r="D89" s="7"/>
      <c r="E89" s="8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B90" s="7"/>
      <c r="C90" s="7"/>
      <c r="D90" s="7"/>
      <c r="E90" s="8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B91" s="7"/>
      <c r="C91" s="7"/>
      <c r="D91" s="7"/>
      <c r="E91" s="8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B92" s="7"/>
      <c r="C92" s="7"/>
      <c r="D92" s="7"/>
      <c r="E92" s="8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B93" s="7"/>
      <c r="C93" s="7"/>
      <c r="D93" s="7"/>
      <c r="E93" s="8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B94" s="7"/>
      <c r="C94" s="7"/>
      <c r="D94" s="7"/>
      <c r="E94" s="8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B95" s="7"/>
      <c r="C95" s="7"/>
      <c r="D95" s="7"/>
      <c r="E95" s="8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B96" s="7"/>
      <c r="C96" s="7"/>
      <c r="D96" s="7"/>
      <c r="E96" s="8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B97" s="7"/>
      <c r="C97" s="7"/>
      <c r="D97" s="7"/>
      <c r="E97" s="8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B98" s="7"/>
      <c r="C98" s="7"/>
      <c r="D98" s="7"/>
      <c r="E98" s="8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B99" s="7"/>
      <c r="C99" s="7"/>
      <c r="D99" s="7"/>
      <c r="E99" s="8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B100" s="7"/>
      <c r="C100" s="7"/>
      <c r="D100" s="7"/>
      <c r="E100" s="8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B101" s="7"/>
      <c r="C101" s="7"/>
      <c r="D101" s="7"/>
      <c r="E101" s="8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B102" s="7"/>
      <c r="C102" s="7"/>
      <c r="D102" s="7"/>
      <c r="E102" s="8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B103" s="7"/>
      <c r="C103" s="7"/>
      <c r="D103" s="7"/>
      <c r="E103" s="8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B104" s="7"/>
      <c r="C104" s="7"/>
      <c r="D104" s="7"/>
      <c r="E104" s="8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B105" s="7"/>
      <c r="C105" s="7"/>
      <c r="D105" s="7"/>
      <c r="E105" s="8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B106" s="7"/>
      <c r="C106" s="7"/>
      <c r="D106" s="7"/>
      <c r="E106" s="8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B107" s="7"/>
      <c r="C107" s="7"/>
      <c r="D107" s="7"/>
      <c r="E107" s="8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B108" s="7"/>
      <c r="C108" s="7"/>
      <c r="D108" s="7"/>
      <c r="E108" s="8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B109" s="7"/>
      <c r="C109" s="7"/>
      <c r="D109" s="7"/>
      <c r="E109" s="8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B110" s="7"/>
      <c r="C110" s="7"/>
      <c r="D110" s="7"/>
      <c r="E110" s="8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B111" s="7"/>
      <c r="C111" s="7"/>
      <c r="D111" s="7"/>
      <c r="E111" s="8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B112" s="7"/>
      <c r="C112" s="7"/>
      <c r="D112" s="7"/>
      <c r="E112" s="8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B113" s="7"/>
      <c r="C113" s="7"/>
      <c r="D113" s="7"/>
      <c r="E113" s="8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B114" s="7"/>
      <c r="C114" s="7"/>
      <c r="D114" s="7"/>
      <c r="E114" s="8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B115" s="7"/>
      <c r="C115" s="7"/>
      <c r="D115" s="7"/>
      <c r="E115" s="8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B116" s="7"/>
      <c r="C116" s="7"/>
      <c r="D116" s="7"/>
      <c r="E116" s="8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B117" s="7"/>
      <c r="C117" s="7"/>
      <c r="D117" s="7"/>
      <c r="E117" s="8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B118" s="7"/>
      <c r="C118" s="7"/>
      <c r="D118" s="7"/>
      <c r="E118" s="8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B119" s="7"/>
      <c r="C119" s="7"/>
      <c r="D119" s="7"/>
      <c r="E119" s="8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B120" s="7"/>
      <c r="C120" s="7"/>
      <c r="D120" s="7"/>
      <c r="E120" s="8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B121" s="7"/>
      <c r="C121" s="7"/>
      <c r="D121" s="7"/>
      <c r="E121" s="8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B122" s="7"/>
      <c r="C122" s="7"/>
      <c r="D122" s="7"/>
      <c r="E122" s="8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B123" s="7"/>
      <c r="C123" s="7"/>
      <c r="D123" s="7"/>
      <c r="E123" s="8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B124" s="7"/>
      <c r="C124" s="7"/>
      <c r="D124" s="7"/>
      <c r="E124" s="8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B125" s="7"/>
      <c r="C125" s="7"/>
      <c r="D125" s="7"/>
      <c r="E125" s="8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B126" s="7"/>
      <c r="C126" s="7"/>
      <c r="D126" s="7"/>
      <c r="E126" s="8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B127" s="7"/>
      <c r="C127" s="7"/>
      <c r="D127" s="7"/>
      <c r="E127" s="8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B128" s="7"/>
      <c r="C128" s="7"/>
      <c r="D128" s="7"/>
      <c r="E128" s="8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B129" s="7"/>
      <c r="C129" s="7"/>
      <c r="D129" s="7"/>
      <c r="E129" s="8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B130" s="7"/>
      <c r="C130" s="7"/>
      <c r="D130" s="7"/>
      <c r="E130" s="8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B131" s="7"/>
      <c r="C131" s="7"/>
      <c r="D131" s="7"/>
      <c r="E131" s="8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B132" s="7"/>
      <c r="C132" s="7"/>
      <c r="D132" s="7"/>
      <c r="E132" s="8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B133" s="7"/>
      <c r="C133" s="7"/>
      <c r="D133" s="7"/>
      <c r="E133" s="8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B134" s="7"/>
      <c r="C134" s="7"/>
      <c r="D134" s="7"/>
      <c r="E134" s="8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B135" s="7"/>
      <c r="C135" s="7"/>
      <c r="D135" s="7"/>
      <c r="E135" s="8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B136" s="7"/>
      <c r="C136" s="7"/>
      <c r="D136" s="7"/>
      <c r="E136" s="8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B137" s="7"/>
      <c r="C137" s="7"/>
      <c r="D137" s="7"/>
      <c r="E137" s="8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B138" s="7"/>
      <c r="C138" s="7"/>
      <c r="D138" s="7"/>
      <c r="E138" s="8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B139" s="7"/>
      <c r="C139" s="7"/>
      <c r="D139" s="7"/>
      <c r="E139" s="8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B140" s="7"/>
      <c r="C140" s="7"/>
      <c r="D140" s="7"/>
      <c r="E140" s="8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B141" s="7"/>
      <c r="C141" s="7"/>
      <c r="D141" s="7"/>
      <c r="E141" s="8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B142" s="7"/>
      <c r="C142" s="7"/>
      <c r="D142" s="7"/>
      <c r="E142" s="8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B143" s="7"/>
      <c r="C143" s="7"/>
      <c r="D143" s="7"/>
      <c r="E143" s="8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B144" s="7"/>
      <c r="C144" s="7"/>
      <c r="D144" s="7"/>
      <c r="E144" s="8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B145" s="7"/>
      <c r="C145" s="7"/>
      <c r="D145" s="7"/>
      <c r="E145" s="8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B146" s="7"/>
      <c r="C146" s="7"/>
      <c r="D146" s="7"/>
      <c r="E146" s="8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B147" s="7"/>
      <c r="C147" s="7"/>
      <c r="D147" s="7"/>
      <c r="E147" s="8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B148" s="7"/>
      <c r="C148" s="7"/>
      <c r="D148" s="7"/>
      <c r="E148" s="8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B149" s="7"/>
      <c r="C149" s="7"/>
      <c r="D149" s="7"/>
      <c r="E149" s="8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B150" s="7"/>
      <c r="C150" s="7"/>
      <c r="D150" s="7"/>
      <c r="E150" s="8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B151" s="7"/>
      <c r="C151" s="7"/>
      <c r="D151" s="7"/>
      <c r="E151" s="8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B152" s="7"/>
      <c r="C152" s="7"/>
      <c r="D152" s="7"/>
      <c r="E152" s="8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B153" s="7"/>
      <c r="C153" s="7"/>
      <c r="D153" s="7"/>
      <c r="E153" s="8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B154" s="7"/>
      <c r="C154" s="7"/>
      <c r="D154" s="7"/>
      <c r="E154" s="8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B155" s="7"/>
      <c r="C155" s="7"/>
      <c r="D155" s="7"/>
      <c r="E155" s="8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B156" s="7"/>
      <c r="C156" s="7"/>
      <c r="D156" s="7"/>
      <c r="E156" s="8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B157" s="7"/>
      <c r="C157" s="7"/>
      <c r="D157" s="7"/>
      <c r="E157" s="8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B158" s="7"/>
      <c r="C158" s="7"/>
      <c r="D158" s="7"/>
      <c r="E158" s="8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B159" s="7"/>
      <c r="C159" s="7"/>
      <c r="D159" s="7"/>
      <c r="E159" s="8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B160" s="7"/>
      <c r="C160" s="7"/>
      <c r="D160" s="7"/>
      <c r="E160" s="8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B161" s="7"/>
      <c r="C161" s="7"/>
      <c r="D161" s="7"/>
      <c r="E161" s="8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B162" s="7"/>
      <c r="C162" s="7"/>
      <c r="D162" s="7"/>
      <c r="E162" s="8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B163" s="7"/>
      <c r="C163" s="7"/>
      <c r="D163" s="7"/>
      <c r="E163" s="8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B164" s="7"/>
      <c r="C164" s="7"/>
      <c r="D164" s="7"/>
      <c r="E164" s="8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B165" s="7"/>
      <c r="C165" s="7"/>
      <c r="D165" s="7"/>
      <c r="E165" s="8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B166" s="7"/>
      <c r="C166" s="7"/>
      <c r="D166" s="7"/>
      <c r="E166" s="8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B167" s="7"/>
      <c r="C167" s="7"/>
      <c r="D167" s="7"/>
      <c r="E167" s="8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B168" s="7"/>
      <c r="C168" s="7"/>
      <c r="D168" s="7"/>
      <c r="E168" s="8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B169" s="7"/>
      <c r="C169" s="7"/>
      <c r="D169" s="7"/>
      <c r="E169" s="8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B170" s="7"/>
      <c r="C170" s="7"/>
      <c r="D170" s="7"/>
      <c r="E170" s="8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B171" s="7"/>
      <c r="C171" s="7"/>
      <c r="D171" s="7"/>
      <c r="E171" s="8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B172" s="7"/>
      <c r="C172" s="7"/>
      <c r="D172" s="7"/>
      <c r="E172" s="8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B173" s="7"/>
      <c r="C173" s="7"/>
      <c r="D173" s="7"/>
      <c r="E173" s="8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B174" s="7"/>
      <c r="C174" s="7"/>
      <c r="D174" s="7"/>
      <c r="E174" s="8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B175" s="7"/>
      <c r="C175" s="7"/>
      <c r="D175" s="7"/>
      <c r="E175" s="8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B176" s="7"/>
      <c r="C176" s="7"/>
      <c r="D176" s="7"/>
      <c r="E176" s="8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B177" s="7"/>
      <c r="C177" s="7"/>
      <c r="D177" s="7"/>
      <c r="E177" s="8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B178" s="7"/>
      <c r="C178" s="7"/>
      <c r="D178" s="7"/>
      <c r="E178" s="8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B179" s="7"/>
      <c r="C179" s="7"/>
      <c r="D179" s="7"/>
      <c r="E179" s="8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B180" s="7"/>
      <c r="C180" s="7"/>
      <c r="D180" s="7"/>
      <c r="E180" s="8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B181" s="7"/>
      <c r="C181" s="7"/>
      <c r="D181" s="7"/>
      <c r="E181" s="8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B182" s="7"/>
      <c r="C182" s="7"/>
      <c r="D182" s="7"/>
      <c r="E182" s="8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B183" s="7"/>
      <c r="C183" s="7"/>
      <c r="D183" s="7"/>
      <c r="E183" s="8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B184" s="7"/>
      <c r="C184" s="7"/>
      <c r="D184" s="7"/>
      <c r="E184" s="8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B185" s="7"/>
      <c r="C185" s="7"/>
      <c r="D185" s="7"/>
      <c r="E185" s="8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B186" s="7"/>
      <c r="C186" s="7"/>
      <c r="D186" s="7"/>
      <c r="E186" s="8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B187" s="7"/>
      <c r="C187" s="7"/>
      <c r="D187" s="7"/>
      <c r="E187" s="8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B188" s="7"/>
      <c r="C188" s="7"/>
      <c r="D188" s="7"/>
      <c r="E188" s="8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B189" s="7"/>
      <c r="C189" s="7"/>
      <c r="D189" s="7"/>
      <c r="E189" s="8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B190" s="7"/>
      <c r="C190" s="7"/>
      <c r="D190" s="7"/>
      <c r="E190" s="8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B191" s="7"/>
      <c r="C191" s="7"/>
      <c r="D191" s="7"/>
      <c r="E191" s="8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B192" s="7"/>
      <c r="C192" s="7"/>
      <c r="D192" s="7"/>
      <c r="E192" s="8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B193" s="7"/>
      <c r="C193" s="7"/>
      <c r="D193" s="7"/>
      <c r="E193" s="8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B194" s="7"/>
      <c r="C194" s="7"/>
      <c r="D194" s="7"/>
      <c r="E194" s="8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B195" s="7"/>
      <c r="C195" s="7"/>
      <c r="D195" s="7"/>
      <c r="E195" s="8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B196" s="7"/>
      <c r="C196" s="7"/>
      <c r="D196" s="7"/>
      <c r="E196" s="8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B197" s="7"/>
      <c r="C197" s="7"/>
      <c r="D197" s="7"/>
      <c r="E197" s="8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B198" s="7"/>
      <c r="C198" s="7"/>
      <c r="D198" s="7"/>
      <c r="E198" s="8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B199" s="7"/>
      <c r="C199" s="7"/>
      <c r="D199" s="7"/>
      <c r="E199" s="8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B200" s="7"/>
      <c r="C200" s="7"/>
      <c r="D200" s="7"/>
      <c r="E200" s="8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B201" s="7"/>
      <c r="C201" s="7"/>
      <c r="D201" s="7"/>
      <c r="E201" s="8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B202" s="7"/>
      <c r="C202" s="7"/>
      <c r="D202" s="7"/>
      <c r="E202" s="8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B203" s="7"/>
      <c r="C203" s="7"/>
      <c r="D203" s="7"/>
      <c r="E203" s="8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B204" s="7"/>
      <c r="C204" s="7"/>
      <c r="D204" s="7"/>
      <c r="E204" s="8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B205" s="7"/>
      <c r="C205" s="7"/>
      <c r="D205" s="7"/>
      <c r="E205" s="8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B206" s="7"/>
      <c r="C206" s="7"/>
      <c r="D206" s="7"/>
      <c r="E206" s="8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B207" s="7"/>
      <c r="C207" s="7"/>
      <c r="D207" s="7"/>
      <c r="E207" s="8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B208" s="7"/>
      <c r="C208" s="7"/>
      <c r="D208" s="7"/>
      <c r="E208" s="8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B209" s="7"/>
      <c r="C209" s="7"/>
      <c r="D209" s="7"/>
      <c r="E209" s="8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B210" s="7"/>
      <c r="C210" s="7"/>
      <c r="D210" s="7"/>
      <c r="E210" s="8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B211" s="7"/>
      <c r="C211" s="7"/>
      <c r="D211" s="7"/>
      <c r="E211" s="8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B212" s="7"/>
      <c r="C212" s="7"/>
      <c r="D212" s="7"/>
      <c r="E212" s="8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B213" s="7"/>
      <c r="C213" s="7"/>
      <c r="D213" s="7"/>
      <c r="E213" s="8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B214" s="7"/>
      <c r="C214" s="7"/>
      <c r="D214" s="7"/>
      <c r="E214" s="8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B215" s="7"/>
      <c r="C215" s="7"/>
      <c r="D215" s="7"/>
      <c r="E215" s="8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B216" s="7"/>
      <c r="C216" s="7"/>
      <c r="D216" s="7"/>
      <c r="E216" s="8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B217" s="7"/>
      <c r="C217" s="7"/>
      <c r="D217" s="7"/>
      <c r="E217" s="8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B218" s="7"/>
      <c r="C218" s="7"/>
      <c r="D218" s="7"/>
      <c r="E218" s="8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B219" s="7"/>
      <c r="C219" s="7"/>
      <c r="D219" s="7"/>
      <c r="E219" s="8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B220" s="7"/>
      <c r="C220" s="7"/>
      <c r="D220" s="7"/>
      <c r="E220" s="8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B221" s="7"/>
      <c r="C221" s="7"/>
      <c r="D221" s="7"/>
      <c r="E221" s="8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B222" s="7"/>
      <c r="C222" s="7"/>
      <c r="D222" s="7"/>
      <c r="E222" s="8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B223" s="7"/>
      <c r="C223" s="7"/>
      <c r="D223" s="7"/>
      <c r="E223" s="8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B224" s="7"/>
      <c r="C224" s="7"/>
      <c r="D224" s="7"/>
      <c r="E224" s="8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B225" s="7"/>
      <c r="C225" s="7"/>
      <c r="D225" s="7"/>
      <c r="E225" s="8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B226" s="7"/>
      <c r="C226" s="7"/>
      <c r="D226" s="7"/>
      <c r="E226" s="8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B227" s="7"/>
      <c r="C227" s="7"/>
      <c r="D227" s="7"/>
      <c r="E227" s="8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B228" s="7"/>
      <c r="C228" s="7"/>
      <c r="D228" s="7"/>
      <c r="E228" s="8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B229" s="7"/>
      <c r="C229" s="7"/>
      <c r="D229" s="7"/>
      <c r="E229" s="8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B230" s="7"/>
      <c r="C230" s="7"/>
      <c r="D230" s="7"/>
      <c r="E230" s="8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B231" s="7"/>
      <c r="C231" s="7"/>
      <c r="D231" s="7"/>
      <c r="E231" s="8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B232" s="7"/>
      <c r="C232" s="7"/>
      <c r="D232" s="7"/>
      <c r="E232" s="8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B233" s="7"/>
      <c r="C233" s="7"/>
      <c r="D233" s="7"/>
      <c r="E233" s="8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B234" s="7"/>
      <c r="C234" s="7"/>
      <c r="D234" s="7"/>
      <c r="E234" s="8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B235" s="7"/>
      <c r="C235" s="7"/>
      <c r="D235" s="7"/>
      <c r="E235" s="8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B236" s="7"/>
      <c r="C236" s="7"/>
      <c r="D236" s="7"/>
      <c r="E236" s="8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B237" s="7"/>
      <c r="C237" s="7"/>
      <c r="D237" s="7"/>
      <c r="E237" s="8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B238" s="7"/>
      <c r="C238" s="7"/>
      <c r="D238" s="7"/>
      <c r="E238" s="8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B239" s="7"/>
      <c r="C239" s="7"/>
      <c r="D239" s="7"/>
      <c r="E239" s="8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B240" s="7"/>
      <c r="C240" s="7"/>
      <c r="D240" s="7"/>
      <c r="E240" s="8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B241" s="7"/>
      <c r="C241" s="7"/>
      <c r="D241" s="7"/>
      <c r="E241" s="8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B242" s="7"/>
      <c r="C242" s="7"/>
      <c r="D242" s="7"/>
      <c r="E242" s="8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B243" s="7"/>
      <c r="C243" s="7"/>
      <c r="D243" s="7"/>
      <c r="E243" s="8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B244" s="7"/>
      <c r="C244" s="7"/>
      <c r="D244" s="7"/>
      <c r="E244" s="8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B245" s="7"/>
      <c r="C245" s="7"/>
      <c r="D245" s="7"/>
      <c r="E245" s="8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B246" s="7"/>
      <c r="C246" s="7"/>
      <c r="D246" s="7"/>
      <c r="E246" s="8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B247" s="7"/>
      <c r="C247" s="7"/>
      <c r="D247" s="7"/>
      <c r="E247" s="8"/>
      <c r="F247" s="7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B248" s="7"/>
      <c r="C248" s="7"/>
      <c r="D248" s="7"/>
      <c r="E248" s="8"/>
      <c r="F248" s="7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B249" s="7"/>
      <c r="C249" s="7"/>
      <c r="D249" s="7"/>
      <c r="E249" s="8"/>
      <c r="F249" s="7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B250" s="7"/>
      <c r="C250" s="7"/>
      <c r="D250" s="7"/>
      <c r="E250" s="8"/>
      <c r="F250" s="7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B251" s="7"/>
      <c r="C251" s="7"/>
      <c r="D251" s="7"/>
      <c r="E251" s="8"/>
      <c r="F251" s="7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B252" s="7"/>
      <c r="C252" s="7"/>
      <c r="D252" s="7"/>
      <c r="E252" s="8"/>
      <c r="F252" s="7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B253" s="7"/>
      <c r="C253" s="7"/>
      <c r="D253" s="7"/>
      <c r="E253" s="8"/>
      <c r="F253" s="7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B254" s="7"/>
      <c r="C254" s="7"/>
      <c r="D254" s="7"/>
      <c r="E254" s="8"/>
      <c r="F254" s="7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B255" s="7"/>
      <c r="C255" s="7"/>
      <c r="D255" s="7"/>
      <c r="E255" s="8"/>
      <c r="F255" s="7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B256" s="7"/>
      <c r="C256" s="7"/>
      <c r="D256" s="7"/>
      <c r="E256" s="8"/>
      <c r="F256" s="7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B257" s="7"/>
      <c r="C257" s="7"/>
      <c r="D257" s="7"/>
      <c r="E257" s="8"/>
      <c r="F257" s="7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B258" s="7"/>
      <c r="C258" s="7"/>
      <c r="D258" s="7"/>
      <c r="E258" s="8"/>
      <c r="F258" s="7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B259" s="7"/>
      <c r="C259" s="7"/>
      <c r="D259" s="7"/>
      <c r="E259" s="8"/>
      <c r="F259" s="7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B260" s="7"/>
      <c r="C260" s="7"/>
      <c r="D260" s="7"/>
      <c r="E260" s="8"/>
      <c r="F260" s="7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B261" s="7"/>
      <c r="C261" s="7"/>
      <c r="D261" s="7"/>
      <c r="E261" s="8"/>
      <c r="F261" s="7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B262" s="7"/>
      <c r="C262" s="7"/>
      <c r="D262" s="7"/>
      <c r="E262" s="8"/>
      <c r="F262" s="7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B263" s="7"/>
      <c r="C263" s="7"/>
      <c r="D263" s="7"/>
      <c r="E263" s="8"/>
      <c r="F263" s="7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B264" s="7"/>
      <c r="C264" s="7"/>
      <c r="D264" s="7"/>
      <c r="E264" s="8"/>
      <c r="F264" s="7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B265" s="7"/>
      <c r="C265" s="7"/>
      <c r="D265" s="7"/>
      <c r="E265" s="8"/>
      <c r="F265" s="7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B266" s="7"/>
      <c r="C266" s="7"/>
      <c r="D266" s="7"/>
      <c r="E266" s="8"/>
      <c r="F266" s="7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B267" s="7"/>
      <c r="C267" s="7"/>
      <c r="D267" s="7"/>
      <c r="E267" s="8"/>
      <c r="F267" s="7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B268" s="7"/>
      <c r="C268" s="7"/>
      <c r="D268" s="7"/>
      <c r="E268" s="8"/>
      <c r="F268" s="7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B269" s="7"/>
      <c r="C269" s="7"/>
      <c r="D269" s="7"/>
      <c r="E269" s="8"/>
      <c r="F269" s="7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B270" s="7"/>
      <c r="C270" s="7"/>
      <c r="D270" s="7"/>
      <c r="E270" s="8"/>
      <c r="F270" s="7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B271" s="7"/>
      <c r="C271" s="7"/>
      <c r="D271" s="7"/>
      <c r="E271" s="8"/>
      <c r="F271" s="7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B272" s="7"/>
      <c r="C272" s="7"/>
      <c r="D272" s="7"/>
      <c r="E272" s="8"/>
      <c r="F272" s="7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B273" s="7"/>
      <c r="C273" s="7"/>
      <c r="D273" s="7"/>
      <c r="E273" s="8"/>
      <c r="F273" s="7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B274" s="7"/>
      <c r="C274" s="7"/>
      <c r="D274" s="7"/>
      <c r="E274" s="8"/>
      <c r="F274" s="7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B275" s="7"/>
      <c r="C275" s="7"/>
      <c r="D275" s="7"/>
      <c r="E275" s="8"/>
      <c r="F275" s="7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B276" s="7"/>
      <c r="C276" s="7"/>
      <c r="D276" s="7"/>
      <c r="E276" s="8"/>
      <c r="F276" s="7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B277" s="7"/>
      <c r="C277" s="7"/>
      <c r="D277" s="7"/>
      <c r="E277" s="8"/>
      <c r="F277" s="7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B278" s="7"/>
      <c r="C278" s="7"/>
      <c r="D278" s="7"/>
      <c r="E278" s="8"/>
      <c r="F278" s="7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B279" s="7"/>
      <c r="C279" s="7"/>
      <c r="D279" s="7"/>
      <c r="E279" s="8"/>
      <c r="F279" s="7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B280" s="7"/>
      <c r="C280" s="7"/>
      <c r="D280" s="7"/>
      <c r="E280" s="8"/>
      <c r="F280" s="7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B281" s="7"/>
      <c r="C281" s="7"/>
      <c r="D281" s="7"/>
      <c r="E281" s="8"/>
      <c r="F281" s="7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B282" s="7"/>
      <c r="C282" s="7"/>
      <c r="D282" s="7"/>
      <c r="E282" s="8"/>
      <c r="F282" s="7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B283" s="7"/>
      <c r="C283" s="7"/>
      <c r="D283" s="7"/>
      <c r="E283" s="8"/>
      <c r="F283" s="7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B284" s="7"/>
      <c r="C284" s="7"/>
      <c r="D284" s="7"/>
      <c r="E284" s="8"/>
      <c r="F284" s="7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B285" s="7"/>
      <c r="C285" s="7"/>
      <c r="D285" s="7"/>
      <c r="E285" s="8"/>
      <c r="F285" s="7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B286" s="7"/>
      <c r="C286" s="7"/>
      <c r="D286" s="7"/>
      <c r="E286" s="8"/>
      <c r="F286" s="7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B287" s="7"/>
      <c r="C287" s="7"/>
      <c r="D287" s="7"/>
      <c r="E287" s="8"/>
      <c r="F287" s="7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B288" s="7"/>
      <c r="C288" s="7"/>
      <c r="D288" s="7"/>
      <c r="E288" s="8"/>
      <c r="F288" s="7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B289" s="7"/>
      <c r="C289" s="7"/>
      <c r="D289" s="7"/>
      <c r="E289" s="8"/>
      <c r="F289" s="7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B290" s="7"/>
      <c r="C290" s="7"/>
      <c r="D290" s="7"/>
      <c r="E290" s="8"/>
      <c r="F290" s="7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B291" s="7"/>
      <c r="C291" s="7"/>
      <c r="D291" s="7"/>
      <c r="E291" s="8"/>
      <c r="F291" s="7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B292" s="7"/>
      <c r="C292" s="7"/>
      <c r="D292" s="7"/>
      <c r="E292" s="8"/>
      <c r="F292" s="7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B293" s="7"/>
      <c r="C293" s="7"/>
      <c r="D293" s="7"/>
      <c r="E293" s="8"/>
      <c r="F293" s="7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B294" s="7"/>
      <c r="C294" s="7"/>
      <c r="D294" s="7"/>
      <c r="E294" s="8"/>
      <c r="F294" s="7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B295" s="7"/>
      <c r="C295" s="7"/>
      <c r="D295" s="7"/>
      <c r="E295" s="8"/>
      <c r="F295" s="7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B296" s="7"/>
      <c r="C296" s="7"/>
      <c r="D296" s="7"/>
      <c r="E296" s="8"/>
      <c r="F296" s="7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B297" s="7"/>
      <c r="C297" s="7"/>
      <c r="D297" s="7"/>
      <c r="E297" s="8"/>
      <c r="F297" s="7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B298" s="7"/>
      <c r="C298" s="7"/>
      <c r="D298" s="7"/>
      <c r="E298" s="8"/>
      <c r="F298" s="7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B299" s="7"/>
      <c r="C299" s="7"/>
      <c r="D299" s="7"/>
      <c r="E299" s="8"/>
      <c r="F299" s="7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B300" s="7"/>
      <c r="C300" s="7"/>
      <c r="D300" s="7"/>
      <c r="E300" s="8"/>
      <c r="F300" s="7"/>
      <c r="G300" s="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B301" s="7"/>
      <c r="C301" s="7"/>
      <c r="D301" s="7"/>
      <c r="E301" s="8"/>
      <c r="F301" s="7"/>
      <c r="G301" s="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B302" s="7"/>
      <c r="C302" s="7"/>
      <c r="D302" s="7"/>
      <c r="E302" s="8"/>
      <c r="F302" s="7"/>
      <c r="G302" s="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B303" s="7"/>
      <c r="C303" s="7"/>
      <c r="D303" s="7"/>
      <c r="E303" s="8"/>
      <c r="F303" s="7"/>
      <c r="G303" s="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B304" s="7"/>
      <c r="C304" s="7"/>
      <c r="D304" s="7"/>
      <c r="E304" s="8"/>
      <c r="F304" s="7"/>
      <c r="G304" s="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B305" s="7"/>
      <c r="C305" s="7"/>
      <c r="D305" s="7"/>
      <c r="E305" s="8"/>
      <c r="F305" s="7"/>
      <c r="G305" s="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B306" s="7"/>
      <c r="C306" s="7"/>
      <c r="D306" s="7"/>
      <c r="E306" s="8"/>
      <c r="F306" s="7"/>
      <c r="G306" s="7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B307" s="7"/>
      <c r="C307" s="7"/>
      <c r="D307" s="7"/>
      <c r="E307" s="8"/>
      <c r="F307" s="7"/>
      <c r="G307" s="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B308" s="7"/>
      <c r="C308" s="7"/>
      <c r="D308" s="7"/>
      <c r="E308" s="8"/>
      <c r="F308" s="7"/>
      <c r="G308" s="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B309" s="7"/>
      <c r="C309" s="7"/>
      <c r="D309" s="7"/>
      <c r="E309" s="8"/>
      <c r="F309" s="7"/>
      <c r="G309" s="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B310" s="7"/>
      <c r="C310" s="7"/>
      <c r="D310" s="7"/>
      <c r="E310" s="8"/>
      <c r="F310" s="7"/>
      <c r="G310" s="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B311" s="7"/>
      <c r="C311" s="7"/>
      <c r="D311" s="7"/>
      <c r="E311" s="8"/>
      <c r="F311" s="7"/>
      <c r="G311" s="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B312" s="7"/>
      <c r="C312" s="7"/>
      <c r="D312" s="7"/>
      <c r="E312" s="8"/>
      <c r="F312" s="7"/>
      <c r="G312" s="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B313" s="7"/>
      <c r="C313" s="7"/>
      <c r="D313" s="7"/>
      <c r="E313" s="8"/>
      <c r="F313" s="7"/>
      <c r="G313" s="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B314" s="7"/>
      <c r="C314" s="7"/>
      <c r="D314" s="7"/>
      <c r="E314" s="8"/>
      <c r="F314" s="7"/>
      <c r="G314" s="7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B315" s="7"/>
      <c r="C315" s="7"/>
      <c r="D315" s="7"/>
      <c r="E315" s="8"/>
      <c r="F315" s="7"/>
      <c r="G315" s="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B316" s="7"/>
      <c r="C316" s="7"/>
      <c r="D316" s="7"/>
      <c r="E316" s="8"/>
      <c r="F316" s="7"/>
      <c r="G316" s="7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B317" s="7"/>
      <c r="C317" s="7"/>
      <c r="D317" s="7"/>
      <c r="E317" s="8"/>
      <c r="F317" s="7"/>
      <c r="G317" s="7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B318" s="7"/>
      <c r="C318" s="7"/>
      <c r="D318" s="7"/>
      <c r="E318" s="8"/>
      <c r="F318" s="7"/>
      <c r="G318" s="7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B319" s="7"/>
      <c r="C319" s="7"/>
      <c r="D319" s="7"/>
      <c r="E319" s="8"/>
      <c r="F319" s="7"/>
      <c r="G319" s="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B320" s="7"/>
      <c r="C320" s="7"/>
      <c r="D320" s="7"/>
      <c r="E320" s="8"/>
      <c r="F320" s="7"/>
      <c r="G320" s="7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B321" s="7"/>
      <c r="C321" s="7"/>
      <c r="D321" s="7"/>
      <c r="E321" s="8"/>
      <c r="F321" s="7"/>
      <c r="G321" s="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B322" s="7"/>
      <c r="C322" s="7"/>
      <c r="D322" s="7"/>
      <c r="E322" s="8"/>
      <c r="F322" s="7"/>
      <c r="G322" s="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B323" s="7"/>
      <c r="C323" s="7"/>
      <c r="D323" s="7"/>
      <c r="E323" s="8"/>
      <c r="F323" s="7"/>
      <c r="G323" s="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B324" s="7"/>
      <c r="C324" s="7"/>
      <c r="D324" s="7"/>
      <c r="E324" s="8"/>
      <c r="F324" s="7"/>
      <c r="G324" s="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B325" s="7"/>
      <c r="C325" s="7"/>
      <c r="D325" s="7"/>
      <c r="E325" s="8"/>
      <c r="F325" s="7"/>
      <c r="G325" s="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B326" s="7"/>
      <c r="C326" s="7"/>
      <c r="D326" s="7"/>
      <c r="E326" s="8"/>
      <c r="F326" s="7"/>
      <c r="G326" s="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B327" s="7"/>
      <c r="C327" s="7"/>
      <c r="D327" s="7"/>
      <c r="E327" s="8"/>
      <c r="F327" s="7"/>
      <c r="G327" s="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B328" s="7"/>
      <c r="C328" s="7"/>
      <c r="D328" s="7"/>
      <c r="E328" s="8"/>
      <c r="F328" s="7"/>
      <c r="G328" s="7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B329" s="7"/>
      <c r="C329" s="7"/>
      <c r="D329" s="7"/>
      <c r="E329" s="8"/>
      <c r="F329" s="7"/>
      <c r="G329" s="7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B330" s="7"/>
      <c r="C330" s="7"/>
      <c r="D330" s="7"/>
      <c r="E330" s="8"/>
      <c r="F330" s="7"/>
      <c r="G330" s="7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B331" s="7"/>
      <c r="C331" s="7"/>
      <c r="D331" s="7"/>
      <c r="E331" s="8"/>
      <c r="F331" s="7"/>
      <c r="G331" s="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B332" s="7"/>
      <c r="C332" s="7"/>
      <c r="D332" s="7"/>
      <c r="E332" s="8"/>
      <c r="F332" s="7"/>
      <c r="G332" s="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B333" s="7"/>
      <c r="C333" s="7"/>
      <c r="D333" s="7"/>
      <c r="E333" s="8"/>
      <c r="F333" s="7"/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B334" s="7"/>
      <c r="C334" s="7"/>
      <c r="D334" s="7"/>
      <c r="E334" s="8"/>
      <c r="F334" s="7"/>
      <c r="G334" s="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B335" s="7"/>
      <c r="C335" s="7"/>
      <c r="D335" s="7"/>
      <c r="E335" s="8"/>
      <c r="F335" s="7"/>
      <c r="G335" s="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B336" s="7"/>
      <c r="C336" s="7"/>
      <c r="D336" s="7"/>
      <c r="E336" s="8"/>
      <c r="F336" s="7"/>
      <c r="G336" s="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B337" s="7"/>
      <c r="C337" s="7"/>
      <c r="D337" s="7"/>
      <c r="E337" s="8"/>
      <c r="F337" s="7"/>
      <c r="G337" s="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B338" s="7"/>
      <c r="C338" s="7"/>
      <c r="D338" s="7"/>
      <c r="E338" s="8"/>
      <c r="F338" s="7"/>
      <c r="G338" s="7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B339" s="7"/>
      <c r="C339" s="7"/>
      <c r="D339" s="7"/>
      <c r="E339" s="8"/>
      <c r="F339" s="7"/>
      <c r="G339" s="7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B340" s="7"/>
      <c r="C340" s="7"/>
      <c r="D340" s="7"/>
      <c r="E340" s="8"/>
      <c r="F340" s="7"/>
      <c r="G340" s="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B341" s="7"/>
      <c r="C341" s="7"/>
      <c r="D341" s="7"/>
      <c r="E341" s="8"/>
      <c r="F341" s="7"/>
      <c r="G341" s="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B342" s="7"/>
      <c r="C342" s="7"/>
      <c r="D342" s="7"/>
      <c r="E342" s="8"/>
      <c r="F342" s="7"/>
      <c r="G342" s="7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B343" s="7"/>
      <c r="C343" s="7"/>
      <c r="D343" s="7"/>
      <c r="E343" s="8"/>
      <c r="F343" s="7"/>
      <c r="G343" s="7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B344" s="7"/>
      <c r="C344" s="7"/>
      <c r="D344" s="7"/>
      <c r="E344" s="8"/>
      <c r="F344" s="7"/>
      <c r="G344" s="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B345" s="7"/>
      <c r="C345" s="7"/>
      <c r="D345" s="7"/>
      <c r="E345" s="8"/>
      <c r="F345" s="7"/>
      <c r="G345" s="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B346" s="7"/>
      <c r="C346" s="7"/>
      <c r="D346" s="7"/>
      <c r="E346" s="8"/>
      <c r="F346" s="7"/>
      <c r="G346" s="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B347" s="7"/>
      <c r="C347" s="7"/>
      <c r="D347" s="7"/>
      <c r="E347" s="8"/>
      <c r="F347" s="7"/>
      <c r="G347" s="7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B348" s="7"/>
      <c r="C348" s="7"/>
      <c r="D348" s="7"/>
      <c r="E348" s="8"/>
      <c r="F348" s="7"/>
      <c r="G348" s="7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B349" s="7"/>
      <c r="C349" s="7"/>
      <c r="D349" s="7"/>
      <c r="E349" s="8"/>
      <c r="F349" s="7"/>
      <c r="G349" s="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B350" s="7"/>
      <c r="C350" s="7"/>
      <c r="D350" s="7"/>
      <c r="E350" s="8"/>
      <c r="F350" s="7"/>
      <c r="G350" s="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B351" s="7"/>
      <c r="C351" s="7"/>
      <c r="D351" s="7"/>
      <c r="E351" s="8"/>
      <c r="F351" s="7"/>
      <c r="G351" s="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B352" s="7"/>
      <c r="C352" s="7"/>
      <c r="D352" s="7"/>
      <c r="E352" s="8"/>
      <c r="F352" s="7"/>
      <c r="G352" s="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B353" s="7"/>
      <c r="C353" s="7"/>
      <c r="D353" s="7"/>
      <c r="E353" s="8"/>
      <c r="F353" s="7"/>
      <c r="G353" s="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B354" s="7"/>
      <c r="C354" s="7"/>
      <c r="D354" s="7"/>
      <c r="E354" s="8"/>
      <c r="F354" s="7"/>
      <c r="G354" s="7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B355" s="7"/>
      <c r="C355" s="7"/>
      <c r="D355" s="7"/>
      <c r="E355" s="8"/>
      <c r="F355" s="7"/>
      <c r="G355" s="7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B356" s="7"/>
      <c r="C356" s="7"/>
      <c r="D356" s="7"/>
      <c r="E356" s="8"/>
      <c r="F356" s="7"/>
      <c r="G356" s="7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B357" s="7"/>
      <c r="C357" s="7"/>
      <c r="D357" s="7"/>
      <c r="E357" s="8"/>
      <c r="F357" s="7"/>
      <c r="G357" s="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B358" s="7"/>
      <c r="C358" s="7"/>
      <c r="D358" s="7"/>
      <c r="E358" s="8"/>
      <c r="F358" s="7"/>
      <c r="G358" s="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B359" s="7"/>
      <c r="C359" s="7"/>
      <c r="D359" s="7"/>
      <c r="E359" s="8"/>
      <c r="F359" s="7"/>
      <c r="G359" s="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B360" s="7"/>
      <c r="C360" s="7"/>
      <c r="D360" s="7"/>
      <c r="E360" s="8"/>
      <c r="F360" s="7"/>
      <c r="G360" s="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B361" s="7"/>
      <c r="C361" s="7"/>
      <c r="D361" s="7"/>
      <c r="E361" s="8"/>
      <c r="F361" s="7"/>
      <c r="G361" s="7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B362" s="7"/>
      <c r="C362" s="7"/>
      <c r="D362" s="7"/>
      <c r="E362" s="8"/>
      <c r="F362" s="7"/>
      <c r="G362" s="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B363" s="7"/>
      <c r="C363" s="7"/>
      <c r="D363" s="7"/>
      <c r="E363" s="8"/>
      <c r="F363" s="7"/>
      <c r="G363" s="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B364" s="7"/>
      <c r="C364" s="7"/>
      <c r="D364" s="7"/>
      <c r="E364" s="8"/>
      <c r="F364" s="7"/>
      <c r="G364" s="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B365" s="7"/>
      <c r="C365" s="7"/>
      <c r="D365" s="7"/>
      <c r="E365" s="8"/>
      <c r="F365" s="7"/>
      <c r="G365" s="7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B366" s="7"/>
      <c r="C366" s="7"/>
      <c r="D366" s="7"/>
      <c r="E366" s="8"/>
      <c r="F366" s="7"/>
      <c r="G366" s="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B367" s="7"/>
      <c r="C367" s="7"/>
      <c r="D367" s="7"/>
      <c r="E367" s="8"/>
      <c r="F367" s="7"/>
      <c r="G367" s="7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B368" s="7"/>
      <c r="C368" s="7"/>
      <c r="D368" s="7"/>
      <c r="E368" s="8"/>
      <c r="F368" s="7"/>
      <c r="G368" s="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B369" s="7"/>
      <c r="C369" s="7"/>
      <c r="D369" s="7"/>
      <c r="E369" s="8"/>
      <c r="F369" s="7"/>
      <c r="G369" s="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B370" s="7"/>
      <c r="C370" s="7"/>
      <c r="D370" s="7"/>
      <c r="E370" s="8"/>
      <c r="F370" s="7"/>
      <c r="G370" s="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B371" s="7"/>
      <c r="C371" s="7"/>
      <c r="D371" s="7"/>
      <c r="E371" s="8"/>
      <c r="F371" s="7"/>
      <c r="G371" s="7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B372" s="7"/>
      <c r="C372" s="7"/>
      <c r="D372" s="7"/>
      <c r="E372" s="8"/>
      <c r="F372" s="7"/>
      <c r="G372" s="7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B373" s="7"/>
      <c r="C373" s="7"/>
      <c r="D373" s="7"/>
      <c r="E373" s="8"/>
      <c r="F373" s="7"/>
      <c r="G373" s="7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B374" s="7"/>
      <c r="C374" s="7"/>
      <c r="D374" s="7"/>
      <c r="E374" s="8"/>
      <c r="F374" s="7"/>
      <c r="G374" s="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B375" s="7"/>
      <c r="C375" s="7"/>
      <c r="D375" s="7"/>
      <c r="E375" s="8"/>
      <c r="F375" s="7"/>
      <c r="G375" s="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B376" s="7"/>
      <c r="C376" s="7"/>
      <c r="D376" s="7"/>
      <c r="E376" s="8"/>
      <c r="F376" s="7"/>
      <c r="G376" s="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B377" s="7"/>
      <c r="C377" s="7"/>
      <c r="D377" s="7"/>
      <c r="E377" s="8"/>
      <c r="F377" s="7"/>
      <c r="G377" s="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B378" s="7"/>
      <c r="C378" s="7"/>
      <c r="D378" s="7"/>
      <c r="E378" s="8"/>
      <c r="F378" s="7"/>
      <c r="G378" s="7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B379" s="7"/>
      <c r="C379" s="7"/>
      <c r="D379" s="7"/>
      <c r="E379" s="8"/>
      <c r="F379" s="7"/>
      <c r="G379" s="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B380" s="7"/>
      <c r="C380" s="7"/>
      <c r="D380" s="7"/>
      <c r="E380" s="8"/>
      <c r="F380" s="7"/>
      <c r="G380" s="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B381" s="7"/>
      <c r="C381" s="7"/>
      <c r="D381" s="7"/>
      <c r="E381" s="8"/>
      <c r="F381" s="7"/>
      <c r="G381" s="7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B382" s="7"/>
      <c r="C382" s="7"/>
      <c r="D382" s="7"/>
      <c r="E382" s="8"/>
      <c r="F382" s="7"/>
      <c r="G382" s="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B383" s="7"/>
      <c r="C383" s="7"/>
      <c r="D383" s="7"/>
      <c r="E383" s="8"/>
      <c r="F383" s="7"/>
      <c r="G383" s="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B384" s="7"/>
      <c r="C384" s="7"/>
      <c r="D384" s="7"/>
      <c r="E384" s="8"/>
      <c r="F384" s="7"/>
      <c r="G384" s="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B385" s="7"/>
      <c r="C385" s="7"/>
      <c r="D385" s="7"/>
      <c r="E385" s="8"/>
      <c r="F385" s="7"/>
      <c r="G385" s="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B386" s="7"/>
      <c r="C386" s="7"/>
      <c r="D386" s="7"/>
      <c r="E386" s="8"/>
      <c r="F386" s="7"/>
      <c r="G386" s="7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B387" s="7"/>
      <c r="C387" s="7"/>
      <c r="D387" s="7"/>
      <c r="E387" s="8"/>
      <c r="F387" s="7"/>
      <c r="G387" s="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B388" s="7"/>
      <c r="C388" s="7"/>
      <c r="D388" s="7"/>
      <c r="E388" s="8"/>
      <c r="F388" s="7"/>
      <c r="G388" s="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B389" s="7"/>
      <c r="C389" s="7"/>
      <c r="D389" s="7"/>
      <c r="E389" s="8"/>
      <c r="F389" s="7"/>
      <c r="G389" s="7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B390" s="7"/>
      <c r="C390" s="7"/>
      <c r="D390" s="7"/>
      <c r="E390" s="8"/>
      <c r="F390" s="7"/>
      <c r="G390" s="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B391" s="7"/>
      <c r="C391" s="7"/>
      <c r="D391" s="7"/>
      <c r="E391" s="8"/>
      <c r="F391" s="7"/>
      <c r="G391" s="7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B392" s="7"/>
      <c r="C392" s="7"/>
      <c r="D392" s="7"/>
      <c r="E392" s="8"/>
      <c r="F392" s="7"/>
      <c r="G392" s="7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B393" s="7"/>
      <c r="C393" s="7"/>
      <c r="D393" s="7"/>
      <c r="E393" s="8"/>
      <c r="F393" s="7"/>
      <c r="G393" s="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B394" s="7"/>
      <c r="C394" s="7"/>
      <c r="D394" s="7"/>
      <c r="E394" s="8"/>
      <c r="F394" s="7"/>
      <c r="G394" s="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B395" s="7"/>
      <c r="C395" s="7"/>
      <c r="D395" s="7"/>
      <c r="E395" s="8"/>
      <c r="F395" s="7"/>
      <c r="G395" s="7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B396" s="7"/>
      <c r="C396" s="7"/>
      <c r="D396" s="7"/>
      <c r="E396" s="8"/>
      <c r="F396" s="7"/>
      <c r="G396" s="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B397" s="7"/>
      <c r="C397" s="7"/>
      <c r="D397" s="7"/>
      <c r="E397" s="8"/>
      <c r="F397" s="7"/>
      <c r="G397" s="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B398" s="7"/>
      <c r="C398" s="7"/>
      <c r="D398" s="7"/>
      <c r="E398" s="8"/>
      <c r="F398" s="7"/>
      <c r="G398" s="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B399" s="7"/>
      <c r="C399" s="7"/>
      <c r="D399" s="7"/>
      <c r="E399" s="8"/>
      <c r="F399" s="7"/>
      <c r="G399" s="7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B400" s="7"/>
      <c r="C400" s="7"/>
      <c r="D400" s="7"/>
      <c r="E400" s="8"/>
      <c r="F400" s="7"/>
      <c r="G400" s="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B401" s="7"/>
      <c r="C401" s="7"/>
      <c r="D401" s="7"/>
      <c r="E401" s="8"/>
      <c r="F401" s="7"/>
      <c r="G401" s="7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B402" s="7"/>
      <c r="C402" s="7"/>
      <c r="D402" s="7"/>
      <c r="E402" s="8"/>
      <c r="F402" s="7"/>
      <c r="G402" s="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B403" s="7"/>
      <c r="C403" s="7"/>
      <c r="D403" s="7"/>
      <c r="E403" s="8"/>
      <c r="F403" s="7"/>
      <c r="G403" s="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B404" s="7"/>
      <c r="C404" s="7"/>
      <c r="D404" s="7"/>
      <c r="E404" s="8"/>
      <c r="F404" s="7"/>
      <c r="G404" s="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B405" s="7"/>
      <c r="C405" s="7"/>
      <c r="D405" s="7"/>
      <c r="E405" s="8"/>
      <c r="F405" s="7"/>
      <c r="G405" s="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B406" s="7"/>
      <c r="C406" s="7"/>
      <c r="D406" s="7"/>
      <c r="E406" s="8"/>
      <c r="F406" s="7"/>
      <c r="G406" s="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B407" s="7"/>
      <c r="C407" s="7"/>
      <c r="D407" s="7"/>
      <c r="E407" s="8"/>
      <c r="F407" s="7"/>
      <c r="G407" s="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B408" s="7"/>
      <c r="C408" s="7"/>
      <c r="D408" s="7"/>
      <c r="E408" s="8"/>
      <c r="F408" s="7"/>
      <c r="G408" s="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B409" s="7"/>
      <c r="C409" s="7"/>
      <c r="D409" s="7"/>
      <c r="E409" s="8"/>
      <c r="F409" s="7"/>
      <c r="G409" s="7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B410" s="7"/>
      <c r="C410" s="7"/>
      <c r="D410" s="7"/>
      <c r="E410" s="8"/>
      <c r="F410" s="7"/>
      <c r="G410" s="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B411" s="7"/>
      <c r="C411" s="7"/>
      <c r="D411" s="7"/>
      <c r="E411" s="8"/>
      <c r="F411" s="7"/>
      <c r="G411" s="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B412" s="7"/>
      <c r="C412" s="7"/>
      <c r="D412" s="7"/>
      <c r="E412" s="8"/>
      <c r="F412" s="7"/>
      <c r="G412" s="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B413" s="7"/>
      <c r="C413" s="7"/>
      <c r="D413" s="7"/>
      <c r="E413" s="8"/>
      <c r="F413" s="7"/>
      <c r="G413" s="7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B414" s="7"/>
      <c r="C414" s="7"/>
      <c r="D414" s="7"/>
      <c r="E414" s="8"/>
      <c r="F414" s="7"/>
      <c r="G414" s="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B415" s="7"/>
      <c r="C415" s="7"/>
      <c r="D415" s="7"/>
      <c r="E415" s="8"/>
      <c r="F415" s="7"/>
      <c r="G415" s="7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B416" s="7"/>
      <c r="C416" s="7"/>
      <c r="D416" s="7"/>
      <c r="E416" s="8"/>
      <c r="F416" s="7"/>
      <c r="G416" s="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B417" s="7"/>
      <c r="C417" s="7"/>
      <c r="D417" s="7"/>
      <c r="E417" s="8"/>
      <c r="F417" s="7"/>
      <c r="G417" s="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B418" s="7"/>
      <c r="C418" s="7"/>
      <c r="D418" s="7"/>
      <c r="E418" s="8"/>
      <c r="F418" s="7"/>
      <c r="G418" s="7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B419" s="7"/>
      <c r="C419" s="7"/>
      <c r="D419" s="7"/>
      <c r="E419" s="8"/>
      <c r="F419" s="7"/>
      <c r="G419" s="7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B420" s="7"/>
      <c r="C420" s="7"/>
      <c r="D420" s="7"/>
      <c r="E420" s="8"/>
      <c r="F420" s="7"/>
      <c r="G420" s="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B421" s="7"/>
      <c r="C421" s="7"/>
      <c r="D421" s="7"/>
      <c r="E421" s="8"/>
      <c r="F421" s="7"/>
      <c r="G421" s="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B422" s="7"/>
      <c r="C422" s="7"/>
      <c r="D422" s="7"/>
      <c r="E422" s="8"/>
      <c r="F422" s="7"/>
      <c r="G422" s="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B423" s="7"/>
      <c r="C423" s="7"/>
      <c r="D423" s="7"/>
      <c r="E423" s="8"/>
      <c r="F423" s="7"/>
      <c r="G423" s="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B424" s="7"/>
      <c r="C424" s="7"/>
      <c r="D424" s="7"/>
      <c r="E424" s="8"/>
      <c r="F424" s="7"/>
      <c r="G424" s="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B425" s="7"/>
      <c r="C425" s="7"/>
      <c r="D425" s="7"/>
      <c r="E425" s="8"/>
      <c r="F425" s="7"/>
      <c r="G425" s="7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B426" s="7"/>
      <c r="C426" s="7"/>
      <c r="D426" s="7"/>
      <c r="E426" s="8"/>
      <c r="F426" s="7"/>
      <c r="G426" s="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B427" s="7"/>
      <c r="C427" s="7"/>
      <c r="D427" s="7"/>
      <c r="E427" s="8"/>
      <c r="F427" s="7"/>
      <c r="G427" s="7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B428" s="7"/>
      <c r="C428" s="7"/>
      <c r="D428" s="7"/>
      <c r="E428" s="8"/>
      <c r="F428" s="7"/>
      <c r="G428" s="7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B429" s="7"/>
      <c r="C429" s="7"/>
      <c r="D429" s="7"/>
      <c r="E429" s="8"/>
      <c r="F429" s="7"/>
      <c r="G429" s="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B430" s="7"/>
      <c r="C430" s="7"/>
      <c r="D430" s="7"/>
      <c r="E430" s="8"/>
      <c r="F430" s="7"/>
      <c r="G430" s="7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B431" s="7"/>
      <c r="C431" s="7"/>
      <c r="D431" s="7"/>
      <c r="E431" s="8"/>
      <c r="F431" s="7"/>
      <c r="G431" s="7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B432" s="7"/>
      <c r="C432" s="7"/>
      <c r="D432" s="7"/>
      <c r="E432" s="8"/>
      <c r="F432" s="7"/>
      <c r="G432" s="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B433" s="7"/>
      <c r="C433" s="7"/>
      <c r="D433" s="7"/>
      <c r="E433" s="8"/>
      <c r="F433" s="7"/>
      <c r="G433" s="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B434" s="7"/>
      <c r="C434" s="7"/>
      <c r="D434" s="7"/>
      <c r="E434" s="8"/>
      <c r="F434" s="7"/>
      <c r="G434" s="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B435" s="7"/>
      <c r="C435" s="7"/>
      <c r="D435" s="7"/>
      <c r="E435" s="8"/>
      <c r="F435" s="7"/>
      <c r="G435" s="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B436" s="7"/>
      <c r="C436" s="7"/>
      <c r="D436" s="7"/>
      <c r="E436" s="8"/>
      <c r="F436" s="7"/>
      <c r="G436" s="7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B437" s="7"/>
      <c r="C437" s="7"/>
      <c r="D437" s="7"/>
      <c r="E437" s="8"/>
      <c r="F437" s="7"/>
      <c r="G437" s="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B438" s="7"/>
      <c r="C438" s="7"/>
      <c r="D438" s="7"/>
      <c r="E438" s="8"/>
      <c r="F438" s="7"/>
      <c r="G438" s="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B439" s="7"/>
      <c r="C439" s="7"/>
      <c r="D439" s="7"/>
      <c r="E439" s="8"/>
      <c r="F439" s="7"/>
      <c r="G439" s="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B440" s="7"/>
      <c r="C440" s="7"/>
      <c r="D440" s="7"/>
      <c r="E440" s="8"/>
      <c r="F440" s="7"/>
      <c r="G440" s="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B441" s="7"/>
      <c r="C441" s="7"/>
      <c r="D441" s="7"/>
      <c r="E441" s="8"/>
      <c r="F441" s="7"/>
      <c r="G441" s="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B442" s="7"/>
      <c r="C442" s="7"/>
      <c r="D442" s="7"/>
      <c r="E442" s="8"/>
      <c r="F442" s="7"/>
      <c r="G442" s="7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B443" s="7"/>
      <c r="C443" s="7"/>
      <c r="D443" s="7"/>
      <c r="E443" s="8"/>
      <c r="F443" s="7"/>
      <c r="G443" s="7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B444" s="7"/>
      <c r="C444" s="7"/>
      <c r="D444" s="7"/>
      <c r="E444" s="8"/>
      <c r="F444" s="7"/>
      <c r="G444" s="7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B445" s="7"/>
      <c r="C445" s="7"/>
      <c r="D445" s="7"/>
      <c r="E445" s="8"/>
      <c r="F445" s="7"/>
      <c r="G445" s="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B446" s="7"/>
      <c r="C446" s="7"/>
      <c r="D446" s="7"/>
      <c r="E446" s="8"/>
      <c r="F446" s="7"/>
      <c r="G446" s="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B447" s="7"/>
      <c r="C447" s="7"/>
      <c r="D447" s="7"/>
      <c r="E447" s="8"/>
      <c r="F447" s="7"/>
      <c r="G447" s="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B448" s="7"/>
      <c r="C448" s="7"/>
      <c r="D448" s="7"/>
      <c r="E448" s="8"/>
      <c r="F448" s="7"/>
      <c r="G448" s="7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B449" s="7"/>
      <c r="C449" s="7"/>
      <c r="D449" s="7"/>
      <c r="E449" s="8"/>
      <c r="F449" s="7"/>
      <c r="G449" s="7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B450" s="7"/>
      <c r="C450" s="7"/>
      <c r="D450" s="7"/>
      <c r="E450" s="8"/>
      <c r="F450" s="7"/>
      <c r="G450" s="7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B451" s="7"/>
      <c r="C451" s="7"/>
      <c r="D451" s="7"/>
      <c r="E451" s="8"/>
      <c r="F451" s="7"/>
      <c r="G451" s="7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B452" s="7"/>
      <c r="C452" s="7"/>
      <c r="D452" s="7"/>
      <c r="E452" s="8"/>
      <c r="F452" s="7"/>
      <c r="G452" s="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B453" s="7"/>
      <c r="C453" s="7"/>
      <c r="D453" s="7"/>
      <c r="E453" s="8"/>
      <c r="F453" s="7"/>
      <c r="G453" s="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B454" s="7"/>
      <c r="C454" s="7"/>
      <c r="D454" s="7"/>
      <c r="E454" s="8"/>
      <c r="F454" s="7"/>
      <c r="G454" s="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B455" s="7"/>
      <c r="C455" s="7"/>
      <c r="D455" s="7"/>
      <c r="E455" s="8"/>
      <c r="F455" s="7"/>
      <c r="G455" s="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B456" s="7"/>
      <c r="C456" s="7"/>
      <c r="D456" s="7"/>
      <c r="E456" s="8"/>
      <c r="F456" s="7"/>
      <c r="G456" s="7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B457" s="7"/>
      <c r="C457" s="7"/>
      <c r="D457" s="7"/>
      <c r="E457" s="8"/>
      <c r="F457" s="7"/>
      <c r="G457" s="7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B458" s="7"/>
      <c r="C458" s="7"/>
      <c r="D458" s="7"/>
      <c r="E458" s="8"/>
      <c r="F458" s="7"/>
      <c r="G458" s="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B459" s="7"/>
      <c r="C459" s="7"/>
      <c r="D459" s="7"/>
      <c r="E459" s="8"/>
      <c r="F459" s="7"/>
      <c r="G459" s="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B460" s="7"/>
      <c r="C460" s="7"/>
      <c r="D460" s="7"/>
      <c r="E460" s="8"/>
      <c r="F460" s="7"/>
      <c r="G460" s="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B461" s="7"/>
      <c r="C461" s="7"/>
      <c r="D461" s="7"/>
      <c r="E461" s="8"/>
      <c r="F461" s="7"/>
      <c r="G461" s="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B462" s="7"/>
      <c r="C462" s="7"/>
      <c r="D462" s="7"/>
      <c r="E462" s="8"/>
      <c r="F462" s="7"/>
      <c r="G462" s="7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B463" s="7"/>
      <c r="C463" s="7"/>
      <c r="D463" s="7"/>
      <c r="E463" s="8"/>
      <c r="F463" s="7"/>
      <c r="G463" s="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B464" s="7"/>
      <c r="C464" s="7"/>
      <c r="D464" s="7"/>
      <c r="E464" s="8"/>
      <c r="F464" s="7"/>
      <c r="G464" s="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B465" s="7"/>
      <c r="C465" s="7"/>
      <c r="D465" s="7"/>
      <c r="E465" s="8"/>
      <c r="F465" s="7"/>
      <c r="G465" s="7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B466" s="7"/>
      <c r="C466" s="7"/>
      <c r="D466" s="7"/>
      <c r="E466" s="8"/>
      <c r="F466" s="7"/>
      <c r="G466" s="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B467" s="7"/>
      <c r="C467" s="7"/>
      <c r="D467" s="7"/>
      <c r="E467" s="8"/>
      <c r="F467" s="7"/>
      <c r="G467" s="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B468" s="7"/>
      <c r="C468" s="7"/>
      <c r="D468" s="7"/>
      <c r="E468" s="8"/>
      <c r="F468" s="7"/>
      <c r="G468" s="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B469" s="7"/>
      <c r="C469" s="7"/>
      <c r="D469" s="7"/>
      <c r="E469" s="8"/>
      <c r="F469" s="7"/>
      <c r="G469" s="7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B470" s="7"/>
      <c r="C470" s="7"/>
      <c r="D470" s="7"/>
      <c r="E470" s="8"/>
      <c r="F470" s="7"/>
      <c r="G470" s="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B471" s="7"/>
      <c r="C471" s="7"/>
      <c r="D471" s="7"/>
      <c r="E471" s="8"/>
      <c r="F471" s="7"/>
      <c r="G471" s="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B472" s="7"/>
      <c r="C472" s="7"/>
      <c r="D472" s="7"/>
      <c r="E472" s="8"/>
      <c r="F472" s="7"/>
      <c r="G472" s="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B473" s="7"/>
      <c r="C473" s="7"/>
      <c r="D473" s="7"/>
      <c r="E473" s="8"/>
      <c r="F473" s="7"/>
      <c r="G473" s="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B474" s="7"/>
      <c r="C474" s="7"/>
      <c r="D474" s="7"/>
      <c r="E474" s="8"/>
      <c r="F474" s="7"/>
      <c r="G474" s="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B475" s="7"/>
      <c r="C475" s="7"/>
      <c r="D475" s="7"/>
      <c r="E475" s="8"/>
      <c r="F475" s="7"/>
      <c r="G475" s="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B476" s="7"/>
      <c r="C476" s="7"/>
      <c r="D476" s="7"/>
      <c r="E476" s="8"/>
      <c r="F476" s="7"/>
      <c r="G476" s="7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B477" s="7"/>
      <c r="C477" s="7"/>
      <c r="D477" s="7"/>
      <c r="E477" s="8"/>
      <c r="F477" s="7"/>
      <c r="G477" s="7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B478" s="7"/>
      <c r="C478" s="7"/>
      <c r="D478" s="7"/>
      <c r="E478" s="8"/>
      <c r="F478" s="7"/>
      <c r="G478" s="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B479" s="7"/>
      <c r="C479" s="7"/>
      <c r="D479" s="7"/>
      <c r="E479" s="8"/>
      <c r="F479" s="7"/>
      <c r="G479" s="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B480" s="7"/>
      <c r="C480" s="7"/>
      <c r="D480" s="7"/>
      <c r="E480" s="8"/>
      <c r="F480" s="7"/>
      <c r="G480" s="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B481" s="7"/>
      <c r="C481" s="7"/>
      <c r="D481" s="7"/>
      <c r="E481" s="8"/>
      <c r="F481" s="7"/>
      <c r="G481" s="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B482" s="7"/>
      <c r="C482" s="7"/>
      <c r="D482" s="7"/>
      <c r="E482" s="8"/>
      <c r="F482" s="7"/>
      <c r="G482" s="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B483" s="7"/>
      <c r="C483" s="7"/>
      <c r="D483" s="7"/>
      <c r="E483" s="8"/>
      <c r="F483" s="7"/>
      <c r="G483" s="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B484" s="7"/>
      <c r="C484" s="7"/>
      <c r="D484" s="7"/>
      <c r="E484" s="8"/>
      <c r="F484" s="7"/>
      <c r="G484" s="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B485" s="7"/>
      <c r="C485" s="7"/>
      <c r="D485" s="7"/>
      <c r="E485" s="8"/>
      <c r="F485" s="7"/>
      <c r="G485" s="7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B486" s="7"/>
      <c r="C486" s="7"/>
      <c r="D486" s="7"/>
      <c r="E486" s="8"/>
      <c r="F486" s="7"/>
      <c r="G486" s="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B487" s="7"/>
      <c r="C487" s="7"/>
      <c r="D487" s="7"/>
      <c r="E487" s="8"/>
      <c r="F487" s="7"/>
      <c r="G487" s="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B488" s="7"/>
      <c r="C488" s="7"/>
      <c r="D488" s="7"/>
      <c r="E488" s="8"/>
      <c r="F488" s="7"/>
      <c r="G488" s="7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B489" s="7"/>
      <c r="C489" s="7"/>
      <c r="D489" s="7"/>
      <c r="E489" s="8"/>
      <c r="F489" s="7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B490" s="7"/>
      <c r="C490" s="7"/>
      <c r="D490" s="7"/>
      <c r="E490" s="8"/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B491" s="7"/>
      <c r="C491" s="7"/>
      <c r="D491" s="7"/>
      <c r="E491" s="8"/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B492" s="7"/>
      <c r="C492" s="7"/>
      <c r="D492" s="7"/>
      <c r="E492" s="8"/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B493" s="7"/>
      <c r="C493" s="7"/>
      <c r="D493" s="7"/>
      <c r="E493" s="8"/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B494" s="7"/>
      <c r="C494" s="7"/>
      <c r="D494" s="7"/>
      <c r="E494" s="8"/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B495" s="7"/>
      <c r="C495" s="7"/>
      <c r="D495" s="7"/>
      <c r="E495" s="8"/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B496" s="7"/>
      <c r="C496" s="7"/>
      <c r="D496" s="7"/>
      <c r="E496" s="8"/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B497" s="7"/>
      <c r="C497" s="7"/>
      <c r="D497" s="7"/>
      <c r="E497" s="8"/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B498" s="7"/>
      <c r="C498" s="7"/>
      <c r="D498" s="7"/>
      <c r="E498" s="8"/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B499" s="7"/>
      <c r="C499" s="7"/>
      <c r="D499" s="7"/>
      <c r="E499" s="8"/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B500" s="7"/>
      <c r="C500" s="7"/>
      <c r="D500" s="7"/>
      <c r="E500" s="8"/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B501" s="7"/>
      <c r="C501" s="7"/>
      <c r="D501" s="7"/>
      <c r="E501" s="8"/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B502" s="7"/>
      <c r="C502" s="7"/>
      <c r="D502" s="7"/>
      <c r="E502" s="8"/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B503" s="7"/>
      <c r="C503" s="7"/>
      <c r="D503" s="7"/>
      <c r="E503" s="8"/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B504" s="7"/>
      <c r="C504" s="7"/>
      <c r="D504" s="7"/>
      <c r="E504" s="8"/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B505" s="7"/>
      <c r="C505" s="7"/>
      <c r="D505" s="7"/>
      <c r="E505" s="8"/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B506" s="7"/>
      <c r="C506" s="7"/>
      <c r="D506" s="7"/>
      <c r="E506" s="8"/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B507" s="7"/>
      <c r="C507" s="7"/>
      <c r="D507" s="7"/>
      <c r="E507" s="8"/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B508" s="7"/>
      <c r="C508" s="7"/>
      <c r="D508" s="7"/>
      <c r="E508" s="8"/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B509" s="7"/>
      <c r="C509" s="7"/>
      <c r="D509" s="7"/>
      <c r="E509" s="8"/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B510" s="7"/>
      <c r="C510" s="7"/>
      <c r="D510" s="7"/>
      <c r="E510" s="8"/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B511" s="7"/>
      <c r="C511" s="7"/>
      <c r="D511" s="7"/>
      <c r="E511" s="8"/>
      <c r="F511" s="7"/>
      <c r="G511" s="7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B512" s="7"/>
      <c r="C512" s="7"/>
      <c r="D512" s="7"/>
      <c r="E512" s="8"/>
      <c r="F512" s="7"/>
      <c r="G512" s="7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B513" s="7"/>
      <c r="C513" s="7"/>
      <c r="D513" s="7"/>
      <c r="E513" s="8"/>
      <c r="F513" s="7"/>
      <c r="G513" s="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B514" s="7"/>
      <c r="C514" s="7"/>
      <c r="D514" s="7"/>
      <c r="E514" s="8"/>
      <c r="F514" s="7"/>
      <c r="G514" s="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B515" s="7"/>
      <c r="C515" s="7"/>
      <c r="D515" s="7"/>
      <c r="E515" s="8"/>
      <c r="F515" s="7"/>
      <c r="G515" s="7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B516" s="7"/>
      <c r="C516" s="7"/>
      <c r="D516" s="7"/>
      <c r="E516" s="8"/>
      <c r="F516" s="7"/>
      <c r="G516" s="7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B517" s="7"/>
      <c r="C517" s="7"/>
      <c r="D517" s="7"/>
      <c r="E517" s="8"/>
      <c r="F517" s="7"/>
      <c r="G517" s="7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B518" s="7"/>
      <c r="C518" s="7"/>
      <c r="D518" s="7"/>
      <c r="E518" s="8"/>
      <c r="F518" s="7"/>
      <c r="G518" s="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B519" s="7"/>
      <c r="C519" s="7"/>
      <c r="D519" s="7"/>
      <c r="E519" s="8"/>
      <c r="F519" s="7"/>
      <c r="G519" s="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B520" s="7"/>
      <c r="C520" s="7"/>
      <c r="D520" s="7"/>
      <c r="E520" s="8"/>
      <c r="F520" s="7"/>
      <c r="G520" s="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B521" s="7"/>
      <c r="C521" s="7"/>
      <c r="D521" s="7"/>
      <c r="E521" s="8"/>
      <c r="F521" s="7"/>
      <c r="G521" s="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B522" s="7"/>
      <c r="C522" s="7"/>
      <c r="D522" s="7"/>
      <c r="E522" s="8"/>
      <c r="F522" s="7"/>
      <c r="G522" s="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B523" s="7"/>
      <c r="C523" s="7"/>
      <c r="D523" s="7"/>
      <c r="E523" s="8"/>
      <c r="F523" s="7"/>
      <c r="G523" s="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B524" s="7"/>
      <c r="C524" s="7"/>
      <c r="D524" s="7"/>
      <c r="E524" s="8"/>
      <c r="F524" s="7"/>
      <c r="G524" s="7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B525" s="7"/>
      <c r="C525" s="7"/>
      <c r="D525" s="7"/>
      <c r="E525" s="8"/>
      <c r="F525" s="7"/>
      <c r="G525" s="7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B526" s="7"/>
      <c r="C526" s="7"/>
      <c r="D526" s="7"/>
      <c r="E526" s="8"/>
      <c r="F526" s="7"/>
      <c r="G526" s="7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B527" s="7"/>
      <c r="C527" s="7"/>
      <c r="D527" s="7"/>
      <c r="E527" s="8"/>
      <c r="F527" s="7"/>
      <c r="G527" s="7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B528" s="7"/>
      <c r="C528" s="7"/>
      <c r="D528" s="7"/>
      <c r="E528" s="8"/>
      <c r="F528" s="7"/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B529" s="7"/>
      <c r="C529" s="7"/>
      <c r="D529" s="7"/>
      <c r="E529" s="8"/>
      <c r="F529" s="7"/>
      <c r="G529" s="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B530" s="7"/>
      <c r="C530" s="7"/>
      <c r="D530" s="7"/>
      <c r="E530" s="8"/>
      <c r="F530" s="7"/>
      <c r="G530" s="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B531" s="7"/>
      <c r="C531" s="7"/>
      <c r="D531" s="7"/>
      <c r="E531" s="8"/>
      <c r="F531" s="7"/>
      <c r="G531" s="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B532" s="7"/>
      <c r="C532" s="7"/>
      <c r="D532" s="7"/>
      <c r="E532" s="8"/>
      <c r="F532" s="7"/>
      <c r="G532" s="7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B533" s="7"/>
      <c r="C533" s="7"/>
      <c r="D533" s="7"/>
      <c r="E533" s="8"/>
      <c r="F533" s="7"/>
      <c r="G533" s="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B534" s="7"/>
      <c r="C534" s="7"/>
      <c r="D534" s="7"/>
      <c r="E534" s="8"/>
      <c r="F534" s="7"/>
      <c r="G534" s="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B535" s="7"/>
      <c r="C535" s="7"/>
      <c r="D535" s="7"/>
      <c r="E535" s="8"/>
      <c r="F535" s="7"/>
      <c r="G535" s="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B536" s="7"/>
      <c r="C536" s="7"/>
      <c r="D536" s="7"/>
      <c r="E536" s="8"/>
      <c r="F536" s="7"/>
      <c r="G536" s="7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B537" s="7"/>
      <c r="C537" s="7"/>
      <c r="D537" s="7"/>
      <c r="E537" s="8"/>
      <c r="F537" s="7"/>
      <c r="G537" s="7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B538" s="7"/>
      <c r="C538" s="7"/>
      <c r="D538" s="7"/>
      <c r="E538" s="8"/>
      <c r="F538" s="7"/>
      <c r="G538" s="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B539" s="7"/>
      <c r="C539" s="7"/>
      <c r="D539" s="7"/>
      <c r="E539" s="8"/>
      <c r="F539" s="7"/>
      <c r="G539" s="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B540" s="7"/>
      <c r="C540" s="7"/>
      <c r="D540" s="7"/>
      <c r="E540" s="8"/>
      <c r="F540" s="7"/>
      <c r="G540" s="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B541" s="7"/>
      <c r="C541" s="7"/>
      <c r="D541" s="7"/>
      <c r="E541" s="8"/>
      <c r="F541" s="7"/>
      <c r="G541" s="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B542" s="7"/>
      <c r="C542" s="7"/>
      <c r="D542" s="7"/>
      <c r="E542" s="8"/>
      <c r="F542" s="7"/>
      <c r="G542" s="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B543" s="7"/>
      <c r="C543" s="7"/>
      <c r="D543" s="7"/>
      <c r="E543" s="8"/>
      <c r="F543" s="7"/>
      <c r="G543" s="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B544" s="7"/>
      <c r="C544" s="7"/>
      <c r="D544" s="7"/>
      <c r="E544" s="8"/>
      <c r="F544" s="7"/>
      <c r="G544" s="7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B545" s="7"/>
      <c r="C545" s="7"/>
      <c r="D545" s="7"/>
      <c r="E545" s="8"/>
      <c r="F545" s="7"/>
      <c r="G545" s="7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B546" s="7"/>
      <c r="C546" s="7"/>
      <c r="D546" s="7"/>
      <c r="E546" s="8"/>
      <c r="F546" s="7"/>
      <c r="G546" s="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B547" s="7"/>
      <c r="C547" s="7"/>
      <c r="D547" s="7"/>
      <c r="E547" s="8"/>
      <c r="F547" s="7"/>
      <c r="G547" s="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B548" s="7"/>
      <c r="C548" s="7"/>
      <c r="D548" s="7"/>
      <c r="E548" s="8"/>
      <c r="F548" s="7"/>
      <c r="G548" s="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B549" s="7"/>
      <c r="C549" s="7"/>
      <c r="D549" s="7"/>
      <c r="E549" s="8"/>
      <c r="F549" s="7"/>
      <c r="G549" s="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B550" s="7"/>
      <c r="C550" s="7"/>
      <c r="D550" s="7"/>
      <c r="E550" s="8"/>
      <c r="F550" s="7"/>
      <c r="G550" s="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B551" s="7"/>
      <c r="C551" s="7"/>
      <c r="D551" s="7"/>
      <c r="E551" s="8"/>
      <c r="F551" s="7"/>
      <c r="G551" s="7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B552" s="7"/>
      <c r="C552" s="7"/>
      <c r="D552" s="7"/>
      <c r="E552" s="8"/>
      <c r="F552" s="7"/>
      <c r="G552" s="7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B553" s="7"/>
      <c r="C553" s="7"/>
      <c r="D553" s="7"/>
      <c r="E553" s="8"/>
      <c r="F553" s="7"/>
      <c r="G553" s="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B554" s="7"/>
      <c r="C554" s="7"/>
      <c r="D554" s="7"/>
      <c r="E554" s="8"/>
      <c r="F554" s="7"/>
      <c r="G554" s="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B555" s="7"/>
      <c r="C555" s="7"/>
      <c r="D555" s="7"/>
      <c r="E555" s="8"/>
      <c r="F555" s="7"/>
      <c r="G555" s="7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B556" s="7"/>
      <c r="C556" s="7"/>
      <c r="D556" s="7"/>
      <c r="E556" s="8"/>
      <c r="F556" s="7"/>
      <c r="G556" s="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B557" s="7"/>
      <c r="C557" s="7"/>
      <c r="D557" s="7"/>
      <c r="E557" s="8"/>
      <c r="F557" s="7"/>
      <c r="G557" s="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B558" s="7"/>
      <c r="C558" s="7"/>
      <c r="D558" s="7"/>
      <c r="E558" s="8"/>
      <c r="F558" s="7"/>
      <c r="G558" s="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B559" s="7"/>
      <c r="C559" s="7"/>
      <c r="D559" s="7"/>
      <c r="E559" s="8"/>
      <c r="F559" s="7"/>
      <c r="G559" s="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B560" s="7"/>
      <c r="C560" s="7"/>
      <c r="D560" s="7"/>
      <c r="E560" s="8"/>
      <c r="F560" s="7"/>
      <c r="G560" s="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B561" s="7"/>
      <c r="C561" s="7"/>
      <c r="D561" s="7"/>
      <c r="E561" s="8"/>
      <c r="F561" s="7"/>
      <c r="G561" s="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B562" s="7"/>
      <c r="C562" s="7"/>
      <c r="D562" s="7"/>
      <c r="E562" s="8"/>
      <c r="F562" s="7"/>
      <c r="G562" s="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B563" s="7"/>
      <c r="C563" s="7"/>
      <c r="D563" s="7"/>
      <c r="E563" s="8"/>
      <c r="F563" s="7"/>
      <c r="G563" s="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B564" s="7"/>
      <c r="C564" s="7"/>
      <c r="D564" s="7"/>
      <c r="E564" s="8"/>
      <c r="F564" s="7"/>
      <c r="G564" s="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B565" s="7"/>
      <c r="C565" s="7"/>
      <c r="D565" s="7"/>
      <c r="E565" s="8"/>
      <c r="F565" s="7"/>
      <c r="G565" s="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B566" s="7"/>
      <c r="C566" s="7"/>
      <c r="D566" s="7"/>
      <c r="E566" s="8"/>
      <c r="F566" s="7"/>
      <c r="G566" s="7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B567" s="7"/>
      <c r="C567" s="7"/>
      <c r="D567" s="7"/>
      <c r="E567" s="8"/>
      <c r="F567" s="7"/>
      <c r="G567" s="7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B568" s="7"/>
      <c r="C568" s="7"/>
      <c r="D568" s="7"/>
      <c r="E568" s="8"/>
      <c r="F568" s="7"/>
      <c r="G568" s="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B569" s="7"/>
      <c r="C569" s="7"/>
      <c r="D569" s="7"/>
      <c r="E569" s="8"/>
      <c r="F569" s="7"/>
      <c r="G569" s="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B570" s="7"/>
      <c r="C570" s="7"/>
      <c r="D570" s="7"/>
      <c r="E570" s="8"/>
      <c r="F570" s="7"/>
      <c r="G570" s="7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B571" s="7"/>
      <c r="C571" s="7"/>
      <c r="D571" s="7"/>
      <c r="E571" s="8"/>
      <c r="F571" s="7"/>
      <c r="G571" s="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B572" s="7"/>
      <c r="C572" s="7"/>
      <c r="D572" s="7"/>
      <c r="E572" s="8"/>
      <c r="F572" s="7"/>
      <c r="G572" s="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B573" s="7"/>
      <c r="C573" s="7"/>
      <c r="D573" s="7"/>
      <c r="E573" s="8"/>
      <c r="F573" s="7"/>
      <c r="G573" s="7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B574" s="7"/>
      <c r="C574" s="7"/>
      <c r="D574" s="7"/>
      <c r="E574" s="8"/>
      <c r="F574" s="7"/>
      <c r="G574" s="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B575" s="7"/>
      <c r="C575" s="7"/>
      <c r="D575" s="7"/>
      <c r="E575" s="8"/>
      <c r="F575" s="7"/>
      <c r="G575" s="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B576" s="7"/>
      <c r="C576" s="7"/>
      <c r="D576" s="7"/>
      <c r="E576" s="8"/>
      <c r="F576" s="7"/>
      <c r="G576" s="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B577" s="7"/>
      <c r="C577" s="7"/>
      <c r="D577" s="7"/>
      <c r="E577" s="8"/>
      <c r="F577" s="7"/>
      <c r="G577" s="7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B578" s="7"/>
      <c r="C578" s="7"/>
      <c r="D578" s="7"/>
      <c r="E578" s="8"/>
      <c r="F578" s="7"/>
      <c r="G578" s="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B579" s="7"/>
      <c r="C579" s="7"/>
      <c r="D579" s="7"/>
      <c r="E579" s="8"/>
      <c r="F579" s="7"/>
      <c r="G579" s="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B580" s="7"/>
      <c r="C580" s="7"/>
      <c r="D580" s="7"/>
      <c r="E580" s="8"/>
      <c r="F580" s="7"/>
      <c r="G580" s="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B581" s="7"/>
      <c r="C581" s="7"/>
      <c r="D581" s="7"/>
      <c r="E581" s="8"/>
      <c r="F581" s="7"/>
      <c r="G581" s="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B582" s="7"/>
      <c r="C582" s="7"/>
      <c r="D582" s="7"/>
      <c r="E582" s="8"/>
      <c r="F582" s="7"/>
      <c r="G582" s="7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B583" s="7"/>
      <c r="C583" s="7"/>
      <c r="D583" s="7"/>
      <c r="E583" s="8"/>
      <c r="F583" s="7"/>
      <c r="G583" s="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B584" s="7"/>
      <c r="C584" s="7"/>
      <c r="D584" s="7"/>
      <c r="E584" s="8"/>
      <c r="F584" s="7"/>
      <c r="G584" s="7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B585" s="7"/>
      <c r="C585" s="7"/>
      <c r="D585" s="7"/>
      <c r="E585" s="8"/>
      <c r="F585" s="7"/>
      <c r="G585" s="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B586" s="7"/>
      <c r="C586" s="7"/>
      <c r="D586" s="7"/>
      <c r="E586" s="8"/>
      <c r="F586" s="7"/>
      <c r="G586" s="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B587" s="7"/>
      <c r="C587" s="7"/>
      <c r="D587" s="7"/>
      <c r="E587" s="8"/>
      <c r="F587" s="7"/>
      <c r="G587" s="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B588" s="7"/>
      <c r="C588" s="7"/>
      <c r="D588" s="7"/>
      <c r="E588" s="8"/>
      <c r="F588" s="7"/>
      <c r="G588" s="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B589" s="7"/>
      <c r="C589" s="7"/>
      <c r="D589" s="7"/>
      <c r="E589" s="8"/>
      <c r="F589" s="7"/>
      <c r="G589" s="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B590" s="7"/>
      <c r="C590" s="7"/>
      <c r="D590" s="7"/>
      <c r="E590" s="8"/>
      <c r="F590" s="7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B591" s="7"/>
      <c r="C591" s="7"/>
      <c r="D591" s="7"/>
      <c r="E591" s="8"/>
      <c r="F591" s="7"/>
      <c r="G591" s="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B592" s="7"/>
      <c r="C592" s="7"/>
      <c r="D592" s="7"/>
      <c r="E592" s="8"/>
      <c r="F592" s="7"/>
      <c r="G592" s="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B593" s="7"/>
      <c r="C593" s="7"/>
      <c r="D593" s="7"/>
      <c r="E593" s="8"/>
      <c r="F593" s="7"/>
      <c r="G593" s="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B594" s="7"/>
      <c r="C594" s="7"/>
      <c r="D594" s="7"/>
      <c r="E594" s="8"/>
      <c r="F594" s="7"/>
      <c r="G594" s="7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B595" s="7"/>
      <c r="C595" s="7"/>
      <c r="D595" s="7"/>
      <c r="E595" s="8"/>
      <c r="F595" s="7"/>
      <c r="G595" s="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B596" s="7"/>
      <c r="C596" s="7"/>
      <c r="D596" s="7"/>
      <c r="E596" s="8"/>
      <c r="F596" s="7"/>
      <c r="G596" s="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B597" s="7"/>
      <c r="C597" s="7"/>
      <c r="D597" s="7"/>
      <c r="E597" s="8"/>
      <c r="F597" s="7"/>
      <c r="G597" s="7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B598" s="7"/>
      <c r="C598" s="7"/>
      <c r="D598" s="7"/>
      <c r="E598" s="8"/>
      <c r="F598" s="7"/>
      <c r="G598" s="7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B599" s="7"/>
      <c r="C599" s="7"/>
      <c r="D599" s="7"/>
      <c r="E599" s="8"/>
      <c r="F599" s="7"/>
      <c r="G599" s="7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B600" s="7"/>
      <c r="C600" s="7"/>
      <c r="D600" s="7"/>
      <c r="E600" s="8"/>
      <c r="F600" s="7"/>
      <c r="G600" s="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B601" s="7"/>
      <c r="C601" s="7"/>
      <c r="D601" s="7"/>
      <c r="E601" s="8"/>
      <c r="F601" s="7"/>
      <c r="G601" s="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B602" s="7"/>
      <c r="C602" s="7"/>
      <c r="D602" s="7"/>
      <c r="E602" s="8"/>
      <c r="F602" s="7"/>
      <c r="G602" s="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B603" s="7"/>
      <c r="C603" s="7"/>
      <c r="D603" s="7"/>
      <c r="E603" s="8"/>
      <c r="F603" s="7"/>
      <c r="G603" s="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B604" s="7"/>
      <c r="C604" s="7"/>
      <c r="D604" s="7"/>
      <c r="E604" s="8"/>
      <c r="F604" s="7"/>
      <c r="G604" s="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B605" s="7"/>
      <c r="C605" s="7"/>
      <c r="D605" s="7"/>
      <c r="E605" s="8"/>
      <c r="F605" s="7"/>
      <c r="G605" s="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B606" s="7"/>
      <c r="C606" s="7"/>
      <c r="D606" s="7"/>
      <c r="E606" s="8"/>
      <c r="F606" s="7"/>
      <c r="G606" s="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B607" s="7"/>
      <c r="C607" s="7"/>
      <c r="D607" s="7"/>
      <c r="E607" s="8"/>
      <c r="F607" s="7"/>
      <c r="G607" s="7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B608" s="7"/>
      <c r="C608" s="7"/>
      <c r="D608" s="7"/>
      <c r="E608" s="8"/>
      <c r="F608" s="7"/>
      <c r="G608" s="7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B609" s="7"/>
      <c r="C609" s="7"/>
      <c r="D609" s="7"/>
      <c r="E609" s="8"/>
      <c r="F609" s="7"/>
      <c r="G609" s="7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B610" s="7"/>
      <c r="C610" s="7"/>
      <c r="D610" s="7"/>
      <c r="E610" s="8"/>
      <c r="F610" s="7"/>
      <c r="G610" s="7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B611" s="7"/>
      <c r="C611" s="7"/>
      <c r="D611" s="7"/>
      <c r="E611" s="8"/>
      <c r="F611" s="7"/>
      <c r="G611" s="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B612" s="7"/>
      <c r="C612" s="7"/>
      <c r="D612" s="7"/>
      <c r="E612" s="8"/>
      <c r="F612" s="7"/>
      <c r="G612" s="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B613" s="7"/>
      <c r="C613" s="7"/>
      <c r="D613" s="7"/>
      <c r="E613" s="8"/>
      <c r="F613" s="7"/>
      <c r="G613" s="7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B614" s="7"/>
      <c r="C614" s="7"/>
      <c r="D614" s="7"/>
      <c r="E614" s="8"/>
      <c r="F614" s="7"/>
      <c r="G614" s="7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B615" s="7"/>
      <c r="C615" s="7"/>
      <c r="D615" s="7"/>
      <c r="E615" s="8"/>
      <c r="F615" s="7"/>
      <c r="G615" s="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B616" s="7"/>
      <c r="C616" s="7"/>
      <c r="D616" s="7"/>
      <c r="E616" s="8"/>
      <c r="F616" s="7"/>
      <c r="G616" s="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B617" s="7"/>
      <c r="C617" s="7"/>
      <c r="D617" s="7"/>
      <c r="E617" s="8"/>
      <c r="F617" s="7"/>
      <c r="G617" s="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B618" s="7"/>
      <c r="C618" s="7"/>
      <c r="D618" s="7"/>
      <c r="E618" s="8"/>
      <c r="F618" s="7"/>
      <c r="G618" s="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B619" s="7"/>
      <c r="C619" s="7"/>
      <c r="D619" s="7"/>
      <c r="E619" s="8"/>
      <c r="F619" s="7"/>
      <c r="G619" s="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B620" s="7"/>
      <c r="C620" s="7"/>
      <c r="D620" s="7"/>
      <c r="E620" s="8"/>
      <c r="F620" s="7"/>
      <c r="G620" s="7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B621" s="7"/>
      <c r="C621" s="7"/>
      <c r="D621" s="7"/>
      <c r="E621" s="8"/>
      <c r="F621" s="7"/>
      <c r="G621" s="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B622" s="7"/>
      <c r="C622" s="7"/>
      <c r="D622" s="7"/>
      <c r="E622" s="8"/>
      <c r="F622" s="7"/>
      <c r="G622" s="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B623" s="7"/>
      <c r="C623" s="7"/>
      <c r="D623" s="7"/>
      <c r="E623" s="8"/>
      <c r="F623" s="7"/>
      <c r="G623" s="7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B624" s="7"/>
      <c r="C624" s="7"/>
      <c r="D624" s="7"/>
      <c r="E624" s="8"/>
      <c r="F624" s="7"/>
      <c r="G624" s="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B625" s="7"/>
      <c r="C625" s="7"/>
      <c r="D625" s="7"/>
      <c r="E625" s="8"/>
      <c r="F625" s="7"/>
      <c r="G625" s="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B626" s="7"/>
      <c r="C626" s="7"/>
      <c r="D626" s="7"/>
      <c r="E626" s="8"/>
      <c r="F626" s="7"/>
      <c r="G626" s="7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B627" s="7"/>
      <c r="C627" s="7"/>
      <c r="D627" s="7"/>
      <c r="E627" s="8"/>
      <c r="F627" s="7"/>
      <c r="G627" s="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B628" s="7"/>
      <c r="C628" s="7"/>
      <c r="D628" s="7"/>
      <c r="E628" s="8"/>
      <c r="F628" s="7"/>
      <c r="G628" s="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B629" s="7"/>
      <c r="C629" s="7"/>
      <c r="D629" s="7"/>
      <c r="E629" s="8"/>
      <c r="F629" s="7"/>
      <c r="G629" s="7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B630" s="7"/>
      <c r="C630" s="7"/>
      <c r="D630" s="7"/>
      <c r="E630" s="8"/>
      <c r="F630" s="7"/>
      <c r="G630" s="7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B631" s="7"/>
      <c r="C631" s="7"/>
      <c r="D631" s="7"/>
      <c r="E631" s="8"/>
      <c r="F631" s="7"/>
      <c r="G631" s="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B632" s="7"/>
      <c r="C632" s="7"/>
      <c r="D632" s="7"/>
      <c r="E632" s="8"/>
      <c r="F632" s="7"/>
      <c r="G632" s="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B633" s="7"/>
      <c r="C633" s="7"/>
      <c r="D633" s="7"/>
      <c r="E633" s="8"/>
      <c r="F633" s="7"/>
      <c r="G633" s="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B634" s="7"/>
      <c r="C634" s="7"/>
      <c r="D634" s="7"/>
      <c r="E634" s="8"/>
      <c r="F634" s="7"/>
      <c r="G634" s="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B635" s="7"/>
      <c r="C635" s="7"/>
      <c r="D635" s="7"/>
      <c r="E635" s="8"/>
      <c r="F635" s="7"/>
      <c r="G635" s="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B636" s="7"/>
      <c r="C636" s="7"/>
      <c r="D636" s="7"/>
      <c r="E636" s="8"/>
      <c r="F636" s="7"/>
      <c r="G636" s="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B637" s="7"/>
      <c r="C637" s="7"/>
      <c r="D637" s="7"/>
      <c r="E637" s="8"/>
      <c r="F637" s="7"/>
      <c r="G637" s="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B638" s="7"/>
      <c r="C638" s="7"/>
      <c r="D638" s="7"/>
      <c r="E638" s="8"/>
      <c r="F638" s="7"/>
      <c r="G638" s="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B639" s="7"/>
      <c r="C639" s="7"/>
      <c r="D639" s="7"/>
      <c r="E639" s="8"/>
      <c r="F639" s="7"/>
      <c r="G639" s="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B640" s="7"/>
      <c r="C640" s="7"/>
      <c r="D640" s="7"/>
      <c r="E640" s="8"/>
      <c r="F640" s="7"/>
      <c r="G640" s="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B641" s="7"/>
      <c r="C641" s="7"/>
      <c r="D641" s="7"/>
      <c r="E641" s="8"/>
      <c r="F641" s="7"/>
      <c r="G641" s="7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B642" s="7"/>
      <c r="C642" s="7"/>
      <c r="D642" s="7"/>
      <c r="E642" s="8"/>
      <c r="F642" s="7"/>
      <c r="G642" s="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B643" s="7"/>
      <c r="C643" s="7"/>
      <c r="D643" s="7"/>
      <c r="E643" s="8"/>
      <c r="F643" s="7"/>
      <c r="G643" s="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B644" s="7"/>
      <c r="C644" s="7"/>
      <c r="D644" s="7"/>
      <c r="E644" s="8"/>
      <c r="F644" s="7"/>
      <c r="G644" s="7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B645" s="7"/>
      <c r="C645" s="7"/>
      <c r="D645" s="7"/>
      <c r="E645" s="8"/>
      <c r="F645" s="7"/>
      <c r="G645" s="7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B646" s="7"/>
      <c r="C646" s="7"/>
      <c r="D646" s="7"/>
      <c r="E646" s="8"/>
      <c r="F646" s="7"/>
      <c r="G646" s="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B647" s="7"/>
      <c r="C647" s="7"/>
      <c r="D647" s="7"/>
      <c r="E647" s="8"/>
      <c r="F647" s="7"/>
      <c r="G647" s="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B648" s="7"/>
      <c r="C648" s="7"/>
      <c r="D648" s="7"/>
      <c r="E648" s="8"/>
      <c r="F648" s="7"/>
      <c r="G648" s="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B649" s="7"/>
      <c r="C649" s="7"/>
      <c r="D649" s="7"/>
      <c r="E649" s="8"/>
      <c r="F649" s="7"/>
      <c r="G649" s="7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B650" s="7"/>
      <c r="C650" s="7"/>
      <c r="D650" s="7"/>
      <c r="E650" s="8"/>
      <c r="F650" s="7"/>
      <c r="G650" s="7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B651" s="7"/>
      <c r="C651" s="7"/>
      <c r="D651" s="7"/>
      <c r="E651" s="8"/>
      <c r="F651" s="7"/>
      <c r="G651" s="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B652" s="7"/>
      <c r="C652" s="7"/>
      <c r="D652" s="7"/>
      <c r="E652" s="8"/>
      <c r="F652" s="7"/>
      <c r="G652" s="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B653" s="7"/>
      <c r="C653" s="7"/>
      <c r="D653" s="7"/>
      <c r="E653" s="8"/>
      <c r="F653" s="7"/>
      <c r="G653" s="7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B654" s="7"/>
      <c r="C654" s="7"/>
      <c r="D654" s="7"/>
      <c r="E654" s="8"/>
      <c r="F654" s="7"/>
      <c r="G654" s="7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B655" s="7"/>
      <c r="C655" s="7"/>
      <c r="D655" s="7"/>
      <c r="E655" s="8"/>
      <c r="F655" s="7"/>
      <c r="G655" s="7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B656" s="7"/>
      <c r="C656" s="7"/>
      <c r="D656" s="7"/>
      <c r="E656" s="8"/>
      <c r="F656" s="7"/>
      <c r="G656" s="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B657" s="7"/>
      <c r="C657" s="7"/>
      <c r="D657" s="7"/>
      <c r="E657" s="8"/>
      <c r="F657" s="7"/>
      <c r="G657" s="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B658" s="7"/>
      <c r="C658" s="7"/>
      <c r="D658" s="7"/>
      <c r="E658" s="8"/>
      <c r="F658" s="7"/>
      <c r="G658" s="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B659" s="7"/>
      <c r="C659" s="7"/>
      <c r="D659" s="7"/>
      <c r="E659" s="8"/>
      <c r="F659" s="7"/>
      <c r="G659" s="7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B660" s="7"/>
      <c r="C660" s="7"/>
      <c r="D660" s="7"/>
      <c r="E660" s="8"/>
      <c r="F660" s="7"/>
      <c r="G660" s="7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B661" s="7"/>
      <c r="C661" s="7"/>
      <c r="D661" s="7"/>
      <c r="E661" s="8"/>
      <c r="F661" s="7"/>
      <c r="G661" s="7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B662" s="7"/>
      <c r="C662" s="7"/>
      <c r="D662" s="7"/>
      <c r="E662" s="8"/>
      <c r="F662" s="7"/>
      <c r="G662" s="7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B663" s="7"/>
      <c r="C663" s="7"/>
      <c r="D663" s="7"/>
      <c r="E663" s="8"/>
      <c r="F663" s="7"/>
      <c r="G663" s="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B664" s="7"/>
      <c r="C664" s="7"/>
      <c r="D664" s="7"/>
      <c r="E664" s="8"/>
      <c r="F664" s="7"/>
      <c r="G664" s="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B665" s="7"/>
      <c r="C665" s="7"/>
      <c r="D665" s="7"/>
      <c r="E665" s="8"/>
      <c r="F665" s="7"/>
      <c r="G665" s="7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B666" s="7"/>
      <c r="C666" s="7"/>
      <c r="D666" s="7"/>
      <c r="E666" s="8"/>
      <c r="F666" s="7"/>
      <c r="G666" s="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B667" s="7"/>
      <c r="C667" s="7"/>
      <c r="D667" s="7"/>
      <c r="E667" s="8"/>
      <c r="F667" s="7"/>
      <c r="G667" s="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B668" s="7"/>
      <c r="C668" s="7"/>
      <c r="D668" s="7"/>
      <c r="E668" s="8"/>
      <c r="F668" s="7"/>
      <c r="G668" s="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B669" s="7"/>
      <c r="C669" s="7"/>
      <c r="D669" s="7"/>
      <c r="E669" s="8"/>
      <c r="F669" s="7"/>
      <c r="G669" s="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B670" s="7"/>
      <c r="C670" s="7"/>
      <c r="D670" s="7"/>
      <c r="E670" s="8"/>
      <c r="F670" s="7"/>
      <c r="G670" s="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B671" s="7"/>
      <c r="C671" s="7"/>
      <c r="D671" s="7"/>
      <c r="E671" s="8"/>
      <c r="F671" s="7"/>
      <c r="G671" s="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B672" s="7"/>
      <c r="C672" s="7"/>
      <c r="D672" s="7"/>
      <c r="E672" s="8"/>
      <c r="F672" s="7"/>
      <c r="G672" s="7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B673" s="7"/>
      <c r="C673" s="7"/>
      <c r="D673" s="7"/>
      <c r="E673" s="8"/>
      <c r="F673" s="7"/>
      <c r="G673" s="7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B674" s="7"/>
      <c r="C674" s="7"/>
      <c r="D674" s="7"/>
      <c r="E674" s="8"/>
      <c r="F674" s="7"/>
      <c r="G674" s="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B675" s="7"/>
      <c r="C675" s="7"/>
      <c r="D675" s="7"/>
      <c r="E675" s="8"/>
      <c r="F675" s="7"/>
      <c r="G675" s="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B676" s="7"/>
      <c r="C676" s="7"/>
      <c r="D676" s="7"/>
      <c r="E676" s="8"/>
      <c r="F676" s="7"/>
      <c r="G676" s="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B677" s="7"/>
      <c r="C677" s="7"/>
      <c r="D677" s="7"/>
      <c r="E677" s="8"/>
      <c r="F677" s="7"/>
      <c r="G677" s="7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B678" s="7"/>
      <c r="C678" s="7"/>
      <c r="D678" s="7"/>
      <c r="E678" s="8"/>
      <c r="F678" s="7"/>
      <c r="G678" s="7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B679" s="7"/>
      <c r="C679" s="7"/>
      <c r="D679" s="7"/>
      <c r="E679" s="8"/>
      <c r="F679" s="7"/>
      <c r="G679" s="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B680" s="7"/>
      <c r="C680" s="7"/>
      <c r="D680" s="7"/>
      <c r="E680" s="8"/>
      <c r="F680" s="7"/>
      <c r="G680" s="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B681" s="7"/>
      <c r="C681" s="7"/>
      <c r="D681" s="7"/>
      <c r="E681" s="8"/>
      <c r="F681" s="7"/>
      <c r="G681" s="7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B682" s="7"/>
      <c r="C682" s="7"/>
      <c r="D682" s="7"/>
      <c r="E682" s="8"/>
      <c r="F682" s="7"/>
      <c r="G682" s="7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B683" s="7"/>
      <c r="C683" s="7"/>
      <c r="D683" s="7"/>
      <c r="E683" s="8"/>
      <c r="F683" s="7"/>
      <c r="G683" s="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B684" s="7"/>
      <c r="C684" s="7"/>
      <c r="D684" s="7"/>
      <c r="E684" s="8"/>
      <c r="F684" s="7"/>
      <c r="G684" s="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B685" s="7"/>
      <c r="C685" s="7"/>
      <c r="D685" s="7"/>
      <c r="E685" s="8"/>
      <c r="F685" s="7"/>
      <c r="G685" s="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B686" s="7"/>
      <c r="C686" s="7"/>
      <c r="D686" s="7"/>
      <c r="E686" s="8"/>
      <c r="F686" s="7"/>
      <c r="G686" s="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B687" s="7"/>
      <c r="C687" s="7"/>
      <c r="D687" s="7"/>
      <c r="E687" s="8"/>
      <c r="F687" s="7"/>
      <c r="G687" s="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B688" s="7"/>
      <c r="C688" s="7"/>
      <c r="D688" s="7"/>
      <c r="E688" s="8"/>
      <c r="F688" s="7"/>
      <c r="G688" s="7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B689" s="7"/>
      <c r="C689" s="7"/>
      <c r="D689" s="7"/>
      <c r="E689" s="8"/>
      <c r="F689" s="7"/>
      <c r="G689" s="7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B690" s="7"/>
      <c r="C690" s="7"/>
      <c r="D690" s="7"/>
      <c r="E690" s="8"/>
      <c r="F690" s="7"/>
      <c r="G690" s="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B691" s="7"/>
      <c r="C691" s="7"/>
      <c r="D691" s="7"/>
      <c r="E691" s="8"/>
      <c r="F691" s="7"/>
      <c r="G691" s="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B692" s="7"/>
      <c r="C692" s="7"/>
      <c r="D692" s="7"/>
      <c r="E692" s="8"/>
      <c r="F692" s="7"/>
      <c r="G692" s="7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B693" s="7"/>
      <c r="C693" s="7"/>
      <c r="D693" s="7"/>
      <c r="E693" s="8"/>
      <c r="F693" s="7"/>
      <c r="G693" s="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B694" s="7"/>
      <c r="C694" s="7"/>
      <c r="D694" s="7"/>
      <c r="E694" s="8"/>
      <c r="F694" s="7"/>
      <c r="G694" s="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B695" s="7"/>
      <c r="C695" s="7"/>
      <c r="D695" s="7"/>
      <c r="E695" s="8"/>
      <c r="F695" s="7"/>
      <c r="G695" s="7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B696" s="7"/>
      <c r="C696" s="7"/>
      <c r="D696" s="7"/>
      <c r="E696" s="8"/>
      <c r="F696" s="7"/>
      <c r="G696" s="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B697" s="7"/>
      <c r="C697" s="7"/>
      <c r="D697" s="7"/>
      <c r="E697" s="8"/>
      <c r="F697" s="7"/>
      <c r="G697" s="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B698" s="7"/>
      <c r="C698" s="7"/>
      <c r="D698" s="7"/>
      <c r="E698" s="8"/>
      <c r="F698" s="7"/>
      <c r="G698" s="7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B699" s="7"/>
      <c r="C699" s="7"/>
      <c r="D699" s="7"/>
      <c r="E699" s="8"/>
      <c r="F699" s="7"/>
      <c r="G699" s="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B700" s="7"/>
      <c r="C700" s="7"/>
      <c r="D700" s="7"/>
      <c r="E700" s="8"/>
      <c r="F700" s="7"/>
      <c r="G700" s="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B701" s="7"/>
      <c r="C701" s="7"/>
      <c r="D701" s="7"/>
      <c r="E701" s="8"/>
      <c r="F701" s="7"/>
      <c r="G701" s="7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B702" s="7"/>
      <c r="C702" s="7"/>
      <c r="D702" s="7"/>
      <c r="E702" s="8"/>
      <c r="F702" s="7"/>
      <c r="G702" s="7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B703" s="7"/>
      <c r="C703" s="7"/>
      <c r="D703" s="7"/>
      <c r="E703" s="8"/>
      <c r="F703" s="7"/>
      <c r="G703" s="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B704" s="7"/>
      <c r="C704" s="7"/>
      <c r="D704" s="7"/>
      <c r="E704" s="8"/>
      <c r="F704" s="7"/>
      <c r="G704" s="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B705" s="7"/>
      <c r="C705" s="7"/>
      <c r="D705" s="7"/>
      <c r="E705" s="8"/>
      <c r="F705" s="7"/>
      <c r="G705" s="7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B706" s="7"/>
      <c r="C706" s="7"/>
      <c r="D706" s="7"/>
      <c r="E706" s="8"/>
      <c r="F706" s="7"/>
      <c r="G706" s="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B707" s="7"/>
      <c r="C707" s="7"/>
      <c r="D707" s="7"/>
      <c r="E707" s="8"/>
      <c r="F707" s="7"/>
      <c r="G707" s="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B708" s="7"/>
      <c r="C708" s="7"/>
      <c r="D708" s="7"/>
      <c r="E708" s="8"/>
      <c r="F708" s="7"/>
      <c r="G708" s="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B709" s="7"/>
      <c r="C709" s="7"/>
      <c r="D709" s="7"/>
      <c r="E709" s="8"/>
      <c r="F709" s="7"/>
      <c r="G709" s="7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B710" s="7"/>
      <c r="C710" s="7"/>
      <c r="D710" s="7"/>
      <c r="E710" s="8"/>
      <c r="F710" s="7"/>
      <c r="G710" s="7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B711" s="7"/>
      <c r="C711" s="7"/>
      <c r="D711" s="7"/>
      <c r="E711" s="8"/>
      <c r="F711" s="7"/>
      <c r="G711" s="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B712" s="7"/>
      <c r="C712" s="7"/>
      <c r="D712" s="7"/>
      <c r="E712" s="8"/>
      <c r="F712" s="7"/>
      <c r="G712" s="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B713" s="7"/>
      <c r="C713" s="7"/>
      <c r="D713" s="7"/>
      <c r="E713" s="8"/>
      <c r="F713" s="7"/>
      <c r="G713" s="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B714" s="7"/>
      <c r="C714" s="7"/>
      <c r="D714" s="7"/>
      <c r="E714" s="8"/>
      <c r="F714" s="7"/>
      <c r="G714" s="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B715" s="7"/>
      <c r="C715" s="7"/>
      <c r="D715" s="7"/>
      <c r="E715" s="8"/>
      <c r="F715" s="7"/>
      <c r="G715" s="7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B716" s="7"/>
      <c r="C716" s="7"/>
      <c r="D716" s="7"/>
      <c r="E716" s="8"/>
      <c r="F716" s="7"/>
      <c r="G716" s="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B717" s="7"/>
      <c r="C717" s="7"/>
      <c r="D717" s="7"/>
      <c r="E717" s="8"/>
      <c r="F717" s="7"/>
      <c r="G717" s="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B718" s="7"/>
      <c r="C718" s="7"/>
      <c r="D718" s="7"/>
      <c r="E718" s="8"/>
      <c r="F718" s="7"/>
      <c r="G718" s="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B719" s="7"/>
      <c r="C719" s="7"/>
      <c r="D719" s="7"/>
      <c r="E719" s="8"/>
      <c r="F719" s="7"/>
      <c r="G719" s="7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B720" s="7"/>
      <c r="C720" s="7"/>
      <c r="D720" s="7"/>
      <c r="E720" s="8"/>
      <c r="F720" s="7"/>
      <c r="G720" s="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B721" s="7"/>
      <c r="C721" s="7"/>
      <c r="D721" s="7"/>
      <c r="E721" s="8"/>
      <c r="F721" s="7"/>
      <c r="G721" s="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B722" s="7"/>
      <c r="C722" s="7"/>
      <c r="D722" s="7"/>
      <c r="E722" s="8"/>
      <c r="F722" s="7"/>
      <c r="G722" s="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B723" s="7"/>
      <c r="C723" s="7"/>
      <c r="D723" s="7"/>
      <c r="E723" s="8"/>
      <c r="F723" s="7"/>
      <c r="G723" s="7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B724" s="7"/>
      <c r="C724" s="7"/>
      <c r="D724" s="7"/>
      <c r="E724" s="8"/>
      <c r="F724" s="7"/>
      <c r="G724" s="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B725" s="7"/>
      <c r="C725" s="7"/>
      <c r="D725" s="7"/>
      <c r="E725" s="8"/>
      <c r="F725" s="7"/>
      <c r="G725" s="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B726" s="7"/>
      <c r="C726" s="7"/>
      <c r="D726" s="7"/>
      <c r="E726" s="8"/>
      <c r="F726" s="7"/>
      <c r="G726" s="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B727" s="7"/>
      <c r="C727" s="7"/>
      <c r="D727" s="7"/>
      <c r="E727" s="8"/>
      <c r="F727" s="7"/>
      <c r="G727" s="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B728" s="7"/>
      <c r="C728" s="7"/>
      <c r="D728" s="7"/>
      <c r="E728" s="8"/>
      <c r="F728" s="7"/>
      <c r="G728" s="7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B729" s="7"/>
      <c r="C729" s="7"/>
      <c r="D729" s="7"/>
      <c r="E729" s="8"/>
      <c r="F729" s="7"/>
      <c r="G729" s="7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B730" s="7"/>
      <c r="C730" s="7"/>
      <c r="D730" s="7"/>
      <c r="E730" s="8"/>
      <c r="F730" s="7"/>
      <c r="G730" s="7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B731" s="7"/>
      <c r="C731" s="7"/>
      <c r="D731" s="7"/>
      <c r="E731" s="8"/>
      <c r="F731" s="7"/>
      <c r="G731" s="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B732" s="7"/>
      <c r="C732" s="7"/>
      <c r="D732" s="7"/>
      <c r="E732" s="8"/>
      <c r="F732" s="7"/>
      <c r="G732" s="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B733" s="7"/>
      <c r="C733" s="7"/>
      <c r="D733" s="7"/>
      <c r="E733" s="8"/>
      <c r="F733" s="7"/>
      <c r="G733" s="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B734" s="7"/>
      <c r="C734" s="7"/>
      <c r="D734" s="7"/>
      <c r="E734" s="8"/>
      <c r="F734" s="7"/>
      <c r="G734" s="7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B735" s="7"/>
      <c r="C735" s="7"/>
      <c r="D735" s="7"/>
      <c r="E735" s="8"/>
      <c r="F735" s="7"/>
      <c r="G735" s="7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B736" s="7"/>
      <c r="C736" s="7"/>
      <c r="D736" s="7"/>
      <c r="E736" s="8"/>
      <c r="F736" s="7"/>
      <c r="G736" s="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B737" s="7"/>
      <c r="C737" s="7"/>
      <c r="D737" s="7"/>
      <c r="E737" s="8"/>
      <c r="F737" s="7"/>
      <c r="G737" s="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B738" s="7"/>
      <c r="C738" s="7"/>
      <c r="D738" s="7"/>
      <c r="E738" s="8"/>
      <c r="F738" s="7"/>
      <c r="G738" s="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B739" s="7"/>
      <c r="C739" s="7"/>
      <c r="D739" s="7"/>
      <c r="E739" s="8"/>
      <c r="F739" s="7"/>
      <c r="G739" s="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B740" s="7"/>
      <c r="C740" s="7"/>
      <c r="D740" s="7"/>
      <c r="E740" s="8"/>
      <c r="F740" s="7"/>
      <c r="G740" s="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B741" s="7"/>
      <c r="C741" s="7"/>
      <c r="D741" s="7"/>
      <c r="E741" s="8"/>
      <c r="F741" s="7"/>
      <c r="G741" s="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B742" s="7"/>
      <c r="C742" s="7"/>
      <c r="D742" s="7"/>
      <c r="E742" s="8"/>
      <c r="F742" s="7"/>
      <c r="G742" s="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B743" s="7"/>
      <c r="C743" s="7"/>
      <c r="D743" s="7"/>
      <c r="E743" s="8"/>
      <c r="F743" s="7"/>
      <c r="G743" s="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B744" s="7"/>
      <c r="C744" s="7"/>
      <c r="D744" s="7"/>
      <c r="E744" s="8"/>
      <c r="F744" s="7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B745" s="7"/>
      <c r="C745" s="7"/>
      <c r="D745" s="7"/>
      <c r="E745" s="8"/>
      <c r="F745" s="7"/>
      <c r="G745" s="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B746" s="7"/>
      <c r="C746" s="7"/>
      <c r="D746" s="7"/>
      <c r="E746" s="8"/>
      <c r="F746" s="7"/>
      <c r="G746" s="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B747" s="7"/>
      <c r="C747" s="7"/>
      <c r="D747" s="7"/>
      <c r="E747" s="8"/>
      <c r="F747" s="7"/>
      <c r="G747" s="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B748" s="7"/>
      <c r="C748" s="7"/>
      <c r="D748" s="7"/>
      <c r="E748" s="8"/>
      <c r="F748" s="7"/>
      <c r="G748" s="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B749" s="7"/>
      <c r="C749" s="7"/>
      <c r="D749" s="7"/>
      <c r="E749" s="8"/>
      <c r="F749" s="7"/>
      <c r="G749" s="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B750" s="7"/>
      <c r="C750" s="7"/>
      <c r="D750" s="7"/>
      <c r="E750" s="8"/>
      <c r="F750" s="7"/>
      <c r="G750" s="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B751" s="7"/>
      <c r="C751" s="7"/>
      <c r="D751" s="7"/>
      <c r="E751" s="8"/>
      <c r="F751" s="7"/>
      <c r="G751" s="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B752" s="7"/>
      <c r="C752" s="7"/>
      <c r="D752" s="7"/>
      <c r="E752" s="8"/>
      <c r="F752" s="7"/>
      <c r="G752" s="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B753" s="7"/>
      <c r="C753" s="7"/>
      <c r="D753" s="7"/>
      <c r="E753" s="8"/>
      <c r="F753" s="7"/>
      <c r="G753" s="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B754" s="7"/>
      <c r="C754" s="7"/>
      <c r="D754" s="7"/>
      <c r="E754" s="8"/>
      <c r="F754" s="7"/>
      <c r="G754" s="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B755" s="7"/>
      <c r="C755" s="7"/>
      <c r="D755" s="7"/>
      <c r="E755" s="8"/>
      <c r="F755" s="7"/>
      <c r="G755" s="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B756" s="7"/>
      <c r="C756" s="7"/>
      <c r="D756" s="7"/>
      <c r="E756" s="8"/>
      <c r="F756" s="7"/>
      <c r="G756" s="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B757" s="7"/>
      <c r="C757" s="7"/>
      <c r="D757" s="7"/>
      <c r="E757" s="8"/>
      <c r="F757" s="7"/>
      <c r="G757" s="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B758" s="7"/>
      <c r="C758" s="7"/>
      <c r="D758" s="7"/>
      <c r="E758" s="8"/>
      <c r="F758" s="7"/>
      <c r="G758" s="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B759" s="7"/>
      <c r="C759" s="7"/>
      <c r="D759" s="7"/>
      <c r="E759" s="8"/>
      <c r="F759" s="7"/>
      <c r="G759" s="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B760" s="7"/>
      <c r="C760" s="7"/>
      <c r="D760" s="7"/>
      <c r="E760" s="8"/>
      <c r="F760" s="7"/>
      <c r="G760" s="7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B761" s="7"/>
      <c r="C761" s="7"/>
      <c r="D761" s="7"/>
      <c r="E761" s="8"/>
      <c r="F761" s="7"/>
      <c r="G761" s="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B762" s="7"/>
      <c r="C762" s="7"/>
      <c r="D762" s="7"/>
      <c r="E762" s="8"/>
      <c r="F762" s="7"/>
      <c r="G762" s="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B763" s="7"/>
      <c r="C763" s="7"/>
      <c r="D763" s="7"/>
      <c r="E763" s="8"/>
      <c r="F763" s="7"/>
      <c r="G763" s="7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B764" s="7"/>
      <c r="C764" s="7"/>
      <c r="D764" s="7"/>
      <c r="E764" s="8"/>
      <c r="F764" s="7"/>
      <c r="G764" s="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B765" s="7"/>
      <c r="C765" s="7"/>
      <c r="D765" s="7"/>
      <c r="E765" s="8"/>
      <c r="F765" s="7"/>
      <c r="G765" s="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B766" s="7"/>
      <c r="C766" s="7"/>
      <c r="D766" s="7"/>
      <c r="E766" s="8"/>
      <c r="F766" s="7"/>
      <c r="G766" s="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B767" s="7"/>
      <c r="C767" s="7"/>
      <c r="D767" s="7"/>
      <c r="E767" s="8"/>
      <c r="F767" s="7"/>
      <c r="G767" s="7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B768" s="7"/>
      <c r="C768" s="7"/>
      <c r="D768" s="7"/>
      <c r="E768" s="8"/>
      <c r="F768" s="7"/>
      <c r="G768" s="7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B769" s="7"/>
      <c r="C769" s="7"/>
      <c r="D769" s="7"/>
      <c r="E769" s="8"/>
      <c r="F769" s="7"/>
      <c r="G769" s="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B770" s="7"/>
      <c r="C770" s="7"/>
      <c r="D770" s="7"/>
      <c r="E770" s="8"/>
      <c r="F770" s="7"/>
      <c r="G770" s="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B771" s="7"/>
      <c r="C771" s="7"/>
      <c r="D771" s="7"/>
      <c r="E771" s="8"/>
      <c r="F771" s="7"/>
      <c r="G771" s="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B772" s="7"/>
      <c r="C772" s="7"/>
      <c r="D772" s="7"/>
      <c r="E772" s="8"/>
      <c r="F772" s="7"/>
      <c r="G772" s="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B773" s="7"/>
      <c r="C773" s="7"/>
      <c r="D773" s="7"/>
      <c r="E773" s="8"/>
      <c r="F773" s="7"/>
      <c r="G773" s="7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B774" s="7"/>
      <c r="C774" s="7"/>
      <c r="D774" s="7"/>
      <c r="E774" s="8"/>
      <c r="F774" s="7"/>
      <c r="G774" s="7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B775" s="7"/>
      <c r="C775" s="7"/>
      <c r="D775" s="7"/>
      <c r="E775" s="8"/>
      <c r="F775" s="7"/>
      <c r="G775" s="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B776" s="7"/>
      <c r="C776" s="7"/>
      <c r="D776" s="7"/>
      <c r="E776" s="8"/>
      <c r="F776" s="7"/>
      <c r="G776" s="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B777" s="7"/>
      <c r="C777" s="7"/>
      <c r="D777" s="7"/>
      <c r="E777" s="8"/>
      <c r="F777" s="7"/>
      <c r="G777" s="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B778" s="7"/>
      <c r="C778" s="7"/>
      <c r="D778" s="7"/>
      <c r="E778" s="8"/>
      <c r="F778" s="7"/>
      <c r="G778" s="7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B779" s="7"/>
      <c r="C779" s="7"/>
      <c r="D779" s="7"/>
      <c r="E779" s="8"/>
      <c r="F779" s="7"/>
      <c r="G779" s="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B780" s="7"/>
      <c r="C780" s="7"/>
      <c r="D780" s="7"/>
      <c r="E780" s="8"/>
      <c r="F780" s="7"/>
      <c r="G780" s="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B781" s="7"/>
      <c r="C781" s="7"/>
      <c r="D781" s="7"/>
      <c r="E781" s="8"/>
      <c r="F781" s="7"/>
      <c r="G781" s="7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B782" s="7"/>
      <c r="C782" s="7"/>
      <c r="D782" s="7"/>
      <c r="E782" s="8"/>
      <c r="F782" s="7"/>
      <c r="G782" s="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B783" s="7"/>
      <c r="C783" s="7"/>
      <c r="D783" s="7"/>
      <c r="E783" s="8"/>
      <c r="F783" s="7"/>
      <c r="G783" s="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B784" s="7"/>
      <c r="C784" s="7"/>
      <c r="D784" s="7"/>
      <c r="E784" s="8"/>
      <c r="F784" s="7"/>
      <c r="G784" s="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B785" s="7"/>
      <c r="C785" s="7"/>
      <c r="D785" s="7"/>
      <c r="E785" s="8"/>
      <c r="F785" s="7"/>
      <c r="G785" s="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B786" s="7"/>
      <c r="C786" s="7"/>
      <c r="D786" s="7"/>
      <c r="E786" s="8"/>
      <c r="F786" s="7"/>
      <c r="G786" s="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B787" s="7"/>
      <c r="C787" s="7"/>
      <c r="D787" s="7"/>
      <c r="E787" s="8"/>
      <c r="F787" s="7"/>
      <c r="G787" s="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B788" s="7"/>
      <c r="C788" s="7"/>
      <c r="D788" s="7"/>
      <c r="E788" s="8"/>
      <c r="F788" s="7"/>
      <c r="G788" s="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B789" s="7"/>
      <c r="C789" s="7"/>
      <c r="D789" s="7"/>
      <c r="E789" s="8"/>
      <c r="F789" s="7"/>
      <c r="G789" s="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B790" s="7"/>
      <c r="C790" s="7"/>
      <c r="D790" s="7"/>
      <c r="E790" s="8"/>
      <c r="F790" s="7"/>
      <c r="G790" s="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B791" s="7"/>
      <c r="C791" s="7"/>
      <c r="D791" s="7"/>
      <c r="E791" s="8"/>
      <c r="F791" s="7"/>
      <c r="G791" s="7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B792" s="7"/>
      <c r="C792" s="7"/>
      <c r="D792" s="7"/>
      <c r="E792" s="8"/>
      <c r="F792" s="7"/>
      <c r="G792" s="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B793" s="7"/>
      <c r="C793" s="7"/>
      <c r="D793" s="7"/>
      <c r="E793" s="8"/>
      <c r="F793" s="7"/>
      <c r="G793" s="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B794" s="7"/>
      <c r="C794" s="7"/>
      <c r="D794" s="7"/>
      <c r="E794" s="8"/>
      <c r="F794" s="7"/>
      <c r="G794" s="7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B795" s="7"/>
      <c r="C795" s="7"/>
      <c r="D795" s="7"/>
      <c r="E795" s="8"/>
      <c r="F795" s="7"/>
      <c r="G795" s="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B796" s="7"/>
      <c r="C796" s="7"/>
      <c r="D796" s="7"/>
      <c r="E796" s="8"/>
      <c r="F796" s="7"/>
      <c r="G796" s="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B797" s="7"/>
      <c r="C797" s="7"/>
      <c r="D797" s="7"/>
      <c r="E797" s="8"/>
      <c r="F797" s="7"/>
      <c r="G797" s="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B798" s="7"/>
      <c r="C798" s="7"/>
      <c r="D798" s="7"/>
      <c r="E798" s="8"/>
      <c r="F798" s="7"/>
      <c r="G798" s="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B799" s="7"/>
      <c r="C799" s="7"/>
      <c r="D799" s="7"/>
      <c r="E799" s="8"/>
      <c r="F799" s="7"/>
      <c r="G799" s="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B800" s="7"/>
      <c r="C800" s="7"/>
      <c r="D800" s="7"/>
      <c r="E800" s="8"/>
      <c r="F800" s="7"/>
      <c r="G800" s="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B801" s="7"/>
      <c r="C801" s="7"/>
      <c r="D801" s="7"/>
      <c r="E801" s="8"/>
      <c r="F801" s="7"/>
      <c r="G801" s="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B802" s="7"/>
      <c r="C802" s="7"/>
      <c r="D802" s="7"/>
      <c r="E802" s="8"/>
      <c r="F802" s="7"/>
      <c r="G802" s="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B803" s="7"/>
      <c r="C803" s="7"/>
      <c r="D803" s="7"/>
      <c r="E803" s="8"/>
      <c r="F803" s="7"/>
      <c r="G803" s="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B804" s="7"/>
      <c r="C804" s="7"/>
      <c r="D804" s="7"/>
      <c r="E804" s="8"/>
      <c r="F804" s="7"/>
      <c r="G804" s="7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B805" s="7"/>
      <c r="C805" s="7"/>
      <c r="D805" s="7"/>
      <c r="E805" s="8"/>
      <c r="F805" s="7"/>
      <c r="G805" s="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B806" s="7"/>
      <c r="C806" s="7"/>
      <c r="D806" s="7"/>
      <c r="E806" s="8"/>
      <c r="F806" s="7"/>
      <c r="G806" s="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B807" s="7"/>
      <c r="C807" s="7"/>
      <c r="D807" s="7"/>
      <c r="E807" s="8"/>
      <c r="F807" s="7"/>
      <c r="G807" s="7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B808" s="7"/>
      <c r="C808" s="7"/>
      <c r="D808" s="7"/>
      <c r="E808" s="8"/>
      <c r="F808" s="7"/>
      <c r="G808" s="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B809" s="7"/>
      <c r="C809" s="7"/>
      <c r="D809" s="7"/>
      <c r="E809" s="8"/>
      <c r="F809" s="7"/>
      <c r="G809" s="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B810" s="7"/>
      <c r="C810" s="7"/>
      <c r="D810" s="7"/>
      <c r="E810" s="8"/>
      <c r="F810" s="7"/>
      <c r="G810" s="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B811" s="7"/>
      <c r="C811" s="7"/>
      <c r="D811" s="7"/>
      <c r="E811" s="8"/>
      <c r="F811" s="7"/>
      <c r="G811" s="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B812" s="7"/>
      <c r="C812" s="7"/>
      <c r="D812" s="7"/>
      <c r="E812" s="8"/>
      <c r="F812" s="7"/>
      <c r="G812" s="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B813" s="7"/>
      <c r="C813" s="7"/>
      <c r="D813" s="7"/>
      <c r="E813" s="8"/>
      <c r="F813" s="7"/>
      <c r="G813" s="7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B814" s="7"/>
      <c r="C814" s="7"/>
      <c r="D814" s="7"/>
      <c r="E814" s="8"/>
      <c r="F814" s="7"/>
      <c r="G814" s="7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B815" s="7"/>
      <c r="C815" s="7"/>
      <c r="D815" s="7"/>
      <c r="E815" s="8"/>
      <c r="F815" s="7"/>
      <c r="G815" s="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B816" s="7"/>
      <c r="C816" s="7"/>
      <c r="D816" s="7"/>
      <c r="E816" s="8"/>
      <c r="F816" s="7"/>
      <c r="G816" s="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B817" s="7"/>
      <c r="C817" s="7"/>
      <c r="D817" s="7"/>
      <c r="E817" s="8"/>
      <c r="F817" s="7"/>
      <c r="G817" s="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B818" s="7"/>
      <c r="C818" s="7"/>
      <c r="D818" s="7"/>
      <c r="E818" s="8"/>
      <c r="F818" s="7"/>
      <c r="G818" s="7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B819" s="7"/>
      <c r="C819" s="7"/>
      <c r="D819" s="7"/>
      <c r="E819" s="8"/>
      <c r="F819" s="7"/>
      <c r="G819" s="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B820" s="7"/>
      <c r="C820" s="7"/>
      <c r="D820" s="7"/>
      <c r="E820" s="8"/>
      <c r="F820" s="7"/>
      <c r="G820" s="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B821" s="7"/>
      <c r="C821" s="7"/>
      <c r="D821" s="7"/>
      <c r="E821" s="8"/>
      <c r="F821" s="7"/>
      <c r="G821" s="7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B822" s="7"/>
      <c r="C822" s="7"/>
      <c r="D822" s="7"/>
      <c r="E822" s="8"/>
      <c r="F822" s="7"/>
      <c r="G822" s="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B823" s="7"/>
      <c r="C823" s="7"/>
      <c r="D823" s="7"/>
      <c r="E823" s="8"/>
      <c r="F823" s="7"/>
      <c r="G823" s="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B824" s="7"/>
      <c r="C824" s="7"/>
      <c r="D824" s="7"/>
      <c r="E824" s="8"/>
      <c r="F824" s="7"/>
      <c r="G824" s="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B825" s="7"/>
      <c r="C825" s="7"/>
      <c r="D825" s="7"/>
      <c r="E825" s="8"/>
      <c r="F825" s="7"/>
      <c r="G825" s="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B826" s="7"/>
      <c r="C826" s="7"/>
      <c r="D826" s="7"/>
      <c r="E826" s="8"/>
      <c r="F826" s="7"/>
      <c r="G826" s="7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B827" s="7"/>
      <c r="C827" s="7"/>
      <c r="D827" s="7"/>
      <c r="E827" s="8"/>
      <c r="F827" s="7"/>
      <c r="G827" s="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B828" s="7"/>
      <c r="C828" s="7"/>
      <c r="D828" s="7"/>
      <c r="E828" s="8"/>
      <c r="F828" s="7"/>
      <c r="G828" s="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B829" s="7"/>
      <c r="C829" s="7"/>
      <c r="D829" s="7"/>
      <c r="E829" s="8"/>
      <c r="F829" s="7"/>
      <c r="G829" s="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B830" s="7"/>
      <c r="C830" s="7"/>
      <c r="D830" s="7"/>
      <c r="E830" s="8"/>
      <c r="F830" s="7"/>
      <c r="G830" s="7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B831" s="7"/>
      <c r="C831" s="7"/>
      <c r="D831" s="7"/>
      <c r="E831" s="8"/>
      <c r="F831" s="7"/>
      <c r="G831" s="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B832" s="7"/>
      <c r="C832" s="7"/>
      <c r="D832" s="7"/>
      <c r="E832" s="8"/>
      <c r="F832" s="7"/>
      <c r="G832" s="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B833" s="7"/>
      <c r="C833" s="7"/>
      <c r="D833" s="7"/>
      <c r="E833" s="8"/>
      <c r="F833" s="7"/>
      <c r="G833" s="7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B834" s="7"/>
      <c r="C834" s="7"/>
      <c r="D834" s="7"/>
      <c r="E834" s="8"/>
      <c r="F834" s="7"/>
      <c r="G834" s="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B835" s="7"/>
      <c r="C835" s="7"/>
      <c r="D835" s="7"/>
      <c r="E835" s="8"/>
      <c r="F835" s="7"/>
      <c r="G835" s="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B836" s="7"/>
      <c r="C836" s="7"/>
      <c r="D836" s="7"/>
      <c r="E836" s="8"/>
      <c r="F836" s="7"/>
      <c r="G836" s="7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B837" s="7"/>
      <c r="C837" s="7"/>
      <c r="D837" s="7"/>
      <c r="E837" s="8"/>
      <c r="F837" s="7"/>
      <c r="G837" s="7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B838" s="7"/>
      <c r="C838" s="7"/>
      <c r="D838" s="7"/>
      <c r="E838" s="8"/>
      <c r="F838" s="7"/>
      <c r="G838" s="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B839" s="7"/>
      <c r="C839" s="7"/>
      <c r="D839" s="7"/>
      <c r="E839" s="8"/>
      <c r="F839" s="7"/>
      <c r="G839" s="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B840" s="7"/>
      <c r="C840" s="7"/>
      <c r="D840" s="7"/>
      <c r="E840" s="8"/>
      <c r="F840" s="7"/>
      <c r="G840" s="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B841" s="7"/>
      <c r="C841" s="7"/>
      <c r="D841" s="7"/>
      <c r="E841" s="8"/>
      <c r="F841" s="7"/>
      <c r="G841" s="7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B842" s="7"/>
      <c r="C842" s="7"/>
      <c r="D842" s="7"/>
      <c r="E842" s="8"/>
      <c r="F842" s="7"/>
      <c r="G842" s="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B843" s="7"/>
      <c r="C843" s="7"/>
      <c r="D843" s="7"/>
      <c r="E843" s="8"/>
      <c r="F843" s="7"/>
      <c r="G843" s="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B844" s="7"/>
      <c r="C844" s="7"/>
      <c r="D844" s="7"/>
      <c r="E844" s="8"/>
      <c r="F844" s="7"/>
      <c r="G844" s="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B845" s="7"/>
      <c r="C845" s="7"/>
      <c r="D845" s="7"/>
      <c r="E845" s="8"/>
      <c r="F845" s="7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B846" s="7"/>
      <c r="C846" s="7"/>
      <c r="D846" s="7"/>
      <c r="E846" s="8"/>
      <c r="F846" s="7"/>
      <c r="G846" s="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B847" s="7"/>
      <c r="C847" s="7"/>
      <c r="D847" s="7"/>
      <c r="E847" s="8"/>
      <c r="F847" s="7"/>
      <c r="G847" s="7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B848" s="7"/>
      <c r="C848" s="7"/>
      <c r="D848" s="7"/>
      <c r="E848" s="8"/>
      <c r="F848" s="7"/>
      <c r="G848" s="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B849" s="7"/>
      <c r="C849" s="7"/>
      <c r="D849" s="7"/>
      <c r="E849" s="8"/>
      <c r="F849" s="7"/>
      <c r="G849" s="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B850" s="7"/>
      <c r="C850" s="7"/>
      <c r="D850" s="7"/>
      <c r="E850" s="8"/>
      <c r="F850" s="7"/>
      <c r="G850" s="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B851" s="7"/>
      <c r="C851" s="7"/>
      <c r="D851" s="7"/>
      <c r="E851" s="8"/>
      <c r="F851" s="7"/>
      <c r="G851" s="7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B852" s="7"/>
      <c r="C852" s="7"/>
      <c r="D852" s="7"/>
      <c r="E852" s="8"/>
      <c r="F852" s="7"/>
      <c r="G852" s="7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B853" s="7"/>
      <c r="C853" s="7"/>
      <c r="D853" s="7"/>
      <c r="E853" s="8"/>
      <c r="F853" s="7"/>
      <c r="G853" s="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B854" s="7"/>
      <c r="C854" s="7"/>
      <c r="D854" s="7"/>
      <c r="E854" s="8"/>
      <c r="F854" s="7"/>
      <c r="G854" s="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B855" s="7"/>
      <c r="C855" s="7"/>
      <c r="D855" s="7"/>
      <c r="E855" s="8"/>
      <c r="F855" s="7"/>
      <c r="G855" s="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B856" s="7"/>
      <c r="C856" s="7"/>
      <c r="D856" s="7"/>
      <c r="E856" s="8"/>
      <c r="F856" s="7"/>
      <c r="G856" s="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B857" s="7"/>
      <c r="C857" s="7"/>
      <c r="D857" s="7"/>
      <c r="E857" s="8"/>
      <c r="F857" s="7"/>
      <c r="G857" s="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B858" s="7"/>
      <c r="C858" s="7"/>
      <c r="D858" s="7"/>
      <c r="E858" s="8"/>
      <c r="F858" s="7"/>
      <c r="G858" s="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B859" s="7"/>
      <c r="C859" s="7"/>
      <c r="D859" s="7"/>
      <c r="E859" s="8"/>
      <c r="F859" s="7"/>
      <c r="G859" s="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B860" s="7"/>
      <c r="C860" s="7"/>
      <c r="D860" s="7"/>
      <c r="E860" s="8"/>
      <c r="F860" s="7"/>
      <c r="G860" s="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B861" s="7"/>
      <c r="C861" s="7"/>
      <c r="D861" s="7"/>
      <c r="E861" s="8"/>
      <c r="F861" s="7"/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B862" s="7"/>
      <c r="C862" s="7"/>
      <c r="D862" s="7"/>
      <c r="E862" s="8"/>
      <c r="F862" s="7"/>
      <c r="G862" s="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B863" s="7"/>
      <c r="C863" s="7"/>
      <c r="D863" s="7"/>
      <c r="E863" s="8"/>
      <c r="F863" s="7"/>
      <c r="G863" s="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B864" s="7"/>
      <c r="C864" s="7"/>
      <c r="D864" s="7"/>
      <c r="E864" s="8"/>
      <c r="F864" s="7"/>
      <c r="G864" s="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B865" s="7"/>
      <c r="C865" s="7"/>
      <c r="D865" s="7"/>
      <c r="E865" s="8"/>
      <c r="F865" s="7"/>
      <c r="G865" s="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B866" s="7"/>
      <c r="C866" s="7"/>
      <c r="D866" s="7"/>
      <c r="E866" s="8"/>
      <c r="F866" s="7"/>
      <c r="G866" s="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B867" s="7"/>
      <c r="C867" s="7"/>
      <c r="D867" s="7"/>
      <c r="E867" s="8"/>
      <c r="F867" s="7"/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B868" s="7"/>
      <c r="C868" s="7"/>
      <c r="D868" s="7"/>
      <c r="E868" s="8"/>
      <c r="F868" s="7"/>
      <c r="G868" s="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B869" s="7"/>
      <c r="C869" s="7"/>
      <c r="D869" s="7"/>
      <c r="E869" s="8"/>
      <c r="F869" s="7"/>
      <c r="G869" s="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B870" s="7"/>
      <c r="C870" s="7"/>
      <c r="D870" s="7"/>
      <c r="E870" s="8"/>
      <c r="F870" s="7"/>
      <c r="G870" s="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B871" s="7"/>
      <c r="C871" s="7"/>
      <c r="D871" s="7"/>
      <c r="E871" s="8"/>
      <c r="F871" s="7"/>
      <c r="G871" s="7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B872" s="7"/>
      <c r="C872" s="7"/>
      <c r="D872" s="7"/>
      <c r="E872" s="8"/>
      <c r="F872" s="7"/>
      <c r="G872" s="7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B873" s="7"/>
      <c r="C873" s="7"/>
      <c r="D873" s="7"/>
      <c r="E873" s="8"/>
      <c r="F873" s="7"/>
      <c r="G873" s="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B874" s="7"/>
      <c r="C874" s="7"/>
      <c r="D874" s="7"/>
      <c r="E874" s="8"/>
      <c r="F874" s="7"/>
      <c r="G874" s="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B875" s="7"/>
      <c r="C875" s="7"/>
      <c r="D875" s="7"/>
      <c r="E875" s="8"/>
      <c r="F875" s="7"/>
      <c r="G875" s="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B876" s="7"/>
      <c r="C876" s="7"/>
      <c r="D876" s="7"/>
      <c r="E876" s="8"/>
      <c r="F876" s="7"/>
      <c r="G876" s="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B877" s="7"/>
      <c r="C877" s="7"/>
      <c r="D877" s="7"/>
      <c r="E877" s="8"/>
      <c r="F877" s="7"/>
      <c r="G877" s="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B878" s="7"/>
      <c r="C878" s="7"/>
      <c r="D878" s="7"/>
      <c r="E878" s="8"/>
      <c r="F878" s="7"/>
      <c r="G878" s="7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B879" s="7"/>
      <c r="C879" s="7"/>
      <c r="D879" s="7"/>
      <c r="E879" s="8"/>
      <c r="F879" s="7"/>
      <c r="G879" s="7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B880" s="7"/>
      <c r="C880" s="7"/>
      <c r="D880" s="7"/>
      <c r="E880" s="8"/>
      <c r="F880" s="7"/>
      <c r="G880" s="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B881" s="7"/>
      <c r="C881" s="7"/>
      <c r="D881" s="7"/>
      <c r="E881" s="8"/>
      <c r="F881" s="7"/>
      <c r="G881" s="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B882" s="7"/>
      <c r="C882" s="7"/>
      <c r="D882" s="7"/>
      <c r="E882" s="8"/>
      <c r="F882" s="7"/>
      <c r="G882" s="7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B883" s="7"/>
      <c r="C883" s="7"/>
      <c r="D883" s="7"/>
      <c r="E883" s="8"/>
      <c r="F883" s="7"/>
      <c r="G883" s="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B884" s="7"/>
      <c r="C884" s="7"/>
      <c r="D884" s="7"/>
      <c r="E884" s="8"/>
      <c r="F884" s="7"/>
      <c r="G884" s="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B885" s="7"/>
      <c r="C885" s="7"/>
      <c r="D885" s="7"/>
      <c r="E885" s="8"/>
      <c r="F885" s="7"/>
      <c r="G885" s="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B886" s="7"/>
      <c r="C886" s="7"/>
      <c r="D886" s="7"/>
      <c r="E886" s="8"/>
      <c r="F886" s="7"/>
      <c r="G886" s="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B887" s="7"/>
      <c r="C887" s="7"/>
      <c r="D887" s="7"/>
      <c r="E887" s="8"/>
      <c r="F887" s="7"/>
      <c r="G887" s="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B888" s="7"/>
      <c r="C888" s="7"/>
      <c r="D888" s="7"/>
      <c r="E888" s="8"/>
      <c r="F888" s="7"/>
      <c r="G888" s="7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B889" s="7"/>
      <c r="C889" s="7"/>
      <c r="D889" s="7"/>
      <c r="E889" s="8"/>
      <c r="F889" s="7"/>
      <c r="G889" s="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B890" s="7"/>
      <c r="C890" s="7"/>
      <c r="D890" s="7"/>
      <c r="E890" s="8"/>
      <c r="F890" s="7"/>
      <c r="G890" s="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B891" s="7"/>
      <c r="C891" s="7"/>
      <c r="D891" s="7"/>
      <c r="E891" s="8"/>
      <c r="F891" s="7"/>
      <c r="G891" s="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B892" s="7"/>
      <c r="C892" s="7"/>
      <c r="D892" s="7"/>
      <c r="E892" s="8"/>
      <c r="F892" s="7"/>
      <c r="G892" s="7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B893" s="7"/>
      <c r="C893" s="7"/>
      <c r="D893" s="7"/>
      <c r="E893" s="8"/>
      <c r="F893" s="7"/>
      <c r="G893" s="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B894" s="7"/>
      <c r="C894" s="7"/>
      <c r="D894" s="7"/>
      <c r="E894" s="8"/>
      <c r="F894" s="7"/>
      <c r="G894" s="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B895" s="7"/>
      <c r="C895" s="7"/>
      <c r="D895" s="7"/>
      <c r="E895" s="8"/>
      <c r="F895" s="7"/>
      <c r="G895" s="7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B896" s="7"/>
      <c r="C896" s="7"/>
      <c r="D896" s="7"/>
      <c r="E896" s="8"/>
      <c r="F896" s="7"/>
      <c r="G896" s="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B897" s="7"/>
      <c r="C897" s="7"/>
      <c r="D897" s="7"/>
      <c r="E897" s="8"/>
      <c r="F897" s="7"/>
      <c r="G897" s="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B898" s="7"/>
      <c r="C898" s="7"/>
      <c r="D898" s="7"/>
      <c r="E898" s="8"/>
      <c r="F898" s="7"/>
      <c r="G898" s="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B899" s="7"/>
      <c r="C899" s="7"/>
      <c r="D899" s="7"/>
      <c r="E899" s="8"/>
      <c r="F899" s="7"/>
      <c r="G899" s="7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B900" s="7"/>
      <c r="C900" s="7"/>
      <c r="D900" s="7"/>
      <c r="E900" s="8"/>
      <c r="F900" s="7"/>
      <c r="G900" s="7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B901" s="7"/>
      <c r="C901" s="7"/>
      <c r="D901" s="7"/>
      <c r="E901" s="8"/>
      <c r="F901" s="7"/>
      <c r="G901" s="7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B902" s="7"/>
      <c r="C902" s="7"/>
      <c r="D902" s="7"/>
      <c r="E902" s="8"/>
      <c r="F902" s="7"/>
      <c r="G902" s="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B903" s="7"/>
      <c r="C903" s="7"/>
      <c r="D903" s="7"/>
      <c r="E903" s="8"/>
      <c r="F903" s="7"/>
      <c r="G903" s="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B904" s="7"/>
      <c r="C904" s="7"/>
      <c r="D904" s="7"/>
      <c r="E904" s="8"/>
      <c r="F904" s="7"/>
      <c r="G904" s="7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B905" s="7"/>
      <c r="C905" s="7"/>
      <c r="D905" s="7"/>
      <c r="E905" s="8"/>
      <c r="F905" s="7"/>
      <c r="G905" s="7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B906" s="7"/>
      <c r="C906" s="7"/>
      <c r="D906" s="7"/>
      <c r="E906" s="8"/>
      <c r="F906" s="7"/>
      <c r="G906" s="7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B907" s="7"/>
      <c r="C907" s="7"/>
      <c r="D907" s="7"/>
      <c r="E907" s="8"/>
      <c r="F907" s="7"/>
      <c r="G907" s="7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B908" s="7"/>
      <c r="C908" s="7"/>
      <c r="D908" s="7"/>
      <c r="E908" s="8"/>
      <c r="F908" s="7"/>
      <c r="G908" s="7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B909" s="7"/>
      <c r="C909" s="7"/>
      <c r="D909" s="7"/>
      <c r="E909" s="8"/>
      <c r="F909" s="7"/>
      <c r="G909" s="7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B910" s="7"/>
      <c r="C910" s="7"/>
      <c r="D910" s="7"/>
      <c r="E910" s="8"/>
      <c r="F910" s="7"/>
      <c r="G910" s="7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B911" s="7"/>
      <c r="C911" s="7"/>
      <c r="D911" s="7"/>
      <c r="E911" s="8"/>
      <c r="F911" s="7"/>
      <c r="G911" s="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B912" s="7"/>
      <c r="C912" s="7"/>
      <c r="D912" s="7"/>
      <c r="E912" s="8"/>
      <c r="F912" s="7"/>
      <c r="G912" s="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B913" s="7"/>
      <c r="C913" s="7"/>
      <c r="D913" s="7"/>
      <c r="E913" s="8"/>
      <c r="F913" s="7"/>
      <c r="G913" s="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B914" s="7"/>
      <c r="C914" s="7"/>
      <c r="D914" s="7"/>
      <c r="E914" s="8"/>
      <c r="F914" s="7"/>
      <c r="G914" s="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B915" s="7"/>
      <c r="C915" s="7"/>
      <c r="D915" s="7"/>
      <c r="E915" s="8"/>
      <c r="F915" s="7"/>
      <c r="G915" s="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B916" s="7"/>
      <c r="C916" s="7"/>
      <c r="D916" s="7"/>
      <c r="E916" s="8"/>
      <c r="F916" s="7"/>
      <c r="G916" s="7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B917" s="7"/>
      <c r="C917" s="7"/>
      <c r="D917" s="7"/>
      <c r="E917" s="8"/>
      <c r="F917" s="7"/>
      <c r="G917" s="7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B918" s="7"/>
      <c r="C918" s="7"/>
      <c r="D918" s="7"/>
      <c r="E918" s="8"/>
      <c r="F918" s="7"/>
      <c r="G918" s="7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B919" s="7"/>
      <c r="C919" s="7"/>
      <c r="D919" s="7"/>
      <c r="E919" s="8"/>
      <c r="F919" s="7"/>
      <c r="G919" s="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B920" s="7"/>
      <c r="C920" s="7"/>
      <c r="D920" s="7"/>
      <c r="E920" s="8"/>
      <c r="F920" s="7"/>
      <c r="G920" s="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B921" s="7"/>
      <c r="C921" s="7"/>
      <c r="D921" s="7"/>
      <c r="E921" s="8"/>
      <c r="F921" s="7"/>
      <c r="G921" s="7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B922" s="7"/>
      <c r="C922" s="7"/>
      <c r="D922" s="7"/>
      <c r="E922" s="8"/>
      <c r="F922" s="7"/>
      <c r="G922" s="7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B923" s="7"/>
      <c r="C923" s="7"/>
      <c r="D923" s="7"/>
      <c r="E923" s="8"/>
      <c r="F923" s="7"/>
      <c r="G923" s="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B924" s="7"/>
      <c r="C924" s="7"/>
      <c r="D924" s="7"/>
      <c r="E924" s="8"/>
      <c r="F924" s="7"/>
      <c r="G924" s="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B925" s="7"/>
      <c r="C925" s="7"/>
      <c r="D925" s="7"/>
      <c r="E925" s="8"/>
      <c r="F925" s="7"/>
      <c r="G925" s="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B926" s="7"/>
      <c r="C926" s="7"/>
      <c r="D926" s="7"/>
      <c r="E926" s="8"/>
      <c r="F926" s="7"/>
      <c r="G926" s="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B927" s="7"/>
      <c r="C927" s="7"/>
      <c r="D927" s="7"/>
      <c r="E927" s="8"/>
      <c r="F927" s="7"/>
      <c r="G927" s="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B928" s="7"/>
      <c r="C928" s="7"/>
      <c r="D928" s="7"/>
      <c r="E928" s="8"/>
      <c r="F928" s="7"/>
      <c r="G928" s="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B929" s="7"/>
      <c r="C929" s="7"/>
      <c r="D929" s="7"/>
      <c r="E929" s="8"/>
      <c r="F929" s="7"/>
      <c r="G929" s="7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B930" s="7"/>
      <c r="C930" s="7"/>
      <c r="D930" s="7"/>
      <c r="E930" s="8"/>
      <c r="F930" s="7"/>
      <c r="G930" s="7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B931" s="7"/>
      <c r="C931" s="7"/>
      <c r="D931" s="7"/>
      <c r="E931" s="8"/>
      <c r="F931" s="7"/>
      <c r="G931" s="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B932" s="7"/>
      <c r="C932" s="7"/>
      <c r="D932" s="7"/>
      <c r="E932" s="8"/>
      <c r="F932" s="7"/>
      <c r="G932" s="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B933" s="7"/>
      <c r="C933" s="7"/>
      <c r="D933" s="7"/>
      <c r="E933" s="8"/>
      <c r="F933" s="7"/>
      <c r="G933" s="7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B934" s="7"/>
      <c r="C934" s="7"/>
      <c r="D934" s="7"/>
      <c r="E934" s="8"/>
      <c r="F934" s="7"/>
      <c r="G934" s="7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B935" s="7"/>
      <c r="C935" s="7"/>
      <c r="D935" s="7"/>
      <c r="E935" s="8"/>
      <c r="F935" s="7"/>
      <c r="G935" s="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B936" s="7"/>
      <c r="C936" s="7"/>
      <c r="D936" s="7"/>
      <c r="E936" s="8"/>
      <c r="F936" s="7"/>
      <c r="G936" s="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B937" s="7"/>
      <c r="C937" s="7"/>
      <c r="D937" s="7"/>
      <c r="E937" s="8"/>
      <c r="F937" s="7"/>
      <c r="G937" s="7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B938" s="7"/>
      <c r="C938" s="7"/>
      <c r="D938" s="7"/>
      <c r="E938" s="8"/>
      <c r="F938" s="7"/>
      <c r="G938" s="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B939" s="7"/>
      <c r="C939" s="7"/>
      <c r="D939" s="7"/>
      <c r="E939" s="8"/>
      <c r="F939" s="7"/>
      <c r="G939" s="7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B940" s="7"/>
      <c r="C940" s="7"/>
      <c r="D940" s="7"/>
      <c r="E940" s="8"/>
      <c r="F940" s="7"/>
      <c r="G940" s="7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B941" s="7"/>
      <c r="C941" s="7"/>
      <c r="D941" s="7"/>
      <c r="E941" s="8"/>
      <c r="F941" s="7"/>
      <c r="G941" s="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B942" s="7"/>
      <c r="C942" s="7"/>
      <c r="D942" s="7"/>
      <c r="E942" s="8"/>
      <c r="F942" s="7"/>
      <c r="G942" s="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B943" s="7"/>
      <c r="C943" s="7"/>
      <c r="D943" s="7"/>
      <c r="E943" s="8"/>
      <c r="F943" s="7"/>
      <c r="G943" s="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B944" s="7"/>
      <c r="C944" s="7"/>
      <c r="D944" s="7"/>
      <c r="E944" s="8"/>
      <c r="F944" s="7"/>
      <c r="G944" s="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B945" s="7"/>
      <c r="C945" s="7"/>
      <c r="D945" s="7"/>
      <c r="E945" s="8"/>
      <c r="F945" s="7"/>
      <c r="G945" s="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B946" s="7"/>
      <c r="C946" s="7"/>
      <c r="D946" s="7"/>
      <c r="E946" s="8"/>
      <c r="F946" s="7"/>
      <c r="G946" s="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B947" s="7"/>
      <c r="C947" s="7"/>
      <c r="D947" s="7"/>
      <c r="E947" s="8"/>
      <c r="F947" s="7"/>
      <c r="G947" s="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B948" s="7"/>
      <c r="C948" s="7"/>
      <c r="D948" s="7"/>
      <c r="E948" s="8"/>
      <c r="F948" s="7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B949" s="7"/>
      <c r="C949" s="7"/>
      <c r="D949" s="7"/>
      <c r="E949" s="8"/>
      <c r="F949" s="7"/>
      <c r="G949" s="7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B950" s="7"/>
      <c r="C950" s="7"/>
      <c r="D950" s="7"/>
      <c r="E950" s="8"/>
      <c r="F950" s="7"/>
      <c r="G950" s="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B951" s="7"/>
      <c r="C951" s="7"/>
      <c r="D951" s="7"/>
      <c r="E951" s="8"/>
      <c r="F951" s="7"/>
      <c r="G951" s="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B952" s="7"/>
      <c r="C952" s="7"/>
      <c r="D952" s="7"/>
      <c r="E952" s="8"/>
      <c r="F952" s="7"/>
      <c r="G952" s="7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B953" s="7"/>
      <c r="C953" s="7"/>
      <c r="D953" s="7"/>
      <c r="E953" s="8"/>
      <c r="F953" s="7"/>
      <c r="G953" s="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B954" s="7"/>
      <c r="C954" s="7"/>
      <c r="D954" s="7"/>
      <c r="E954" s="8"/>
      <c r="F954" s="7"/>
      <c r="G954" s="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B955" s="7"/>
      <c r="C955" s="7"/>
      <c r="D955" s="7"/>
      <c r="E955" s="8"/>
      <c r="F955" s="7"/>
      <c r="G955" s="7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B956" s="7"/>
      <c r="C956" s="7"/>
      <c r="D956" s="7"/>
      <c r="E956" s="8"/>
      <c r="F956" s="7"/>
      <c r="G956" s="7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B957" s="7"/>
      <c r="C957" s="7"/>
      <c r="D957" s="7"/>
      <c r="E957" s="8"/>
      <c r="F957" s="7"/>
      <c r="G957" s="7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B958" s="7"/>
      <c r="C958" s="7"/>
      <c r="D958" s="7"/>
      <c r="E958" s="8"/>
      <c r="F958" s="7"/>
      <c r="G958" s="7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B959" s="7"/>
      <c r="C959" s="7"/>
      <c r="D959" s="7"/>
      <c r="E959" s="8"/>
      <c r="F959" s="7"/>
      <c r="G959" s="7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B960" s="7"/>
      <c r="C960" s="7"/>
      <c r="D960" s="7"/>
      <c r="E960" s="8"/>
      <c r="F960" s="7"/>
      <c r="G960" s="7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B961" s="7"/>
      <c r="C961" s="7"/>
      <c r="D961" s="7"/>
      <c r="E961" s="8"/>
      <c r="F961" s="7"/>
      <c r="G961" s="7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B962" s="7"/>
      <c r="C962" s="7"/>
      <c r="D962" s="7"/>
      <c r="E962" s="8"/>
      <c r="F962" s="7"/>
      <c r="G962" s="7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B963" s="7"/>
      <c r="C963" s="7"/>
      <c r="D963" s="7"/>
      <c r="E963" s="8"/>
      <c r="F963" s="7"/>
      <c r="G963" s="7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B964" s="7"/>
      <c r="C964" s="7"/>
      <c r="D964" s="7"/>
      <c r="E964" s="8"/>
      <c r="F964" s="7"/>
      <c r="G964" s="7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B965" s="7"/>
      <c r="C965" s="7"/>
      <c r="D965" s="7"/>
      <c r="E965" s="8"/>
      <c r="F965" s="7"/>
      <c r="G965" s="7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B966" s="7"/>
      <c r="C966" s="7"/>
      <c r="D966" s="7"/>
      <c r="E966" s="8"/>
      <c r="F966" s="7"/>
      <c r="G966" s="7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B967" s="7"/>
      <c r="C967" s="7"/>
      <c r="D967" s="7"/>
      <c r="E967" s="8"/>
      <c r="F967" s="7"/>
      <c r="G967" s="7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B968" s="7"/>
      <c r="C968" s="7"/>
      <c r="D968" s="7"/>
      <c r="E968" s="8"/>
      <c r="F968" s="7"/>
      <c r="G968" s="7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B969" s="7"/>
      <c r="C969" s="7"/>
      <c r="D969" s="7"/>
      <c r="E969" s="8"/>
      <c r="F969" s="7"/>
      <c r="G969" s="7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B970" s="7"/>
      <c r="C970" s="7"/>
      <c r="D970" s="7"/>
      <c r="E970" s="8"/>
      <c r="F970" s="7"/>
      <c r="G970" s="7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B971" s="7"/>
      <c r="C971" s="7"/>
      <c r="D971" s="7"/>
      <c r="E971" s="8"/>
      <c r="F971" s="7"/>
      <c r="G971" s="7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B972" s="7"/>
      <c r="C972" s="7"/>
      <c r="D972" s="7"/>
      <c r="E972" s="8"/>
      <c r="F972" s="7"/>
      <c r="G972" s="7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B973" s="7"/>
      <c r="C973" s="7"/>
      <c r="D973" s="7"/>
      <c r="E973" s="8"/>
      <c r="F973" s="7"/>
      <c r="G973" s="7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B974" s="7"/>
      <c r="C974" s="7"/>
      <c r="D974" s="7"/>
      <c r="E974" s="8"/>
      <c r="F974" s="7"/>
      <c r="G974" s="7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B975" s="7"/>
      <c r="C975" s="7"/>
      <c r="D975" s="7"/>
      <c r="E975" s="8"/>
      <c r="F975" s="7"/>
      <c r="G975" s="7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B976" s="7"/>
      <c r="C976" s="7"/>
      <c r="D976" s="7"/>
      <c r="E976" s="8"/>
      <c r="F976" s="7"/>
      <c r="G976" s="7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B977" s="7"/>
      <c r="C977" s="7"/>
      <c r="D977" s="7"/>
      <c r="E977" s="8"/>
      <c r="F977" s="7"/>
      <c r="G977" s="7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B978" s="7"/>
      <c r="C978" s="7"/>
      <c r="D978" s="7"/>
      <c r="E978" s="8"/>
      <c r="F978" s="7"/>
      <c r="G978" s="7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B979" s="7"/>
      <c r="C979" s="7"/>
      <c r="D979" s="7"/>
      <c r="E979" s="8"/>
      <c r="F979" s="7"/>
      <c r="G979" s="7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B980" s="7"/>
      <c r="C980" s="7"/>
      <c r="D980" s="7"/>
      <c r="E980" s="8"/>
      <c r="F980" s="7"/>
      <c r="G980" s="7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B981" s="7"/>
      <c r="C981" s="7"/>
      <c r="D981" s="7"/>
      <c r="E981" s="8"/>
      <c r="F981" s="7"/>
      <c r="G981" s="7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B982" s="7"/>
      <c r="C982" s="7"/>
      <c r="D982" s="7"/>
      <c r="E982" s="8"/>
      <c r="F982" s="7"/>
      <c r="G982" s="7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B983" s="7"/>
      <c r="C983" s="7"/>
      <c r="D983" s="7"/>
      <c r="E983" s="8"/>
      <c r="F983" s="7"/>
      <c r="G983" s="7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B984" s="7"/>
      <c r="C984" s="7"/>
      <c r="D984" s="7"/>
      <c r="E984" s="8"/>
      <c r="F984" s="7"/>
      <c r="G984" s="7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B985" s="7"/>
      <c r="C985" s="7"/>
      <c r="D985" s="7"/>
      <c r="E985" s="8"/>
      <c r="F985" s="7"/>
      <c r="G985" s="7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B986" s="7"/>
      <c r="C986" s="7"/>
      <c r="D986" s="7"/>
      <c r="E986" s="8"/>
      <c r="F986" s="7"/>
      <c r="G986" s="7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B987" s="7"/>
      <c r="C987" s="7"/>
      <c r="D987" s="7"/>
      <c r="E987" s="8"/>
      <c r="F987" s="7"/>
      <c r="G987" s="7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B988" s="7"/>
      <c r="C988" s="7"/>
      <c r="D988" s="7"/>
      <c r="E988" s="8"/>
      <c r="F988" s="7"/>
      <c r="G988" s="7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B989" s="7"/>
      <c r="C989" s="7"/>
      <c r="D989" s="7"/>
      <c r="E989" s="8"/>
      <c r="F989" s="7"/>
      <c r="G989" s="7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B990" s="7"/>
      <c r="C990" s="7"/>
      <c r="D990" s="7"/>
      <c r="E990" s="8"/>
      <c r="F990" s="7"/>
      <c r="G990" s="7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B991" s="7"/>
      <c r="C991" s="7"/>
      <c r="D991" s="7"/>
      <c r="E991" s="8"/>
      <c r="F991" s="7"/>
      <c r="G991" s="7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B992" s="7"/>
      <c r="C992" s="7"/>
      <c r="D992" s="7"/>
      <c r="E992" s="8"/>
      <c r="F992" s="7"/>
      <c r="G992" s="7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B993" s="7"/>
      <c r="C993" s="7"/>
      <c r="D993" s="7"/>
      <c r="E993" s="8"/>
      <c r="F993" s="7"/>
      <c r="G993" s="7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B994" s="7"/>
      <c r="C994" s="7"/>
      <c r="D994" s="7"/>
      <c r="E994" s="8"/>
      <c r="F994" s="7"/>
      <c r="G994" s="7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B995" s="7"/>
      <c r="C995" s="7"/>
      <c r="D995" s="7"/>
      <c r="E995" s="8"/>
      <c r="F995" s="7"/>
      <c r="G995" s="7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B996" s="7"/>
      <c r="C996" s="7"/>
      <c r="D996" s="7"/>
      <c r="E996" s="8"/>
      <c r="F996" s="7"/>
      <c r="G996" s="7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B997" s="7"/>
      <c r="C997" s="7"/>
      <c r="D997" s="7"/>
      <c r="E997" s="8"/>
      <c r="F997" s="7"/>
      <c r="G997" s="7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B998" s="7"/>
      <c r="C998" s="7"/>
      <c r="D998" s="7"/>
      <c r="E998" s="8"/>
      <c r="F998" s="7"/>
      <c r="G998" s="7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B999" s="7"/>
      <c r="C999" s="7"/>
      <c r="D999" s="7"/>
      <c r="E999" s="8"/>
      <c r="F999" s="7"/>
      <c r="G999" s="7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B1000" s="7"/>
      <c r="C1000" s="7"/>
      <c r="D1000" s="7"/>
      <c r="E1000" s="8"/>
      <c r="F1000" s="7"/>
      <c r="G1000" s="7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2.29"/>
    <col customWidth="1" min="7" max="7" width="17.14"/>
    <col customWidth="1" min="8" max="8" width="16.14"/>
    <col customWidth="1" min="9" max="25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7.0</v>
      </c>
      <c r="B2" s="7">
        <v>50.27156448364258</v>
      </c>
      <c r="C2" s="7">
        <v>29382.40625</v>
      </c>
      <c r="D2" s="8">
        <v>1.0</v>
      </c>
      <c r="E2" s="8">
        <v>0.0</v>
      </c>
      <c r="F2" s="7">
        <v>1.0</v>
      </c>
      <c r="G2" s="7">
        <f t="shared" ref="G2:G41" si="1">B2*F2</f>
        <v>50.27156448</v>
      </c>
      <c r="H2" s="7">
        <f t="shared" ref="H2:H5" si="2">sum(G2)</f>
        <v>50.27156448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14.0</v>
      </c>
      <c r="B3" s="7">
        <v>45.27166366577148</v>
      </c>
      <c r="C3" s="7">
        <v>27168.46875</v>
      </c>
      <c r="D3" s="8">
        <v>1.0</v>
      </c>
      <c r="E3" s="8">
        <v>0.0</v>
      </c>
      <c r="F3" s="7">
        <v>1.0</v>
      </c>
      <c r="G3" s="7">
        <f t="shared" si="1"/>
        <v>45.27166367</v>
      </c>
      <c r="H3" s="7">
        <f t="shared" si="2"/>
        <v>45.27166367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30.0</v>
      </c>
      <c r="B4" s="7">
        <v>43.49081039428711</v>
      </c>
      <c r="C4" s="7">
        <v>25814.0390625</v>
      </c>
      <c r="D4" s="8">
        <v>1.0</v>
      </c>
      <c r="E4" s="8">
        <v>0.0</v>
      </c>
      <c r="F4" s="7">
        <v>1.0</v>
      </c>
      <c r="G4" s="7">
        <f t="shared" si="1"/>
        <v>43.49081039</v>
      </c>
      <c r="H4" s="7">
        <f t="shared" si="2"/>
        <v>43.49081039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90.0</v>
      </c>
      <c r="B5" s="7">
        <v>40.5112190246582</v>
      </c>
      <c r="C5" s="7">
        <v>21985.16796875</v>
      </c>
      <c r="D5" s="8">
        <v>1.0</v>
      </c>
      <c r="E5" s="8">
        <v>0.0</v>
      </c>
      <c r="F5" s="7">
        <v>1.0</v>
      </c>
      <c r="G5" s="7">
        <f t="shared" si="1"/>
        <v>40.51121902</v>
      </c>
      <c r="H5" s="7">
        <f t="shared" si="2"/>
        <v>40.51121902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>
        <v>7.0</v>
      </c>
      <c r="B6" s="7">
        <v>52.06138610839844</v>
      </c>
      <c r="C6" s="7">
        <v>27164.45703125</v>
      </c>
      <c r="D6" s="8">
        <v>2.0</v>
      </c>
      <c r="E6" s="8">
        <v>1.0</v>
      </c>
      <c r="F6" s="7">
        <v>0.8904457499042762</v>
      </c>
      <c r="G6" s="7">
        <f t="shared" si="1"/>
        <v>46.35783999</v>
      </c>
      <c r="H6" s="7">
        <f>sum(G6:G7)</f>
        <v>53.16055153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>
        <v>7.0</v>
      </c>
      <c r="B7" s="7">
        <v>62.09445571899414</v>
      </c>
      <c r="C7" s="7">
        <v>16084.490234375</v>
      </c>
      <c r="D7" s="8">
        <v>2.0</v>
      </c>
      <c r="E7" s="8">
        <v>0.0</v>
      </c>
      <c r="F7" s="7">
        <v>0.1095542500957238</v>
      </c>
      <c r="G7" s="7">
        <f t="shared" si="1"/>
        <v>6.802711531</v>
      </c>
      <c r="H7" s="10">
        <f>sum(G6:G7)</f>
        <v>53.16055153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>
        <v>14.0</v>
      </c>
      <c r="B8" s="7">
        <v>47.262451171875</v>
      </c>
      <c r="C8" s="7">
        <v>24809.82421875</v>
      </c>
      <c r="D8" s="8">
        <v>2.0</v>
      </c>
      <c r="E8" s="8">
        <v>1.0</v>
      </c>
      <c r="F8" s="7">
        <v>0.8904457499042762</v>
      </c>
      <c r="G8" s="7">
        <f t="shared" si="1"/>
        <v>42.08464878</v>
      </c>
      <c r="H8" s="7">
        <f>sum(G8:G9)</f>
        <v>48.5131079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>
        <v>14.0</v>
      </c>
      <c r="B9" s="7">
        <v>58.67831802368164</v>
      </c>
      <c r="C9" s="7">
        <v>14839.50390625</v>
      </c>
      <c r="D9" s="8">
        <v>2.0</v>
      </c>
      <c r="E9" s="8">
        <v>0.0</v>
      </c>
      <c r="F9" s="7">
        <v>0.1095542500957238</v>
      </c>
      <c r="G9" s="7">
        <f t="shared" si="1"/>
        <v>6.428459128</v>
      </c>
      <c r="H9" s="10">
        <f>sum(G8:G9)</f>
        <v>48.5131079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30.0</v>
      </c>
      <c r="B10" s="7">
        <v>51.84591293334961</v>
      </c>
      <c r="C10" s="7">
        <v>26723.583984375</v>
      </c>
      <c r="D10" s="8">
        <v>2.0</v>
      </c>
      <c r="E10" s="8">
        <v>1.0</v>
      </c>
      <c r="F10" s="7">
        <v>0.8904457499042762</v>
      </c>
      <c r="G10" s="7">
        <f t="shared" si="1"/>
        <v>46.16597282</v>
      </c>
      <c r="H10" s="7">
        <f>sum(G10:G11)</f>
        <v>52.48486265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30.0</v>
      </c>
      <c r="B11" s="7">
        <v>57.67818069458008</v>
      </c>
      <c r="C11" s="7">
        <v>14301.509765625</v>
      </c>
      <c r="D11" s="8">
        <v>2.0</v>
      </c>
      <c r="E11" s="8">
        <v>0.0</v>
      </c>
      <c r="F11" s="7">
        <v>0.1095542500957238</v>
      </c>
      <c r="G11" s="7">
        <f t="shared" si="1"/>
        <v>6.318889833</v>
      </c>
      <c r="H11" s="10">
        <f>sum(G10:G11)</f>
        <v>52.48486265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90.0</v>
      </c>
      <c r="B12" s="7">
        <v>46.57795333862305</v>
      </c>
      <c r="C12" s="7">
        <v>23620.359375</v>
      </c>
      <c r="D12" s="8">
        <v>2.0</v>
      </c>
      <c r="E12" s="8">
        <v>1.0</v>
      </c>
      <c r="F12" s="7">
        <v>0.8904457499042762</v>
      </c>
      <c r="G12" s="7">
        <f t="shared" si="1"/>
        <v>41.47514059</v>
      </c>
      <c r="H12" s="7">
        <f>sum(G12:G13)</f>
        <v>48.08274915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90.0</v>
      </c>
      <c r="B13" s="7">
        <v>60.31357574462891</v>
      </c>
      <c r="C13" s="7">
        <v>15001.009765625</v>
      </c>
      <c r="D13" s="8">
        <v>2.0</v>
      </c>
      <c r="E13" s="8">
        <v>0.0</v>
      </c>
      <c r="F13" s="7">
        <v>0.1095542500957238</v>
      </c>
      <c r="G13" s="7">
        <f t="shared" si="1"/>
        <v>6.607608561</v>
      </c>
      <c r="H13" s="10">
        <f>sum(G12:G13)</f>
        <v>48.08274915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>
        <v>7.0</v>
      </c>
      <c r="B14" s="7">
        <v>52.22957611083984</v>
      </c>
      <c r="C14" s="7">
        <v>25669.494140625</v>
      </c>
      <c r="D14" s="8">
        <v>3.0</v>
      </c>
      <c r="E14" s="8">
        <v>1.0</v>
      </c>
      <c r="F14" s="7">
        <v>0.5030157102193343</v>
      </c>
      <c r="G14" s="7">
        <f t="shared" si="1"/>
        <v>26.27229732</v>
      </c>
      <c r="H14" s="7">
        <f>sum(G14:G16)</f>
        <v>52.43244245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>
        <v>7.0</v>
      </c>
      <c r="B15" s="7">
        <v>59.19509124755859</v>
      </c>
      <c r="C15" s="7">
        <v>6697.974609375</v>
      </c>
      <c r="D15" s="8">
        <v>3.0</v>
      </c>
      <c r="E15" s="8">
        <v>0.0</v>
      </c>
      <c r="F15" s="7">
        <v>0.0799616177250279</v>
      </c>
      <c r="G15" s="7">
        <f t="shared" si="1"/>
        <v>4.733335258</v>
      </c>
      <c r="H15" s="7">
        <f>sum(G14:G16)</f>
        <v>52.43244245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>
        <v>7.0</v>
      </c>
      <c r="B16" s="7">
        <v>51.38044357299805</v>
      </c>
      <c r="C16" s="7">
        <v>41357.69140625</v>
      </c>
      <c r="D16" s="8">
        <v>3.0</v>
      </c>
      <c r="E16" s="8">
        <v>2.0</v>
      </c>
      <c r="F16" s="7">
        <v>0.4170226720556378</v>
      </c>
      <c r="G16" s="7">
        <f t="shared" si="1"/>
        <v>21.42680987</v>
      </c>
      <c r="H16" s="7">
        <f>sum(G14:G16)</f>
        <v>52.43244245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>
        <v>14.0</v>
      </c>
      <c r="B17" s="7">
        <v>50.16109466552734</v>
      </c>
      <c r="C17" s="7">
        <v>24924.7109375</v>
      </c>
      <c r="D17" s="8">
        <v>3.0</v>
      </c>
      <c r="E17" s="8">
        <v>1.0</v>
      </c>
      <c r="F17" s="7">
        <v>0.5030157102193343</v>
      </c>
      <c r="G17" s="7">
        <f t="shared" si="1"/>
        <v>25.23181866</v>
      </c>
      <c r="H17" s="7">
        <f>sum(G17:G19)</f>
        <v>55.49102599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>
        <v>14.0</v>
      </c>
      <c r="B18" s="7">
        <v>59.25655364990234</v>
      </c>
      <c r="C18" s="7">
        <v>6575.287109375</v>
      </c>
      <c r="D18" s="8">
        <v>3.0</v>
      </c>
      <c r="E18" s="8">
        <v>0.0</v>
      </c>
      <c r="F18" s="7">
        <v>0.0799616177250279</v>
      </c>
      <c r="G18" s="7">
        <f t="shared" si="1"/>
        <v>4.738249891</v>
      </c>
      <c r="H18" s="7">
        <f>sum(G17:G19)</f>
        <v>55.49102599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>
        <v>14.0</v>
      </c>
      <c r="B19" s="7">
        <v>61.1980094909668</v>
      </c>
      <c r="C19" s="7">
        <v>49956.5390625</v>
      </c>
      <c r="D19" s="8">
        <v>3.0</v>
      </c>
      <c r="E19" s="8">
        <v>2.0</v>
      </c>
      <c r="F19" s="7">
        <v>0.4170226720556378</v>
      </c>
      <c r="G19" s="7">
        <f t="shared" si="1"/>
        <v>25.52095744</v>
      </c>
      <c r="H19" s="7">
        <f>sum(G17:G19)</f>
        <v>55.49102599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">
        <v>30.0</v>
      </c>
      <c r="B20" s="7">
        <v>52.66400146484375</v>
      </c>
      <c r="C20" s="7">
        <v>25418.564453125</v>
      </c>
      <c r="D20" s="8">
        <v>3.0</v>
      </c>
      <c r="E20" s="8">
        <v>1.0</v>
      </c>
      <c r="F20" s="7">
        <v>0.5030157102193343</v>
      </c>
      <c r="G20" s="7">
        <f t="shared" si="1"/>
        <v>26.4908201</v>
      </c>
      <c r="H20" s="7">
        <f>sum(G20:G22)</f>
        <v>53.37870888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9">
        <v>30.0</v>
      </c>
      <c r="B21" s="7">
        <v>60.115478515625</v>
      </c>
      <c r="C21" s="7">
        <v>6189.42529296875</v>
      </c>
      <c r="D21" s="8">
        <v>3.0</v>
      </c>
      <c r="E21" s="8">
        <v>0.0</v>
      </c>
      <c r="F21" s="7">
        <v>0.0799616177250279</v>
      </c>
      <c r="G21" s="7">
        <f t="shared" si="1"/>
        <v>4.806930912</v>
      </c>
      <c r="H21" s="7">
        <f>sum(G20:G22)</f>
        <v>53.37870888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9">
        <v>30.0</v>
      </c>
      <c r="B22" s="7">
        <v>52.94905853271484</v>
      </c>
      <c r="C22" s="7">
        <v>41554.53125</v>
      </c>
      <c r="D22" s="8">
        <v>3.0</v>
      </c>
      <c r="E22" s="8">
        <v>2.0</v>
      </c>
      <c r="F22" s="7">
        <v>0.4170226720556378</v>
      </c>
      <c r="G22" s="7">
        <f t="shared" si="1"/>
        <v>22.08095787</v>
      </c>
      <c r="H22" s="7">
        <f>sum(G20:G22)</f>
        <v>53.37870888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9">
        <v>90.0</v>
      </c>
      <c r="B23" s="7">
        <v>54.43831253051758</v>
      </c>
      <c r="C23" s="7">
        <v>24094.876953125</v>
      </c>
      <c r="D23" s="8">
        <v>3.0</v>
      </c>
      <c r="E23" s="8">
        <v>1.0</v>
      </c>
      <c r="F23" s="7">
        <v>0.5030157102193343</v>
      </c>
      <c r="G23" s="7">
        <f t="shared" si="1"/>
        <v>27.38332644</v>
      </c>
      <c r="H23" s="7">
        <f>sum(G23:G25)</f>
        <v>54.01675492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9">
        <v>90.0</v>
      </c>
      <c r="B24" s="7">
        <v>61.61138534545898</v>
      </c>
      <c r="C24" s="7">
        <v>5819.7998046875</v>
      </c>
      <c r="D24" s="8">
        <v>3.0</v>
      </c>
      <c r="E24" s="8">
        <v>0.0</v>
      </c>
      <c r="F24" s="7">
        <v>0.0799616177250279</v>
      </c>
      <c r="G24" s="7">
        <f t="shared" si="1"/>
        <v>4.926546043</v>
      </c>
      <c r="H24" s="7">
        <f>sum(G23:G25)</f>
        <v>54.01675492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9">
        <v>90.0</v>
      </c>
      <c r="B25" s="7">
        <v>52.05204391479492</v>
      </c>
      <c r="C25" s="7">
        <v>40284.31640625</v>
      </c>
      <c r="D25" s="8">
        <v>3.0</v>
      </c>
      <c r="E25" s="8">
        <v>2.0</v>
      </c>
      <c r="F25" s="7">
        <v>0.4170226720556378</v>
      </c>
      <c r="G25" s="7">
        <f t="shared" si="1"/>
        <v>21.70688244</v>
      </c>
      <c r="H25" s="7">
        <f>sum(G23:G25)</f>
        <v>54.01675492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6">
        <v>7.0</v>
      </c>
      <c r="B26" s="7">
        <v>52.28812789916992</v>
      </c>
      <c r="C26" s="7">
        <v>24937.654296875</v>
      </c>
      <c r="D26" s="8">
        <v>4.0</v>
      </c>
      <c r="E26" s="8">
        <v>2.0</v>
      </c>
      <c r="F26" s="7">
        <v>0.4150076083704293</v>
      </c>
      <c r="G26" s="7">
        <f t="shared" si="1"/>
        <v>21.69997091</v>
      </c>
      <c r="H26" s="7">
        <f>Sum(G26:G29)</f>
        <v>53.14628335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6">
        <v>7.0</v>
      </c>
      <c r="B27" s="7">
        <v>64.00496673583984</v>
      </c>
      <c r="C27" s="7">
        <v>3891.44384765625</v>
      </c>
      <c r="D27" s="8">
        <v>4.0</v>
      </c>
      <c r="E27" s="8">
        <v>0.0</v>
      </c>
      <c r="F27" s="7">
        <v>0.04136870563932852</v>
      </c>
      <c r="G27" s="7">
        <f t="shared" si="1"/>
        <v>2.647802628</v>
      </c>
      <c r="H27" s="7">
        <f>Sum(G26:G29)</f>
        <v>53.14628335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6">
        <v>7.0</v>
      </c>
      <c r="B28" s="7">
        <v>50.65625762939453</v>
      </c>
      <c r="C28" s="7">
        <v>40324.95703125</v>
      </c>
      <c r="D28" s="8">
        <v>4.0</v>
      </c>
      <c r="E28" s="8">
        <v>3.0</v>
      </c>
      <c r="F28" s="7">
        <v>0.4170226720556378</v>
      </c>
      <c r="G28" s="7">
        <f t="shared" si="1"/>
        <v>21.12480791</v>
      </c>
      <c r="H28" s="7">
        <f>Sum(G26:G29)</f>
        <v>53.14628335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6">
        <v>7.0</v>
      </c>
      <c r="B29" s="7">
        <v>60.61327362060547</v>
      </c>
      <c r="C29" s="7">
        <v>24706.828125</v>
      </c>
      <c r="D29" s="8">
        <v>4.0</v>
      </c>
      <c r="E29" s="8">
        <v>1.0</v>
      </c>
      <c r="F29" s="7">
        <v>0.1266010139346044</v>
      </c>
      <c r="G29" s="7">
        <f t="shared" si="1"/>
        <v>7.673701898</v>
      </c>
      <c r="H29" s="7">
        <f>Sum(G26:G29)</f>
        <v>53.14628335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6">
        <v>14.0</v>
      </c>
      <c r="B30" s="7">
        <v>53.47357940673828</v>
      </c>
      <c r="C30" s="7">
        <v>25167.427734375</v>
      </c>
      <c r="D30" s="8">
        <v>4.0</v>
      </c>
      <c r="E30" s="8">
        <v>2.0</v>
      </c>
      <c r="F30" s="7">
        <v>0.4150076083704293</v>
      </c>
      <c r="G30" s="7">
        <f t="shared" si="1"/>
        <v>22.1919423</v>
      </c>
      <c r="H30" s="7">
        <f>Sum(G30:G33)</f>
        <v>50.608375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6">
        <v>14.0</v>
      </c>
      <c r="B31" s="7">
        <v>62.10443878173828</v>
      </c>
      <c r="C31" s="7">
        <v>3776.331787109375</v>
      </c>
      <c r="D31" s="8">
        <v>4.0</v>
      </c>
      <c r="E31" s="8">
        <v>0.0</v>
      </c>
      <c r="F31" s="7">
        <v>0.04136870563932852</v>
      </c>
      <c r="G31" s="7">
        <f t="shared" si="1"/>
        <v>2.569180247</v>
      </c>
      <c r="H31" s="7">
        <f>Sum(G30:G33)</f>
        <v>50.608375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6">
        <v>14.0</v>
      </c>
      <c r="B32" s="7">
        <v>47.82468032836914</v>
      </c>
      <c r="C32" s="7">
        <v>38374.77734375</v>
      </c>
      <c r="D32" s="8">
        <v>4.0</v>
      </c>
      <c r="E32" s="8">
        <v>3.0</v>
      </c>
      <c r="F32" s="7">
        <v>0.4170226720556378</v>
      </c>
      <c r="G32" s="7">
        <f t="shared" si="1"/>
        <v>19.94397598</v>
      </c>
      <c r="H32" s="7">
        <f>Sum(G30:G33)</f>
        <v>50.608375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6">
        <v>14.0</v>
      </c>
      <c r="B33" s="7">
        <v>46.62898254394531</v>
      </c>
      <c r="C33" s="7">
        <v>19262.203125</v>
      </c>
      <c r="D33" s="8">
        <v>4.0</v>
      </c>
      <c r="E33" s="8">
        <v>1.0</v>
      </c>
      <c r="F33" s="7">
        <v>0.1266010139346044</v>
      </c>
      <c r="G33" s="7">
        <f t="shared" si="1"/>
        <v>5.903276469</v>
      </c>
      <c r="H33" s="7">
        <f>Sum(G30:G33)</f>
        <v>50.608375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9">
        <v>30.0</v>
      </c>
      <c r="B34" s="7">
        <v>52.33796691894531</v>
      </c>
      <c r="C34" s="7">
        <v>24276.744140625</v>
      </c>
      <c r="D34" s="8">
        <v>4.0</v>
      </c>
      <c r="E34" s="8">
        <v>2.0</v>
      </c>
      <c r="F34" s="7">
        <v>0.4150076083704293</v>
      </c>
      <c r="G34" s="7">
        <f t="shared" si="1"/>
        <v>21.72065448</v>
      </c>
      <c r="H34" s="7">
        <f>Sum(G34:G37)</f>
        <v>51.78393987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9">
        <v>30.0</v>
      </c>
      <c r="B35" s="7">
        <v>64.14815521240234</v>
      </c>
      <c r="C35" s="7">
        <v>3876.60400390625</v>
      </c>
      <c r="D35" s="8">
        <v>4.0</v>
      </c>
      <c r="E35" s="8">
        <v>0.0</v>
      </c>
      <c r="F35" s="7">
        <v>0.04136870563932852</v>
      </c>
      <c r="G35" s="7">
        <f t="shared" si="1"/>
        <v>2.65372615</v>
      </c>
      <c r="H35" s="7">
        <f>Sum(G34:G37)</f>
        <v>51.78393987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9">
        <v>30.0</v>
      </c>
      <c r="B36" s="7">
        <v>50.98334121704102</v>
      </c>
      <c r="C36" s="7">
        <v>40466.5625</v>
      </c>
      <c r="D36" s="8">
        <v>4.0</v>
      </c>
      <c r="E36" s="8">
        <v>3.0</v>
      </c>
      <c r="F36" s="7">
        <v>0.4170226720556378</v>
      </c>
      <c r="G36" s="7">
        <f t="shared" si="1"/>
        <v>21.26120918</v>
      </c>
      <c r="H36" s="7">
        <f>Sum(G34:G37)</f>
        <v>51.78393987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9">
        <v>30.0</v>
      </c>
      <c r="B37" s="7">
        <v>48.56477737426758</v>
      </c>
      <c r="C37" s="7">
        <v>20318.6484375</v>
      </c>
      <c r="D37" s="8">
        <v>4.0</v>
      </c>
      <c r="E37" s="8">
        <v>1.0</v>
      </c>
      <c r="F37" s="7">
        <v>0.1266010139346044</v>
      </c>
      <c r="G37" s="7">
        <f t="shared" si="1"/>
        <v>6.148350057</v>
      </c>
      <c r="H37" s="7">
        <f>Sum(G34:G37)</f>
        <v>51.78393987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9">
        <v>90.0</v>
      </c>
      <c r="B38" s="7">
        <v>52.75543975830078</v>
      </c>
      <c r="C38" s="7">
        <v>23552.6484375</v>
      </c>
      <c r="D38" s="8">
        <v>4.0</v>
      </c>
      <c r="E38" s="8">
        <v>2.0</v>
      </c>
      <c r="F38" s="7">
        <v>0.4150076083704293</v>
      </c>
      <c r="G38" s="7">
        <f t="shared" si="1"/>
        <v>21.89390888</v>
      </c>
      <c r="H38" s="7">
        <f>Sum(G38:G41)</f>
        <v>57.84641234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9">
        <v>90.0</v>
      </c>
      <c r="B39" s="7">
        <v>79.81563568115234</v>
      </c>
      <c r="C39" s="7">
        <v>5014.69140625</v>
      </c>
      <c r="D39" s="8">
        <v>4.0</v>
      </c>
      <c r="E39" s="8">
        <v>0.0</v>
      </c>
      <c r="F39" s="7">
        <v>0.04136870563932852</v>
      </c>
      <c r="G39" s="7">
        <f t="shared" si="1"/>
        <v>3.301869538</v>
      </c>
      <c r="H39" s="7">
        <f>Sum(G38:G41)</f>
        <v>57.84641234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9">
        <v>90.0</v>
      </c>
      <c r="B40" s="7">
        <v>64.17619323730469</v>
      </c>
      <c r="C40" s="7">
        <v>49306.3984375</v>
      </c>
      <c r="D40" s="8">
        <v>4.0</v>
      </c>
      <c r="E40" s="8">
        <v>3.0</v>
      </c>
      <c r="F40" s="7">
        <v>0.4170226720556378</v>
      </c>
      <c r="G40" s="7">
        <f t="shared" si="1"/>
        <v>26.76292759</v>
      </c>
      <c r="H40" s="7">
        <f>Sum(G38:G41)</f>
        <v>57.84641234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9">
        <v>90.0</v>
      </c>
      <c r="B41" s="7">
        <v>46.50599670410156</v>
      </c>
      <c r="C41" s="7">
        <v>19537.19921875</v>
      </c>
      <c r="D41" s="8">
        <v>4.0</v>
      </c>
      <c r="E41" s="8">
        <v>1.0</v>
      </c>
      <c r="F41" s="7">
        <v>0.1266010139346044</v>
      </c>
      <c r="G41" s="7">
        <f t="shared" si="1"/>
        <v>5.887706337</v>
      </c>
      <c r="H41" s="7">
        <f>Sum(G38:G41)</f>
        <v>57.84641234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B42" s="7"/>
      <c r="C42" s="7"/>
      <c r="D42" s="8"/>
      <c r="E42" s="8"/>
      <c r="F42" s="7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B43" s="7"/>
      <c r="C43" s="7"/>
      <c r="D43" s="8"/>
      <c r="E43" s="8"/>
      <c r="F43" s="7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B44" s="7"/>
      <c r="C44" s="7"/>
      <c r="D44" s="8"/>
      <c r="E44" s="8"/>
      <c r="F44" s="7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B45" s="7"/>
      <c r="C45" s="7"/>
      <c r="D45" s="8"/>
      <c r="E45" s="8"/>
      <c r="F45" s="7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B46" s="7"/>
      <c r="C46" s="7"/>
      <c r="D46" s="8"/>
      <c r="E46" s="8"/>
      <c r="F46" s="7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B47" s="7"/>
      <c r="C47" s="7"/>
      <c r="D47" s="8"/>
      <c r="E47" s="8"/>
      <c r="F47" s="7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B48" s="7"/>
      <c r="C48" s="7"/>
      <c r="D48" s="8"/>
      <c r="E48" s="8"/>
      <c r="F48" s="7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B49" s="7"/>
      <c r="C49" s="7"/>
      <c r="D49" s="8"/>
      <c r="E49" s="8"/>
      <c r="F49" s="7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B50" s="7"/>
      <c r="C50" s="7"/>
      <c r="D50" s="8"/>
      <c r="E50" s="8"/>
      <c r="F50" s="7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B51" s="7"/>
      <c r="C51" s="7"/>
      <c r="D51" s="8"/>
      <c r="E51" s="8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B52" s="7"/>
      <c r="C52" s="7"/>
      <c r="D52" s="8"/>
      <c r="E52" s="8"/>
      <c r="F52" s="7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B53" s="7"/>
      <c r="C53" s="7"/>
      <c r="D53" s="8"/>
      <c r="E53" s="8"/>
      <c r="F53" s="7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B54" s="7"/>
      <c r="C54" s="7"/>
      <c r="D54" s="8"/>
      <c r="E54" s="8"/>
      <c r="F54" s="7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B55" s="7"/>
      <c r="C55" s="7"/>
      <c r="D55" s="8"/>
      <c r="E55" s="8"/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B56" s="7"/>
      <c r="C56" s="7"/>
      <c r="D56" s="8"/>
      <c r="E56" s="8"/>
      <c r="F56" s="7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B57" s="7"/>
      <c r="C57" s="7"/>
      <c r="D57" s="8"/>
      <c r="E57" s="8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B58" s="7"/>
      <c r="C58" s="7"/>
      <c r="D58" s="8"/>
      <c r="E58" s="8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B59" s="7"/>
      <c r="C59" s="7"/>
      <c r="D59" s="8"/>
      <c r="E59" s="8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B60" s="7"/>
      <c r="C60" s="7"/>
      <c r="D60" s="8"/>
      <c r="E60" s="8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B61" s="7"/>
      <c r="C61" s="7"/>
      <c r="D61" s="8"/>
      <c r="E61" s="8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B62" s="7"/>
      <c r="C62" s="7"/>
      <c r="D62" s="8"/>
      <c r="E62" s="8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B63" s="7"/>
      <c r="C63" s="7"/>
      <c r="D63" s="8"/>
      <c r="E63" s="8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B64" s="7"/>
      <c r="C64" s="7"/>
      <c r="D64" s="8"/>
      <c r="E64" s="8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B65" s="7"/>
      <c r="C65" s="7"/>
      <c r="D65" s="8"/>
      <c r="E65" s="8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B66" s="7"/>
      <c r="C66" s="7"/>
      <c r="D66" s="8"/>
      <c r="E66" s="8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B67" s="7"/>
      <c r="C67" s="7"/>
      <c r="D67" s="8"/>
      <c r="E67" s="8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B68" s="7"/>
      <c r="C68" s="7"/>
      <c r="D68" s="8"/>
      <c r="E68" s="8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B69" s="7"/>
      <c r="C69" s="7"/>
      <c r="D69" s="8"/>
      <c r="E69" s="8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B70" s="7"/>
      <c r="C70" s="7"/>
      <c r="D70" s="8"/>
      <c r="E70" s="8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B71" s="7"/>
      <c r="C71" s="7"/>
      <c r="D71" s="8"/>
      <c r="E71" s="8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B72" s="7"/>
      <c r="C72" s="7"/>
      <c r="D72" s="8"/>
      <c r="E72" s="8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B73" s="7"/>
      <c r="C73" s="7"/>
      <c r="D73" s="8"/>
      <c r="E73" s="8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B74" s="7"/>
      <c r="C74" s="7"/>
      <c r="D74" s="8"/>
      <c r="E74" s="8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B75" s="7"/>
      <c r="C75" s="7"/>
      <c r="D75" s="8"/>
      <c r="E75" s="8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B76" s="7"/>
      <c r="C76" s="7"/>
      <c r="D76" s="8"/>
      <c r="E76" s="8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B77" s="7"/>
      <c r="C77" s="7"/>
      <c r="D77" s="8"/>
      <c r="E77" s="8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B78" s="7"/>
      <c r="C78" s="7"/>
      <c r="D78" s="8"/>
      <c r="E78" s="8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B79" s="7"/>
      <c r="C79" s="7"/>
      <c r="D79" s="8"/>
      <c r="E79" s="8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B80" s="7"/>
      <c r="C80" s="7"/>
      <c r="D80" s="8"/>
      <c r="E80" s="8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B81" s="7"/>
      <c r="C81" s="7"/>
      <c r="D81" s="8"/>
      <c r="E81" s="8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B82" s="7"/>
      <c r="C82" s="7"/>
      <c r="D82" s="8"/>
      <c r="E82" s="8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B83" s="7"/>
      <c r="C83" s="7"/>
      <c r="D83" s="8"/>
      <c r="E83" s="8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B84" s="7"/>
      <c r="C84" s="7"/>
      <c r="D84" s="8"/>
      <c r="E84" s="8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B85" s="7"/>
      <c r="C85" s="7"/>
      <c r="D85" s="8"/>
      <c r="E85" s="8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B86" s="7"/>
      <c r="C86" s="7"/>
      <c r="D86" s="8"/>
      <c r="E86" s="8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B87" s="7"/>
      <c r="C87" s="7"/>
      <c r="D87" s="8"/>
      <c r="E87" s="8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B88" s="7"/>
      <c r="C88" s="7"/>
      <c r="D88" s="8"/>
      <c r="E88" s="8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B89" s="7"/>
      <c r="C89" s="7"/>
      <c r="D89" s="8"/>
      <c r="E89" s="8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B90" s="7"/>
      <c r="C90" s="7"/>
      <c r="D90" s="8"/>
      <c r="E90" s="8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B91" s="7"/>
      <c r="C91" s="7"/>
      <c r="D91" s="8"/>
      <c r="E91" s="8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B92" s="7"/>
      <c r="C92" s="7"/>
      <c r="D92" s="8"/>
      <c r="E92" s="8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B93" s="7"/>
      <c r="C93" s="7"/>
      <c r="D93" s="8"/>
      <c r="E93" s="8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B94" s="7"/>
      <c r="C94" s="7"/>
      <c r="D94" s="8"/>
      <c r="E94" s="8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B95" s="7"/>
      <c r="C95" s="7"/>
      <c r="D95" s="8"/>
      <c r="E95" s="8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B96" s="7"/>
      <c r="C96" s="7"/>
      <c r="D96" s="8"/>
      <c r="E96" s="8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B97" s="7"/>
      <c r="C97" s="7"/>
      <c r="D97" s="8"/>
      <c r="E97" s="8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B98" s="7"/>
      <c r="C98" s="7"/>
      <c r="D98" s="8"/>
      <c r="E98" s="8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B99" s="7"/>
      <c r="C99" s="7"/>
      <c r="D99" s="8"/>
      <c r="E99" s="8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B100" s="7"/>
      <c r="C100" s="7"/>
      <c r="D100" s="8"/>
      <c r="E100" s="8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B101" s="7"/>
      <c r="C101" s="7"/>
      <c r="D101" s="8"/>
      <c r="E101" s="8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B102" s="7"/>
      <c r="C102" s="7"/>
      <c r="D102" s="8"/>
      <c r="E102" s="8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B103" s="7"/>
      <c r="C103" s="7"/>
      <c r="D103" s="8"/>
      <c r="E103" s="8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B104" s="7"/>
      <c r="C104" s="7"/>
      <c r="D104" s="8"/>
      <c r="E104" s="8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B105" s="7"/>
      <c r="C105" s="7"/>
      <c r="D105" s="8"/>
      <c r="E105" s="8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B106" s="7"/>
      <c r="C106" s="7"/>
      <c r="D106" s="8"/>
      <c r="E106" s="8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B107" s="7"/>
      <c r="C107" s="7"/>
      <c r="D107" s="8"/>
      <c r="E107" s="8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B108" s="7"/>
      <c r="C108" s="7"/>
      <c r="D108" s="8"/>
      <c r="E108" s="8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B109" s="7"/>
      <c r="C109" s="7"/>
      <c r="D109" s="8"/>
      <c r="E109" s="8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B110" s="7"/>
      <c r="C110" s="7"/>
      <c r="D110" s="8"/>
      <c r="E110" s="8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B111" s="7"/>
      <c r="C111" s="7"/>
      <c r="D111" s="8"/>
      <c r="E111" s="8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B112" s="7"/>
      <c r="C112" s="7"/>
      <c r="D112" s="8"/>
      <c r="E112" s="8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B113" s="7"/>
      <c r="C113" s="7"/>
      <c r="D113" s="8"/>
      <c r="E113" s="8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B114" s="7"/>
      <c r="C114" s="7"/>
      <c r="D114" s="8"/>
      <c r="E114" s="8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B115" s="7"/>
      <c r="C115" s="7"/>
      <c r="D115" s="8"/>
      <c r="E115" s="8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B116" s="7"/>
      <c r="C116" s="7"/>
      <c r="D116" s="8"/>
      <c r="E116" s="8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B117" s="7"/>
      <c r="C117" s="7"/>
      <c r="D117" s="8"/>
      <c r="E117" s="8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B118" s="7"/>
      <c r="C118" s="7"/>
      <c r="D118" s="8"/>
      <c r="E118" s="8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B119" s="7"/>
      <c r="C119" s="7"/>
      <c r="D119" s="8"/>
      <c r="E119" s="8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B120" s="7"/>
      <c r="C120" s="7"/>
      <c r="D120" s="8"/>
      <c r="E120" s="8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B121" s="7"/>
      <c r="C121" s="7"/>
      <c r="D121" s="8"/>
      <c r="E121" s="8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B122" s="7"/>
      <c r="C122" s="7"/>
      <c r="D122" s="8"/>
      <c r="E122" s="8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B123" s="7"/>
      <c r="C123" s="7"/>
      <c r="D123" s="8"/>
      <c r="E123" s="8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B124" s="7"/>
      <c r="C124" s="7"/>
      <c r="D124" s="8"/>
      <c r="E124" s="8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B125" s="7"/>
      <c r="C125" s="7"/>
      <c r="D125" s="8"/>
      <c r="E125" s="8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B126" s="7"/>
      <c r="C126" s="7"/>
      <c r="D126" s="8"/>
      <c r="E126" s="8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B127" s="7"/>
      <c r="C127" s="7"/>
      <c r="D127" s="8"/>
      <c r="E127" s="8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B128" s="7"/>
      <c r="C128" s="7"/>
      <c r="D128" s="8"/>
      <c r="E128" s="8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B129" s="7"/>
      <c r="C129" s="7"/>
      <c r="D129" s="8"/>
      <c r="E129" s="8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B130" s="7"/>
      <c r="C130" s="7"/>
      <c r="D130" s="8"/>
      <c r="E130" s="8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B131" s="7"/>
      <c r="C131" s="7"/>
      <c r="D131" s="8"/>
      <c r="E131" s="8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B132" s="7"/>
      <c r="C132" s="7"/>
      <c r="D132" s="8"/>
      <c r="E132" s="8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B133" s="7"/>
      <c r="C133" s="7"/>
      <c r="D133" s="8"/>
      <c r="E133" s="8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B134" s="7"/>
      <c r="C134" s="7"/>
      <c r="D134" s="8"/>
      <c r="E134" s="8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B135" s="7"/>
      <c r="C135" s="7"/>
      <c r="D135" s="8"/>
      <c r="E135" s="8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B136" s="7"/>
      <c r="C136" s="7"/>
      <c r="D136" s="8"/>
      <c r="E136" s="8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B137" s="7"/>
      <c r="C137" s="7"/>
      <c r="D137" s="8"/>
      <c r="E137" s="8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B138" s="7"/>
      <c r="C138" s="7"/>
      <c r="D138" s="8"/>
      <c r="E138" s="8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B139" s="7"/>
      <c r="C139" s="7"/>
      <c r="D139" s="8"/>
      <c r="E139" s="8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B140" s="7"/>
      <c r="C140" s="7"/>
      <c r="D140" s="8"/>
      <c r="E140" s="8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B141" s="7"/>
      <c r="C141" s="7"/>
      <c r="D141" s="8"/>
      <c r="E141" s="8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B142" s="7"/>
      <c r="C142" s="7"/>
      <c r="D142" s="8"/>
      <c r="E142" s="8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B143" s="7"/>
      <c r="C143" s="7"/>
      <c r="D143" s="8"/>
      <c r="E143" s="8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B144" s="7"/>
      <c r="C144" s="7"/>
      <c r="D144" s="8"/>
      <c r="E144" s="8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B145" s="7"/>
      <c r="C145" s="7"/>
      <c r="D145" s="8"/>
      <c r="E145" s="8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B146" s="7"/>
      <c r="C146" s="7"/>
      <c r="D146" s="8"/>
      <c r="E146" s="8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B147" s="7"/>
      <c r="C147" s="7"/>
      <c r="D147" s="8"/>
      <c r="E147" s="8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B148" s="7"/>
      <c r="C148" s="7"/>
      <c r="D148" s="8"/>
      <c r="E148" s="8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B149" s="7"/>
      <c r="C149" s="7"/>
      <c r="D149" s="8"/>
      <c r="E149" s="8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B150" s="7"/>
      <c r="C150" s="7"/>
      <c r="D150" s="8"/>
      <c r="E150" s="8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B151" s="7"/>
      <c r="C151" s="7"/>
      <c r="D151" s="8"/>
      <c r="E151" s="8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B152" s="7"/>
      <c r="C152" s="7"/>
      <c r="D152" s="8"/>
      <c r="E152" s="8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B153" s="7"/>
      <c r="C153" s="7"/>
      <c r="D153" s="8"/>
      <c r="E153" s="8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B154" s="7"/>
      <c r="C154" s="7"/>
      <c r="D154" s="8"/>
      <c r="E154" s="8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B155" s="7"/>
      <c r="C155" s="7"/>
      <c r="D155" s="8"/>
      <c r="E155" s="8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B156" s="7"/>
      <c r="C156" s="7"/>
      <c r="D156" s="8"/>
      <c r="E156" s="8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B157" s="7"/>
      <c r="C157" s="7"/>
      <c r="D157" s="8"/>
      <c r="E157" s="8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B158" s="7"/>
      <c r="C158" s="7"/>
      <c r="D158" s="8"/>
      <c r="E158" s="8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B159" s="7"/>
      <c r="C159" s="7"/>
      <c r="D159" s="8"/>
      <c r="E159" s="8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B160" s="7"/>
      <c r="C160" s="7"/>
      <c r="D160" s="8"/>
      <c r="E160" s="8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B161" s="7"/>
      <c r="C161" s="7"/>
      <c r="D161" s="8"/>
      <c r="E161" s="8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B162" s="7"/>
      <c r="C162" s="7"/>
      <c r="D162" s="8"/>
      <c r="E162" s="8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B163" s="7"/>
      <c r="C163" s="7"/>
      <c r="D163" s="8"/>
      <c r="E163" s="8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B164" s="7"/>
      <c r="C164" s="7"/>
      <c r="D164" s="8"/>
      <c r="E164" s="8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B165" s="7"/>
      <c r="C165" s="7"/>
      <c r="D165" s="8"/>
      <c r="E165" s="8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B166" s="7"/>
      <c r="C166" s="7"/>
      <c r="D166" s="8"/>
      <c r="E166" s="8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B167" s="7"/>
      <c r="C167" s="7"/>
      <c r="D167" s="8"/>
      <c r="E167" s="8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B168" s="7"/>
      <c r="C168" s="7"/>
      <c r="D168" s="8"/>
      <c r="E168" s="8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B169" s="7"/>
      <c r="C169" s="7"/>
      <c r="D169" s="8"/>
      <c r="E169" s="8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B170" s="7"/>
      <c r="C170" s="7"/>
      <c r="D170" s="8"/>
      <c r="E170" s="8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B171" s="7"/>
      <c r="C171" s="7"/>
      <c r="D171" s="8"/>
      <c r="E171" s="8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B172" s="7"/>
      <c r="C172" s="7"/>
      <c r="D172" s="8"/>
      <c r="E172" s="8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B173" s="7"/>
      <c r="C173" s="7"/>
      <c r="D173" s="8"/>
      <c r="E173" s="8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B174" s="7"/>
      <c r="C174" s="7"/>
      <c r="D174" s="8"/>
      <c r="E174" s="8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B175" s="7"/>
      <c r="C175" s="7"/>
      <c r="D175" s="8"/>
      <c r="E175" s="8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B176" s="7"/>
      <c r="C176" s="7"/>
      <c r="D176" s="8"/>
      <c r="E176" s="8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B177" s="7"/>
      <c r="C177" s="7"/>
      <c r="D177" s="8"/>
      <c r="E177" s="8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B178" s="7"/>
      <c r="C178" s="7"/>
      <c r="D178" s="8"/>
      <c r="E178" s="8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B179" s="7"/>
      <c r="C179" s="7"/>
      <c r="D179" s="8"/>
      <c r="E179" s="8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B180" s="7"/>
      <c r="C180" s="7"/>
      <c r="D180" s="8"/>
      <c r="E180" s="8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B181" s="7"/>
      <c r="C181" s="7"/>
      <c r="D181" s="8"/>
      <c r="E181" s="8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B182" s="7"/>
      <c r="C182" s="7"/>
      <c r="D182" s="8"/>
      <c r="E182" s="8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B183" s="7"/>
      <c r="C183" s="7"/>
      <c r="D183" s="8"/>
      <c r="E183" s="8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B184" s="7"/>
      <c r="C184" s="7"/>
      <c r="D184" s="8"/>
      <c r="E184" s="8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B185" s="7"/>
      <c r="C185" s="7"/>
      <c r="D185" s="8"/>
      <c r="E185" s="8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B186" s="7"/>
      <c r="C186" s="7"/>
      <c r="D186" s="8"/>
      <c r="E186" s="8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B187" s="7"/>
      <c r="C187" s="7"/>
      <c r="D187" s="8"/>
      <c r="E187" s="8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B188" s="7"/>
      <c r="C188" s="7"/>
      <c r="D188" s="8"/>
      <c r="E188" s="8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B189" s="7"/>
      <c r="C189" s="7"/>
      <c r="D189" s="8"/>
      <c r="E189" s="8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B190" s="7"/>
      <c r="C190" s="7"/>
      <c r="D190" s="8"/>
      <c r="E190" s="8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B191" s="7"/>
      <c r="C191" s="7"/>
      <c r="D191" s="8"/>
      <c r="E191" s="8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B192" s="7"/>
      <c r="C192" s="7"/>
      <c r="D192" s="8"/>
      <c r="E192" s="8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B193" s="7"/>
      <c r="C193" s="7"/>
      <c r="D193" s="8"/>
      <c r="E193" s="8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B194" s="7"/>
      <c r="C194" s="7"/>
      <c r="D194" s="8"/>
      <c r="E194" s="8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B195" s="7"/>
      <c r="C195" s="7"/>
      <c r="D195" s="8"/>
      <c r="E195" s="8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B196" s="7"/>
      <c r="C196" s="7"/>
      <c r="D196" s="8"/>
      <c r="E196" s="8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B197" s="7"/>
      <c r="C197" s="7"/>
      <c r="D197" s="8"/>
      <c r="E197" s="8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B198" s="7"/>
      <c r="C198" s="7"/>
      <c r="D198" s="8"/>
      <c r="E198" s="8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B199" s="7"/>
      <c r="C199" s="7"/>
      <c r="D199" s="8"/>
      <c r="E199" s="8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B200" s="7"/>
      <c r="C200" s="7"/>
      <c r="D200" s="8"/>
      <c r="E200" s="8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B201" s="7"/>
      <c r="C201" s="7"/>
      <c r="D201" s="8"/>
      <c r="E201" s="8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B202" s="7"/>
      <c r="C202" s="7"/>
      <c r="D202" s="8"/>
      <c r="E202" s="8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B203" s="7"/>
      <c r="C203" s="7"/>
      <c r="D203" s="8"/>
      <c r="E203" s="8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B204" s="7"/>
      <c r="C204" s="7"/>
      <c r="D204" s="8"/>
      <c r="E204" s="8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B205" s="7"/>
      <c r="C205" s="7"/>
      <c r="D205" s="8"/>
      <c r="E205" s="8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B206" s="7"/>
      <c r="C206" s="7"/>
      <c r="D206" s="8"/>
      <c r="E206" s="8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B207" s="7"/>
      <c r="C207" s="7"/>
      <c r="D207" s="8"/>
      <c r="E207" s="8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B208" s="7"/>
      <c r="C208" s="7"/>
      <c r="D208" s="8"/>
      <c r="E208" s="8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B209" s="7"/>
      <c r="C209" s="7"/>
      <c r="D209" s="8"/>
      <c r="E209" s="8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B210" s="7"/>
      <c r="C210" s="7"/>
      <c r="D210" s="8"/>
      <c r="E210" s="8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B211" s="7"/>
      <c r="C211" s="7"/>
      <c r="D211" s="8"/>
      <c r="E211" s="8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B212" s="7"/>
      <c r="C212" s="7"/>
      <c r="D212" s="8"/>
      <c r="E212" s="8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B213" s="7"/>
      <c r="C213" s="7"/>
      <c r="D213" s="8"/>
      <c r="E213" s="8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B214" s="7"/>
      <c r="C214" s="7"/>
      <c r="D214" s="8"/>
      <c r="E214" s="8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B215" s="7"/>
      <c r="C215" s="7"/>
      <c r="D215" s="8"/>
      <c r="E215" s="8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B216" s="7"/>
      <c r="C216" s="7"/>
      <c r="D216" s="8"/>
      <c r="E216" s="8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B217" s="7"/>
      <c r="C217" s="7"/>
      <c r="D217" s="8"/>
      <c r="E217" s="8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B218" s="7"/>
      <c r="C218" s="7"/>
      <c r="D218" s="8"/>
      <c r="E218" s="8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B219" s="7"/>
      <c r="C219" s="7"/>
      <c r="D219" s="8"/>
      <c r="E219" s="8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B220" s="7"/>
      <c r="C220" s="7"/>
      <c r="D220" s="8"/>
      <c r="E220" s="8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B221" s="7"/>
      <c r="C221" s="7"/>
      <c r="D221" s="8"/>
      <c r="E221" s="8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B222" s="7"/>
      <c r="C222" s="7"/>
      <c r="D222" s="8"/>
      <c r="E222" s="8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B223" s="7"/>
      <c r="C223" s="7"/>
      <c r="D223" s="8"/>
      <c r="E223" s="8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B224" s="7"/>
      <c r="C224" s="7"/>
      <c r="D224" s="8"/>
      <c r="E224" s="8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B225" s="7"/>
      <c r="C225" s="7"/>
      <c r="D225" s="8"/>
      <c r="E225" s="8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B226" s="7"/>
      <c r="C226" s="7"/>
      <c r="D226" s="8"/>
      <c r="E226" s="8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B227" s="7"/>
      <c r="C227" s="7"/>
      <c r="D227" s="8"/>
      <c r="E227" s="8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B228" s="7"/>
      <c r="C228" s="7"/>
      <c r="D228" s="8"/>
      <c r="E228" s="8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B229" s="7"/>
      <c r="C229" s="7"/>
      <c r="D229" s="8"/>
      <c r="E229" s="8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B230" s="7"/>
      <c r="C230" s="7"/>
      <c r="D230" s="8"/>
      <c r="E230" s="8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B231" s="7"/>
      <c r="C231" s="7"/>
      <c r="D231" s="8"/>
      <c r="E231" s="8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B232" s="7"/>
      <c r="C232" s="7"/>
      <c r="D232" s="8"/>
      <c r="E232" s="8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B233" s="7"/>
      <c r="C233" s="7"/>
      <c r="D233" s="8"/>
      <c r="E233" s="8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B234" s="7"/>
      <c r="C234" s="7"/>
      <c r="D234" s="8"/>
      <c r="E234" s="8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B235" s="7"/>
      <c r="C235" s="7"/>
      <c r="D235" s="8"/>
      <c r="E235" s="8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B236" s="7"/>
      <c r="C236" s="7"/>
      <c r="D236" s="8"/>
      <c r="E236" s="8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B237" s="7"/>
      <c r="C237" s="7"/>
      <c r="D237" s="8"/>
      <c r="E237" s="8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B238" s="7"/>
      <c r="C238" s="7"/>
      <c r="D238" s="8"/>
      <c r="E238" s="8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B239" s="7"/>
      <c r="C239" s="7"/>
      <c r="D239" s="8"/>
      <c r="E239" s="8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B240" s="7"/>
      <c r="C240" s="7"/>
      <c r="D240" s="8"/>
      <c r="E240" s="8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B241" s="7"/>
      <c r="C241" s="7"/>
      <c r="D241" s="8"/>
      <c r="E241" s="8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B242" s="7"/>
      <c r="C242" s="7"/>
      <c r="D242" s="8"/>
      <c r="E242" s="8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B243" s="7"/>
      <c r="C243" s="7"/>
      <c r="D243" s="8"/>
      <c r="E243" s="8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B244" s="7"/>
      <c r="C244" s="7"/>
      <c r="D244" s="8"/>
      <c r="E244" s="8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B245" s="7"/>
      <c r="C245" s="7"/>
      <c r="D245" s="8"/>
      <c r="E245" s="8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B246" s="7"/>
      <c r="C246" s="7"/>
      <c r="D246" s="8"/>
      <c r="E246" s="8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B247" s="7"/>
      <c r="C247" s="7"/>
      <c r="D247" s="8"/>
      <c r="E247" s="8"/>
      <c r="F247" s="7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B248" s="7"/>
      <c r="C248" s="7"/>
      <c r="D248" s="8"/>
      <c r="E248" s="8"/>
      <c r="F248" s="7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B249" s="7"/>
      <c r="C249" s="7"/>
      <c r="D249" s="8"/>
      <c r="E249" s="8"/>
      <c r="F249" s="7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B250" s="7"/>
      <c r="C250" s="7"/>
      <c r="D250" s="8"/>
      <c r="E250" s="8"/>
      <c r="F250" s="7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B251" s="7"/>
      <c r="C251" s="7"/>
      <c r="D251" s="8"/>
      <c r="E251" s="8"/>
      <c r="F251" s="7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B252" s="7"/>
      <c r="C252" s="7"/>
      <c r="D252" s="8"/>
      <c r="E252" s="8"/>
      <c r="F252" s="7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B253" s="7"/>
      <c r="C253" s="7"/>
      <c r="D253" s="8"/>
      <c r="E253" s="8"/>
      <c r="F253" s="7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B254" s="7"/>
      <c r="C254" s="7"/>
      <c r="D254" s="8"/>
      <c r="E254" s="8"/>
      <c r="F254" s="7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B255" s="7"/>
      <c r="C255" s="7"/>
      <c r="D255" s="8"/>
      <c r="E255" s="8"/>
      <c r="F255" s="7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B256" s="7"/>
      <c r="C256" s="7"/>
      <c r="D256" s="8"/>
      <c r="E256" s="8"/>
      <c r="F256" s="7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B257" s="7"/>
      <c r="C257" s="7"/>
      <c r="D257" s="8"/>
      <c r="E257" s="8"/>
      <c r="F257" s="7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B258" s="7"/>
      <c r="C258" s="7"/>
      <c r="D258" s="8"/>
      <c r="E258" s="8"/>
      <c r="F258" s="7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B259" s="7"/>
      <c r="C259" s="7"/>
      <c r="D259" s="8"/>
      <c r="E259" s="8"/>
      <c r="F259" s="7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B260" s="7"/>
      <c r="C260" s="7"/>
      <c r="D260" s="8"/>
      <c r="E260" s="8"/>
      <c r="F260" s="7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B261" s="7"/>
      <c r="C261" s="7"/>
      <c r="D261" s="8"/>
      <c r="E261" s="8"/>
      <c r="F261" s="7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B262" s="7"/>
      <c r="C262" s="7"/>
      <c r="D262" s="8"/>
      <c r="E262" s="8"/>
      <c r="F262" s="7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B263" s="7"/>
      <c r="C263" s="7"/>
      <c r="D263" s="8"/>
      <c r="E263" s="8"/>
      <c r="F263" s="7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B264" s="7"/>
      <c r="C264" s="7"/>
      <c r="D264" s="8"/>
      <c r="E264" s="8"/>
      <c r="F264" s="7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B265" s="7"/>
      <c r="C265" s="7"/>
      <c r="D265" s="8"/>
      <c r="E265" s="8"/>
      <c r="F265" s="7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B266" s="7"/>
      <c r="C266" s="7"/>
      <c r="D266" s="8"/>
      <c r="E266" s="8"/>
      <c r="F266" s="7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B267" s="7"/>
      <c r="C267" s="7"/>
      <c r="D267" s="8"/>
      <c r="E267" s="8"/>
      <c r="F267" s="7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B268" s="7"/>
      <c r="C268" s="7"/>
      <c r="D268" s="8"/>
      <c r="E268" s="8"/>
      <c r="F268" s="7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B269" s="7"/>
      <c r="C269" s="7"/>
      <c r="D269" s="8"/>
      <c r="E269" s="8"/>
      <c r="F269" s="7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B270" s="7"/>
      <c r="C270" s="7"/>
      <c r="D270" s="8"/>
      <c r="E270" s="8"/>
      <c r="F270" s="7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B271" s="7"/>
      <c r="C271" s="7"/>
      <c r="D271" s="8"/>
      <c r="E271" s="8"/>
      <c r="F271" s="7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B272" s="7"/>
      <c r="C272" s="7"/>
      <c r="D272" s="8"/>
      <c r="E272" s="8"/>
      <c r="F272" s="7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B273" s="7"/>
      <c r="C273" s="7"/>
      <c r="D273" s="8"/>
      <c r="E273" s="8"/>
      <c r="F273" s="7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B274" s="7"/>
      <c r="C274" s="7"/>
      <c r="D274" s="8"/>
      <c r="E274" s="8"/>
      <c r="F274" s="7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B275" s="7"/>
      <c r="C275" s="7"/>
      <c r="D275" s="8"/>
      <c r="E275" s="8"/>
      <c r="F275" s="7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B276" s="7"/>
      <c r="C276" s="7"/>
      <c r="D276" s="8"/>
      <c r="E276" s="8"/>
      <c r="F276" s="7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B277" s="7"/>
      <c r="C277" s="7"/>
      <c r="D277" s="8"/>
      <c r="E277" s="8"/>
      <c r="F277" s="7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B278" s="7"/>
      <c r="C278" s="7"/>
      <c r="D278" s="8"/>
      <c r="E278" s="8"/>
      <c r="F278" s="7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B279" s="7"/>
      <c r="C279" s="7"/>
      <c r="D279" s="8"/>
      <c r="E279" s="8"/>
      <c r="F279" s="7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B280" s="7"/>
      <c r="C280" s="7"/>
      <c r="D280" s="8"/>
      <c r="E280" s="8"/>
      <c r="F280" s="7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B281" s="7"/>
      <c r="C281" s="7"/>
      <c r="D281" s="8"/>
      <c r="E281" s="8"/>
      <c r="F281" s="7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B282" s="7"/>
      <c r="C282" s="7"/>
      <c r="D282" s="8"/>
      <c r="E282" s="8"/>
      <c r="F282" s="7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B283" s="7"/>
      <c r="C283" s="7"/>
      <c r="D283" s="8"/>
      <c r="E283" s="8"/>
      <c r="F283" s="7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B284" s="7"/>
      <c r="C284" s="7"/>
      <c r="D284" s="8"/>
      <c r="E284" s="8"/>
      <c r="F284" s="7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B285" s="7"/>
      <c r="C285" s="7"/>
      <c r="D285" s="8"/>
      <c r="E285" s="8"/>
      <c r="F285" s="7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B286" s="7"/>
      <c r="C286" s="7"/>
      <c r="D286" s="8"/>
      <c r="E286" s="8"/>
      <c r="F286" s="7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B287" s="7"/>
      <c r="C287" s="7"/>
      <c r="D287" s="8"/>
      <c r="E287" s="8"/>
      <c r="F287" s="7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B288" s="7"/>
      <c r="C288" s="7"/>
      <c r="D288" s="8"/>
      <c r="E288" s="8"/>
      <c r="F288" s="7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B289" s="7"/>
      <c r="C289" s="7"/>
      <c r="D289" s="8"/>
      <c r="E289" s="8"/>
      <c r="F289" s="7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B290" s="7"/>
      <c r="C290" s="7"/>
      <c r="D290" s="8"/>
      <c r="E290" s="8"/>
      <c r="F290" s="7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B291" s="7"/>
      <c r="C291" s="7"/>
      <c r="D291" s="8"/>
      <c r="E291" s="8"/>
      <c r="F291" s="7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B292" s="7"/>
      <c r="C292" s="7"/>
      <c r="D292" s="8"/>
      <c r="E292" s="8"/>
      <c r="F292" s="7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B293" s="7"/>
      <c r="C293" s="7"/>
      <c r="D293" s="8"/>
      <c r="E293" s="8"/>
      <c r="F293" s="7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B294" s="7"/>
      <c r="C294" s="7"/>
      <c r="D294" s="8"/>
      <c r="E294" s="8"/>
      <c r="F294" s="7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B295" s="7"/>
      <c r="C295" s="7"/>
      <c r="D295" s="8"/>
      <c r="E295" s="8"/>
      <c r="F295" s="7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B296" s="7"/>
      <c r="C296" s="7"/>
      <c r="D296" s="8"/>
      <c r="E296" s="8"/>
      <c r="F296" s="7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B297" s="7"/>
      <c r="C297" s="7"/>
      <c r="D297" s="8"/>
      <c r="E297" s="8"/>
      <c r="F297" s="7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B298" s="7"/>
      <c r="C298" s="7"/>
      <c r="D298" s="8"/>
      <c r="E298" s="8"/>
      <c r="F298" s="7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B299" s="7"/>
      <c r="C299" s="7"/>
      <c r="D299" s="8"/>
      <c r="E299" s="8"/>
      <c r="F299" s="7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B300" s="7"/>
      <c r="C300" s="7"/>
      <c r="D300" s="8"/>
      <c r="E300" s="8"/>
      <c r="F300" s="7"/>
      <c r="G300" s="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B301" s="7"/>
      <c r="C301" s="7"/>
      <c r="D301" s="8"/>
      <c r="E301" s="8"/>
      <c r="F301" s="7"/>
      <c r="G301" s="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B302" s="7"/>
      <c r="C302" s="7"/>
      <c r="D302" s="8"/>
      <c r="E302" s="8"/>
      <c r="F302" s="7"/>
      <c r="G302" s="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B303" s="7"/>
      <c r="C303" s="7"/>
      <c r="D303" s="8"/>
      <c r="E303" s="8"/>
      <c r="F303" s="7"/>
      <c r="G303" s="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B304" s="7"/>
      <c r="C304" s="7"/>
      <c r="D304" s="8"/>
      <c r="E304" s="8"/>
      <c r="F304" s="7"/>
      <c r="G304" s="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B305" s="7"/>
      <c r="C305" s="7"/>
      <c r="D305" s="8"/>
      <c r="E305" s="8"/>
      <c r="F305" s="7"/>
      <c r="G305" s="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B306" s="7"/>
      <c r="C306" s="7"/>
      <c r="D306" s="8"/>
      <c r="E306" s="8"/>
      <c r="F306" s="7"/>
      <c r="G306" s="7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B307" s="7"/>
      <c r="C307" s="7"/>
      <c r="D307" s="8"/>
      <c r="E307" s="8"/>
      <c r="F307" s="7"/>
      <c r="G307" s="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B308" s="7"/>
      <c r="C308" s="7"/>
      <c r="D308" s="8"/>
      <c r="E308" s="8"/>
      <c r="F308" s="7"/>
      <c r="G308" s="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B309" s="7"/>
      <c r="C309" s="7"/>
      <c r="D309" s="8"/>
      <c r="E309" s="8"/>
      <c r="F309" s="7"/>
      <c r="G309" s="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B310" s="7"/>
      <c r="C310" s="7"/>
      <c r="D310" s="8"/>
      <c r="E310" s="8"/>
      <c r="F310" s="7"/>
      <c r="G310" s="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B311" s="7"/>
      <c r="C311" s="7"/>
      <c r="D311" s="8"/>
      <c r="E311" s="8"/>
      <c r="F311" s="7"/>
      <c r="G311" s="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B312" s="7"/>
      <c r="C312" s="7"/>
      <c r="D312" s="8"/>
      <c r="E312" s="8"/>
      <c r="F312" s="7"/>
      <c r="G312" s="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B313" s="7"/>
      <c r="C313" s="7"/>
      <c r="D313" s="8"/>
      <c r="E313" s="8"/>
      <c r="F313" s="7"/>
      <c r="G313" s="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B314" s="7"/>
      <c r="C314" s="7"/>
      <c r="D314" s="8"/>
      <c r="E314" s="8"/>
      <c r="F314" s="7"/>
      <c r="G314" s="7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B315" s="7"/>
      <c r="C315" s="7"/>
      <c r="D315" s="8"/>
      <c r="E315" s="8"/>
      <c r="F315" s="7"/>
      <c r="G315" s="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B316" s="7"/>
      <c r="C316" s="7"/>
      <c r="D316" s="8"/>
      <c r="E316" s="8"/>
      <c r="F316" s="7"/>
      <c r="G316" s="7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B317" s="7"/>
      <c r="C317" s="7"/>
      <c r="D317" s="8"/>
      <c r="E317" s="8"/>
      <c r="F317" s="7"/>
      <c r="G317" s="7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B318" s="7"/>
      <c r="C318" s="7"/>
      <c r="D318" s="8"/>
      <c r="E318" s="8"/>
      <c r="F318" s="7"/>
      <c r="G318" s="7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B319" s="7"/>
      <c r="C319" s="7"/>
      <c r="D319" s="8"/>
      <c r="E319" s="8"/>
      <c r="F319" s="7"/>
      <c r="G319" s="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B320" s="7"/>
      <c r="C320" s="7"/>
      <c r="D320" s="8"/>
      <c r="E320" s="8"/>
      <c r="F320" s="7"/>
      <c r="G320" s="7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B321" s="7"/>
      <c r="C321" s="7"/>
      <c r="D321" s="8"/>
      <c r="E321" s="8"/>
      <c r="F321" s="7"/>
      <c r="G321" s="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B322" s="7"/>
      <c r="C322" s="7"/>
      <c r="D322" s="8"/>
      <c r="E322" s="8"/>
      <c r="F322" s="7"/>
      <c r="G322" s="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B323" s="7"/>
      <c r="C323" s="7"/>
      <c r="D323" s="8"/>
      <c r="E323" s="8"/>
      <c r="F323" s="7"/>
      <c r="G323" s="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B324" s="7"/>
      <c r="C324" s="7"/>
      <c r="D324" s="8"/>
      <c r="E324" s="8"/>
      <c r="F324" s="7"/>
      <c r="G324" s="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B325" s="7"/>
      <c r="C325" s="7"/>
      <c r="D325" s="8"/>
      <c r="E325" s="8"/>
      <c r="F325" s="7"/>
      <c r="G325" s="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B326" s="7"/>
      <c r="C326" s="7"/>
      <c r="D326" s="8"/>
      <c r="E326" s="8"/>
      <c r="F326" s="7"/>
      <c r="G326" s="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B327" s="7"/>
      <c r="C327" s="7"/>
      <c r="D327" s="8"/>
      <c r="E327" s="8"/>
      <c r="F327" s="7"/>
      <c r="G327" s="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B328" s="7"/>
      <c r="C328" s="7"/>
      <c r="D328" s="8"/>
      <c r="E328" s="8"/>
      <c r="F328" s="7"/>
      <c r="G328" s="7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B329" s="7"/>
      <c r="C329" s="7"/>
      <c r="D329" s="8"/>
      <c r="E329" s="8"/>
      <c r="F329" s="7"/>
      <c r="G329" s="7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B330" s="7"/>
      <c r="C330" s="7"/>
      <c r="D330" s="8"/>
      <c r="E330" s="8"/>
      <c r="F330" s="7"/>
      <c r="G330" s="7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B331" s="7"/>
      <c r="C331" s="7"/>
      <c r="D331" s="8"/>
      <c r="E331" s="8"/>
      <c r="F331" s="7"/>
      <c r="G331" s="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B332" s="7"/>
      <c r="C332" s="7"/>
      <c r="D332" s="8"/>
      <c r="E332" s="8"/>
      <c r="F332" s="7"/>
      <c r="G332" s="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B333" s="7"/>
      <c r="C333" s="7"/>
      <c r="D333" s="8"/>
      <c r="E333" s="8"/>
      <c r="F333" s="7"/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B334" s="7"/>
      <c r="C334" s="7"/>
      <c r="D334" s="8"/>
      <c r="E334" s="8"/>
      <c r="F334" s="7"/>
      <c r="G334" s="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B335" s="7"/>
      <c r="C335" s="7"/>
      <c r="D335" s="8"/>
      <c r="E335" s="8"/>
      <c r="F335" s="7"/>
      <c r="G335" s="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B336" s="7"/>
      <c r="C336" s="7"/>
      <c r="D336" s="8"/>
      <c r="E336" s="8"/>
      <c r="F336" s="7"/>
      <c r="G336" s="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B337" s="7"/>
      <c r="C337" s="7"/>
      <c r="D337" s="8"/>
      <c r="E337" s="8"/>
      <c r="F337" s="7"/>
      <c r="G337" s="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B338" s="7"/>
      <c r="C338" s="7"/>
      <c r="D338" s="8"/>
      <c r="E338" s="8"/>
      <c r="F338" s="7"/>
      <c r="G338" s="7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B339" s="7"/>
      <c r="C339" s="7"/>
      <c r="D339" s="8"/>
      <c r="E339" s="8"/>
      <c r="F339" s="7"/>
      <c r="G339" s="7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B340" s="7"/>
      <c r="C340" s="7"/>
      <c r="D340" s="8"/>
      <c r="E340" s="8"/>
      <c r="F340" s="7"/>
      <c r="G340" s="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B341" s="7"/>
      <c r="C341" s="7"/>
      <c r="D341" s="8"/>
      <c r="E341" s="8"/>
      <c r="F341" s="7"/>
      <c r="G341" s="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B342" s="7"/>
      <c r="C342" s="7"/>
      <c r="D342" s="8"/>
      <c r="E342" s="8"/>
      <c r="F342" s="7"/>
      <c r="G342" s="7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B343" s="7"/>
      <c r="C343" s="7"/>
      <c r="D343" s="8"/>
      <c r="E343" s="8"/>
      <c r="F343" s="7"/>
      <c r="G343" s="7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B344" s="7"/>
      <c r="C344" s="7"/>
      <c r="D344" s="8"/>
      <c r="E344" s="8"/>
      <c r="F344" s="7"/>
      <c r="G344" s="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B345" s="7"/>
      <c r="C345" s="7"/>
      <c r="D345" s="8"/>
      <c r="E345" s="8"/>
      <c r="F345" s="7"/>
      <c r="G345" s="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B346" s="7"/>
      <c r="C346" s="7"/>
      <c r="D346" s="8"/>
      <c r="E346" s="8"/>
      <c r="F346" s="7"/>
      <c r="G346" s="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B347" s="7"/>
      <c r="C347" s="7"/>
      <c r="D347" s="8"/>
      <c r="E347" s="8"/>
      <c r="F347" s="7"/>
      <c r="G347" s="7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B348" s="7"/>
      <c r="C348" s="7"/>
      <c r="D348" s="8"/>
      <c r="E348" s="8"/>
      <c r="F348" s="7"/>
      <c r="G348" s="7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B349" s="7"/>
      <c r="C349" s="7"/>
      <c r="D349" s="8"/>
      <c r="E349" s="8"/>
      <c r="F349" s="7"/>
      <c r="G349" s="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B350" s="7"/>
      <c r="C350" s="7"/>
      <c r="D350" s="8"/>
      <c r="E350" s="8"/>
      <c r="F350" s="7"/>
      <c r="G350" s="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B351" s="7"/>
      <c r="C351" s="7"/>
      <c r="D351" s="8"/>
      <c r="E351" s="8"/>
      <c r="F351" s="7"/>
      <c r="G351" s="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B352" s="7"/>
      <c r="C352" s="7"/>
      <c r="D352" s="8"/>
      <c r="E352" s="8"/>
      <c r="F352" s="7"/>
      <c r="G352" s="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B353" s="7"/>
      <c r="C353" s="7"/>
      <c r="D353" s="8"/>
      <c r="E353" s="8"/>
      <c r="F353" s="7"/>
      <c r="G353" s="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B354" s="7"/>
      <c r="C354" s="7"/>
      <c r="D354" s="8"/>
      <c r="E354" s="8"/>
      <c r="F354" s="7"/>
      <c r="G354" s="7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B355" s="7"/>
      <c r="C355" s="7"/>
      <c r="D355" s="8"/>
      <c r="E355" s="8"/>
      <c r="F355" s="7"/>
      <c r="G355" s="7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B356" s="7"/>
      <c r="C356" s="7"/>
      <c r="D356" s="8"/>
      <c r="E356" s="8"/>
      <c r="F356" s="7"/>
      <c r="G356" s="7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B357" s="7"/>
      <c r="C357" s="7"/>
      <c r="D357" s="8"/>
      <c r="E357" s="8"/>
      <c r="F357" s="7"/>
      <c r="G357" s="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B358" s="7"/>
      <c r="C358" s="7"/>
      <c r="D358" s="8"/>
      <c r="E358" s="8"/>
      <c r="F358" s="7"/>
      <c r="G358" s="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B359" s="7"/>
      <c r="C359" s="7"/>
      <c r="D359" s="8"/>
      <c r="E359" s="8"/>
      <c r="F359" s="7"/>
      <c r="G359" s="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B360" s="7"/>
      <c r="C360" s="7"/>
      <c r="D360" s="8"/>
      <c r="E360" s="8"/>
      <c r="F360" s="7"/>
      <c r="G360" s="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B361" s="7"/>
      <c r="C361" s="7"/>
      <c r="D361" s="8"/>
      <c r="E361" s="8"/>
      <c r="F361" s="7"/>
      <c r="G361" s="7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B362" s="7"/>
      <c r="C362" s="7"/>
      <c r="D362" s="8"/>
      <c r="E362" s="8"/>
      <c r="F362" s="7"/>
      <c r="G362" s="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B363" s="7"/>
      <c r="C363" s="7"/>
      <c r="D363" s="8"/>
      <c r="E363" s="8"/>
      <c r="F363" s="7"/>
      <c r="G363" s="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B364" s="7"/>
      <c r="C364" s="7"/>
      <c r="D364" s="8"/>
      <c r="E364" s="8"/>
      <c r="F364" s="7"/>
      <c r="G364" s="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B365" s="7"/>
      <c r="C365" s="7"/>
      <c r="D365" s="8"/>
      <c r="E365" s="8"/>
      <c r="F365" s="7"/>
      <c r="G365" s="7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B366" s="7"/>
      <c r="C366" s="7"/>
      <c r="D366" s="8"/>
      <c r="E366" s="8"/>
      <c r="F366" s="7"/>
      <c r="G366" s="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B367" s="7"/>
      <c r="C367" s="7"/>
      <c r="D367" s="8"/>
      <c r="E367" s="8"/>
      <c r="F367" s="7"/>
      <c r="G367" s="7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B368" s="7"/>
      <c r="C368" s="7"/>
      <c r="D368" s="8"/>
      <c r="E368" s="8"/>
      <c r="F368" s="7"/>
      <c r="G368" s="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B369" s="7"/>
      <c r="C369" s="7"/>
      <c r="D369" s="8"/>
      <c r="E369" s="8"/>
      <c r="F369" s="7"/>
      <c r="G369" s="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B370" s="7"/>
      <c r="C370" s="7"/>
      <c r="D370" s="8"/>
      <c r="E370" s="8"/>
      <c r="F370" s="7"/>
      <c r="G370" s="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B371" s="7"/>
      <c r="C371" s="7"/>
      <c r="D371" s="8"/>
      <c r="E371" s="8"/>
      <c r="F371" s="7"/>
      <c r="G371" s="7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B372" s="7"/>
      <c r="C372" s="7"/>
      <c r="D372" s="8"/>
      <c r="E372" s="8"/>
      <c r="F372" s="7"/>
      <c r="G372" s="7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B373" s="7"/>
      <c r="C373" s="7"/>
      <c r="D373" s="8"/>
      <c r="E373" s="8"/>
      <c r="F373" s="7"/>
      <c r="G373" s="7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B374" s="7"/>
      <c r="C374" s="7"/>
      <c r="D374" s="8"/>
      <c r="E374" s="8"/>
      <c r="F374" s="7"/>
      <c r="G374" s="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B375" s="7"/>
      <c r="C375" s="7"/>
      <c r="D375" s="8"/>
      <c r="E375" s="8"/>
      <c r="F375" s="7"/>
      <c r="G375" s="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B376" s="7"/>
      <c r="C376" s="7"/>
      <c r="D376" s="8"/>
      <c r="E376" s="8"/>
      <c r="F376" s="7"/>
      <c r="G376" s="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B377" s="7"/>
      <c r="C377" s="7"/>
      <c r="D377" s="8"/>
      <c r="E377" s="8"/>
      <c r="F377" s="7"/>
      <c r="G377" s="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B378" s="7"/>
      <c r="C378" s="7"/>
      <c r="D378" s="8"/>
      <c r="E378" s="8"/>
      <c r="F378" s="7"/>
      <c r="G378" s="7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B379" s="7"/>
      <c r="C379" s="7"/>
      <c r="D379" s="8"/>
      <c r="E379" s="8"/>
      <c r="F379" s="7"/>
      <c r="G379" s="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B380" s="7"/>
      <c r="C380" s="7"/>
      <c r="D380" s="8"/>
      <c r="E380" s="8"/>
      <c r="F380" s="7"/>
      <c r="G380" s="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B381" s="7"/>
      <c r="C381" s="7"/>
      <c r="D381" s="8"/>
      <c r="E381" s="8"/>
      <c r="F381" s="7"/>
      <c r="G381" s="7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B382" s="7"/>
      <c r="C382" s="7"/>
      <c r="D382" s="8"/>
      <c r="E382" s="8"/>
      <c r="F382" s="7"/>
      <c r="G382" s="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B383" s="7"/>
      <c r="C383" s="7"/>
      <c r="D383" s="8"/>
      <c r="E383" s="8"/>
      <c r="F383" s="7"/>
      <c r="G383" s="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B384" s="7"/>
      <c r="C384" s="7"/>
      <c r="D384" s="8"/>
      <c r="E384" s="8"/>
      <c r="F384" s="7"/>
      <c r="G384" s="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B385" s="7"/>
      <c r="C385" s="7"/>
      <c r="D385" s="8"/>
      <c r="E385" s="8"/>
      <c r="F385" s="7"/>
      <c r="G385" s="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B386" s="7"/>
      <c r="C386" s="7"/>
      <c r="D386" s="8"/>
      <c r="E386" s="8"/>
      <c r="F386" s="7"/>
      <c r="G386" s="7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B387" s="7"/>
      <c r="C387" s="7"/>
      <c r="D387" s="8"/>
      <c r="E387" s="8"/>
      <c r="F387" s="7"/>
      <c r="G387" s="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B388" s="7"/>
      <c r="C388" s="7"/>
      <c r="D388" s="8"/>
      <c r="E388" s="8"/>
      <c r="F388" s="7"/>
      <c r="G388" s="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B389" s="7"/>
      <c r="C389" s="7"/>
      <c r="D389" s="8"/>
      <c r="E389" s="8"/>
      <c r="F389" s="7"/>
      <c r="G389" s="7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B390" s="7"/>
      <c r="C390" s="7"/>
      <c r="D390" s="8"/>
      <c r="E390" s="8"/>
      <c r="F390" s="7"/>
      <c r="G390" s="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B391" s="7"/>
      <c r="C391" s="7"/>
      <c r="D391" s="8"/>
      <c r="E391" s="8"/>
      <c r="F391" s="7"/>
      <c r="G391" s="7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B392" s="7"/>
      <c r="C392" s="7"/>
      <c r="D392" s="8"/>
      <c r="E392" s="8"/>
      <c r="F392" s="7"/>
      <c r="G392" s="7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B393" s="7"/>
      <c r="C393" s="7"/>
      <c r="D393" s="8"/>
      <c r="E393" s="8"/>
      <c r="F393" s="7"/>
      <c r="G393" s="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B394" s="7"/>
      <c r="C394" s="7"/>
      <c r="D394" s="8"/>
      <c r="E394" s="8"/>
      <c r="F394" s="7"/>
      <c r="G394" s="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B395" s="7"/>
      <c r="C395" s="7"/>
      <c r="D395" s="8"/>
      <c r="E395" s="8"/>
      <c r="F395" s="7"/>
      <c r="G395" s="7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B396" s="7"/>
      <c r="C396" s="7"/>
      <c r="D396" s="8"/>
      <c r="E396" s="8"/>
      <c r="F396" s="7"/>
      <c r="G396" s="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B397" s="7"/>
      <c r="C397" s="7"/>
      <c r="D397" s="8"/>
      <c r="E397" s="8"/>
      <c r="F397" s="7"/>
      <c r="G397" s="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B398" s="7"/>
      <c r="C398" s="7"/>
      <c r="D398" s="8"/>
      <c r="E398" s="8"/>
      <c r="F398" s="7"/>
      <c r="G398" s="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B399" s="7"/>
      <c r="C399" s="7"/>
      <c r="D399" s="8"/>
      <c r="E399" s="8"/>
      <c r="F399" s="7"/>
      <c r="G399" s="7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B400" s="7"/>
      <c r="C400" s="7"/>
      <c r="D400" s="8"/>
      <c r="E400" s="8"/>
      <c r="F400" s="7"/>
      <c r="G400" s="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B401" s="7"/>
      <c r="C401" s="7"/>
      <c r="D401" s="8"/>
      <c r="E401" s="8"/>
      <c r="F401" s="7"/>
      <c r="G401" s="7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B402" s="7"/>
      <c r="C402" s="7"/>
      <c r="D402" s="8"/>
      <c r="E402" s="8"/>
      <c r="F402" s="7"/>
      <c r="G402" s="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B403" s="7"/>
      <c r="C403" s="7"/>
      <c r="D403" s="8"/>
      <c r="E403" s="8"/>
      <c r="F403" s="7"/>
      <c r="G403" s="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B404" s="7"/>
      <c r="C404" s="7"/>
      <c r="D404" s="8"/>
      <c r="E404" s="8"/>
      <c r="F404" s="7"/>
      <c r="G404" s="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B405" s="7"/>
      <c r="C405" s="7"/>
      <c r="D405" s="8"/>
      <c r="E405" s="8"/>
      <c r="F405" s="7"/>
      <c r="G405" s="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B406" s="7"/>
      <c r="C406" s="7"/>
      <c r="D406" s="8"/>
      <c r="E406" s="8"/>
      <c r="F406" s="7"/>
      <c r="G406" s="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B407" s="7"/>
      <c r="C407" s="7"/>
      <c r="D407" s="8"/>
      <c r="E407" s="8"/>
      <c r="F407" s="7"/>
      <c r="G407" s="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B408" s="7"/>
      <c r="C408" s="7"/>
      <c r="D408" s="8"/>
      <c r="E408" s="8"/>
      <c r="F408" s="7"/>
      <c r="G408" s="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B409" s="7"/>
      <c r="C409" s="7"/>
      <c r="D409" s="8"/>
      <c r="E409" s="8"/>
      <c r="F409" s="7"/>
      <c r="G409" s="7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B410" s="7"/>
      <c r="C410" s="7"/>
      <c r="D410" s="8"/>
      <c r="E410" s="8"/>
      <c r="F410" s="7"/>
      <c r="G410" s="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B411" s="7"/>
      <c r="C411" s="7"/>
      <c r="D411" s="8"/>
      <c r="E411" s="8"/>
      <c r="F411" s="7"/>
      <c r="G411" s="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B412" s="7"/>
      <c r="C412" s="7"/>
      <c r="D412" s="8"/>
      <c r="E412" s="8"/>
      <c r="F412" s="7"/>
      <c r="G412" s="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B413" s="7"/>
      <c r="C413" s="7"/>
      <c r="D413" s="8"/>
      <c r="E413" s="8"/>
      <c r="F413" s="7"/>
      <c r="G413" s="7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B414" s="7"/>
      <c r="C414" s="7"/>
      <c r="D414" s="8"/>
      <c r="E414" s="8"/>
      <c r="F414" s="7"/>
      <c r="G414" s="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B415" s="7"/>
      <c r="C415" s="7"/>
      <c r="D415" s="8"/>
      <c r="E415" s="8"/>
      <c r="F415" s="7"/>
      <c r="G415" s="7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B416" s="7"/>
      <c r="C416" s="7"/>
      <c r="D416" s="8"/>
      <c r="E416" s="8"/>
      <c r="F416" s="7"/>
      <c r="G416" s="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B417" s="7"/>
      <c r="C417" s="7"/>
      <c r="D417" s="8"/>
      <c r="E417" s="8"/>
      <c r="F417" s="7"/>
      <c r="G417" s="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B418" s="7"/>
      <c r="C418" s="7"/>
      <c r="D418" s="8"/>
      <c r="E418" s="8"/>
      <c r="F418" s="7"/>
      <c r="G418" s="7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B419" s="7"/>
      <c r="C419" s="7"/>
      <c r="D419" s="8"/>
      <c r="E419" s="8"/>
      <c r="F419" s="7"/>
      <c r="G419" s="7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B420" s="7"/>
      <c r="C420" s="7"/>
      <c r="D420" s="8"/>
      <c r="E420" s="8"/>
      <c r="F420" s="7"/>
      <c r="G420" s="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B421" s="7"/>
      <c r="C421" s="7"/>
      <c r="D421" s="8"/>
      <c r="E421" s="8"/>
      <c r="F421" s="7"/>
      <c r="G421" s="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B422" s="7"/>
      <c r="C422" s="7"/>
      <c r="D422" s="8"/>
      <c r="E422" s="8"/>
      <c r="F422" s="7"/>
      <c r="G422" s="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B423" s="7"/>
      <c r="C423" s="7"/>
      <c r="D423" s="8"/>
      <c r="E423" s="8"/>
      <c r="F423" s="7"/>
      <c r="G423" s="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B424" s="7"/>
      <c r="C424" s="7"/>
      <c r="D424" s="8"/>
      <c r="E424" s="8"/>
      <c r="F424" s="7"/>
      <c r="G424" s="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B425" s="7"/>
      <c r="C425" s="7"/>
      <c r="D425" s="8"/>
      <c r="E425" s="8"/>
      <c r="F425" s="7"/>
      <c r="G425" s="7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B426" s="7"/>
      <c r="C426" s="7"/>
      <c r="D426" s="8"/>
      <c r="E426" s="8"/>
      <c r="F426" s="7"/>
      <c r="G426" s="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B427" s="7"/>
      <c r="C427" s="7"/>
      <c r="D427" s="8"/>
      <c r="E427" s="8"/>
      <c r="F427" s="7"/>
      <c r="G427" s="7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B428" s="7"/>
      <c r="C428" s="7"/>
      <c r="D428" s="8"/>
      <c r="E428" s="8"/>
      <c r="F428" s="7"/>
      <c r="G428" s="7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B429" s="7"/>
      <c r="C429" s="7"/>
      <c r="D429" s="8"/>
      <c r="E429" s="8"/>
      <c r="F429" s="7"/>
      <c r="G429" s="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B430" s="7"/>
      <c r="C430" s="7"/>
      <c r="D430" s="8"/>
      <c r="E430" s="8"/>
      <c r="F430" s="7"/>
      <c r="G430" s="7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B431" s="7"/>
      <c r="C431" s="7"/>
      <c r="D431" s="8"/>
      <c r="E431" s="8"/>
      <c r="F431" s="7"/>
      <c r="G431" s="7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B432" s="7"/>
      <c r="C432" s="7"/>
      <c r="D432" s="8"/>
      <c r="E432" s="8"/>
      <c r="F432" s="7"/>
      <c r="G432" s="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B433" s="7"/>
      <c r="C433" s="7"/>
      <c r="D433" s="8"/>
      <c r="E433" s="8"/>
      <c r="F433" s="7"/>
      <c r="G433" s="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B434" s="7"/>
      <c r="C434" s="7"/>
      <c r="D434" s="8"/>
      <c r="E434" s="8"/>
      <c r="F434" s="7"/>
      <c r="G434" s="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B435" s="7"/>
      <c r="C435" s="7"/>
      <c r="D435" s="8"/>
      <c r="E435" s="8"/>
      <c r="F435" s="7"/>
      <c r="G435" s="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B436" s="7"/>
      <c r="C436" s="7"/>
      <c r="D436" s="8"/>
      <c r="E436" s="8"/>
      <c r="F436" s="7"/>
      <c r="G436" s="7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B437" s="7"/>
      <c r="C437" s="7"/>
      <c r="D437" s="8"/>
      <c r="E437" s="8"/>
      <c r="F437" s="7"/>
      <c r="G437" s="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B438" s="7"/>
      <c r="C438" s="7"/>
      <c r="D438" s="8"/>
      <c r="E438" s="8"/>
      <c r="F438" s="7"/>
      <c r="G438" s="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B439" s="7"/>
      <c r="C439" s="7"/>
      <c r="D439" s="8"/>
      <c r="E439" s="8"/>
      <c r="F439" s="7"/>
      <c r="G439" s="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B440" s="7"/>
      <c r="C440" s="7"/>
      <c r="D440" s="8"/>
      <c r="E440" s="8"/>
      <c r="F440" s="7"/>
      <c r="G440" s="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B441" s="7"/>
      <c r="C441" s="7"/>
      <c r="D441" s="8"/>
      <c r="E441" s="8"/>
      <c r="F441" s="7"/>
      <c r="G441" s="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B442" s="7"/>
      <c r="C442" s="7"/>
      <c r="D442" s="8"/>
      <c r="E442" s="8"/>
      <c r="F442" s="7"/>
      <c r="G442" s="7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B443" s="7"/>
      <c r="C443" s="7"/>
      <c r="D443" s="8"/>
      <c r="E443" s="8"/>
      <c r="F443" s="7"/>
      <c r="G443" s="7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B444" s="7"/>
      <c r="C444" s="7"/>
      <c r="D444" s="8"/>
      <c r="E444" s="8"/>
      <c r="F444" s="7"/>
      <c r="G444" s="7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B445" s="7"/>
      <c r="C445" s="7"/>
      <c r="D445" s="8"/>
      <c r="E445" s="8"/>
      <c r="F445" s="7"/>
      <c r="G445" s="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B446" s="7"/>
      <c r="C446" s="7"/>
      <c r="D446" s="8"/>
      <c r="E446" s="8"/>
      <c r="F446" s="7"/>
      <c r="G446" s="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B447" s="7"/>
      <c r="C447" s="7"/>
      <c r="D447" s="8"/>
      <c r="E447" s="8"/>
      <c r="F447" s="7"/>
      <c r="G447" s="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B448" s="7"/>
      <c r="C448" s="7"/>
      <c r="D448" s="8"/>
      <c r="E448" s="8"/>
      <c r="F448" s="7"/>
      <c r="G448" s="7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B449" s="7"/>
      <c r="C449" s="7"/>
      <c r="D449" s="8"/>
      <c r="E449" s="8"/>
      <c r="F449" s="7"/>
      <c r="G449" s="7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B450" s="7"/>
      <c r="C450" s="7"/>
      <c r="D450" s="8"/>
      <c r="E450" s="8"/>
      <c r="F450" s="7"/>
      <c r="G450" s="7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B451" s="7"/>
      <c r="C451" s="7"/>
      <c r="D451" s="8"/>
      <c r="E451" s="8"/>
      <c r="F451" s="7"/>
      <c r="G451" s="7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B452" s="7"/>
      <c r="C452" s="7"/>
      <c r="D452" s="8"/>
      <c r="E452" s="8"/>
      <c r="F452" s="7"/>
      <c r="G452" s="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B453" s="7"/>
      <c r="C453" s="7"/>
      <c r="D453" s="8"/>
      <c r="E453" s="8"/>
      <c r="F453" s="7"/>
      <c r="G453" s="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B454" s="7"/>
      <c r="C454" s="7"/>
      <c r="D454" s="8"/>
      <c r="E454" s="8"/>
      <c r="F454" s="7"/>
      <c r="G454" s="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B455" s="7"/>
      <c r="C455" s="7"/>
      <c r="D455" s="8"/>
      <c r="E455" s="8"/>
      <c r="F455" s="7"/>
      <c r="G455" s="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B456" s="7"/>
      <c r="C456" s="7"/>
      <c r="D456" s="8"/>
      <c r="E456" s="8"/>
      <c r="F456" s="7"/>
      <c r="G456" s="7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B457" s="7"/>
      <c r="C457" s="7"/>
      <c r="D457" s="8"/>
      <c r="E457" s="8"/>
      <c r="F457" s="7"/>
      <c r="G457" s="7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B458" s="7"/>
      <c r="C458" s="7"/>
      <c r="D458" s="8"/>
      <c r="E458" s="8"/>
      <c r="F458" s="7"/>
      <c r="G458" s="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B459" s="7"/>
      <c r="C459" s="7"/>
      <c r="D459" s="8"/>
      <c r="E459" s="8"/>
      <c r="F459" s="7"/>
      <c r="G459" s="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B460" s="7"/>
      <c r="C460" s="7"/>
      <c r="D460" s="8"/>
      <c r="E460" s="8"/>
      <c r="F460" s="7"/>
      <c r="G460" s="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B461" s="7"/>
      <c r="C461" s="7"/>
      <c r="D461" s="8"/>
      <c r="E461" s="8"/>
      <c r="F461" s="7"/>
      <c r="G461" s="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B462" s="7"/>
      <c r="C462" s="7"/>
      <c r="D462" s="8"/>
      <c r="E462" s="8"/>
      <c r="F462" s="7"/>
      <c r="G462" s="7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B463" s="7"/>
      <c r="C463" s="7"/>
      <c r="D463" s="8"/>
      <c r="E463" s="8"/>
      <c r="F463" s="7"/>
      <c r="G463" s="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B464" s="7"/>
      <c r="C464" s="7"/>
      <c r="D464" s="8"/>
      <c r="E464" s="8"/>
      <c r="F464" s="7"/>
      <c r="G464" s="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B465" s="7"/>
      <c r="C465" s="7"/>
      <c r="D465" s="8"/>
      <c r="E465" s="8"/>
      <c r="F465" s="7"/>
      <c r="G465" s="7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B466" s="7"/>
      <c r="C466" s="7"/>
      <c r="D466" s="8"/>
      <c r="E466" s="8"/>
      <c r="F466" s="7"/>
      <c r="G466" s="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B467" s="7"/>
      <c r="C467" s="7"/>
      <c r="D467" s="8"/>
      <c r="E467" s="8"/>
      <c r="F467" s="7"/>
      <c r="G467" s="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B468" s="7"/>
      <c r="C468" s="7"/>
      <c r="D468" s="8"/>
      <c r="E468" s="8"/>
      <c r="F468" s="7"/>
      <c r="G468" s="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B469" s="7"/>
      <c r="C469" s="7"/>
      <c r="D469" s="8"/>
      <c r="E469" s="8"/>
      <c r="F469" s="7"/>
      <c r="G469" s="7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B470" s="7"/>
      <c r="C470" s="7"/>
      <c r="D470" s="8"/>
      <c r="E470" s="8"/>
      <c r="F470" s="7"/>
      <c r="G470" s="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B471" s="7"/>
      <c r="C471" s="7"/>
      <c r="D471" s="8"/>
      <c r="E471" s="8"/>
      <c r="F471" s="7"/>
      <c r="G471" s="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B472" s="7"/>
      <c r="C472" s="7"/>
      <c r="D472" s="8"/>
      <c r="E472" s="8"/>
      <c r="F472" s="7"/>
      <c r="G472" s="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B473" s="7"/>
      <c r="C473" s="7"/>
      <c r="D473" s="8"/>
      <c r="E473" s="8"/>
      <c r="F473" s="7"/>
      <c r="G473" s="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B474" s="7"/>
      <c r="C474" s="7"/>
      <c r="D474" s="8"/>
      <c r="E474" s="8"/>
      <c r="F474" s="7"/>
      <c r="G474" s="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B475" s="7"/>
      <c r="C475" s="7"/>
      <c r="D475" s="8"/>
      <c r="E475" s="8"/>
      <c r="F475" s="7"/>
      <c r="G475" s="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B476" s="7"/>
      <c r="C476" s="7"/>
      <c r="D476" s="8"/>
      <c r="E476" s="8"/>
      <c r="F476" s="7"/>
      <c r="G476" s="7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B477" s="7"/>
      <c r="C477" s="7"/>
      <c r="D477" s="8"/>
      <c r="E477" s="8"/>
      <c r="F477" s="7"/>
      <c r="G477" s="7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B478" s="7"/>
      <c r="C478" s="7"/>
      <c r="D478" s="8"/>
      <c r="E478" s="8"/>
      <c r="F478" s="7"/>
      <c r="G478" s="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B479" s="7"/>
      <c r="C479" s="7"/>
      <c r="D479" s="8"/>
      <c r="E479" s="8"/>
      <c r="F479" s="7"/>
      <c r="G479" s="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B480" s="7"/>
      <c r="C480" s="7"/>
      <c r="D480" s="8"/>
      <c r="E480" s="8"/>
      <c r="F480" s="7"/>
      <c r="G480" s="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B481" s="7"/>
      <c r="C481" s="7"/>
      <c r="D481" s="8"/>
      <c r="E481" s="8"/>
      <c r="F481" s="7"/>
      <c r="G481" s="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B482" s="7"/>
      <c r="C482" s="7"/>
      <c r="D482" s="8"/>
      <c r="E482" s="8"/>
      <c r="F482" s="7"/>
      <c r="G482" s="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B483" s="7"/>
      <c r="C483" s="7"/>
      <c r="D483" s="8"/>
      <c r="E483" s="8"/>
      <c r="F483" s="7"/>
      <c r="G483" s="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B484" s="7"/>
      <c r="C484" s="7"/>
      <c r="D484" s="8"/>
      <c r="E484" s="8"/>
      <c r="F484" s="7"/>
      <c r="G484" s="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B485" s="7"/>
      <c r="C485" s="7"/>
      <c r="D485" s="8"/>
      <c r="E485" s="8"/>
      <c r="F485" s="7"/>
      <c r="G485" s="7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B486" s="7"/>
      <c r="C486" s="7"/>
      <c r="D486" s="8"/>
      <c r="E486" s="8"/>
      <c r="F486" s="7"/>
      <c r="G486" s="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B487" s="7"/>
      <c r="C487" s="7"/>
      <c r="D487" s="8"/>
      <c r="E487" s="8"/>
      <c r="F487" s="7"/>
      <c r="G487" s="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B488" s="7"/>
      <c r="C488" s="7"/>
      <c r="D488" s="8"/>
      <c r="E488" s="8"/>
      <c r="F488" s="7"/>
      <c r="G488" s="7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B489" s="7"/>
      <c r="C489" s="7"/>
      <c r="D489" s="8"/>
      <c r="E489" s="8"/>
      <c r="F489" s="7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B490" s="7"/>
      <c r="C490" s="7"/>
      <c r="D490" s="8"/>
      <c r="E490" s="8"/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B491" s="7"/>
      <c r="C491" s="7"/>
      <c r="D491" s="8"/>
      <c r="E491" s="8"/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B492" s="7"/>
      <c r="C492" s="7"/>
      <c r="D492" s="8"/>
      <c r="E492" s="8"/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B493" s="7"/>
      <c r="C493" s="7"/>
      <c r="D493" s="8"/>
      <c r="E493" s="8"/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B494" s="7"/>
      <c r="C494" s="7"/>
      <c r="D494" s="8"/>
      <c r="E494" s="8"/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B495" s="7"/>
      <c r="C495" s="7"/>
      <c r="D495" s="8"/>
      <c r="E495" s="8"/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B496" s="7"/>
      <c r="C496" s="7"/>
      <c r="D496" s="8"/>
      <c r="E496" s="8"/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B497" s="7"/>
      <c r="C497" s="7"/>
      <c r="D497" s="8"/>
      <c r="E497" s="8"/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B498" s="7"/>
      <c r="C498" s="7"/>
      <c r="D498" s="8"/>
      <c r="E498" s="8"/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B499" s="7"/>
      <c r="C499" s="7"/>
      <c r="D499" s="8"/>
      <c r="E499" s="8"/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B500" s="7"/>
      <c r="C500" s="7"/>
      <c r="D500" s="8"/>
      <c r="E500" s="8"/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B501" s="7"/>
      <c r="C501" s="7"/>
      <c r="D501" s="8"/>
      <c r="E501" s="8"/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B502" s="7"/>
      <c r="C502" s="7"/>
      <c r="D502" s="8"/>
      <c r="E502" s="8"/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B503" s="7"/>
      <c r="C503" s="7"/>
      <c r="D503" s="8"/>
      <c r="E503" s="8"/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B504" s="7"/>
      <c r="C504" s="7"/>
      <c r="D504" s="8"/>
      <c r="E504" s="8"/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B505" s="7"/>
      <c r="C505" s="7"/>
      <c r="D505" s="8"/>
      <c r="E505" s="8"/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B506" s="7"/>
      <c r="C506" s="7"/>
      <c r="D506" s="8"/>
      <c r="E506" s="8"/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B507" s="7"/>
      <c r="C507" s="7"/>
      <c r="D507" s="8"/>
      <c r="E507" s="8"/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B508" s="7"/>
      <c r="C508" s="7"/>
      <c r="D508" s="8"/>
      <c r="E508" s="8"/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B509" s="7"/>
      <c r="C509" s="7"/>
      <c r="D509" s="8"/>
      <c r="E509" s="8"/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B510" s="7"/>
      <c r="C510" s="7"/>
      <c r="D510" s="8"/>
      <c r="E510" s="8"/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B511" s="7"/>
      <c r="C511" s="7"/>
      <c r="D511" s="8"/>
      <c r="E511" s="8"/>
      <c r="F511" s="7"/>
      <c r="G511" s="7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B512" s="7"/>
      <c r="C512" s="7"/>
      <c r="D512" s="8"/>
      <c r="E512" s="8"/>
      <c r="F512" s="7"/>
      <c r="G512" s="7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B513" s="7"/>
      <c r="C513" s="7"/>
      <c r="D513" s="8"/>
      <c r="E513" s="8"/>
      <c r="F513" s="7"/>
      <c r="G513" s="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B514" s="7"/>
      <c r="C514" s="7"/>
      <c r="D514" s="8"/>
      <c r="E514" s="8"/>
      <c r="F514" s="7"/>
      <c r="G514" s="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B515" s="7"/>
      <c r="C515" s="7"/>
      <c r="D515" s="8"/>
      <c r="E515" s="8"/>
      <c r="F515" s="7"/>
      <c r="G515" s="7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B516" s="7"/>
      <c r="C516" s="7"/>
      <c r="D516" s="8"/>
      <c r="E516" s="8"/>
      <c r="F516" s="7"/>
      <c r="G516" s="7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B517" s="7"/>
      <c r="C517" s="7"/>
      <c r="D517" s="8"/>
      <c r="E517" s="8"/>
      <c r="F517" s="7"/>
      <c r="G517" s="7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B518" s="7"/>
      <c r="C518" s="7"/>
      <c r="D518" s="8"/>
      <c r="E518" s="8"/>
      <c r="F518" s="7"/>
      <c r="G518" s="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B519" s="7"/>
      <c r="C519" s="7"/>
      <c r="D519" s="8"/>
      <c r="E519" s="8"/>
      <c r="F519" s="7"/>
      <c r="G519" s="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B520" s="7"/>
      <c r="C520" s="7"/>
      <c r="D520" s="8"/>
      <c r="E520" s="8"/>
      <c r="F520" s="7"/>
      <c r="G520" s="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B521" s="7"/>
      <c r="C521" s="7"/>
      <c r="D521" s="8"/>
      <c r="E521" s="8"/>
      <c r="F521" s="7"/>
      <c r="G521" s="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B522" s="7"/>
      <c r="C522" s="7"/>
      <c r="D522" s="8"/>
      <c r="E522" s="8"/>
      <c r="F522" s="7"/>
      <c r="G522" s="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B523" s="7"/>
      <c r="C523" s="7"/>
      <c r="D523" s="8"/>
      <c r="E523" s="8"/>
      <c r="F523" s="7"/>
      <c r="G523" s="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B524" s="7"/>
      <c r="C524" s="7"/>
      <c r="D524" s="8"/>
      <c r="E524" s="8"/>
      <c r="F524" s="7"/>
      <c r="G524" s="7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B525" s="7"/>
      <c r="C525" s="7"/>
      <c r="D525" s="8"/>
      <c r="E525" s="8"/>
      <c r="F525" s="7"/>
      <c r="G525" s="7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B526" s="7"/>
      <c r="C526" s="7"/>
      <c r="D526" s="8"/>
      <c r="E526" s="8"/>
      <c r="F526" s="7"/>
      <c r="G526" s="7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B527" s="7"/>
      <c r="C527" s="7"/>
      <c r="D527" s="8"/>
      <c r="E527" s="8"/>
      <c r="F527" s="7"/>
      <c r="G527" s="7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B528" s="7"/>
      <c r="C528" s="7"/>
      <c r="D528" s="8"/>
      <c r="E528" s="8"/>
      <c r="F528" s="7"/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B529" s="7"/>
      <c r="C529" s="7"/>
      <c r="D529" s="8"/>
      <c r="E529" s="8"/>
      <c r="F529" s="7"/>
      <c r="G529" s="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B530" s="7"/>
      <c r="C530" s="7"/>
      <c r="D530" s="8"/>
      <c r="E530" s="8"/>
      <c r="F530" s="7"/>
      <c r="G530" s="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B531" s="7"/>
      <c r="C531" s="7"/>
      <c r="D531" s="8"/>
      <c r="E531" s="8"/>
      <c r="F531" s="7"/>
      <c r="G531" s="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B532" s="7"/>
      <c r="C532" s="7"/>
      <c r="D532" s="8"/>
      <c r="E532" s="8"/>
      <c r="F532" s="7"/>
      <c r="G532" s="7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B533" s="7"/>
      <c r="C533" s="7"/>
      <c r="D533" s="8"/>
      <c r="E533" s="8"/>
      <c r="F533" s="7"/>
      <c r="G533" s="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B534" s="7"/>
      <c r="C534" s="7"/>
      <c r="D534" s="8"/>
      <c r="E534" s="8"/>
      <c r="F534" s="7"/>
      <c r="G534" s="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B535" s="7"/>
      <c r="C535" s="7"/>
      <c r="D535" s="8"/>
      <c r="E535" s="8"/>
      <c r="F535" s="7"/>
      <c r="G535" s="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B536" s="7"/>
      <c r="C536" s="7"/>
      <c r="D536" s="8"/>
      <c r="E536" s="8"/>
      <c r="F536" s="7"/>
      <c r="G536" s="7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B537" s="7"/>
      <c r="C537" s="7"/>
      <c r="D537" s="8"/>
      <c r="E537" s="8"/>
      <c r="F537" s="7"/>
      <c r="G537" s="7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B538" s="7"/>
      <c r="C538" s="7"/>
      <c r="D538" s="8"/>
      <c r="E538" s="8"/>
      <c r="F538" s="7"/>
      <c r="G538" s="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B539" s="7"/>
      <c r="C539" s="7"/>
      <c r="D539" s="8"/>
      <c r="E539" s="8"/>
      <c r="F539" s="7"/>
      <c r="G539" s="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B540" s="7"/>
      <c r="C540" s="7"/>
      <c r="D540" s="8"/>
      <c r="E540" s="8"/>
      <c r="F540" s="7"/>
      <c r="G540" s="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B541" s="7"/>
      <c r="C541" s="7"/>
      <c r="D541" s="8"/>
      <c r="E541" s="8"/>
      <c r="F541" s="7"/>
      <c r="G541" s="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B542" s="7"/>
      <c r="C542" s="7"/>
      <c r="D542" s="8"/>
      <c r="E542" s="8"/>
      <c r="F542" s="7"/>
      <c r="G542" s="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B543" s="7"/>
      <c r="C543" s="7"/>
      <c r="D543" s="8"/>
      <c r="E543" s="8"/>
      <c r="F543" s="7"/>
      <c r="G543" s="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B544" s="7"/>
      <c r="C544" s="7"/>
      <c r="D544" s="8"/>
      <c r="E544" s="8"/>
      <c r="F544" s="7"/>
      <c r="G544" s="7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B545" s="7"/>
      <c r="C545" s="7"/>
      <c r="D545" s="8"/>
      <c r="E545" s="8"/>
      <c r="F545" s="7"/>
      <c r="G545" s="7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B546" s="7"/>
      <c r="C546" s="7"/>
      <c r="D546" s="8"/>
      <c r="E546" s="8"/>
      <c r="F546" s="7"/>
      <c r="G546" s="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B547" s="7"/>
      <c r="C547" s="7"/>
      <c r="D547" s="8"/>
      <c r="E547" s="8"/>
      <c r="F547" s="7"/>
      <c r="G547" s="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B548" s="7"/>
      <c r="C548" s="7"/>
      <c r="D548" s="8"/>
      <c r="E548" s="8"/>
      <c r="F548" s="7"/>
      <c r="G548" s="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B549" s="7"/>
      <c r="C549" s="7"/>
      <c r="D549" s="8"/>
      <c r="E549" s="8"/>
      <c r="F549" s="7"/>
      <c r="G549" s="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B550" s="7"/>
      <c r="C550" s="7"/>
      <c r="D550" s="8"/>
      <c r="E550" s="8"/>
      <c r="F550" s="7"/>
      <c r="G550" s="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B551" s="7"/>
      <c r="C551" s="7"/>
      <c r="D551" s="8"/>
      <c r="E551" s="8"/>
      <c r="F551" s="7"/>
      <c r="G551" s="7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B552" s="7"/>
      <c r="C552" s="7"/>
      <c r="D552" s="8"/>
      <c r="E552" s="8"/>
      <c r="F552" s="7"/>
      <c r="G552" s="7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B553" s="7"/>
      <c r="C553" s="7"/>
      <c r="D553" s="8"/>
      <c r="E553" s="8"/>
      <c r="F553" s="7"/>
      <c r="G553" s="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B554" s="7"/>
      <c r="C554" s="7"/>
      <c r="D554" s="8"/>
      <c r="E554" s="8"/>
      <c r="F554" s="7"/>
      <c r="G554" s="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B555" s="7"/>
      <c r="C555" s="7"/>
      <c r="D555" s="8"/>
      <c r="E555" s="8"/>
      <c r="F555" s="7"/>
      <c r="G555" s="7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B556" s="7"/>
      <c r="C556" s="7"/>
      <c r="D556" s="8"/>
      <c r="E556" s="8"/>
      <c r="F556" s="7"/>
      <c r="G556" s="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B557" s="7"/>
      <c r="C557" s="7"/>
      <c r="D557" s="8"/>
      <c r="E557" s="8"/>
      <c r="F557" s="7"/>
      <c r="G557" s="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B558" s="7"/>
      <c r="C558" s="7"/>
      <c r="D558" s="8"/>
      <c r="E558" s="8"/>
      <c r="F558" s="7"/>
      <c r="G558" s="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B559" s="7"/>
      <c r="C559" s="7"/>
      <c r="D559" s="8"/>
      <c r="E559" s="8"/>
      <c r="F559" s="7"/>
      <c r="G559" s="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B560" s="7"/>
      <c r="C560" s="7"/>
      <c r="D560" s="8"/>
      <c r="E560" s="8"/>
      <c r="F560" s="7"/>
      <c r="G560" s="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B561" s="7"/>
      <c r="C561" s="7"/>
      <c r="D561" s="8"/>
      <c r="E561" s="8"/>
      <c r="F561" s="7"/>
      <c r="G561" s="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B562" s="7"/>
      <c r="C562" s="7"/>
      <c r="D562" s="8"/>
      <c r="E562" s="8"/>
      <c r="F562" s="7"/>
      <c r="G562" s="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B563" s="7"/>
      <c r="C563" s="7"/>
      <c r="D563" s="8"/>
      <c r="E563" s="8"/>
      <c r="F563" s="7"/>
      <c r="G563" s="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B564" s="7"/>
      <c r="C564" s="7"/>
      <c r="D564" s="8"/>
      <c r="E564" s="8"/>
      <c r="F564" s="7"/>
      <c r="G564" s="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B565" s="7"/>
      <c r="C565" s="7"/>
      <c r="D565" s="8"/>
      <c r="E565" s="8"/>
      <c r="F565" s="7"/>
      <c r="G565" s="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B566" s="7"/>
      <c r="C566" s="7"/>
      <c r="D566" s="8"/>
      <c r="E566" s="8"/>
      <c r="F566" s="7"/>
      <c r="G566" s="7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B567" s="7"/>
      <c r="C567" s="7"/>
      <c r="D567" s="8"/>
      <c r="E567" s="8"/>
      <c r="F567" s="7"/>
      <c r="G567" s="7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B568" s="7"/>
      <c r="C568" s="7"/>
      <c r="D568" s="8"/>
      <c r="E568" s="8"/>
      <c r="F568" s="7"/>
      <c r="G568" s="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B569" s="7"/>
      <c r="C569" s="7"/>
      <c r="D569" s="8"/>
      <c r="E569" s="8"/>
      <c r="F569" s="7"/>
      <c r="G569" s="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B570" s="7"/>
      <c r="C570" s="7"/>
      <c r="D570" s="8"/>
      <c r="E570" s="8"/>
      <c r="F570" s="7"/>
      <c r="G570" s="7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B571" s="7"/>
      <c r="C571" s="7"/>
      <c r="D571" s="8"/>
      <c r="E571" s="8"/>
      <c r="F571" s="7"/>
      <c r="G571" s="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B572" s="7"/>
      <c r="C572" s="7"/>
      <c r="D572" s="8"/>
      <c r="E572" s="8"/>
      <c r="F572" s="7"/>
      <c r="G572" s="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B573" s="7"/>
      <c r="C573" s="7"/>
      <c r="D573" s="8"/>
      <c r="E573" s="8"/>
      <c r="F573" s="7"/>
      <c r="G573" s="7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B574" s="7"/>
      <c r="C574" s="7"/>
      <c r="D574" s="8"/>
      <c r="E574" s="8"/>
      <c r="F574" s="7"/>
      <c r="G574" s="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B575" s="7"/>
      <c r="C575" s="7"/>
      <c r="D575" s="8"/>
      <c r="E575" s="8"/>
      <c r="F575" s="7"/>
      <c r="G575" s="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B576" s="7"/>
      <c r="C576" s="7"/>
      <c r="D576" s="8"/>
      <c r="E576" s="8"/>
      <c r="F576" s="7"/>
      <c r="G576" s="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B577" s="7"/>
      <c r="C577" s="7"/>
      <c r="D577" s="8"/>
      <c r="E577" s="8"/>
      <c r="F577" s="7"/>
      <c r="G577" s="7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B578" s="7"/>
      <c r="C578" s="7"/>
      <c r="D578" s="8"/>
      <c r="E578" s="8"/>
      <c r="F578" s="7"/>
      <c r="G578" s="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B579" s="7"/>
      <c r="C579" s="7"/>
      <c r="D579" s="8"/>
      <c r="E579" s="8"/>
      <c r="F579" s="7"/>
      <c r="G579" s="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B580" s="7"/>
      <c r="C580" s="7"/>
      <c r="D580" s="8"/>
      <c r="E580" s="8"/>
      <c r="F580" s="7"/>
      <c r="G580" s="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B581" s="7"/>
      <c r="C581" s="7"/>
      <c r="D581" s="8"/>
      <c r="E581" s="8"/>
      <c r="F581" s="7"/>
      <c r="G581" s="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B582" s="7"/>
      <c r="C582" s="7"/>
      <c r="D582" s="8"/>
      <c r="E582" s="8"/>
      <c r="F582" s="7"/>
      <c r="G582" s="7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B583" s="7"/>
      <c r="C583" s="7"/>
      <c r="D583" s="8"/>
      <c r="E583" s="8"/>
      <c r="F583" s="7"/>
      <c r="G583" s="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B584" s="7"/>
      <c r="C584" s="7"/>
      <c r="D584" s="8"/>
      <c r="E584" s="8"/>
      <c r="F584" s="7"/>
      <c r="G584" s="7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B585" s="7"/>
      <c r="C585" s="7"/>
      <c r="D585" s="8"/>
      <c r="E585" s="8"/>
      <c r="F585" s="7"/>
      <c r="G585" s="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B586" s="7"/>
      <c r="C586" s="7"/>
      <c r="D586" s="8"/>
      <c r="E586" s="8"/>
      <c r="F586" s="7"/>
      <c r="G586" s="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B587" s="7"/>
      <c r="C587" s="7"/>
      <c r="D587" s="8"/>
      <c r="E587" s="8"/>
      <c r="F587" s="7"/>
      <c r="G587" s="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B588" s="7"/>
      <c r="C588" s="7"/>
      <c r="D588" s="8"/>
      <c r="E588" s="8"/>
      <c r="F588" s="7"/>
      <c r="G588" s="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B589" s="7"/>
      <c r="C589" s="7"/>
      <c r="D589" s="8"/>
      <c r="E589" s="8"/>
      <c r="F589" s="7"/>
      <c r="G589" s="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B590" s="7"/>
      <c r="C590" s="7"/>
      <c r="D590" s="8"/>
      <c r="E590" s="8"/>
      <c r="F590" s="7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B591" s="7"/>
      <c r="C591" s="7"/>
      <c r="D591" s="8"/>
      <c r="E591" s="8"/>
      <c r="F591" s="7"/>
      <c r="G591" s="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B592" s="7"/>
      <c r="C592" s="7"/>
      <c r="D592" s="8"/>
      <c r="E592" s="8"/>
      <c r="F592" s="7"/>
      <c r="G592" s="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B593" s="7"/>
      <c r="C593" s="7"/>
      <c r="D593" s="8"/>
      <c r="E593" s="8"/>
      <c r="F593" s="7"/>
      <c r="G593" s="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B594" s="7"/>
      <c r="C594" s="7"/>
      <c r="D594" s="8"/>
      <c r="E594" s="8"/>
      <c r="F594" s="7"/>
      <c r="G594" s="7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B595" s="7"/>
      <c r="C595" s="7"/>
      <c r="D595" s="8"/>
      <c r="E595" s="8"/>
      <c r="F595" s="7"/>
      <c r="G595" s="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B596" s="7"/>
      <c r="C596" s="7"/>
      <c r="D596" s="8"/>
      <c r="E596" s="8"/>
      <c r="F596" s="7"/>
      <c r="G596" s="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B597" s="7"/>
      <c r="C597" s="7"/>
      <c r="D597" s="8"/>
      <c r="E597" s="8"/>
      <c r="F597" s="7"/>
      <c r="G597" s="7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B598" s="7"/>
      <c r="C598" s="7"/>
      <c r="D598" s="8"/>
      <c r="E598" s="8"/>
      <c r="F598" s="7"/>
      <c r="G598" s="7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B599" s="7"/>
      <c r="C599" s="7"/>
      <c r="D599" s="8"/>
      <c r="E599" s="8"/>
      <c r="F599" s="7"/>
      <c r="G599" s="7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B600" s="7"/>
      <c r="C600" s="7"/>
      <c r="D600" s="8"/>
      <c r="E600" s="8"/>
      <c r="F600" s="7"/>
      <c r="G600" s="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B601" s="7"/>
      <c r="C601" s="7"/>
      <c r="D601" s="8"/>
      <c r="E601" s="8"/>
      <c r="F601" s="7"/>
      <c r="G601" s="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B602" s="7"/>
      <c r="C602" s="7"/>
      <c r="D602" s="8"/>
      <c r="E602" s="8"/>
      <c r="F602" s="7"/>
      <c r="G602" s="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B603" s="7"/>
      <c r="C603" s="7"/>
      <c r="D603" s="8"/>
      <c r="E603" s="8"/>
      <c r="F603" s="7"/>
      <c r="G603" s="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B604" s="7"/>
      <c r="C604" s="7"/>
      <c r="D604" s="8"/>
      <c r="E604" s="8"/>
      <c r="F604" s="7"/>
      <c r="G604" s="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B605" s="7"/>
      <c r="C605" s="7"/>
      <c r="D605" s="8"/>
      <c r="E605" s="8"/>
      <c r="F605" s="7"/>
      <c r="G605" s="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B606" s="7"/>
      <c r="C606" s="7"/>
      <c r="D606" s="8"/>
      <c r="E606" s="8"/>
      <c r="F606" s="7"/>
      <c r="G606" s="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B607" s="7"/>
      <c r="C607" s="7"/>
      <c r="D607" s="8"/>
      <c r="E607" s="8"/>
      <c r="F607" s="7"/>
      <c r="G607" s="7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B608" s="7"/>
      <c r="C608" s="7"/>
      <c r="D608" s="8"/>
      <c r="E608" s="8"/>
      <c r="F608" s="7"/>
      <c r="G608" s="7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B609" s="7"/>
      <c r="C609" s="7"/>
      <c r="D609" s="8"/>
      <c r="E609" s="8"/>
      <c r="F609" s="7"/>
      <c r="G609" s="7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B610" s="7"/>
      <c r="C610" s="7"/>
      <c r="D610" s="8"/>
      <c r="E610" s="8"/>
      <c r="F610" s="7"/>
      <c r="G610" s="7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B611" s="7"/>
      <c r="C611" s="7"/>
      <c r="D611" s="8"/>
      <c r="E611" s="8"/>
      <c r="F611" s="7"/>
      <c r="G611" s="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B612" s="7"/>
      <c r="C612" s="7"/>
      <c r="D612" s="8"/>
      <c r="E612" s="8"/>
      <c r="F612" s="7"/>
      <c r="G612" s="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B613" s="7"/>
      <c r="C613" s="7"/>
      <c r="D613" s="8"/>
      <c r="E613" s="8"/>
      <c r="F613" s="7"/>
      <c r="G613" s="7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B614" s="7"/>
      <c r="C614" s="7"/>
      <c r="D614" s="8"/>
      <c r="E614" s="8"/>
      <c r="F614" s="7"/>
      <c r="G614" s="7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B615" s="7"/>
      <c r="C615" s="7"/>
      <c r="D615" s="8"/>
      <c r="E615" s="8"/>
      <c r="F615" s="7"/>
      <c r="G615" s="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B616" s="7"/>
      <c r="C616" s="7"/>
      <c r="D616" s="8"/>
      <c r="E616" s="8"/>
      <c r="F616" s="7"/>
      <c r="G616" s="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B617" s="7"/>
      <c r="C617" s="7"/>
      <c r="D617" s="8"/>
      <c r="E617" s="8"/>
      <c r="F617" s="7"/>
      <c r="G617" s="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B618" s="7"/>
      <c r="C618" s="7"/>
      <c r="D618" s="8"/>
      <c r="E618" s="8"/>
      <c r="F618" s="7"/>
      <c r="G618" s="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B619" s="7"/>
      <c r="C619" s="7"/>
      <c r="D619" s="8"/>
      <c r="E619" s="8"/>
      <c r="F619" s="7"/>
      <c r="G619" s="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B620" s="7"/>
      <c r="C620" s="7"/>
      <c r="D620" s="8"/>
      <c r="E620" s="8"/>
      <c r="F620" s="7"/>
      <c r="G620" s="7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B621" s="7"/>
      <c r="C621" s="7"/>
      <c r="D621" s="8"/>
      <c r="E621" s="8"/>
      <c r="F621" s="7"/>
      <c r="G621" s="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B622" s="7"/>
      <c r="C622" s="7"/>
      <c r="D622" s="8"/>
      <c r="E622" s="8"/>
      <c r="F622" s="7"/>
      <c r="G622" s="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B623" s="7"/>
      <c r="C623" s="7"/>
      <c r="D623" s="8"/>
      <c r="E623" s="8"/>
      <c r="F623" s="7"/>
      <c r="G623" s="7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B624" s="7"/>
      <c r="C624" s="7"/>
      <c r="D624" s="8"/>
      <c r="E624" s="8"/>
      <c r="F624" s="7"/>
      <c r="G624" s="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B625" s="7"/>
      <c r="C625" s="7"/>
      <c r="D625" s="8"/>
      <c r="E625" s="8"/>
      <c r="F625" s="7"/>
      <c r="G625" s="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B626" s="7"/>
      <c r="C626" s="7"/>
      <c r="D626" s="8"/>
      <c r="E626" s="8"/>
      <c r="F626" s="7"/>
      <c r="G626" s="7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B627" s="7"/>
      <c r="C627" s="7"/>
      <c r="D627" s="8"/>
      <c r="E627" s="8"/>
      <c r="F627" s="7"/>
      <c r="G627" s="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B628" s="7"/>
      <c r="C628" s="7"/>
      <c r="D628" s="8"/>
      <c r="E628" s="8"/>
      <c r="F628" s="7"/>
      <c r="G628" s="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B629" s="7"/>
      <c r="C629" s="7"/>
      <c r="D629" s="8"/>
      <c r="E629" s="8"/>
      <c r="F629" s="7"/>
      <c r="G629" s="7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B630" s="7"/>
      <c r="C630" s="7"/>
      <c r="D630" s="8"/>
      <c r="E630" s="8"/>
      <c r="F630" s="7"/>
      <c r="G630" s="7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B631" s="7"/>
      <c r="C631" s="7"/>
      <c r="D631" s="8"/>
      <c r="E631" s="8"/>
      <c r="F631" s="7"/>
      <c r="G631" s="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B632" s="7"/>
      <c r="C632" s="7"/>
      <c r="D632" s="8"/>
      <c r="E632" s="8"/>
      <c r="F632" s="7"/>
      <c r="G632" s="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B633" s="7"/>
      <c r="C633" s="7"/>
      <c r="D633" s="8"/>
      <c r="E633" s="8"/>
      <c r="F633" s="7"/>
      <c r="G633" s="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B634" s="7"/>
      <c r="C634" s="7"/>
      <c r="D634" s="8"/>
      <c r="E634" s="8"/>
      <c r="F634" s="7"/>
      <c r="G634" s="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B635" s="7"/>
      <c r="C635" s="7"/>
      <c r="D635" s="8"/>
      <c r="E635" s="8"/>
      <c r="F635" s="7"/>
      <c r="G635" s="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B636" s="7"/>
      <c r="C636" s="7"/>
      <c r="D636" s="8"/>
      <c r="E636" s="8"/>
      <c r="F636" s="7"/>
      <c r="G636" s="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B637" s="7"/>
      <c r="C637" s="7"/>
      <c r="D637" s="8"/>
      <c r="E637" s="8"/>
      <c r="F637" s="7"/>
      <c r="G637" s="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B638" s="7"/>
      <c r="C638" s="7"/>
      <c r="D638" s="8"/>
      <c r="E638" s="8"/>
      <c r="F638" s="7"/>
      <c r="G638" s="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B639" s="7"/>
      <c r="C639" s="7"/>
      <c r="D639" s="8"/>
      <c r="E639" s="8"/>
      <c r="F639" s="7"/>
      <c r="G639" s="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B640" s="7"/>
      <c r="C640" s="7"/>
      <c r="D640" s="8"/>
      <c r="E640" s="8"/>
      <c r="F640" s="7"/>
      <c r="G640" s="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B641" s="7"/>
      <c r="C641" s="7"/>
      <c r="D641" s="8"/>
      <c r="E641" s="8"/>
      <c r="F641" s="7"/>
      <c r="G641" s="7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B642" s="7"/>
      <c r="C642" s="7"/>
      <c r="D642" s="8"/>
      <c r="E642" s="8"/>
      <c r="F642" s="7"/>
      <c r="G642" s="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B643" s="7"/>
      <c r="C643" s="7"/>
      <c r="D643" s="8"/>
      <c r="E643" s="8"/>
      <c r="F643" s="7"/>
      <c r="G643" s="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B644" s="7"/>
      <c r="C644" s="7"/>
      <c r="D644" s="8"/>
      <c r="E644" s="8"/>
      <c r="F644" s="7"/>
      <c r="G644" s="7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B645" s="7"/>
      <c r="C645" s="7"/>
      <c r="D645" s="8"/>
      <c r="E645" s="8"/>
      <c r="F645" s="7"/>
      <c r="G645" s="7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B646" s="7"/>
      <c r="C646" s="7"/>
      <c r="D646" s="8"/>
      <c r="E646" s="8"/>
      <c r="F646" s="7"/>
      <c r="G646" s="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B647" s="7"/>
      <c r="C647" s="7"/>
      <c r="D647" s="8"/>
      <c r="E647" s="8"/>
      <c r="F647" s="7"/>
      <c r="G647" s="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B648" s="7"/>
      <c r="C648" s="7"/>
      <c r="D648" s="8"/>
      <c r="E648" s="8"/>
      <c r="F648" s="7"/>
      <c r="G648" s="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B649" s="7"/>
      <c r="C649" s="7"/>
      <c r="D649" s="8"/>
      <c r="E649" s="8"/>
      <c r="F649" s="7"/>
      <c r="G649" s="7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B650" s="7"/>
      <c r="C650" s="7"/>
      <c r="D650" s="8"/>
      <c r="E650" s="8"/>
      <c r="F650" s="7"/>
      <c r="G650" s="7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B651" s="7"/>
      <c r="C651" s="7"/>
      <c r="D651" s="8"/>
      <c r="E651" s="8"/>
      <c r="F651" s="7"/>
      <c r="G651" s="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B652" s="7"/>
      <c r="C652" s="7"/>
      <c r="D652" s="8"/>
      <c r="E652" s="8"/>
      <c r="F652" s="7"/>
      <c r="G652" s="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B653" s="7"/>
      <c r="C653" s="7"/>
      <c r="D653" s="8"/>
      <c r="E653" s="8"/>
      <c r="F653" s="7"/>
      <c r="G653" s="7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B654" s="7"/>
      <c r="C654" s="7"/>
      <c r="D654" s="8"/>
      <c r="E654" s="8"/>
      <c r="F654" s="7"/>
      <c r="G654" s="7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B655" s="7"/>
      <c r="C655" s="7"/>
      <c r="D655" s="8"/>
      <c r="E655" s="8"/>
      <c r="F655" s="7"/>
      <c r="G655" s="7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B656" s="7"/>
      <c r="C656" s="7"/>
      <c r="D656" s="8"/>
      <c r="E656" s="8"/>
      <c r="F656" s="7"/>
      <c r="G656" s="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B657" s="7"/>
      <c r="C657" s="7"/>
      <c r="D657" s="8"/>
      <c r="E657" s="8"/>
      <c r="F657" s="7"/>
      <c r="G657" s="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B658" s="7"/>
      <c r="C658" s="7"/>
      <c r="D658" s="8"/>
      <c r="E658" s="8"/>
      <c r="F658" s="7"/>
      <c r="G658" s="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B659" s="7"/>
      <c r="C659" s="7"/>
      <c r="D659" s="8"/>
      <c r="E659" s="8"/>
      <c r="F659" s="7"/>
      <c r="G659" s="7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B660" s="7"/>
      <c r="C660" s="7"/>
      <c r="D660" s="8"/>
      <c r="E660" s="8"/>
      <c r="F660" s="7"/>
      <c r="G660" s="7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B661" s="7"/>
      <c r="C661" s="7"/>
      <c r="D661" s="8"/>
      <c r="E661" s="8"/>
      <c r="F661" s="7"/>
      <c r="G661" s="7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B662" s="7"/>
      <c r="C662" s="7"/>
      <c r="D662" s="8"/>
      <c r="E662" s="8"/>
      <c r="F662" s="7"/>
      <c r="G662" s="7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B663" s="7"/>
      <c r="C663" s="7"/>
      <c r="D663" s="8"/>
      <c r="E663" s="8"/>
      <c r="F663" s="7"/>
      <c r="G663" s="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B664" s="7"/>
      <c r="C664" s="7"/>
      <c r="D664" s="8"/>
      <c r="E664" s="8"/>
      <c r="F664" s="7"/>
      <c r="G664" s="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B665" s="7"/>
      <c r="C665" s="7"/>
      <c r="D665" s="8"/>
      <c r="E665" s="8"/>
      <c r="F665" s="7"/>
      <c r="G665" s="7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B666" s="7"/>
      <c r="C666" s="7"/>
      <c r="D666" s="8"/>
      <c r="E666" s="8"/>
      <c r="F666" s="7"/>
      <c r="G666" s="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B667" s="7"/>
      <c r="C667" s="7"/>
      <c r="D667" s="8"/>
      <c r="E667" s="8"/>
      <c r="F667" s="7"/>
      <c r="G667" s="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B668" s="7"/>
      <c r="C668" s="7"/>
      <c r="D668" s="8"/>
      <c r="E668" s="8"/>
      <c r="F668" s="7"/>
      <c r="G668" s="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B669" s="7"/>
      <c r="C669" s="7"/>
      <c r="D669" s="8"/>
      <c r="E669" s="8"/>
      <c r="F669" s="7"/>
      <c r="G669" s="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B670" s="7"/>
      <c r="C670" s="7"/>
      <c r="D670" s="8"/>
      <c r="E670" s="8"/>
      <c r="F670" s="7"/>
      <c r="G670" s="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B671" s="7"/>
      <c r="C671" s="7"/>
      <c r="D671" s="8"/>
      <c r="E671" s="8"/>
      <c r="F671" s="7"/>
      <c r="G671" s="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B672" s="7"/>
      <c r="C672" s="7"/>
      <c r="D672" s="8"/>
      <c r="E672" s="8"/>
      <c r="F672" s="7"/>
      <c r="G672" s="7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B673" s="7"/>
      <c r="C673" s="7"/>
      <c r="D673" s="8"/>
      <c r="E673" s="8"/>
      <c r="F673" s="7"/>
      <c r="G673" s="7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B674" s="7"/>
      <c r="C674" s="7"/>
      <c r="D674" s="8"/>
      <c r="E674" s="8"/>
      <c r="F674" s="7"/>
      <c r="G674" s="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B675" s="7"/>
      <c r="C675" s="7"/>
      <c r="D675" s="8"/>
      <c r="E675" s="8"/>
      <c r="F675" s="7"/>
      <c r="G675" s="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B676" s="7"/>
      <c r="C676" s="7"/>
      <c r="D676" s="8"/>
      <c r="E676" s="8"/>
      <c r="F676" s="7"/>
      <c r="G676" s="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B677" s="7"/>
      <c r="C677" s="7"/>
      <c r="D677" s="8"/>
      <c r="E677" s="8"/>
      <c r="F677" s="7"/>
      <c r="G677" s="7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B678" s="7"/>
      <c r="C678" s="7"/>
      <c r="D678" s="8"/>
      <c r="E678" s="8"/>
      <c r="F678" s="7"/>
      <c r="G678" s="7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B679" s="7"/>
      <c r="C679" s="7"/>
      <c r="D679" s="8"/>
      <c r="E679" s="8"/>
      <c r="F679" s="7"/>
      <c r="G679" s="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B680" s="7"/>
      <c r="C680" s="7"/>
      <c r="D680" s="8"/>
      <c r="E680" s="8"/>
      <c r="F680" s="7"/>
      <c r="G680" s="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B681" s="7"/>
      <c r="C681" s="7"/>
      <c r="D681" s="8"/>
      <c r="E681" s="8"/>
      <c r="F681" s="7"/>
      <c r="G681" s="7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B682" s="7"/>
      <c r="C682" s="7"/>
      <c r="D682" s="8"/>
      <c r="E682" s="8"/>
      <c r="F682" s="7"/>
      <c r="G682" s="7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B683" s="7"/>
      <c r="C683" s="7"/>
      <c r="D683" s="8"/>
      <c r="E683" s="8"/>
      <c r="F683" s="7"/>
      <c r="G683" s="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B684" s="7"/>
      <c r="C684" s="7"/>
      <c r="D684" s="8"/>
      <c r="E684" s="8"/>
      <c r="F684" s="7"/>
      <c r="G684" s="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B685" s="7"/>
      <c r="C685" s="7"/>
      <c r="D685" s="8"/>
      <c r="E685" s="8"/>
      <c r="F685" s="7"/>
      <c r="G685" s="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B686" s="7"/>
      <c r="C686" s="7"/>
      <c r="D686" s="8"/>
      <c r="E686" s="8"/>
      <c r="F686" s="7"/>
      <c r="G686" s="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B687" s="7"/>
      <c r="C687" s="7"/>
      <c r="D687" s="8"/>
      <c r="E687" s="8"/>
      <c r="F687" s="7"/>
      <c r="G687" s="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B688" s="7"/>
      <c r="C688" s="7"/>
      <c r="D688" s="8"/>
      <c r="E688" s="8"/>
      <c r="F688" s="7"/>
      <c r="G688" s="7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B689" s="7"/>
      <c r="C689" s="7"/>
      <c r="D689" s="8"/>
      <c r="E689" s="8"/>
      <c r="F689" s="7"/>
      <c r="G689" s="7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B690" s="7"/>
      <c r="C690" s="7"/>
      <c r="D690" s="8"/>
      <c r="E690" s="8"/>
      <c r="F690" s="7"/>
      <c r="G690" s="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B691" s="7"/>
      <c r="C691" s="7"/>
      <c r="D691" s="8"/>
      <c r="E691" s="8"/>
      <c r="F691" s="7"/>
      <c r="G691" s="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B692" s="7"/>
      <c r="C692" s="7"/>
      <c r="D692" s="8"/>
      <c r="E692" s="8"/>
      <c r="F692" s="7"/>
      <c r="G692" s="7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B693" s="7"/>
      <c r="C693" s="7"/>
      <c r="D693" s="8"/>
      <c r="E693" s="8"/>
      <c r="F693" s="7"/>
      <c r="G693" s="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B694" s="7"/>
      <c r="C694" s="7"/>
      <c r="D694" s="8"/>
      <c r="E694" s="8"/>
      <c r="F694" s="7"/>
      <c r="G694" s="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B695" s="7"/>
      <c r="C695" s="7"/>
      <c r="D695" s="8"/>
      <c r="E695" s="8"/>
      <c r="F695" s="7"/>
      <c r="G695" s="7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B696" s="7"/>
      <c r="C696" s="7"/>
      <c r="D696" s="8"/>
      <c r="E696" s="8"/>
      <c r="F696" s="7"/>
      <c r="G696" s="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B697" s="7"/>
      <c r="C697" s="7"/>
      <c r="D697" s="8"/>
      <c r="E697" s="8"/>
      <c r="F697" s="7"/>
      <c r="G697" s="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B698" s="7"/>
      <c r="C698" s="7"/>
      <c r="D698" s="8"/>
      <c r="E698" s="8"/>
      <c r="F698" s="7"/>
      <c r="G698" s="7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B699" s="7"/>
      <c r="C699" s="7"/>
      <c r="D699" s="8"/>
      <c r="E699" s="8"/>
      <c r="F699" s="7"/>
      <c r="G699" s="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B700" s="7"/>
      <c r="C700" s="7"/>
      <c r="D700" s="8"/>
      <c r="E700" s="8"/>
      <c r="F700" s="7"/>
      <c r="G700" s="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B701" s="7"/>
      <c r="C701" s="7"/>
      <c r="D701" s="8"/>
      <c r="E701" s="8"/>
      <c r="F701" s="7"/>
      <c r="G701" s="7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B702" s="7"/>
      <c r="C702" s="7"/>
      <c r="D702" s="8"/>
      <c r="E702" s="8"/>
      <c r="F702" s="7"/>
      <c r="G702" s="7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B703" s="7"/>
      <c r="C703" s="7"/>
      <c r="D703" s="8"/>
      <c r="E703" s="8"/>
      <c r="F703" s="7"/>
      <c r="G703" s="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B704" s="7"/>
      <c r="C704" s="7"/>
      <c r="D704" s="8"/>
      <c r="E704" s="8"/>
      <c r="F704" s="7"/>
      <c r="G704" s="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B705" s="7"/>
      <c r="C705" s="7"/>
      <c r="D705" s="8"/>
      <c r="E705" s="8"/>
      <c r="F705" s="7"/>
      <c r="G705" s="7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B706" s="7"/>
      <c r="C706" s="7"/>
      <c r="D706" s="8"/>
      <c r="E706" s="8"/>
      <c r="F706" s="7"/>
      <c r="G706" s="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B707" s="7"/>
      <c r="C707" s="7"/>
      <c r="D707" s="8"/>
      <c r="E707" s="8"/>
      <c r="F707" s="7"/>
      <c r="G707" s="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B708" s="7"/>
      <c r="C708" s="7"/>
      <c r="D708" s="8"/>
      <c r="E708" s="8"/>
      <c r="F708" s="7"/>
      <c r="G708" s="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B709" s="7"/>
      <c r="C709" s="7"/>
      <c r="D709" s="8"/>
      <c r="E709" s="8"/>
      <c r="F709" s="7"/>
      <c r="G709" s="7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B710" s="7"/>
      <c r="C710" s="7"/>
      <c r="D710" s="8"/>
      <c r="E710" s="8"/>
      <c r="F710" s="7"/>
      <c r="G710" s="7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B711" s="7"/>
      <c r="C711" s="7"/>
      <c r="D711" s="8"/>
      <c r="E711" s="8"/>
      <c r="F711" s="7"/>
      <c r="G711" s="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B712" s="7"/>
      <c r="C712" s="7"/>
      <c r="D712" s="8"/>
      <c r="E712" s="8"/>
      <c r="F712" s="7"/>
      <c r="G712" s="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B713" s="7"/>
      <c r="C713" s="7"/>
      <c r="D713" s="8"/>
      <c r="E713" s="8"/>
      <c r="F713" s="7"/>
      <c r="G713" s="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B714" s="7"/>
      <c r="C714" s="7"/>
      <c r="D714" s="8"/>
      <c r="E714" s="8"/>
      <c r="F714" s="7"/>
      <c r="G714" s="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B715" s="7"/>
      <c r="C715" s="7"/>
      <c r="D715" s="8"/>
      <c r="E715" s="8"/>
      <c r="F715" s="7"/>
      <c r="G715" s="7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B716" s="7"/>
      <c r="C716" s="7"/>
      <c r="D716" s="8"/>
      <c r="E716" s="8"/>
      <c r="F716" s="7"/>
      <c r="G716" s="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B717" s="7"/>
      <c r="C717" s="7"/>
      <c r="D717" s="8"/>
      <c r="E717" s="8"/>
      <c r="F717" s="7"/>
      <c r="G717" s="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B718" s="7"/>
      <c r="C718" s="7"/>
      <c r="D718" s="8"/>
      <c r="E718" s="8"/>
      <c r="F718" s="7"/>
      <c r="G718" s="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B719" s="7"/>
      <c r="C719" s="7"/>
      <c r="D719" s="8"/>
      <c r="E719" s="8"/>
      <c r="F719" s="7"/>
      <c r="G719" s="7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B720" s="7"/>
      <c r="C720" s="7"/>
      <c r="D720" s="8"/>
      <c r="E720" s="8"/>
      <c r="F720" s="7"/>
      <c r="G720" s="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B721" s="7"/>
      <c r="C721" s="7"/>
      <c r="D721" s="8"/>
      <c r="E721" s="8"/>
      <c r="F721" s="7"/>
      <c r="G721" s="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B722" s="7"/>
      <c r="C722" s="7"/>
      <c r="D722" s="8"/>
      <c r="E722" s="8"/>
      <c r="F722" s="7"/>
      <c r="G722" s="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B723" s="7"/>
      <c r="C723" s="7"/>
      <c r="D723" s="8"/>
      <c r="E723" s="8"/>
      <c r="F723" s="7"/>
      <c r="G723" s="7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B724" s="7"/>
      <c r="C724" s="7"/>
      <c r="D724" s="8"/>
      <c r="E724" s="8"/>
      <c r="F724" s="7"/>
      <c r="G724" s="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B725" s="7"/>
      <c r="C725" s="7"/>
      <c r="D725" s="8"/>
      <c r="E725" s="8"/>
      <c r="F725" s="7"/>
      <c r="G725" s="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B726" s="7"/>
      <c r="C726" s="7"/>
      <c r="D726" s="8"/>
      <c r="E726" s="8"/>
      <c r="F726" s="7"/>
      <c r="G726" s="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B727" s="7"/>
      <c r="C727" s="7"/>
      <c r="D727" s="8"/>
      <c r="E727" s="8"/>
      <c r="F727" s="7"/>
      <c r="G727" s="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B728" s="7"/>
      <c r="C728" s="7"/>
      <c r="D728" s="8"/>
      <c r="E728" s="8"/>
      <c r="F728" s="7"/>
      <c r="G728" s="7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B729" s="7"/>
      <c r="C729" s="7"/>
      <c r="D729" s="8"/>
      <c r="E729" s="8"/>
      <c r="F729" s="7"/>
      <c r="G729" s="7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B730" s="7"/>
      <c r="C730" s="7"/>
      <c r="D730" s="8"/>
      <c r="E730" s="8"/>
      <c r="F730" s="7"/>
      <c r="G730" s="7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B731" s="7"/>
      <c r="C731" s="7"/>
      <c r="D731" s="8"/>
      <c r="E731" s="8"/>
      <c r="F731" s="7"/>
      <c r="G731" s="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B732" s="7"/>
      <c r="C732" s="7"/>
      <c r="D732" s="8"/>
      <c r="E732" s="8"/>
      <c r="F732" s="7"/>
      <c r="G732" s="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B733" s="7"/>
      <c r="C733" s="7"/>
      <c r="D733" s="8"/>
      <c r="E733" s="8"/>
      <c r="F733" s="7"/>
      <c r="G733" s="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B734" s="7"/>
      <c r="C734" s="7"/>
      <c r="D734" s="8"/>
      <c r="E734" s="8"/>
      <c r="F734" s="7"/>
      <c r="G734" s="7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B735" s="7"/>
      <c r="C735" s="7"/>
      <c r="D735" s="8"/>
      <c r="E735" s="8"/>
      <c r="F735" s="7"/>
      <c r="G735" s="7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B736" s="7"/>
      <c r="C736" s="7"/>
      <c r="D736" s="8"/>
      <c r="E736" s="8"/>
      <c r="F736" s="7"/>
      <c r="G736" s="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B737" s="7"/>
      <c r="C737" s="7"/>
      <c r="D737" s="8"/>
      <c r="E737" s="8"/>
      <c r="F737" s="7"/>
      <c r="G737" s="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B738" s="7"/>
      <c r="C738" s="7"/>
      <c r="D738" s="8"/>
      <c r="E738" s="8"/>
      <c r="F738" s="7"/>
      <c r="G738" s="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B739" s="7"/>
      <c r="C739" s="7"/>
      <c r="D739" s="8"/>
      <c r="E739" s="8"/>
      <c r="F739" s="7"/>
      <c r="G739" s="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B740" s="7"/>
      <c r="C740" s="7"/>
      <c r="D740" s="8"/>
      <c r="E740" s="8"/>
      <c r="F740" s="7"/>
      <c r="G740" s="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B741" s="7"/>
      <c r="C741" s="7"/>
      <c r="D741" s="8"/>
      <c r="E741" s="8"/>
      <c r="F741" s="7"/>
      <c r="G741" s="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B742" s="7"/>
      <c r="C742" s="7"/>
      <c r="D742" s="8"/>
      <c r="E742" s="8"/>
      <c r="F742" s="7"/>
      <c r="G742" s="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B743" s="7"/>
      <c r="C743" s="7"/>
      <c r="D743" s="8"/>
      <c r="E743" s="8"/>
      <c r="F743" s="7"/>
      <c r="G743" s="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B744" s="7"/>
      <c r="C744" s="7"/>
      <c r="D744" s="8"/>
      <c r="E744" s="8"/>
      <c r="F744" s="7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B745" s="7"/>
      <c r="C745" s="7"/>
      <c r="D745" s="8"/>
      <c r="E745" s="8"/>
      <c r="F745" s="7"/>
      <c r="G745" s="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B746" s="7"/>
      <c r="C746" s="7"/>
      <c r="D746" s="8"/>
      <c r="E746" s="8"/>
      <c r="F746" s="7"/>
      <c r="G746" s="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B747" s="7"/>
      <c r="C747" s="7"/>
      <c r="D747" s="8"/>
      <c r="E747" s="8"/>
      <c r="F747" s="7"/>
      <c r="G747" s="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B748" s="7"/>
      <c r="C748" s="7"/>
      <c r="D748" s="8"/>
      <c r="E748" s="8"/>
      <c r="F748" s="7"/>
      <c r="G748" s="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B749" s="7"/>
      <c r="C749" s="7"/>
      <c r="D749" s="8"/>
      <c r="E749" s="8"/>
      <c r="F749" s="7"/>
      <c r="G749" s="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B750" s="7"/>
      <c r="C750" s="7"/>
      <c r="D750" s="8"/>
      <c r="E750" s="8"/>
      <c r="F750" s="7"/>
      <c r="G750" s="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B751" s="7"/>
      <c r="C751" s="7"/>
      <c r="D751" s="8"/>
      <c r="E751" s="8"/>
      <c r="F751" s="7"/>
      <c r="G751" s="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B752" s="7"/>
      <c r="C752" s="7"/>
      <c r="D752" s="8"/>
      <c r="E752" s="8"/>
      <c r="F752" s="7"/>
      <c r="G752" s="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B753" s="7"/>
      <c r="C753" s="7"/>
      <c r="D753" s="8"/>
      <c r="E753" s="8"/>
      <c r="F753" s="7"/>
      <c r="G753" s="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B754" s="7"/>
      <c r="C754" s="7"/>
      <c r="D754" s="8"/>
      <c r="E754" s="8"/>
      <c r="F754" s="7"/>
      <c r="G754" s="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B755" s="7"/>
      <c r="C755" s="7"/>
      <c r="D755" s="8"/>
      <c r="E755" s="8"/>
      <c r="F755" s="7"/>
      <c r="G755" s="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B756" s="7"/>
      <c r="C756" s="7"/>
      <c r="D756" s="8"/>
      <c r="E756" s="8"/>
      <c r="F756" s="7"/>
      <c r="G756" s="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B757" s="7"/>
      <c r="C757" s="7"/>
      <c r="D757" s="8"/>
      <c r="E757" s="8"/>
      <c r="F757" s="7"/>
      <c r="G757" s="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B758" s="7"/>
      <c r="C758" s="7"/>
      <c r="D758" s="8"/>
      <c r="E758" s="8"/>
      <c r="F758" s="7"/>
      <c r="G758" s="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B759" s="7"/>
      <c r="C759" s="7"/>
      <c r="D759" s="8"/>
      <c r="E759" s="8"/>
      <c r="F759" s="7"/>
      <c r="G759" s="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B760" s="7"/>
      <c r="C760" s="7"/>
      <c r="D760" s="8"/>
      <c r="E760" s="8"/>
      <c r="F760" s="7"/>
      <c r="G760" s="7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B761" s="7"/>
      <c r="C761" s="7"/>
      <c r="D761" s="8"/>
      <c r="E761" s="8"/>
      <c r="F761" s="7"/>
      <c r="G761" s="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B762" s="7"/>
      <c r="C762" s="7"/>
      <c r="D762" s="8"/>
      <c r="E762" s="8"/>
      <c r="F762" s="7"/>
      <c r="G762" s="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B763" s="7"/>
      <c r="C763" s="7"/>
      <c r="D763" s="8"/>
      <c r="E763" s="8"/>
      <c r="F763" s="7"/>
      <c r="G763" s="7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B764" s="7"/>
      <c r="C764" s="7"/>
      <c r="D764" s="8"/>
      <c r="E764" s="8"/>
      <c r="F764" s="7"/>
      <c r="G764" s="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B765" s="7"/>
      <c r="C765" s="7"/>
      <c r="D765" s="8"/>
      <c r="E765" s="8"/>
      <c r="F765" s="7"/>
      <c r="G765" s="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B766" s="7"/>
      <c r="C766" s="7"/>
      <c r="D766" s="8"/>
      <c r="E766" s="8"/>
      <c r="F766" s="7"/>
      <c r="G766" s="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B767" s="7"/>
      <c r="C767" s="7"/>
      <c r="D767" s="8"/>
      <c r="E767" s="8"/>
      <c r="F767" s="7"/>
      <c r="G767" s="7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B768" s="7"/>
      <c r="C768" s="7"/>
      <c r="D768" s="8"/>
      <c r="E768" s="8"/>
      <c r="F768" s="7"/>
      <c r="G768" s="7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B769" s="7"/>
      <c r="C769" s="7"/>
      <c r="D769" s="8"/>
      <c r="E769" s="8"/>
      <c r="F769" s="7"/>
      <c r="G769" s="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B770" s="7"/>
      <c r="C770" s="7"/>
      <c r="D770" s="8"/>
      <c r="E770" s="8"/>
      <c r="F770" s="7"/>
      <c r="G770" s="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B771" s="7"/>
      <c r="C771" s="7"/>
      <c r="D771" s="8"/>
      <c r="E771" s="8"/>
      <c r="F771" s="7"/>
      <c r="G771" s="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B772" s="7"/>
      <c r="C772" s="7"/>
      <c r="D772" s="8"/>
      <c r="E772" s="8"/>
      <c r="F772" s="7"/>
      <c r="G772" s="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B773" s="7"/>
      <c r="C773" s="7"/>
      <c r="D773" s="8"/>
      <c r="E773" s="8"/>
      <c r="F773" s="7"/>
      <c r="G773" s="7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B774" s="7"/>
      <c r="C774" s="7"/>
      <c r="D774" s="8"/>
      <c r="E774" s="8"/>
      <c r="F774" s="7"/>
      <c r="G774" s="7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B775" s="7"/>
      <c r="C775" s="7"/>
      <c r="D775" s="8"/>
      <c r="E775" s="8"/>
      <c r="F775" s="7"/>
      <c r="G775" s="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B776" s="7"/>
      <c r="C776" s="7"/>
      <c r="D776" s="8"/>
      <c r="E776" s="8"/>
      <c r="F776" s="7"/>
      <c r="G776" s="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B777" s="7"/>
      <c r="C777" s="7"/>
      <c r="D777" s="8"/>
      <c r="E777" s="8"/>
      <c r="F777" s="7"/>
      <c r="G777" s="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B778" s="7"/>
      <c r="C778" s="7"/>
      <c r="D778" s="8"/>
      <c r="E778" s="8"/>
      <c r="F778" s="7"/>
      <c r="G778" s="7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B779" s="7"/>
      <c r="C779" s="7"/>
      <c r="D779" s="8"/>
      <c r="E779" s="8"/>
      <c r="F779" s="7"/>
      <c r="G779" s="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B780" s="7"/>
      <c r="C780" s="7"/>
      <c r="D780" s="8"/>
      <c r="E780" s="8"/>
      <c r="F780" s="7"/>
      <c r="G780" s="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B781" s="7"/>
      <c r="C781" s="7"/>
      <c r="D781" s="8"/>
      <c r="E781" s="8"/>
      <c r="F781" s="7"/>
      <c r="G781" s="7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B782" s="7"/>
      <c r="C782" s="7"/>
      <c r="D782" s="8"/>
      <c r="E782" s="8"/>
      <c r="F782" s="7"/>
      <c r="G782" s="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B783" s="7"/>
      <c r="C783" s="7"/>
      <c r="D783" s="8"/>
      <c r="E783" s="8"/>
      <c r="F783" s="7"/>
      <c r="G783" s="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B784" s="7"/>
      <c r="C784" s="7"/>
      <c r="D784" s="8"/>
      <c r="E784" s="8"/>
      <c r="F784" s="7"/>
      <c r="G784" s="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B785" s="7"/>
      <c r="C785" s="7"/>
      <c r="D785" s="8"/>
      <c r="E785" s="8"/>
      <c r="F785" s="7"/>
      <c r="G785" s="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B786" s="7"/>
      <c r="C786" s="7"/>
      <c r="D786" s="8"/>
      <c r="E786" s="8"/>
      <c r="F786" s="7"/>
      <c r="G786" s="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B787" s="7"/>
      <c r="C787" s="7"/>
      <c r="D787" s="8"/>
      <c r="E787" s="8"/>
      <c r="F787" s="7"/>
      <c r="G787" s="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B788" s="7"/>
      <c r="C788" s="7"/>
      <c r="D788" s="8"/>
      <c r="E788" s="8"/>
      <c r="F788" s="7"/>
      <c r="G788" s="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B789" s="7"/>
      <c r="C789" s="7"/>
      <c r="D789" s="8"/>
      <c r="E789" s="8"/>
      <c r="F789" s="7"/>
      <c r="G789" s="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B790" s="7"/>
      <c r="C790" s="7"/>
      <c r="D790" s="8"/>
      <c r="E790" s="8"/>
      <c r="F790" s="7"/>
      <c r="G790" s="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B791" s="7"/>
      <c r="C791" s="7"/>
      <c r="D791" s="8"/>
      <c r="E791" s="8"/>
      <c r="F791" s="7"/>
      <c r="G791" s="7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B792" s="7"/>
      <c r="C792" s="7"/>
      <c r="D792" s="8"/>
      <c r="E792" s="8"/>
      <c r="F792" s="7"/>
      <c r="G792" s="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B793" s="7"/>
      <c r="C793" s="7"/>
      <c r="D793" s="8"/>
      <c r="E793" s="8"/>
      <c r="F793" s="7"/>
      <c r="G793" s="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B794" s="7"/>
      <c r="C794" s="7"/>
      <c r="D794" s="8"/>
      <c r="E794" s="8"/>
      <c r="F794" s="7"/>
      <c r="G794" s="7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B795" s="7"/>
      <c r="C795" s="7"/>
      <c r="D795" s="8"/>
      <c r="E795" s="8"/>
      <c r="F795" s="7"/>
      <c r="G795" s="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B796" s="7"/>
      <c r="C796" s="7"/>
      <c r="D796" s="8"/>
      <c r="E796" s="8"/>
      <c r="F796" s="7"/>
      <c r="G796" s="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B797" s="7"/>
      <c r="C797" s="7"/>
      <c r="D797" s="8"/>
      <c r="E797" s="8"/>
      <c r="F797" s="7"/>
      <c r="G797" s="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B798" s="7"/>
      <c r="C798" s="7"/>
      <c r="D798" s="8"/>
      <c r="E798" s="8"/>
      <c r="F798" s="7"/>
      <c r="G798" s="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B799" s="7"/>
      <c r="C799" s="7"/>
      <c r="D799" s="8"/>
      <c r="E799" s="8"/>
      <c r="F799" s="7"/>
      <c r="G799" s="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B800" s="7"/>
      <c r="C800" s="7"/>
      <c r="D800" s="8"/>
      <c r="E800" s="8"/>
      <c r="F800" s="7"/>
      <c r="G800" s="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B801" s="7"/>
      <c r="C801" s="7"/>
      <c r="D801" s="8"/>
      <c r="E801" s="8"/>
      <c r="F801" s="7"/>
      <c r="G801" s="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B802" s="7"/>
      <c r="C802" s="7"/>
      <c r="D802" s="8"/>
      <c r="E802" s="8"/>
      <c r="F802" s="7"/>
      <c r="G802" s="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B803" s="7"/>
      <c r="C803" s="7"/>
      <c r="D803" s="8"/>
      <c r="E803" s="8"/>
      <c r="F803" s="7"/>
      <c r="G803" s="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B804" s="7"/>
      <c r="C804" s="7"/>
      <c r="D804" s="8"/>
      <c r="E804" s="8"/>
      <c r="F804" s="7"/>
      <c r="G804" s="7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B805" s="7"/>
      <c r="C805" s="7"/>
      <c r="D805" s="8"/>
      <c r="E805" s="8"/>
      <c r="F805" s="7"/>
      <c r="G805" s="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B806" s="7"/>
      <c r="C806" s="7"/>
      <c r="D806" s="8"/>
      <c r="E806" s="8"/>
      <c r="F806" s="7"/>
      <c r="G806" s="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B807" s="7"/>
      <c r="C807" s="7"/>
      <c r="D807" s="8"/>
      <c r="E807" s="8"/>
      <c r="F807" s="7"/>
      <c r="G807" s="7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B808" s="7"/>
      <c r="C808" s="7"/>
      <c r="D808" s="8"/>
      <c r="E808" s="8"/>
      <c r="F808" s="7"/>
      <c r="G808" s="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B809" s="7"/>
      <c r="C809" s="7"/>
      <c r="D809" s="8"/>
      <c r="E809" s="8"/>
      <c r="F809" s="7"/>
      <c r="G809" s="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B810" s="7"/>
      <c r="C810" s="7"/>
      <c r="D810" s="8"/>
      <c r="E810" s="8"/>
      <c r="F810" s="7"/>
      <c r="G810" s="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B811" s="7"/>
      <c r="C811" s="7"/>
      <c r="D811" s="8"/>
      <c r="E811" s="8"/>
      <c r="F811" s="7"/>
      <c r="G811" s="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B812" s="7"/>
      <c r="C812" s="7"/>
      <c r="D812" s="8"/>
      <c r="E812" s="8"/>
      <c r="F812" s="7"/>
      <c r="G812" s="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B813" s="7"/>
      <c r="C813" s="7"/>
      <c r="D813" s="8"/>
      <c r="E813" s="8"/>
      <c r="F813" s="7"/>
      <c r="G813" s="7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B814" s="7"/>
      <c r="C814" s="7"/>
      <c r="D814" s="8"/>
      <c r="E814" s="8"/>
      <c r="F814" s="7"/>
      <c r="G814" s="7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B815" s="7"/>
      <c r="C815" s="7"/>
      <c r="D815" s="8"/>
      <c r="E815" s="8"/>
      <c r="F815" s="7"/>
      <c r="G815" s="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B816" s="7"/>
      <c r="C816" s="7"/>
      <c r="D816" s="8"/>
      <c r="E816" s="8"/>
      <c r="F816" s="7"/>
      <c r="G816" s="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B817" s="7"/>
      <c r="C817" s="7"/>
      <c r="D817" s="8"/>
      <c r="E817" s="8"/>
      <c r="F817" s="7"/>
      <c r="G817" s="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B818" s="7"/>
      <c r="C818" s="7"/>
      <c r="D818" s="8"/>
      <c r="E818" s="8"/>
      <c r="F818" s="7"/>
      <c r="G818" s="7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B819" s="7"/>
      <c r="C819" s="7"/>
      <c r="D819" s="8"/>
      <c r="E819" s="8"/>
      <c r="F819" s="7"/>
      <c r="G819" s="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B820" s="7"/>
      <c r="C820" s="7"/>
      <c r="D820" s="8"/>
      <c r="E820" s="8"/>
      <c r="F820" s="7"/>
      <c r="G820" s="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B821" s="7"/>
      <c r="C821" s="7"/>
      <c r="D821" s="8"/>
      <c r="E821" s="8"/>
      <c r="F821" s="7"/>
      <c r="G821" s="7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B822" s="7"/>
      <c r="C822" s="7"/>
      <c r="D822" s="8"/>
      <c r="E822" s="8"/>
      <c r="F822" s="7"/>
      <c r="G822" s="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B823" s="7"/>
      <c r="C823" s="7"/>
      <c r="D823" s="8"/>
      <c r="E823" s="8"/>
      <c r="F823" s="7"/>
      <c r="G823" s="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B824" s="7"/>
      <c r="C824" s="7"/>
      <c r="D824" s="8"/>
      <c r="E824" s="8"/>
      <c r="F824" s="7"/>
      <c r="G824" s="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B825" s="7"/>
      <c r="C825" s="7"/>
      <c r="D825" s="8"/>
      <c r="E825" s="8"/>
      <c r="F825" s="7"/>
      <c r="G825" s="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B826" s="7"/>
      <c r="C826" s="7"/>
      <c r="D826" s="8"/>
      <c r="E826" s="8"/>
      <c r="F826" s="7"/>
      <c r="G826" s="7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B827" s="7"/>
      <c r="C827" s="7"/>
      <c r="D827" s="8"/>
      <c r="E827" s="8"/>
      <c r="F827" s="7"/>
      <c r="G827" s="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B828" s="7"/>
      <c r="C828" s="7"/>
      <c r="D828" s="8"/>
      <c r="E828" s="8"/>
      <c r="F828" s="7"/>
      <c r="G828" s="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B829" s="7"/>
      <c r="C829" s="7"/>
      <c r="D829" s="8"/>
      <c r="E829" s="8"/>
      <c r="F829" s="7"/>
      <c r="G829" s="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B830" s="7"/>
      <c r="C830" s="7"/>
      <c r="D830" s="8"/>
      <c r="E830" s="8"/>
      <c r="F830" s="7"/>
      <c r="G830" s="7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B831" s="7"/>
      <c r="C831" s="7"/>
      <c r="D831" s="8"/>
      <c r="E831" s="8"/>
      <c r="F831" s="7"/>
      <c r="G831" s="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B832" s="7"/>
      <c r="C832" s="7"/>
      <c r="D832" s="8"/>
      <c r="E832" s="8"/>
      <c r="F832" s="7"/>
      <c r="G832" s="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B833" s="7"/>
      <c r="C833" s="7"/>
      <c r="D833" s="8"/>
      <c r="E833" s="8"/>
      <c r="F833" s="7"/>
      <c r="G833" s="7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B834" s="7"/>
      <c r="C834" s="7"/>
      <c r="D834" s="8"/>
      <c r="E834" s="8"/>
      <c r="F834" s="7"/>
      <c r="G834" s="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B835" s="7"/>
      <c r="C835" s="7"/>
      <c r="D835" s="8"/>
      <c r="E835" s="8"/>
      <c r="F835" s="7"/>
      <c r="G835" s="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B836" s="7"/>
      <c r="C836" s="7"/>
      <c r="D836" s="8"/>
      <c r="E836" s="8"/>
      <c r="F836" s="7"/>
      <c r="G836" s="7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B837" s="7"/>
      <c r="C837" s="7"/>
      <c r="D837" s="8"/>
      <c r="E837" s="8"/>
      <c r="F837" s="7"/>
      <c r="G837" s="7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B838" s="7"/>
      <c r="C838" s="7"/>
      <c r="D838" s="8"/>
      <c r="E838" s="8"/>
      <c r="F838" s="7"/>
      <c r="G838" s="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B839" s="7"/>
      <c r="C839" s="7"/>
      <c r="D839" s="8"/>
      <c r="E839" s="8"/>
      <c r="F839" s="7"/>
      <c r="G839" s="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B840" s="7"/>
      <c r="C840" s="7"/>
      <c r="D840" s="8"/>
      <c r="E840" s="8"/>
      <c r="F840" s="7"/>
      <c r="G840" s="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B841" s="7"/>
      <c r="C841" s="7"/>
      <c r="D841" s="8"/>
      <c r="E841" s="8"/>
      <c r="F841" s="7"/>
      <c r="G841" s="7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B842" s="7"/>
      <c r="C842" s="7"/>
      <c r="D842" s="8"/>
      <c r="E842" s="8"/>
      <c r="F842" s="7"/>
      <c r="G842" s="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B843" s="7"/>
      <c r="C843" s="7"/>
      <c r="D843" s="8"/>
      <c r="E843" s="8"/>
      <c r="F843" s="7"/>
      <c r="G843" s="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B844" s="7"/>
      <c r="C844" s="7"/>
      <c r="D844" s="8"/>
      <c r="E844" s="8"/>
      <c r="F844" s="7"/>
      <c r="G844" s="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B845" s="7"/>
      <c r="C845" s="7"/>
      <c r="D845" s="8"/>
      <c r="E845" s="8"/>
      <c r="F845" s="7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B846" s="7"/>
      <c r="C846" s="7"/>
      <c r="D846" s="8"/>
      <c r="E846" s="8"/>
      <c r="F846" s="7"/>
      <c r="G846" s="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B847" s="7"/>
      <c r="C847" s="7"/>
      <c r="D847" s="8"/>
      <c r="E847" s="8"/>
      <c r="F847" s="7"/>
      <c r="G847" s="7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B848" s="7"/>
      <c r="C848" s="7"/>
      <c r="D848" s="8"/>
      <c r="E848" s="8"/>
      <c r="F848" s="7"/>
      <c r="G848" s="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B849" s="7"/>
      <c r="C849" s="7"/>
      <c r="D849" s="8"/>
      <c r="E849" s="8"/>
      <c r="F849" s="7"/>
      <c r="G849" s="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B850" s="7"/>
      <c r="C850" s="7"/>
      <c r="D850" s="8"/>
      <c r="E850" s="8"/>
      <c r="F850" s="7"/>
      <c r="G850" s="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B851" s="7"/>
      <c r="C851" s="7"/>
      <c r="D851" s="8"/>
      <c r="E851" s="8"/>
      <c r="F851" s="7"/>
      <c r="G851" s="7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B852" s="7"/>
      <c r="C852" s="7"/>
      <c r="D852" s="8"/>
      <c r="E852" s="8"/>
      <c r="F852" s="7"/>
      <c r="G852" s="7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B853" s="7"/>
      <c r="C853" s="7"/>
      <c r="D853" s="8"/>
      <c r="E853" s="8"/>
      <c r="F853" s="7"/>
      <c r="G853" s="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B854" s="7"/>
      <c r="C854" s="7"/>
      <c r="D854" s="8"/>
      <c r="E854" s="8"/>
      <c r="F854" s="7"/>
      <c r="G854" s="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B855" s="7"/>
      <c r="C855" s="7"/>
      <c r="D855" s="8"/>
      <c r="E855" s="8"/>
      <c r="F855" s="7"/>
      <c r="G855" s="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B856" s="7"/>
      <c r="C856" s="7"/>
      <c r="D856" s="8"/>
      <c r="E856" s="8"/>
      <c r="F856" s="7"/>
      <c r="G856" s="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B857" s="7"/>
      <c r="C857" s="7"/>
      <c r="D857" s="8"/>
      <c r="E857" s="8"/>
      <c r="F857" s="7"/>
      <c r="G857" s="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B858" s="7"/>
      <c r="C858" s="7"/>
      <c r="D858" s="8"/>
      <c r="E858" s="8"/>
      <c r="F858" s="7"/>
      <c r="G858" s="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B859" s="7"/>
      <c r="C859" s="7"/>
      <c r="D859" s="8"/>
      <c r="E859" s="8"/>
      <c r="F859" s="7"/>
      <c r="G859" s="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B860" s="7"/>
      <c r="C860" s="7"/>
      <c r="D860" s="8"/>
      <c r="E860" s="8"/>
      <c r="F860" s="7"/>
      <c r="G860" s="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B861" s="7"/>
      <c r="C861" s="7"/>
      <c r="D861" s="8"/>
      <c r="E861" s="8"/>
      <c r="F861" s="7"/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B862" s="7"/>
      <c r="C862" s="7"/>
      <c r="D862" s="8"/>
      <c r="E862" s="8"/>
      <c r="F862" s="7"/>
      <c r="G862" s="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B863" s="7"/>
      <c r="C863" s="7"/>
      <c r="D863" s="8"/>
      <c r="E863" s="8"/>
      <c r="F863" s="7"/>
      <c r="G863" s="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B864" s="7"/>
      <c r="C864" s="7"/>
      <c r="D864" s="8"/>
      <c r="E864" s="8"/>
      <c r="F864" s="7"/>
      <c r="G864" s="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B865" s="7"/>
      <c r="C865" s="7"/>
      <c r="D865" s="8"/>
      <c r="E865" s="8"/>
      <c r="F865" s="7"/>
      <c r="G865" s="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B866" s="7"/>
      <c r="C866" s="7"/>
      <c r="D866" s="8"/>
      <c r="E866" s="8"/>
      <c r="F866" s="7"/>
      <c r="G866" s="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B867" s="7"/>
      <c r="C867" s="7"/>
      <c r="D867" s="8"/>
      <c r="E867" s="8"/>
      <c r="F867" s="7"/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B868" s="7"/>
      <c r="C868" s="7"/>
      <c r="D868" s="8"/>
      <c r="E868" s="8"/>
      <c r="F868" s="7"/>
      <c r="G868" s="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B869" s="7"/>
      <c r="C869" s="7"/>
      <c r="D869" s="8"/>
      <c r="E869" s="8"/>
      <c r="F869" s="7"/>
      <c r="G869" s="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B870" s="7"/>
      <c r="C870" s="7"/>
      <c r="D870" s="8"/>
      <c r="E870" s="8"/>
      <c r="F870" s="7"/>
      <c r="G870" s="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B871" s="7"/>
      <c r="C871" s="7"/>
      <c r="D871" s="8"/>
      <c r="E871" s="8"/>
      <c r="F871" s="7"/>
      <c r="G871" s="7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B872" s="7"/>
      <c r="C872" s="7"/>
      <c r="D872" s="8"/>
      <c r="E872" s="8"/>
      <c r="F872" s="7"/>
      <c r="G872" s="7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B873" s="7"/>
      <c r="C873" s="7"/>
      <c r="D873" s="8"/>
      <c r="E873" s="8"/>
      <c r="F873" s="7"/>
      <c r="G873" s="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B874" s="7"/>
      <c r="C874" s="7"/>
      <c r="D874" s="8"/>
      <c r="E874" s="8"/>
      <c r="F874" s="7"/>
      <c r="G874" s="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B875" s="7"/>
      <c r="C875" s="7"/>
      <c r="D875" s="8"/>
      <c r="E875" s="8"/>
      <c r="F875" s="7"/>
      <c r="G875" s="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B876" s="7"/>
      <c r="C876" s="7"/>
      <c r="D876" s="8"/>
      <c r="E876" s="8"/>
      <c r="F876" s="7"/>
      <c r="G876" s="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B877" s="7"/>
      <c r="C877" s="7"/>
      <c r="D877" s="8"/>
      <c r="E877" s="8"/>
      <c r="F877" s="7"/>
      <c r="G877" s="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B878" s="7"/>
      <c r="C878" s="7"/>
      <c r="D878" s="8"/>
      <c r="E878" s="8"/>
      <c r="F878" s="7"/>
      <c r="G878" s="7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B879" s="7"/>
      <c r="C879" s="7"/>
      <c r="D879" s="8"/>
      <c r="E879" s="8"/>
      <c r="F879" s="7"/>
      <c r="G879" s="7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B880" s="7"/>
      <c r="C880" s="7"/>
      <c r="D880" s="8"/>
      <c r="E880" s="8"/>
      <c r="F880" s="7"/>
      <c r="G880" s="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B881" s="7"/>
      <c r="C881" s="7"/>
      <c r="D881" s="8"/>
      <c r="E881" s="8"/>
      <c r="F881" s="7"/>
      <c r="G881" s="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B882" s="7"/>
      <c r="C882" s="7"/>
      <c r="D882" s="8"/>
      <c r="E882" s="8"/>
      <c r="F882" s="7"/>
      <c r="G882" s="7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B883" s="7"/>
      <c r="C883" s="7"/>
      <c r="D883" s="8"/>
      <c r="E883" s="8"/>
      <c r="F883" s="7"/>
      <c r="G883" s="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B884" s="7"/>
      <c r="C884" s="7"/>
      <c r="D884" s="8"/>
      <c r="E884" s="8"/>
      <c r="F884" s="7"/>
      <c r="G884" s="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B885" s="7"/>
      <c r="C885" s="7"/>
      <c r="D885" s="8"/>
      <c r="E885" s="8"/>
      <c r="F885" s="7"/>
      <c r="G885" s="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B886" s="7"/>
      <c r="C886" s="7"/>
      <c r="D886" s="8"/>
      <c r="E886" s="8"/>
      <c r="F886" s="7"/>
      <c r="G886" s="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B887" s="7"/>
      <c r="C887" s="7"/>
      <c r="D887" s="8"/>
      <c r="E887" s="8"/>
      <c r="F887" s="7"/>
      <c r="G887" s="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B888" s="7"/>
      <c r="C888" s="7"/>
      <c r="D888" s="8"/>
      <c r="E888" s="8"/>
      <c r="F888" s="7"/>
      <c r="G888" s="7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B889" s="7"/>
      <c r="C889" s="7"/>
      <c r="D889" s="8"/>
      <c r="E889" s="8"/>
      <c r="F889" s="7"/>
      <c r="G889" s="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B890" s="7"/>
      <c r="C890" s="7"/>
      <c r="D890" s="8"/>
      <c r="E890" s="8"/>
      <c r="F890" s="7"/>
      <c r="G890" s="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B891" s="7"/>
      <c r="C891" s="7"/>
      <c r="D891" s="8"/>
      <c r="E891" s="8"/>
      <c r="F891" s="7"/>
      <c r="G891" s="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B892" s="7"/>
      <c r="C892" s="7"/>
      <c r="D892" s="8"/>
      <c r="E892" s="8"/>
      <c r="F892" s="7"/>
      <c r="G892" s="7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B893" s="7"/>
      <c r="C893" s="7"/>
      <c r="D893" s="8"/>
      <c r="E893" s="8"/>
      <c r="F893" s="7"/>
      <c r="G893" s="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B894" s="7"/>
      <c r="C894" s="7"/>
      <c r="D894" s="8"/>
      <c r="E894" s="8"/>
      <c r="F894" s="7"/>
      <c r="G894" s="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B895" s="7"/>
      <c r="C895" s="7"/>
      <c r="D895" s="8"/>
      <c r="E895" s="8"/>
      <c r="F895" s="7"/>
      <c r="G895" s="7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B896" s="7"/>
      <c r="C896" s="7"/>
      <c r="D896" s="8"/>
      <c r="E896" s="8"/>
      <c r="F896" s="7"/>
      <c r="G896" s="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B897" s="7"/>
      <c r="C897" s="7"/>
      <c r="D897" s="8"/>
      <c r="E897" s="8"/>
      <c r="F897" s="7"/>
      <c r="G897" s="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B898" s="7"/>
      <c r="C898" s="7"/>
      <c r="D898" s="8"/>
      <c r="E898" s="8"/>
      <c r="F898" s="7"/>
      <c r="G898" s="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B899" s="7"/>
      <c r="C899" s="7"/>
      <c r="D899" s="8"/>
      <c r="E899" s="8"/>
      <c r="F899" s="7"/>
      <c r="G899" s="7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B900" s="7"/>
      <c r="C900" s="7"/>
      <c r="D900" s="8"/>
      <c r="E900" s="8"/>
      <c r="F900" s="7"/>
      <c r="G900" s="7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B901" s="7"/>
      <c r="C901" s="7"/>
      <c r="D901" s="8"/>
      <c r="E901" s="8"/>
      <c r="F901" s="7"/>
      <c r="G901" s="7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B902" s="7"/>
      <c r="C902" s="7"/>
      <c r="D902" s="8"/>
      <c r="E902" s="8"/>
      <c r="F902" s="7"/>
      <c r="G902" s="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B903" s="7"/>
      <c r="C903" s="7"/>
      <c r="D903" s="8"/>
      <c r="E903" s="8"/>
      <c r="F903" s="7"/>
      <c r="G903" s="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B904" s="7"/>
      <c r="C904" s="7"/>
      <c r="D904" s="8"/>
      <c r="E904" s="8"/>
      <c r="F904" s="7"/>
      <c r="G904" s="7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B905" s="7"/>
      <c r="C905" s="7"/>
      <c r="D905" s="8"/>
      <c r="E905" s="8"/>
      <c r="F905" s="7"/>
      <c r="G905" s="7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B906" s="7"/>
      <c r="C906" s="7"/>
      <c r="D906" s="8"/>
      <c r="E906" s="8"/>
      <c r="F906" s="7"/>
      <c r="G906" s="7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B907" s="7"/>
      <c r="C907" s="7"/>
      <c r="D907" s="8"/>
      <c r="E907" s="8"/>
      <c r="F907" s="7"/>
      <c r="G907" s="7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B908" s="7"/>
      <c r="C908" s="7"/>
      <c r="D908" s="8"/>
      <c r="E908" s="8"/>
      <c r="F908" s="7"/>
      <c r="G908" s="7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B909" s="7"/>
      <c r="C909" s="7"/>
      <c r="D909" s="8"/>
      <c r="E909" s="8"/>
      <c r="F909" s="7"/>
      <c r="G909" s="7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B910" s="7"/>
      <c r="C910" s="7"/>
      <c r="D910" s="8"/>
      <c r="E910" s="8"/>
      <c r="F910" s="7"/>
      <c r="G910" s="7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B911" s="7"/>
      <c r="C911" s="7"/>
      <c r="D911" s="8"/>
      <c r="E911" s="8"/>
      <c r="F911" s="7"/>
      <c r="G911" s="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B912" s="7"/>
      <c r="C912" s="7"/>
      <c r="D912" s="8"/>
      <c r="E912" s="8"/>
      <c r="F912" s="7"/>
      <c r="G912" s="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B913" s="7"/>
      <c r="C913" s="7"/>
      <c r="D913" s="8"/>
      <c r="E913" s="8"/>
      <c r="F913" s="7"/>
      <c r="G913" s="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B914" s="7"/>
      <c r="C914" s="7"/>
      <c r="D914" s="8"/>
      <c r="E914" s="8"/>
      <c r="F914" s="7"/>
      <c r="G914" s="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B915" s="7"/>
      <c r="C915" s="7"/>
      <c r="D915" s="8"/>
      <c r="E915" s="8"/>
      <c r="F915" s="7"/>
      <c r="G915" s="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B916" s="7"/>
      <c r="C916" s="7"/>
      <c r="D916" s="8"/>
      <c r="E916" s="8"/>
      <c r="F916" s="7"/>
      <c r="G916" s="7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B917" s="7"/>
      <c r="C917" s="7"/>
      <c r="D917" s="8"/>
      <c r="E917" s="8"/>
      <c r="F917" s="7"/>
      <c r="G917" s="7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B918" s="7"/>
      <c r="C918" s="7"/>
      <c r="D918" s="8"/>
      <c r="E918" s="8"/>
      <c r="F918" s="7"/>
      <c r="G918" s="7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B919" s="7"/>
      <c r="C919" s="7"/>
      <c r="D919" s="8"/>
      <c r="E919" s="8"/>
      <c r="F919" s="7"/>
      <c r="G919" s="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B920" s="7"/>
      <c r="C920" s="7"/>
      <c r="D920" s="8"/>
      <c r="E920" s="8"/>
      <c r="F920" s="7"/>
      <c r="G920" s="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B921" s="7"/>
      <c r="C921" s="7"/>
      <c r="D921" s="8"/>
      <c r="E921" s="8"/>
      <c r="F921" s="7"/>
      <c r="G921" s="7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B922" s="7"/>
      <c r="C922" s="7"/>
      <c r="D922" s="8"/>
      <c r="E922" s="8"/>
      <c r="F922" s="7"/>
      <c r="G922" s="7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B923" s="7"/>
      <c r="C923" s="7"/>
      <c r="D923" s="8"/>
      <c r="E923" s="8"/>
      <c r="F923" s="7"/>
      <c r="G923" s="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B924" s="7"/>
      <c r="C924" s="7"/>
      <c r="D924" s="8"/>
      <c r="E924" s="8"/>
      <c r="F924" s="7"/>
      <c r="G924" s="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B925" s="7"/>
      <c r="C925" s="7"/>
      <c r="D925" s="8"/>
      <c r="E925" s="8"/>
      <c r="F925" s="7"/>
      <c r="G925" s="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B926" s="7"/>
      <c r="C926" s="7"/>
      <c r="D926" s="8"/>
      <c r="E926" s="8"/>
      <c r="F926" s="7"/>
      <c r="G926" s="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B927" s="7"/>
      <c r="C927" s="7"/>
      <c r="D927" s="8"/>
      <c r="E927" s="8"/>
      <c r="F927" s="7"/>
      <c r="G927" s="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B928" s="7"/>
      <c r="C928" s="7"/>
      <c r="D928" s="8"/>
      <c r="E928" s="8"/>
      <c r="F928" s="7"/>
      <c r="G928" s="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B929" s="7"/>
      <c r="C929" s="7"/>
      <c r="D929" s="8"/>
      <c r="E929" s="8"/>
      <c r="F929" s="7"/>
      <c r="G929" s="7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B930" s="7"/>
      <c r="C930" s="7"/>
      <c r="D930" s="8"/>
      <c r="E930" s="8"/>
      <c r="F930" s="7"/>
      <c r="G930" s="7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B931" s="7"/>
      <c r="C931" s="7"/>
      <c r="D931" s="8"/>
      <c r="E931" s="8"/>
      <c r="F931" s="7"/>
      <c r="G931" s="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B932" s="7"/>
      <c r="C932" s="7"/>
      <c r="D932" s="8"/>
      <c r="E932" s="8"/>
      <c r="F932" s="7"/>
      <c r="G932" s="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B933" s="7"/>
      <c r="C933" s="7"/>
      <c r="D933" s="8"/>
      <c r="E933" s="8"/>
      <c r="F933" s="7"/>
      <c r="G933" s="7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B934" s="7"/>
      <c r="C934" s="7"/>
      <c r="D934" s="8"/>
      <c r="E934" s="8"/>
      <c r="F934" s="7"/>
      <c r="G934" s="7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B935" s="7"/>
      <c r="C935" s="7"/>
      <c r="D935" s="8"/>
      <c r="E935" s="8"/>
      <c r="F935" s="7"/>
      <c r="G935" s="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B936" s="7"/>
      <c r="C936" s="7"/>
      <c r="D936" s="8"/>
      <c r="E936" s="8"/>
      <c r="F936" s="7"/>
      <c r="G936" s="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B937" s="7"/>
      <c r="C937" s="7"/>
      <c r="D937" s="8"/>
      <c r="E937" s="8"/>
      <c r="F937" s="7"/>
      <c r="G937" s="7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B938" s="7"/>
      <c r="C938" s="7"/>
      <c r="D938" s="8"/>
      <c r="E938" s="8"/>
      <c r="F938" s="7"/>
      <c r="G938" s="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B939" s="7"/>
      <c r="C939" s="7"/>
      <c r="D939" s="8"/>
      <c r="E939" s="8"/>
      <c r="F939" s="7"/>
      <c r="G939" s="7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B940" s="7"/>
      <c r="C940" s="7"/>
      <c r="D940" s="8"/>
      <c r="E940" s="8"/>
      <c r="F940" s="7"/>
      <c r="G940" s="7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B941" s="7"/>
      <c r="C941" s="7"/>
      <c r="D941" s="8"/>
      <c r="E941" s="8"/>
      <c r="F941" s="7"/>
      <c r="G941" s="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B942" s="7"/>
      <c r="C942" s="7"/>
      <c r="D942" s="8"/>
      <c r="E942" s="8"/>
      <c r="F942" s="7"/>
      <c r="G942" s="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B943" s="7"/>
      <c r="C943" s="7"/>
      <c r="D943" s="8"/>
      <c r="E943" s="8"/>
      <c r="F943" s="7"/>
      <c r="G943" s="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B944" s="7"/>
      <c r="C944" s="7"/>
      <c r="D944" s="8"/>
      <c r="E944" s="8"/>
      <c r="F944" s="7"/>
      <c r="G944" s="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B945" s="7"/>
      <c r="C945" s="7"/>
      <c r="D945" s="8"/>
      <c r="E945" s="8"/>
      <c r="F945" s="7"/>
      <c r="G945" s="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B946" s="7"/>
      <c r="C946" s="7"/>
      <c r="D946" s="8"/>
      <c r="E946" s="8"/>
      <c r="F946" s="7"/>
      <c r="G946" s="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B947" s="7"/>
      <c r="C947" s="7"/>
      <c r="D947" s="8"/>
      <c r="E947" s="8"/>
      <c r="F947" s="7"/>
      <c r="G947" s="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B948" s="7"/>
      <c r="C948" s="7"/>
      <c r="D948" s="8"/>
      <c r="E948" s="8"/>
      <c r="F948" s="7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B949" s="7"/>
      <c r="C949" s="7"/>
      <c r="D949" s="8"/>
      <c r="E949" s="8"/>
      <c r="F949" s="7"/>
      <c r="G949" s="7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B950" s="7"/>
      <c r="C950" s="7"/>
      <c r="D950" s="8"/>
      <c r="E950" s="8"/>
      <c r="F950" s="7"/>
      <c r="G950" s="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B951" s="7"/>
      <c r="C951" s="7"/>
      <c r="D951" s="8"/>
      <c r="E951" s="8"/>
      <c r="F951" s="7"/>
      <c r="G951" s="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B952" s="7"/>
      <c r="C952" s="7"/>
      <c r="D952" s="8"/>
      <c r="E952" s="8"/>
      <c r="F952" s="7"/>
      <c r="G952" s="7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B953" s="7"/>
      <c r="C953" s="7"/>
      <c r="D953" s="8"/>
      <c r="E953" s="8"/>
      <c r="F953" s="7"/>
      <c r="G953" s="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B954" s="7"/>
      <c r="C954" s="7"/>
      <c r="D954" s="8"/>
      <c r="E954" s="8"/>
      <c r="F954" s="7"/>
      <c r="G954" s="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B955" s="7"/>
      <c r="C955" s="7"/>
      <c r="D955" s="8"/>
      <c r="E955" s="8"/>
      <c r="F955" s="7"/>
      <c r="G955" s="7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B956" s="7"/>
      <c r="C956" s="7"/>
      <c r="D956" s="8"/>
      <c r="E956" s="8"/>
      <c r="F956" s="7"/>
      <c r="G956" s="7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B957" s="7"/>
      <c r="C957" s="7"/>
      <c r="D957" s="8"/>
      <c r="E957" s="8"/>
      <c r="F957" s="7"/>
      <c r="G957" s="7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B958" s="7"/>
      <c r="C958" s="7"/>
      <c r="D958" s="8"/>
      <c r="E958" s="8"/>
      <c r="F958" s="7"/>
      <c r="G958" s="7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B959" s="7"/>
      <c r="C959" s="7"/>
      <c r="D959" s="8"/>
      <c r="E959" s="8"/>
      <c r="F959" s="7"/>
      <c r="G959" s="7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B960" s="7"/>
      <c r="C960" s="7"/>
      <c r="D960" s="8"/>
      <c r="E960" s="8"/>
      <c r="F960" s="7"/>
      <c r="G960" s="7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B961" s="7"/>
      <c r="C961" s="7"/>
      <c r="D961" s="8"/>
      <c r="E961" s="8"/>
      <c r="F961" s="7"/>
      <c r="G961" s="7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B962" s="7"/>
      <c r="C962" s="7"/>
      <c r="D962" s="8"/>
      <c r="E962" s="8"/>
      <c r="F962" s="7"/>
      <c r="G962" s="7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B963" s="7"/>
      <c r="C963" s="7"/>
      <c r="D963" s="8"/>
      <c r="E963" s="8"/>
      <c r="F963" s="7"/>
      <c r="G963" s="7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B964" s="7"/>
      <c r="C964" s="7"/>
      <c r="D964" s="8"/>
      <c r="E964" s="8"/>
      <c r="F964" s="7"/>
      <c r="G964" s="7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B965" s="7"/>
      <c r="C965" s="7"/>
      <c r="D965" s="8"/>
      <c r="E965" s="8"/>
      <c r="F965" s="7"/>
      <c r="G965" s="7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B966" s="7"/>
      <c r="C966" s="7"/>
      <c r="D966" s="8"/>
      <c r="E966" s="8"/>
      <c r="F966" s="7"/>
      <c r="G966" s="7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B967" s="7"/>
      <c r="C967" s="7"/>
      <c r="D967" s="8"/>
      <c r="E967" s="8"/>
      <c r="F967" s="7"/>
      <c r="G967" s="7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B968" s="7"/>
      <c r="C968" s="7"/>
      <c r="D968" s="8"/>
      <c r="E968" s="8"/>
      <c r="F968" s="7"/>
      <c r="G968" s="7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B969" s="7"/>
      <c r="C969" s="7"/>
      <c r="D969" s="8"/>
      <c r="E969" s="8"/>
      <c r="F969" s="7"/>
      <c r="G969" s="7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B970" s="7"/>
      <c r="C970" s="7"/>
      <c r="D970" s="8"/>
      <c r="E970" s="8"/>
      <c r="F970" s="7"/>
      <c r="G970" s="7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B971" s="7"/>
      <c r="C971" s="7"/>
      <c r="D971" s="8"/>
      <c r="E971" s="8"/>
      <c r="F971" s="7"/>
      <c r="G971" s="7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B972" s="7"/>
      <c r="C972" s="7"/>
      <c r="D972" s="8"/>
      <c r="E972" s="8"/>
      <c r="F972" s="7"/>
      <c r="G972" s="7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B973" s="7"/>
      <c r="C973" s="7"/>
      <c r="D973" s="8"/>
      <c r="E973" s="8"/>
      <c r="F973" s="7"/>
      <c r="G973" s="7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B974" s="7"/>
      <c r="C974" s="7"/>
      <c r="D974" s="8"/>
      <c r="E974" s="8"/>
      <c r="F974" s="7"/>
      <c r="G974" s="7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B975" s="7"/>
      <c r="C975" s="7"/>
      <c r="D975" s="8"/>
      <c r="E975" s="8"/>
      <c r="F975" s="7"/>
      <c r="G975" s="7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B976" s="7"/>
      <c r="C976" s="7"/>
      <c r="D976" s="8"/>
      <c r="E976" s="8"/>
      <c r="F976" s="7"/>
      <c r="G976" s="7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B977" s="7"/>
      <c r="C977" s="7"/>
      <c r="D977" s="8"/>
      <c r="E977" s="8"/>
      <c r="F977" s="7"/>
      <c r="G977" s="7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B978" s="7"/>
      <c r="C978" s="7"/>
      <c r="D978" s="8"/>
      <c r="E978" s="8"/>
      <c r="F978" s="7"/>
      <c r="G978" s="7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B979" s="7"/>
      <c r="C979" s="7"/>
      <c r="D979" s="8"/>
      <c r="E979" s="8"/>
      <c r="F979" s="7"/>
      <c r="G979" s="7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B980" s="7"/>
      <c r="C980" s="7"/>
      <c r="D980" s="8"/>
      <c r="E980" s="8"/>
      <c r="F980" s="7"/>
      <c r="G980" s="7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B981" s="7"/>
      <c r="C981" s="7"/>
      <c r="D981" s="8"/>
      <c r="E981" s="8"/>
      <c r="F981" s="7"/>
      <c r="G981" s="7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B982" s="7"/>
      <c r="C982" s="7"/>
      <c r="D982" s="8"/>
      <c r="E982" s="8"/>
      <c r="F982" s="7"/>
      <c r="G982" s="7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B983" s="7"/>
      <c r="C983" s="7"/>
      <c r="D983" s="8"/>
      <c r="E983" s="8"/>
      <c r="F983" s="7"/>
      <c r="G983" s="7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B984" s="7"/>
      <c r="C984" s="7"/>
      <c r="D984" s="8"/>
      <c r="E984" s="8"/>
      <c r="F984" s="7"/>
      <c r="G984" s="7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B985" s="7"/>
      <c r="C985" s="7"/>
      <c r="D985" s="8"/>
      <c r="E985" s="8"/>
      <c r="F985" s="7"/>
      <c r="G985" s="7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B986" s="7"/>
      <c r="C986" s="7"/>
      <c r="D986" s="8"/>
      <c r="E986" s="8"/>
      <c r="F986" s="7"/>
      <c r="G986" s="7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B987" s="7"/>
      <c r="C987" s="7"/>
      <c r="D987" s="8"/>
      <c r="E987" s="8"/>
      <c r="F987" s="7"/>
      <c r="G987" s="7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B988" s="7"/>
      <c r="C988" s="7"/>
      <c r="D988" s="8"/>
      <c r="E988" s="8"/>
      <c r="F988" s="7"/>
      <c r="G988" s="7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B989" s="7"/>
      <c r="C989" s="7"/>
      <c r="D989" s="8"/>
      <c r="E989" s="8"/>
      <c r="F989" s="7"/>
      <c r="G989" s="7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B990" s="7"/>
      <c r="C990" s="7"/>
      <c r="D990" s="8"/>
      <c r="E990" s="8"/>
      <c r="F990" s="7"/>
      <c r="G990" s="7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B991" s="7"/>
      <c r="C991" s="7"/>
      <c r="D991" s="8"/>
      <c r="E991" s="8"/>
      <c r="F991" s="7"/>
      <c r="G991" s="7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B992" s="7"/>
      <c r="C992" s="7"/>
      <c r="D992" s="8"/>
      <c r="E992" s="8"/>
      <c r="F992" s="7"/>
      <c r="G992" s="7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B993" s="7"/>
      <c r="C993" s="7"/>
      <c r="D993" s="8"/>
      <c r="E993" s="8"/>
      <c r="F993" s="7"/>
      <c r="G993" s="7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B994" s="7"/>
      <c r="C994" s="7"/>
      <c r="D994" s="8"/>
      <c r="E994" s="8"/>
      <c r="F994" s="7"/>
      <c r="G994" s="7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B995" s="7"/>
      <c r="C995" s="7"/>
      <c r="D995" s="8"/>
      <c r="E995" s="8"/>
      <c r="F995" s="7"/>
      <c r="G995" s="7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B996" s="7"/>
      <c r="C996" s="7"/>
      <c r="D996" s="8"/>
      <c r="E996" s="8"/>
      <c r="F996" s="7"/>
      <c r="G996" s="7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B997" s="7"/>
      <c r="C997" s="7"/>
      <c r="D997" s="8"/>
      <c r="E997" s="8"/>
      <c r="F997" s="7"/>
      <c r="G997" s="7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B998" s="7"/>
      <c r="C998" s="7"/>
      <c r="D998" s="8"/>
      <c r="E998" s="8"/>
      <c r="F998" s="7"/>
      <c r="G998" s="7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B999" s="7"/>
      <c r="C999" s="7"/>
      <c r="D999" s="8"/>
      <c r="E999" s="8"/>
      <c r="F999" s="7"/>
      <c r="G999" s="7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B1000" s="7"/>
      <c r="C1000" s="7"/>
      <c r="D1000" s="8"/>
      <c r="E1000" s="8"/>
      <c r="F1000" s="7"/>
      <c r="G1000" s="7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5.86"/>
    <col customWidth="1" min="7" max="7" width="15.43"/>
    <col customWidth="1" min="8" max="8" width="14.29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 t="s">
        <v>8</v>
      </c>
      <c r="H1" s="1" t="s">
        <v>7</v>
      </c>
    </row>
    <row r="2">
      <c r="A2" s="10" t="s">
        <v>9</v>
      </c>
      <c r="B2" s="7">
        <v>55.24702491606905</v>
      </c>
      <c r="C2" s="7">
        <v>32410.63138569233</v>
      </c>
      <c r="D2" s="8">
        <v>1.0</v>
      </c>
      <c r="E2" s="8">
        <v>0.0</v>
      </c>
      <c r="F2" s="7">
        <v>1.0</v>
      </c>
      <c r="G2" s="5">
        <f t="shared" ref="G2:G11" si="1">F2*B2</f>
        <v>55.24702492</v>
      </c>
      <c r="H2" s="5">
        <f>G2</f>
        <v>55.24702492</v>
      </c>
    </row>
    <row r="3">
      <c r="A3" s="10" t="s">
        <v>9</v>
      </c>
      <c r="B3" s="7">
        <v>40.75987500085809</v>
      </c>
      <c r="C3" s="7">
        <v>20562.75823245146</v>
      </c>
      <c r="D3" s="8">
        <v>2.0</v>
      </c>
      <c r="E3" s="8">
        <v>1.0</v>
      </c>
      <c r="F3" s="7">
        <v>0.8904457499042762</v>
      </c>
      <c r="G3" s="5">
        <f t="shared" si="1"/>
        <v>36.29445746</v>
      </c>
      <c r="H3" s="5">
        <f>G3+G4</f>
        <v>45.02646568</v>
      </c>
    </row>
    <row r="4">
      <c r="A4" s="10" t="s">
        <v>9</v>
      </c>
      <c r="B4" s="7">
        <v>79.70487871020774</v>
      </c>
      <c r="C4" s="7">
        <v>19487.77382186505</v>
      </c>
      <c r="D4" s="8">
        <v>2.0</v>
      </c>
      <c r="E4" s="8">
        <v>0.0</v>
      </c>
      <c r="F4" s="7">
        <v>0.1095542500957238</v>
      </c>
      <c r="G4" s="5">
        <f t="shared" si="1"/>
        <v>8.732008216</v>
      </c>
      <c r="H4" s="5">
        <f>G3+G4</f>
        <v>45.02646568</v>
      </c>
    </row>
    <row r="5">
      <c r="A5" s="10" t="s">
        <v>9</v>
      </c>
      <c r="B5" s="7">
        <v>39.96482633206711</v>
      </c>
      <c r="C5" s="7">
        <v>18990.6496553632</v>
      </c>
      <c r="D5" s="8">
        <v>3.0</v>
      </c>
      <c r="E5" s="8">
        <v>1.0</v>
      </c>
      <c r="F5" s="7">
        <v>0.5030157102193343</v>
      </c>
      <c r="G5" s="5">
        <f t="shared" si="1"/>
        <v>20.1029355</v>
      </c>
      <c r="H5" s="5">
        <f>G5+G6+G7</f>
        <v>43.84355976</v>
      </c>
    </row>
    <row r="6">
      <c r="A6" s="10" t="s">
        <v>9</v>
      </c>
      <c r="B6" s="7">
        <v>85.20196261144248</v>
      </c>
      <c r="C6" s="7">
        <v>10623.33841117016</v>
      </c>
      <c r="D6" s="8">
        <v>3.0</v>
      </c>
      <c r="E6" s="8">
        <v>0.0</v>
      </c>
      <c r="F6" s="7">
        <v>0.0799616177250279</v>
      </c>
      <c r="G6" s="5">
        <f t="shared" si="1"/>
        <v>6.812886764</v>
      </c>
      <c r="H6" s="5">
        <f>G5+G6+G7</f>
        <v>43.84355976</v>
      </c>
    </row>
    <row r="7">
      <c r="A7" s="10" t="s">
        <v>9</v>
      </c>
      <c r="B7" s="7">
        <v>40.59188776612018</v>
      </c>
      <c r="C7" s="7">
        <v>32447.19007948457</v>
      </c>
      <c r="D7" s="8">
        <v>3.0</v>
      </c>
      <c r="E7" s="8">
        <v>2.0</v>
      </c>
      <c r="F7" s="7">
        <v>0.4170226720556378</v>
      </c>
      <c r="G7" s="5">
        <f t="shared" si="1"/>
        <v>16.9277375</v>
      </c>
      <c r="H7" s="5">
        <f>G5+G6+G7</f>
        <v>43.84355976</v>
      </c>
    </row>
    <row r="8">
      <c r="A8" s="10" t="s">
        <v>9</v>
      </c>
      <c r="B8" s="7">
        <v>39.70806617027083</v>
      </c>
      <c r="C8" s="7">
        <v>18005.11074090881</v>
      </c>
      <c r="D8" s="8">
        <v>4.0</v>
      </c>
      <c r="E8" s="8">
        <v>2.0</v>
      </c>
      <c r="F8" s="7">
        <v>0.4150076083704293</v>
      </c>
      <c r="G8" s="5">
        <f t="shared" si="1"/>
        <v>16.47914957</v>
      </c>
      <c r="H8" s="5">
        <f>G8+G9+G10+G11</f>
        <v>40.96365494</v>
      </c>
    </row>
    <row r="9">
      <c r="A9" s="10" t="s">
        <v>9</v>
      </c>
      <c r="B9" s="7">
        <v>76.63424859191635</v>
      </c>
      <c r="C9" s="7">
        <v>5727.171042759108</v>
      </c>
      <c r="D9" s="8">
        <v>4.0</v>
      </c>
      <c r="E9" s="8">
        <v>0.0</v>
      </c>
      <c r="F9" s="7">
        <v>0.04136870563932852</v>
      </c>
      <c r="G9" s="5">
        <f t="shared" si="1"/>
        <v>3.170259672</v>
      </c>
      <c r="H9" s="5">
        <f>G8+G9+G10+G11</f>
        <v>40.96365494</v>
      </c>
    </row>
    <row r="10">
      <c r="A10" s="10" t="s">
        <v>9</v>
      </c>
      <c r="B10" s="7">
        <v>34.64828643852271</v>
      </c>
      <c r="C10" s="7">
        <v>14106.66201233837</v>
      </c>
      <c r="D10" s="8">
        <v>4.0</v>
      </c>
      <c r="E10" s="8">
        <v>1.0</v>
      </c>
      <c r="F10" s="7">
        <v>0.1266010139346044</v>
      </c>
      <c r="G10" s="5">
        <f t="shared" si="1"/>
        <v>4.386508194</v>
      </c>
      <c r="H10" s="5">
        <f>G8+G9+G10+G11</f>
        <v>40.96365494</v>
      </c>
    </row>
    <row r="11">
      <c r="A11" s="10" t="s">
        <v>9</v>
      </c>
      <c r="B11" s="7">
        <v>40.59188776612018</v>
      </c>
      <c r="C11" s="7">
        <v>32447.19007948457</v>
      </c>
      <c r="D11" s="8">
        <v>4.0</v>
      </c>
      <c r="E11" s="8">
        <v>3.0</v>
      </c>
      <c r="F11" s="7">
        <v>0.4170226720556378</v>
      </c>
      <c r="G11" s="5">
        <f t="shared" si="1"/>
        <v>16.9277375</v>
      </c>
      <c r="H11" s="5">
        <f>G8+G9+G10+G11</f>
        <v>40.96365494</v>
      </c>
    </row>
    <row r="12">
      <c r="A12" s="11"/>
      <c r="B12" s="11"/>
      <c r="C12" s="11"/>
      <c r="D12" s="12"/>
      <c r="E12" s="12"/>
      <c r="F12" s="11"/>
    </row>
    <row r="13">
      <c r="A13" s="11"/>
      <c r="B13" s="11"/>
      <c r="C13" s="11"/>
      <c r="D13" s="12"/>
      <c r="E13" s="12"/>
      <c r="F13" s="11"/>
    </row>
    <row r="14">
      <c r="A14" s="11"/>
      <c r="B14" s="11"/>
      <c r="C14" s="11"/>
      <c r="D14" s="12"/>
      <c r="E14" s="12"/>
      <c r="F14" s="11"/>
    </row>
    <row r="15">
      <c r="A15" s="11"/>
      <c r="B15" s="11"/>
      <c r="C15" s="11"/>
      <c r="D15" s="12"/>
      <c r="E15" s="12"/>
      <c r="F15" s="11"/>
    </row>
    <row r="16">
      <c r="A16" s="11"/>
      <c r="B16" s="11"/>
      <c r="C16" s="11"/>
      <c r="D16" s="12"/>
      <c r="E16" s="12"/>
      <c r="F16" s="11"/>
    </row>
    <row r="17">
      <c r="A17" s="11"/>
      <c r="B17" s="11"/>
      <c r="C17" s="11"/>
      <c r="D17" s="12"/>
      <c r="E17" s="12"/>
      <c r="F17" s="11"/>
    </row>
    <row r="18">
      <c r="A18" s="11"/>
      <c r="B18" s="11"/>
      <c r="C18" s="11"/>
      <c r="D18" s="12"/>
      <c r="E18" s="12"/>
      <c r="F18" s="11"/>
    </row>
    <row r="19">
      <c r="A19" s="11"/>
      <c r="B19" s="11"/>
      <c r="C19" s="11"/>
      <c r="D19" s="12"/>
      <c r="E19" s="12"/>
      <c r="F19" s="11"/>
    </row>
    <row r="20">
      <c r="A20" s="11"/>
      <c r="B20" s="11"/>
      <c r="C20" s="11"/>
      <c r="D20" s="12"/>
      <c r="E20" s="12"/>
      <c r="F20" s="11"/>
    </row>
    <row r="21" ht="15.75" customHeight="1">
      <c r="A21" s="11"/>
      <c r="B21" s="11"/>
      <c r="C21" s="11"/>
      <c r="D21" s="12"/>
      <c r="E21" s="12"/>
      <c r="F21" s="11"/>
    </row>
    <row r="22" ht="15.75" customHeight="1">
      <c r="A22" s="11"/>
      <c r="B22" s="11"/>
      <c r="C22" s="11"/>
      <c r="D22" s="12"/>
      <c r="E22" s="12"/>
      <c r="F22" s="11"/>
    </row>
    <row r="23" ht="15.75" customHeight="1">
      <c r="A23" s="11"/>
      <c r="B23" s="11"/>
      <c r="C23" s="11"/>
      <c r="D23" s="12"/>
      <c r="E23" s="12"/>
      <c r="F23" s="11"/>
    </row>
    <row r="24" ht="15.75" customHeight="1">
      <c r="A24" s="11"/>
      <c r="B24" s="11"/>
      <c r="C24" s="11"/>
      <c r="D24" s="12"/>
      <c r="E24" s="12"/>
      <c r="F24" s="11"/>
    </row>
    <row r="25" ht="15.75" customHeight="1">
      <c r="A25" s="11"/>
      <c r="B25" s="11"/>
      <c r="C25" s="11"/>
      <c r="D25" s="12"/>
      <c r="E25" s="12"/>
      <c r="F25" s="11"/>
    </row>
    <row r="26" ht="15.75" customHeight="1">
      <c r="A26" s="11"/>
      <c r="B26" s="11"/>
      <c r="C26" s="11"/>
      <c r="D26" s="12"/>
      <c r="E26" s="12"/>
      <c r="F26" s="11"/>
    </row>
    <row r="27" ht="15.75" customHeight="1">
      <c r="A27" s="11"/>
      <c r="B27" s="11"/>
      <c r="C27" s="11"/>
      <c r="D27" s="12"/>
      <c r="E27" s="12"/>
      <c r="F27" s="11"/>
    </row>
    <row r="28" ht="15.75" customHeight="1">
      <c r="A28" s="11"/>
      <c r="B28" s="11"/>
      <c r="C28" s="11"/>
      <c r="D28" s="12"/>
      <c r="E28" s="12"/>
      <c r="F28" s="11"/>
    </row>
    <row r="29" ht="15.75" customHeight="1">
      <c r="A29" s="11"/>
      <c r="B29" s="11"/>
      <c r="C29" s="11"/>
      <c r="D29" s="12"/>
      <c r="E29" s="12"/>
      <c r="F29" s="11"/>
    </row>
    <row r="30" ht="15.75" customHeight="1">
      <c r="A30" s="11"/>
      <c r="B30" s="11"/>
      <c r="C30" s="11"/>
      <c r="D30" s="12"/>
      <c r="E30" s="12"/>
      <c r="F30" s="11"/>
    </row>
    <row r="31" ht="15.75" customHeight="1">
      <c r="A31" s="11"/>
      <c r="B31" s="11"/>
      <c r="C31" s="11"/>
      <c r="D31" s="12"/>
      <c r="E31" s="12"/>
      <c r="F31" s="11"/>
    </row>
    <row r="32" ht="15.75" customHeight="1">
      <c r="A32" s="11"/>
      <c r="B32" s="11"/>
      <c r="C32" s="11"/>
      <c r="D32" s="12"/>
      <c r="E32" s="12"/>
      <c r="F32" s="11"/>
    </row>
    <row r="33" ht="15.75" customHeight="1">
      <c r="A33" s="11"/>
      <c r="B33" s="11"/>
      <c r="C33" s="11"/>
      <c r="D33" s="12"/>
      <c r="E33" s="12"/>
      <c r="F33" s="11"/>
    </row>
    <row r="34" ht="15.75" customHeight="1">
      <c r="A34" s="11"/>
      <c r="B34" s="11"/>
      <c r="C34" s="11"/>
      <c r="D34" s="12"/>
      <c r="E34" s="12"/>
      <c r="F34" s="11"/>
    </row>
    <row r="35" ht="15.75" customHeight="1">
      <c r="A35" s="11"/>
      <c r="B35" s="11"/>
      <c r="C35" s="11"/>
      <c r="D35" s="12"/>
      <c r="E35" s="12"/>
      <c r="F35" s="11"/>
    </row>
    <row r="36" ht="15.75" customHeight="1">
      <c r="A36" s="11"/>
      <c r="B36" s="11"/>
      <c r="C36" s="11"/>
      <c r="D36" s="12"/>
      <c r="E36" s="12"/>
      <c r="F36" s="11"/>
    </row>
    <row r="37" ht="15.75" customHeight="1">
      <c r="A37" s="11"/>
      <c r="B37" s="11"/>
      <c r="C37" s="11"/>
      <c r="D37" s="12"/>
      <c r="E37" s="12"/>
      <c r="F37" s="11"/>
    </row>
    <row r="38" ht="15.75" customHeight="1">
      <c r="A38" s="11"/>
      <c r="B38" s="11"/>
      <c r="C38" s="11"/>
      <c r="D38" s="12"/>
      <c r="E38" s="12"/>
      <c r="F38" s="11"/>
    </row>
    <row r="39" ht="15.75" customHeight="1">
      <c r="A39" s="11"/>
      <c r="B39" s="11"/>
      <c r="C39" s="11"/>
      <c r="D39" s="12"/>
      <c r="E39" s="12"/>
      <c r="F39" s="11"/>
    </row>
    <row r="40" ht="15.75" customHeight="1">
      <c r="A40" s="11"/>
      <c r="B40" s="11"/>
      <c r="C40" s="11"/>
      <c r="D40" s="12"/>
      <c r="E40" s="12"/>
      <c r="F40" s="11"/>
    </row>
    <row r="41" ht="15.75" customHeight="1">
      <c r="A41" s="11"/>
      <c r="B41" s="11"/>
      <c r="C41" s="11"/>
      <c r="D41" s="12"/>
      <c r="E41" s="12"/>
      <c r="F41" s="11"/>
    </row>
    <row r="42" ht="15.75" customHeight="1">
      <c r="A42" s="11"/>
      <c r="B42" s="11"/>
      <c r="C42" s="11"/>
      <c r="D42" s="12"/>
      <c r="E42" s="12"/>
      <c r="F42" s="11"/>
    </row>
    <row r="43" ht="15.75" customHeight="1">
      <c r="A43" s="11"/>
      <c r="B43" s="11"/>
      <c r="C43" s="11"/>
      <c r="D43" s="12"/>
      <c r="E43" s="12"/>
      <c r="F43" s="11"/>
    </row>
    <row r="44" ht="15.75" customHeight="1">
      <c r="A44" s="11"/>
      <c r="B44" s="11"/>
      <c r="C44" s="11"/>
      <c r="D44" s="12"/>
      <c r="E44" s="12"/>
      <c r="F44" s="11"/>
    </row>
    <row r="45" ht="15.75" customHeight="1">
      <c r="A45" s="11"/>
      <c r="B45" s="11"/>
      <c r="C45" s="11"/>
      <c r="D45" s="12"/>
      <c r="E45" s="12"/>
      <c r="F45" s="11"/>
    </row>
    <row r="46" ht="15.75" customHeight="1">
      <c r="A46" s="11"/>
      <c r="B46" s="11"/>
      <c r="C46" s="11"/>
      <c r="D46" s="12"/>
      <c r="E46" s="12"/>
      <c r="F46" s="11"/>
    </row>
    <row r="47" ht="15.75" customHeight="1">
      <c r="A47" s="11"/>
      <c r="B47" s="11"/>
      <c r="C47" s="11"/>
      <c r="D47" s="12"/>
      <c r="E47" s="12"/>
      <c r="F47" s="11"/>
    </row>
    <row r="48" ht="15.75" customHeight="1">
      <c r="A48" s="11"/>
      <c r="B48" s="11"/>
      <c r="C48" s="11"/>
      <c r="D48" s="12"/>
      <c r="E48" s="12"/>
      <c r="F48" s="11"/>
    </row>
    <row r="49" ht="15.75" customHeight="1">
      <c r="A49" s="11"/>
      <c r="B49" s="11"/>
      <c r="C49" s="11"/>
      <c r="D49" s="12"/>
      <c r="E49" s="12"/>
      <c r="F49" s="11"/>
    </row>
    <row r="50" ht="15.75" customHeight="1">
      <c r="A50" s="11"/>
      <c r="B50" s="11"/>
      <c r="C50" s="11"/>
      <c r="D50" s="12"/>
      <c r="E50" s="12"/>
      <c r="F50" s="11"/>
    </row>
    <row r="51" ht="15.75" customHeight="1">
      <c r="A51" s="11"/>
      <c r="B51" s="11"/>
      <c r="C51" s="11"/>
      <c r="D51" s="12"/>
      <c r="E51" s="12"/>
      <c r="F51" s="11"/>
    </row>
    <row r="52" ht="15.75" customHeight="1">
      <c r="A52" s="11"/>
      <c r="B52" s="11"/>
      <c r="C52" s="11"/>
      <c r="D52" s="12"/>
      <c r="E52" s="12"/>
      <c r="F52" s="11"/>
    </row>
    <row r="53" ht="15.75" customHeight="1">
      <c r="A53" s="11"/>
      <c r="B53" s="11"/>
      <c r="C53" s="11"/>
      <c r="D53" s="12"/>
      <c r="E53" s="12"/>
      <c r="F53" s="11"/>
    </row>
    <row r="54" ht="15.75" customHeight="1">
      <c r="A54" s="11"/>
      <c r="B54" s="11"/>
      <c r="C54" s="11"/>
      <c r="D54" s="12"/>
      <c r="E54" s="12"/>
      <c r="F54" s="11"/>
    </row>
    <row r="55" ht="15.75" customHeight="1">
      <c r="A55" s="11"/>
      <c r="B55" s="11"/>
      <c r="C55" s="11"/>
      <c r="D55" s="12"/>
      <c r="E55" s="12"/>
      <c r="F55" s="11"/>
    </row>
    <row r="56" ht="15.75" customHeight="1">
      <c r="A56" s="11"/>
      <c r="B56" s="11"/>
      <c r="C56" s="11"/>
      <c r="D56" s="12"/>
      <c r="E56" s="12"/>
      <c r="F56" s="11"/>
    </row>
    <row r="57" ht="15.75" customHeight="1">
      <c r="A57" s="11"/>
      <c r="B57" s="11"/>
      <c r="C57" s="11"/>
      <c r="D57" s="12"/>
      <c r="E57" s="12"/>
      <c r="F57" s="11"/>
    </row>
    <row r="58" ht="15.75" customHeight="1">
      <c r="A58" s="11"/>
      <c r="B58" s="11"/>
      <c r="C58" s="11"/>
      <c r="D58" s="12"/>
      <c r="E58" s="12"/>
      <c r="F58" s="11"/>
    </row>
    <row r="59" ht="15.75" customHeight="1">
      <c r="A59" s="11"/>
      <c r="B59" s="11"/>
      <c r="C59" s="11"/>
      <c r="D59" s="12"/>
      <c r="E59" s="12"/>
      <c r="F59" s="11"/>
    </row>
    <row r="60" ht="15.75" customHeight="1">
      <c r="A60" s="11"/>
      <c r="B60" s="11"/>
      <c r="C60" s="11"/>
      <c r="D60" s="12"/>
      <c r="E60" s="12"/>
      <c r="F60" s="11"/>
    </row>
    <row r="61" ht="15.75" customHeight="1">
      <c r="A61" s="11"/>
      <c r="B61" s="11"/>
      <c r="C61" s="11"/>
      <c r="D61" s="12"/>
      <c r="E61" s="12"/>
      <c r="F61" s="11"/>
    </row>
    <row r="62" ht="15.75" customHeight="1">
      <c r="A62" s="11"/>
      <c r="B62" s="11"/>
      <c r="C62" s="11"/>
      <c r="D62" s="12"/>
      <c r="E62" s="12"/>
      <c r="F62" s="11"/>
    </row>
    <row r="63" ht="15.75" customHeight="1">
      <c r="A63" s="11"/>
      <c r="B63" s="11"/>
      <c r="C63" s="11"/>
      <c r="D63" s="12"/>
      <c r="E63" s="12"/>
      <c r="F63" s="11"/>
    </row>
    <row r="64" ht="15.75" customHeight="1">
      <c r="A64" s="11"/>
      <c r="B64" s="11"/>
      <c r="C64" s="11"/>
      <c r="D64" s="12"/>
      <c r="E64" s="12"/>
      <c r="F64" s="11"/>
    </row>
    <row r="65" ht="15.75" customHeight="1">
      <c r="A65" s="11"/>
      <c r="B65" s="11"/>
      <c r="C65" s="11"/>
      <c r="D65" s="12"/>
      <c r="E65" s="12"/>
      <c r="F65" s="11"/>
    </row>
    <row r="66" ht="15.75" customHeight="1">
      <c r="A66" s="11"/>
      <c r="B66" s="11"/>
      <c r="C66" s="11"/>
      <c r="D66" s="12"/>
      <c r="E66" s="12"/>
      <c r="F66" s="11"/>
    </row>
    <row r="67" ht="15.75" customHeight="1">
      <c r="A67" s="11"/>
      <c r="B67" s="11"/>
      <c r="C67" s="11"/>
      <c r="D67" s="12"/>
      <c r="E67" s="12"/>
      <c r="F67" s="11"/>
    </row>
    <row r="68" ht="15.75" customHeight="1">
      <c r="A68" s="11"/>
      <c r="B68" s="11"/>
      <c r="C68" s="11"/>
      <c r="D68" s="12"/>
      <c r="E68" s="12"/>
      <c r="F68" s="11"/>
    </row>
    <row r="69" ht="15.75" customHeight="1">
      <c r="A69" s="11"/>
      <c r="B69" s="11"/>
      <c r="C69" s="11"/>
      <c r="D69" s="12"/>
      <c r="E69" s="12"/>
      <c r="F69" s="11"/>
    </row>
    <row r="70" ht="15.75" customHeight="1">
      <c r="A70" s="11"/>
      <c r="B70" s="11"/>
      <c r="C70" s="11"/>
      <c r="D70" s="12"/>
      <c r="E70" s="12"/>
      <c r="F70" s="11"/>
    </row>
    <row r="71" ht="15.75" customHeight="1">
      <c r="A71" s="11"/>
      <c r="B71" s="11"/>
      <c r="C71" s="11"/>
      <c r="D71" s="12"/>
      <c r="E71" s="12"/>
      <c r="F71" s="11"/>
    </row>
    <row r="72" ht="15.75" customHeight="1">
      <c r="A72" s="11"/>
      <c r="B72" s="11"/>
      <c r="C72" s="11"/>
      <c r="D72" s="12"/>
      <c r="E72" s="12"/>
      <c r="F72" s="11"/>
    </row>
    <row r="73" ht="15.75" customHeight="1">
      <c r="A73" s="11"/>
      <c r="B73" s="11"/>
      <c r="C73" s="11"/>
      <c r="D73" s="12"/>
      <c r="E73" s="12"/>
      <c r="F73" s="11"/>
    </row>
    <row r="74" ht="15.75" customHeight="1">
      <c r="A74" s="11"/>
      <c r="B74" s="11"/>
      <c r="C74" s="11"/>
      <c r="D74" s="12"/>
      <c r="E74" s="12"/>
      <c r="F74" s="11"/>
    </row>
    <row r="75" ht="15.75" customHeight="1">
      <c r="A75" s="11"/>
      <c r="B75" s="11"/>
      <c r="C75" s="11"/>
      <c r="D75" s="12"/>
      <c r="E75" s="12"/>
      <c r="F75" s="11"/>
    </row>
    <row r="76" ht="15.75" customHeight="1">
      <c r="A76" s="11"/>
      <c r="B76" s="11"/>
      <c r="C76" s="11"/>
      <c r="D76" s="12"/>
      <c r="E76" s="12"/>
      <c r="F76" s="11"/>
    </row>
    <row r="77" ht="15.75" customHeight="1">
      <c r="A77" s="11"/>
      <c r="B77" s="11"/>
      <c r="C77" s="11"/>
      <c r="D77" s="12"/>
      <c r="E77" s="12"/>
      <c r="F77" s="11"/>
    </row>
    <row r="78" ht="15.75" customHeight="1">
      <c r="A78" s="11"/>
      <c r="B78" s="11"/>
      <c r="C78" s="11"/>
      <c r="D78" s="12"/>
      <c r="E78" s="12"/>
      <c r="F78" s="11"/>
    </row>
    <row r="79" ht="15.75" customHeight="1">
      <c r="A79" s="11"/>
      <c r="B79" s="11"/>
      <c r="C79" s="11"/>
      <c r="D79" s="12"/>
      <c r="E79" s="12"/>
      <c r="F79" s="11"/>
    </row>
    <row r="80" ht="15.75" customHeight="1">
      <c r="A80" s="11"/>
      <c r="B80" s="11"/>
      <c r="C80" s="11"/>
      <c r="D80" s="12"/>
      <c r="E80" s="12"/>
      <c r="F80" s="11"/>
    </row>
    <row r="81" ht="15.75" customHeight="1">
      <c r="A81" s="11"/>
      <c r="B81" s="11"/>
      <c r="C81" s="11"/>
      <c r="D81" s="12"/>
      <c r="E81" s="12"/>
      <c r="F81" s="11"/>
    </row>
    <row r="82" ht="15.75" customHeight="1">
      <c r="A82" s="11"/>
      <c r="B82" s="11"/>
      <c r="C82" s="11"/>
      <c r="D82" s="12"/>
      <c r="E82" s="12"/>
      <c r="F82" s="11"/>
    </row>
    <row r="83" ht="15.75" customHeight="1">
      <c r="A83" s="11"/>
      <c r="B83" s="11"/>
      <c r="C83" s="11"/>
      <c r="D83" s="12"/>
      <c r="E83" s="12"/>
      <c r="F83" s="11"/>
    </row>
    <row r="84" ht="15.75" customHeight="1">
      <c r="A84" s="11"/>
      <c r="B84" s="11"/>
      <c r="C84" s="11"/>
      <c r="D84" s="12"/>
      <c r="E84" s="12"/>
      <c r="F84" s="11"/>
    </row>
    <row r="85" ht="15.75" customHeight="1">
      <c r="A85" s="11"/>
      <c r="B85" s="11"/>
      <c r="C85" s="11"/>
      <c r="D85" s="12"/>
      <c r="E85" s="12"/>
      <c r="F85" s="11"/>
    </row>
    <row r="86" ht="15.75" customHeight="1">
      <c r="A86" s="11"/>
      <c r="B86" s="11"/>
      <c r="C86" s="11"/>
      <c r="D86" s="12"/>
      <c r="E86" s="12"/>
      <c r="F86" s="11"/>
    </row>
    <row r="87" ht="15.75" customHeight="1">
      <c r="A87" s="11"/>
      <c r="B87" s="11"/>
      <c r="C87" s="11"/>
      <c r="D87" s="12"/>
      <c r="E87" s="12"/>
      <c r="F87" s="11"/>
    </row>
    <row r="88" ht="15.75" customHeight="1">
      <c r="A88" s="11"/>
      <c r="B88" s="11"/>
      <c r="C88" s="11"/>
      <c r="D88" s="12"/>
      <c r="E88" s="12"/>
      <c r="F88" s="11"/>
    </row>
    <row r="89" ht="15.75" customHeight="1">
      <c r="A89" s="11"/>
      <c r="B89" s="11"/>
      <c r="C89" s="11"/>
      <c r="D89" s="12"/>
      <c r="E89" s="12"/>
      <c r="F89" s="11"/>
    </row>
    <row r="90" ht="15.75" customHeight="1">
      <c r="A90" s="11"/>
      <c r="B90" s="11"/>
      <c r="C90" s="11"/>
      <c r="D90" s="12"/>
      <c r="E90" s="12"/>
      <c r="F90" s="11"/>
    </row>
    <row r="91" ht="15.75" customHeight="1">
      <c r="A91" s="11"/>
      <c r="B91" s="11"/>
      <c r="C91" s="11"/>
      <c r="D91" s="12"/>
      <c r="E91" s="12"/>
      <c r="F91" s="11"/>
    </row>
    <row r="92" ht="15.75" customHeight="1">
      <c r="A92" s="11"/>
      <c r="B92" s="11"/>
      <c r="C92" s="11"/>
      <c r="D92" s="12"/>
      <c r="E92" s="12"/>
      <c r="F92" s="11"/>
    </row>
    <row r="93" ht="15.75" customHeight="1">
      <c r="A93" s="11"/>
      <c r="B93" s="11"/>
      <c r="C93" s="11"/>
      <c r="D93" s="12"/>
      <c r="E93" s="12"/>
      <c r="F93" s="11"/>
    </row>
    <row r="94" ht="15.75" customHeight="1">
      <c r="A94" s="11"/>
      <c r="B94" s="11"/>
      <c r="C94" s="11"/>
      <c r="D94" s="12"/>
      <c r="E94" s="12"/>
      <c r="F94" s="11"/>
    </row>
    <row r="95" ht="15.75" customHeight="1">
      <c r="A95" s="11"/>
      <c r="B95" s="11"/>
      <c r="C95" s="11"/>
      <c r="D95" s="12"/>
      <c r="E95" s="12"/>
      <c r="F95" s="11"/>
    </row>
    <row r="96" ht="15.75" customHeight="1">
      <c r="A96" s="11"/>
      <c r="B96" s="11"/>
      <c r="C96" s="11"/>
      <c r="D96" s="12"/>
      <c r="E96" s="12"/>
      <c r="F96" s="11"/>
    </row>
    <row r="97" ht="15.75" customHeight="1">
      <c r="A97" s="11"/>
      <c r="B97" s="11"/>
      <c r="C97" s="11"/>
      <c r="D97" s="12"/>
      <c r="E97" s="12"/>
      <c r="F97" s="11"/>
    </row>
    <row r="98" ht="15.75" customHeight="1">
      <c r="A98" s="11"/>
      <c r="B98" s="11"/>
      <c r="C98" s="11"/>
      <c r="D98" s="12"/>
      <c r="E98" s="12"/>
      <c r="F98" s="11"/>
    </row>
    <row r="99" ht="15.75" customHeight="1">
      <c r="A99" s="11"/>
      <c r="B99" s="11"/>
      <c r="C99" s="11"/>
      <c r="D99" s="12"/>
      <c r="E99" s="12"/>
      <c r="F99" s="11"/>
    </row>
    <row r="100" ht="15.75" customHeight="1">
      <c r="A100" s="11"/>
      <c r="B100" s="11"/>
      <c r="C100" s="11"/>
      <c r="D100" s="12"/>
      <c r="E100" s="12"/>
      <c r="F100" s="11"/>
    </row>
    <row r="101" ht="15.75" customHeight="1">
      <c r="A101" s="11"/>
      <c r="B101" s="11"/>
      <c r="C101" s="11"/>
      <c r="D101" s="12"/>
      <c r="E101" s="12"/>
      <c r="F101" s="11"/>
    </row>
    <row r="102" ht="15.75" customHeight="1">
      <c r="A102" s="11"/>
      <c r="B102" s="11"/>
      <c r="C102" s="11"/>
      <c r="D102" s="12"/>
      <c r="E102" s="12"/>
      <c r="F102" s="11"/>
    </row>
    <row r="103" ht="15.75" customHeight="1">
      <c r="A103" s="11"/>
      <c r="B103" s="11"/>
      <c r="C103" s="11"/>
      <c r="D103" s="12"/>
      <c r="E103" s="12"/>
      <c r="F103" s="11"/>
    </row>
    <row r="104" ht="15.75" customHeight="1">
      <c r="A104" s="11"/>
      <c r="B104" s="11"/>
      <c r="C104" s="11"/>
      <c r="D104" s="12"/>
      <c r="E104" s="12"/>
      <c r="F104" s="11"/>
    </row>
    <row r="105" ht="15.75" customHeight="1">
      <c r="A105" s="11"/>
      <c r="B105" s="11"/>
      <c r="C105" s="11"/>
      <c r="D105" s="12"/>
      <c r="E105" s="12"/>
      <c r="F105" s="11"/>
    </row>
    <row r="106" ht="15.75" customHeight="1">
      <c r="A106" s="11"/>
      <c r="B106" s="11"/>
      <c r="C106" s="11"/>
      <c r="D106" s="12"/>
      <c r="E106" s="12"/>
      <c r="F106" s="11"/>
    </row>
    <row r="107" ht="15.75" customHeight="1">
      <c r="A107" s="11"/>
      <c r="B107" s="11"/>
      <c r="C107" s="11"/>
      <c r="D107" s="12"/>
      <c r="E107" s="12"/>
      <c r="F107" s="11"/>
    </row>
    <row r="108" ht="15.75" customHeight="1">
      <c r="A108" s="11"/>
      <c r="B108" s="11"/>
      <c r="C108" s="11"/>
      <c r="D108" s="12"/>
      <c r="E108" s="12"/>
      <c r="F108" s="11"/>
    </row>
    <row r="109" ht="15.75" customHeight="1">
      <c r="A109" s="11"/>
      <c r="B109" s="11"/>
      <c r="C109" s="11"/>
      <c r="D109" s="12"/>
      <c r="E109" s="12"/>
      <c r="F109" s="11"/>
    </row>
    <row r="110" ht="15.75" customHeight="1">
      <c r="A110" s="11"/>
      <c r="B110" s="11"/>
      <c r="C110" s="11"/>
      <c r="D110" s="12"/>
      <c r="E110" s="12"/>
      <c r="F110" s="11"/>
    </row>
    <row r="111" ht="15.75" customHeight="1">
      <c r="A111" s="11"/>
      <c r="B111" s="11"/>
      <c r="C111" s="11"/>
      <c r="D111" s="12"/>
      <c r="E111" s="12"/>
      <c r="F111" s="11"/>
    </row>
    <row r="112" ht="15.75" customHeight="1">
      <c r="A112" s="11"/>
      <c r="B112" s="11"/>
      <c r="C112" s="11"/>
      <c r="D112" s="12"/>
      <c r="E112" s="12"/>
      <c r="F112" s="11"/>
    </row>
    <row r="113" ht="15.75" customHeight="1">
      <c r="A113" s="11"/>
      <c r="B113" s="11"/>
      <c r="C113" s="11"/>
      <c r="D113" s="12"/>
      <c r="E113" s="12"/>
      <c r="F113" s="11"/>
    </row>
    <row r="114" ht="15.75" customHeight="1">
      <c r="A114" s="11"/>
      <c r="B114" s="11"/>
      <c r="C114" s="11"/>
      <c r="D114" s="12"/>
      <c r="E114" s="12"/>
      <c r="F114" s="11"/>
    </row>
    <row r="115" ht="15.75" customHeight="1">
      <c r="A115" s="11"/>
      <c r="B115" s="11"/>
      <c r="C115" s="11"/>
      <c r="D115" s="12"/>
      <c r="E115" s="12"/>
      <c r="F115" s="11"/>
    </row>
    <row r="116" ht="15.75" customHeight="1">
      <c r="A116" s="11"/>
      <c r="B116" s="11"/>
      <c r="C116" s="11"/>
      <c r="D116" s="12"/>
      <c r="E116" s="12"/>
      <c r="F116" s="11"/>
    </row>
    <row r="117" ht="15.75" customHeight="1">
      <c r="A117" s="11"/>
      <c r="B117" s="11"/>
      <c r="C117" s="11"/>
      <c r="D117" s="12"/>
      <c r="E117" s="12"/>
      <c r="F117" s="11"/>
    </row>
    <row r="118" ht="15.75" customHeight="1">
      <c r="A118" s="11"/>
      <c r="B118" s="11"/>
      <c r="C118" s="11"/>
      <c r="D118" s="12"/>
      <c r="E118" s="12"/>
      <c r="F118" s="11"/>
    </row>
    <row r="119" ht="15.75" customHeight="1">
      <c r="A119" s="11"/>
      <c r="B119" s="11"/>
      <c r="C119" s="11"/>
      <c r="D119" s="12"/>
      <c r="E119" s="12"/>
      <c r="F119" s="11"/>
    </row>
    <row r="120" ht="15.75" customHeight="1">
      <c r="A120" s="11"/>
      <c r="B120" s="11"/>
      <c r="C120" s="11"/>
      <c r="D120" s="12"/>
      <c r="E120" s="12"/>
      <c r="F120" s="11"/>
    </row>
    <row r="121" ht="15.75" customHeight="1">
      <c r="A121" s="11"/>
      <c r="B121" s="11"/>
      <c r="C121" s="11"/>
      <c r="D121" s="12"/>
      <c r="E121" s="12"/>
      <c r="F121" s="11"/>
    </row>
    <row r="122" ht="15.75" customHeight="1">
      <c r="A122" s="11"/>
      <c r="B122" s="11"/>
      <c r="C122" s="11"/>
      <c r="D122" s="12"/>
      <c r="E122" s="12"/>
      <c r="F122" s="11"/>
    </row>
    <row r="123" ht="15.75" customHeight="1">
      <c r="A123" s="11"/>
      <c r="B123" s="11"/>
      <c r="C123" s="11"/>
      <c r="D123" s="12"/>
      <c r="E123" s="12"/>
      <c r="F123" s="11"/>
    </row>
    <row r="124" ht="15.75" customHeight="1">
      <c r="A124" s="11"/>
      <c r="B124" s="11"/>
      <c r="C124" s="11"/>
      <c r="D124" s="12"/>
      <c r="E124" s="12"/>
      <c r="F124" s="11"/>
    </row>
    <row r="125" ht="15.75" customHeight="1">
      <c r="A125" s="11"/>
      <c r="B125" s="11"/>
      <c r="C125" s="11"/>
      <c r="D125" s="12"/>
      <c r="E125" s="12"/>
      <c r="F125" s="11"/>
    </row>
    <row r="126" ht="15.75" customHeight="1">
      <c r="A126" s="11"/>
      <c r="B126" s="11"/>
      <c r="C126" s="11"/>
      <c r="D126" s="12"/>
      <c r="E126" s="12"/>
      <c r="F126" s="11"/>
    </row>
    <row r="127" ht="15.75" customHeight="1">
      <c r="A127" s="11"/>
      <c r="B127" s="11"/>
      <c r="C127" s="11"/>
      <c r="D127" s="12"/>
      <c r="E127" s="12"/>
      <c r="F127" s="11"/>
    </row>
    <row r="128" ht="15.75" customHeight="1">
      <c r="A128" s="11"/>
      <c r="B128" s="11"/>
      <c r="C128" s="11"/>
      <c r="D128" s="12"/>
      <c r="E128" s="12"/>
      <c r="F128" s="11"/>
    </row>
    <row r="129" ht="15.75" customHeight="1">
      <c r="A129" s="11"/>
      <c r="B129" s="11"/>
      <c r="C129" s="11"/>
      <c r="D129" s="12"/>
      <c r="E129" s="12"/>
      <c r="F129" s="11"/>
    </row>
    <row r="130" ht="15.75" customHeight="1">
      <c r="A130" s="11"/>
      <c r="B130" s="11"/>
      <c r="C130" s="11"/>
      <c r="D130" s="12"/>
      <c r="E130" s="12"/>
      <c r="F130" s="11"/>
    </row>
    <row r="131" ht="15.75" customHeight="1">
      <c r="A131" s="11"/>
      <c r="B131" s="11"/>
      <c r="C131" s="11"/>
      <c r="D131" s="12"/>
      <c r="E131" s="12"/>
      <c r="F131" s="11"/>
    </row>
    <row r="132" ht="15.75" customHeight="1">
      <c r="A132" s="11"/>
      <c r="B132" s="11"/>
      <c r="C132" s="11"/>
      <c r="D132" s="12"/>
      <c r="E132" s="12"/>
      <c r="F132" s="11"/>
    </row>
    <row r="133" ht="15.75" customHeight="1">
      <c r="A133" s="11"/>
      <c r="B133" s="11"/>
      <c r="C133" s="11"/>
      <c r="D133" s="12"/>
      <c r="E133" s="12"/>
      <c r="F133" s="11"/>
    </row>
    <row r="134" ht="15.75" customHeight="1">
      <c r="A134" s="11"/>
      <c r="B134" s="11"/>
      <c r="C134" s="11"/>
      <c r="D134" s="12"/>
      <c r="E134" s="12"/>
      <c r="F134" s="11"/>
    </row>
    <row r="135" ht="15.75" customHeight="1">
      <c r="A135" s="11"/>
      <c r="B135" s="11"/>
      <c r="C135" s="11"/>
      <c r="D135" s="12"/>
      <c r="E135" s="12"/>
      <c r="F135" s="11"/>
    </row>
    <row r="136" ht="15.75" customHeight="1">
      <c r="A136" s="11"/>
      <c r="B136" s="11"/>
      <c r="C136" s="11"/>
      <c r="D136" s="12"/>
      <c r="E136" s="12"/>
      <c r="F136" s="11"/>
    </row>
    <row r="137" ht="15.75" customHeight="1">
      <c r="A137" s="11"/>
      <c r="B137" s="11"/>
      <c r="C137" s="11"/>
      <c r="D137" s="12"/>
      <c r="E137" s="12"/>
      <c r="F137" s="11"/>
    </row>
    <row r="138" ht="15.75" customHeight="1">
      <c r="A138" s="11"/>
      <c r="B138" s="11"/>
      <c r="C138" s="11"/>
      <c r="D138" s="12"/>
      <c r="E138" s="12"/>
      <c r="F138" s="11"/>
    </row>
    <row r="139" ht="15.75" customHeight="1">
      <c r="A139" s="11"/>
      <c r="B139" s="11"/>
      <c r="C139" s="11"/>
      <c r="D139" s="12"/>
      <c r="E139" s="12"/>
      <c r="F139" s="11"/>
    </row>
    <row r="140" ht="15.75" customHeight="1">
      <c r="A140" s="11"/>
      <c r="B140" s="11"/>
      <c r="C140" s="11"/>
      <c r="D140" s="12"/>
      <c r="E140" s="12"/>
      <c r="F140" s="11"/>
    </row>
    <row r="141" ht="15.75" customHeight="1">
      <c r="A141" s="11"/>
      <c r="B141" s="11"/>
      <c r="C141" s="11"/>
      <c r="D141" s="12"/>
      <c r="E141" s="12"/>
      <c r="F141" s="11"/>
    </row>
    <row r="142" ht="15.75" customHeight="1">
      <c r="A142" s="11"/>
      <c r="B142" s="11"/>
      <c r="C142" s="11"/>
      <c r="D142" s="12"/>
      <c r="E142" s="12"/>
      <c r="F142" s="11"/>
    </row>
    <row r="143" ht="15.75" customHeight="1">
      <c r="A143" s="11"/>
      <c r="B143" s="11"/>
      <c r="C143" s="11"/>
      <c r="D143" s="12"/>
      <c r="E143" s="12"/>
      <c r="F143" s="11"/>
    </row>
    <row r="144" ht="15.75" customHeight="1">
      <c r="A144" s="11"/>
      <c r="B144" s="11"/>
      <c r="C144" s="11"/>
      <c r="D144" s="12"/>
      <c r="E144" s="12"/>
      <c r="F144" s="11"/>
    </row>
    <row r="145" ht="15.75" customHeight="1">
      <c r="A145" s="11"/>
      <c r="B145" s="11"/>
      <c r="C145" s="11"/>
      <c r="D145" s="12"/>
      <c r="E145" s="12"/>
      <c r="F145" s="11"/>
    </row>
    <row r="146" ht="15.75" customHeight="1">
      <c r="A146" s="11"/>
      <c r="B146" s="11"/>
      <c r="C146" s="11"/>
      <c r="D146" s="12"/>
      <c r="E146" s="12"/>
      <c r="F146" s="11"/>
    </row>
    <row r="147" ht="15.75" customHeight="1">
      <c r="A147" s="11"/>
      <c r="B147" s="11"/>
      <c r="C147" s="11"/>
      <c r="D147" s="12"/>
      <c r="E147" s="12"/>
      <c r="F147" s="11"/>
    </row>
    <row r="148" ht="15.75" customHeight="1">
      <c r="A148" s="11"/>
      <c r="B148" s="11"/>
      <c r="C148" s="11"/>
      <c r="D148" s="12"/>
      <c r="E148" s="12"/>
      <c r="F148" s="11"/>
    </row>
    <row r="149" ht="15.75" customHeight="1">
      <c r="A149" s="11"/>
      <c r="B149" s="11"/>
      <c r="C149" s="11"/>
      <c r="D149" s="12"/>
      <c r="E149" s="12"/>
      <c r="F149" s="11"/>
    </row>
    <row r="150" ht="15.75" customHeight="1">
      <c r="A150" s="11"/>
      <c r="B150" s="11"/>
      <c r="C150" s="11"/>
      <c r="D150" s="12"/>
      <c r="E150" s="12"/>
      <c r="F150" s="11"/>
    </row>
    <row r="151" ht="15.75" customHeight="1">
      <c r="A151" s="11"/>
      <c r="B151" s="11"/>
      <c r="C151" s="11"/>
      <c r="D151" s="12"/>
      <c r="E151" s="12"/>
      <c r="F151" s="11"/>
    </row>
    <row r="152" ht="15.75" customHeight="1">
      <c r="A152" s="11"/>
      <c r="B152" s="11"/>
      <c r="C152" s="11"/>
      <c r="D152" s="12"/>
      <c r="E152" s="12"/>
      <c r="F152" s="11"/>
    </row>
    <row r="153" ht="15.75" customHeight="1">
      <c r="A153" s="11"/>
      <c r="B153" s="11"/>
      <c r="C153" s="11"/>
      <c r="D153" s="12"/>
      <c r="E153" s="12"/>
      <c r="F153" s="11"/>
    </row>
    <row r="154" ht="15.75" customHeight="1">
      <c r="A154" s="11"/>
      <c r="B154" s="11"/>
      <c r="C154" s="11"/>
      <c r="D154" s="12"/>
      <c r="E154" s="12"/>
      <c r="F154" s="11"/>
    </row>
    <row r="155" ht="15.75" customHeight="1">
      <c r="A155" s="11"/>
      <c r="B155" s="11"/>
      <c r="C155" s="11"/>
      <c r="D155" s="12"/>
      <c r="E155" s="12"/>
      <c r="F155" s="11"/>
    </row>
    <row r="156" ht="15.75" customHeight="1">
      <c r="A156" s="11"/>
      <c r="B156" s="11"/>
      <c r="C156" s="11"/>
      <c r="D156" s="12"/>
      <c r="E156" s="12"/>
      <c r="F156" s="11"/>
    </row>
    <row r="157" ht="15.75" customHeight="1">
      <c r="A157" s="11"/>
      <c r="B157" s="11"/>
      <c r="C157" s="11"/>
      <c r="D157" s="12"/>
      <c r="E157" s="12"/>
      <c r="F157" s="11"/>
    </row>
    <row r="158" ht="15.75" customHeight="1">
      <c r="A158" s="11"/>
      <c r="B158" s="11"/>
      <c r="C158" s="11"/>
      <c r="D158" s="12"/>
      <c r="E158" s="12"/>
      <c r="F158" s="11"/>
    </row>
    <row r="159" ht="15.75" customHeight="1">
      <c r="A159" s="11"/>
      <c r="B159" s="11"/>
      <c r="C159" s="11"/>
      <c r="D159" s="12"/>
      <c r="E159" s="12"/>
      <c r="F159" s="11"/>
    </row>
    <row r="160" ht="15.75" customHeight="1">
      <c r="A160" s="11"/>
      <c r="B160" s="11"/>
      <c r="C160" s="11"/>
      <c r="D160" s="12"/>
      <c r="E160" s="12"/>
      <c r="F160" s="11"/>
    </row>
    <row r="161" ht="15.75" customHeight="1">
      <c r="A161" s="11"/>
      <c r="B161" s="11"/>
      <c r="C161" s="11"/>
      <c r="D161" s="12"/>
      <c r="E161" s="12"/>
      <c r="F161" s="11"/>
    </row>
    <row r="162" ht="15.75" customHeight="1">
      <c r="A162" s="11"/>
      <c r="B162" s="11"/>
      <c r="C162" s="11"/>
      <c r="D162" s="12"/>
      <c r="E162" s="12"/>
      <c r="F162" s="11"/>
    </row>
    <row r="163" ht="15.75" customHeight="1">
      <c r="A163" s="11"/>
      <c r="B163" s="11"/>
      <c r="C163" s="11"/>
      <c r="D163" s="12"/>
      <c r="E163" s="12"/>
      <c r="F163" s="11"/>
    </row>
    <row r="164" ht="15.75" customHeight="1">
      <c r="A164" s="11"/>
      <c r="B164" s="11"/>
      <c r="C164" s="11"/>
      <c r="D164" s="12"/>
      <c r="E164" s="12"/>
      <c r="F164" s="11"/>
    </row>
    <row r="165" ht="15.75" customHeight="1">
      <c r="A165" s="11"/>
      <c r="B165" s="11"/>
      <c r="C165" s="11"/>
      <c r="D165" s="12"/>
      <c r="E165" s="12"/>
      <c r="F165" s="11"/>
    </row>
    <row r="166" ht="15.75" customHeight="1">
      <c r="A166" s="11"/>
      <c r="B166" s="11"/>
      <c r="C166" s="11"/>
      <c r="D166" s="12"/>
      <c r="E166" s="12"/>
      <c r="F166" s="11"/>
    </row>
    <row r="167" ht="15.75" customHeight="1">
      <c r="A167" s="11"/>
      <c r="B167" s="11"/>
      <c r="C167" s="11"/>
      <c r="D167" s="12"/>
      <c r="E167" s="12"/>
      <c r="F167" s="11"/>
    </row>
    <row r="168" ht="15.75" customHeight="1">
      <c r="A168" s="11"/>
      <c r="B168" s="11"/>
      <c r="C168" s="11"/>
      <c r="D168" s="12"/>
      <c r="E168" s="12"/>
      <c r="F168" s="11"/>
    </row>
    <row r="169" ht="15.75" customHeight="1">
      <c r="A169" s="11"/>
      <c r="B169" s="11"/>
      <c r="C169" s="11"/>
      <c r="D169" s="12"/>
      <c r="E169" s="12"/>
      <c r="F169" s="11"/>
    </row>
    <row r="170" ht="15.75" customHeight="1">
      <c r="A170" s="11"/>
      <c r="B170" s="11"/>
      <c r="C170" s="11"/>
      <c r="D170" s="12"/>
      <c r="E170" s="12"/>
      <c r="F170" s="11"/>
    </row>
    <row r="171" ht="15.75" customHeight="1">
      <c r="A171" s="11"/>
      <c r="B171" s="11"/>
      <c r="C171" s="11"/>
      <c r="D171" s="12"/>
      <c r="E171" s="12"/>
      <c r="F171" s="11"/>
    </row>
    <row r="172" ht="15.75" customHeight="1">
      <c r="A172" s="11"/>
      <c r="B172" s="11"/>
      <c r="C172" s="11"/>
      <c r="D172" s="12"/>
      <c r="E172" s="12"/>
      <c r="F172" s="11"/>
    </row>
    <row r="173" ht="15.75" customHeight="1">
      <c r="A173" s="11"/>
      <c r="B173" s="11"/>
      <c r="C173" s="11"/>
      <c r="D173" s="12"/>
      <c r="E173" s="12"/>
      <c r="F173" s="11"/>
    </row>
    <row r="174" ht="15.75" customHeight="1">
      <c r="A174" s="11"/>
      <c r="B174" s="11"/>
      <c r="C174" s="11"/>
      <c r="D174" s="12"/>
      <c r="E174" s="12"/>
      <c r="F174" s="11"/>
    </row>
    <row r="175" ht="15.75" customHeight="1">
      <c r="A175" s="11"/>
      <c r="B175" s="11"/>
      <c r="C175" s="11"/>
      <c r="D175" s="12"/>
      <c r="E175" s="12"/>
      <c r="F175" s="11"/>
    </row>
    <row r="176" ht="15.75" customHeight="1">
      <c r="A176" s="11"/>
      <c r="B176" s="11"/>
      <c r="C176" s="11"/>
      <c r="D176" s="12"/>
      <c r="E176" s="12"/>
      <c r="F176" s="11"/>
    </row>
    <row r="177" ht="15.75" customHeight="1">
      <c r="A177" s="11"/>
      <c r="B177" s="11"/>
      <c r="C177" s="11"/>
      <c r="D177" s="12"/>
      <c r="E177" s="12"/>
      <c r="F177" s="11"/>
    </row>
    <row r="178" ht="15.75" customHeight="1">
      <c r="A178" s="11"/>
      <c r="B178" s="11"/>
      <c r="C178" s="11"/>
      <c r="D178" s="12"/>
      <c r="E178" s="12"/>
      <c r="F178" s="11"/>
    </row>
    <row r="179" ht="15.75" customHeight="1">
      <c r="A179" s="11"/>
      <c r="B179" s="11"/>
      <c r="C179" s="11"/>
      <c r="D179" s="12"/>
      <c r="E179" s="12"/>
      <c r="F179" s="11"/>
    </row>
    <row r="180" ht="15.75" customHeight="1">
      <c r="A180" s="11"/>
      <c r="B180" s="11"/>
      <c r="C180" s="11"/>
      <c r="D180" s="12"/>
      <c r="E180" s="12"/>
      <c r="F180" s="11"/>
    </row>
    <row r="181" ht="15.75" customHeight="1">
      <c r="A181" s="11"/>
      <c r="B181" s="11"/>
      <c r="C181" s="11"/>
      <c r="D181" s="12"/>
      <c r="E181" s="12"/>
      <c r="F181" s="11"/>
    </row>
    <row r="182" ht="15.75" customHeight="1">
      <c r="A182" s="11"/>
      <c r="B182" s="11"/>
      <c r="C182" s="11"/>
      <c r="D182" s="12"/>
      <c r="E182" s="12"/>
      <c r="F182" s="11"/>
    </row>
    <row r="183" ht="15.75" customHeight="1">
      <c r="A183" s="11"/>
      <c r="B183" s="11"/>
      <c r="C183" s="11"/>
      <c r="D183" s="12"/>
      <c r="E183" s="12"/>
      <c r="F183" s="11"/>
    </row>
    <row r="184" ht="15.75" customHeight="1">
      <c r="A184" s="11"/>
      <c r="B184" s="11"/>
      <c r="C184" s="11"/>
      <c r="D184" s="12"/>
      <c r="E184" s="12"/>
      <c r="F184" s="11"/>
    </row>
    <row r="185" ht="15.75" customHeight="1">
      <c r="A185" s="11"/>
      <c r="B185" s="11"/>
      <c r="C185" s="11"/>
      <c r="D185" s="12"/>
      <c r="E185" s="12"/>
      <c r="F185" s="11"/>
    </row>
    <row r="186" ht="15.75" customHeight="1">
      <c r="A186" s="11"/>
      <c r="B186" s="11"/>
      <c r="C186" s="11"/>
      <c r="D186" s="12"/>
      <c r="E186" s="12"/>
      <c r="F186" s="11"/>
    </row>
    <row r="187" ht="15.75" customHeight="1">
      <c r="A187" s="11"/>
      <c r="B187" s="11"/>
      <c r="C187" s="11"/>
      <c r="D187" s="12"/>
      <c r="E187" s="12"/>
      <c r="F187" s="11"/>
    </row>
    <row r="188" ht="15.75" customHeight="1">
      <c r="A188" s="11"/>
      <c r="B188" s="11"/>
      <c r="C188" s="11"/>
      <c r="D188" s="12"/>
      <c r="E188" s="12"/>
      <c r="F188" s="11"/>
    </row>
    <row r="189" ht="15.75" customHeight="1">
      <c r="A189" s="11"/>
      <c r="B189" s="11"/>
      <c r="C189" s="11"/>
      <c r="D189" s="12"/>
      <c r="E189" s="12"/>
      <c r="F189" s="11"/>
    </row>
    <row r="190" ht="15.75" customHeight="1">
      <c r="A190" s="11"/>
      <c r="B190" s="11"/>
      <c r="C190" s="11"/>
      <c r="D190" s="12"/>
      <c r="E190" s="12"/>
      <c r="F190" s="11"/>
    </row>
    <row r="191" ht="15.75" customHeight="1">
      <c r="A191" s="11"/>
      <c r="B191" s="11"/>
      <c r="C191" s="11"/>
      <c r="D191" s="12"/>
      <c r="E191" s="12"/>
      <c r="F191" s="11"/>
    </row>
    <row r="192" ht="15.75" customHeight="1">
      <c r="A192" s="11"/>
      <c r="B192" s="11"/>
      <c r="C192" s="11"/>
      <c r="D192" s="12"/>
      <c r="E192" s="12"/>
      <c r="F192" s="11"/>
    </row>
    <row r="193" ht="15.75" customHeight="1">
      <c r="A193" s="11"/>
      <c r="B193" s="11"/>
      <c r="C193" s="11"/>
      <c r="D193" s="12"/>
      <c r="E193" s="12"/>
      <c r="F193" s="11"/>
    </row>
    <row r="194" ht="15.75" customHeight="1">
      <c r="A194" s="11"/>
      <c r="B194" s="11"/>
      <c r="C194" s="11"/>
      <c r="D194" s="12"/>
      <c r="E194" s="12"/>
      <c r="F194" s="11"/>
    </row>
    <row r="195" ht="15.75" customHeight="1">
      <c r="A195" s="11"/>
      <c r="B195" s="11"/>
      <c r="C195" s="11"/>
      <c r="D195" s="12"/>
      <c r="E195" s="12"/>
      <c r="F195" s="11"/>
    </row>
    <row r="196" ht="15.75" customHeight="1">
      <c r="A196" s="11"/>
      <c r="B196" s="11"/>
      <c r="C196" s="11"/>
      <c r="D196" s="12"/>
      <c r="E196" s="12"/>
      <c r="F196" s="11"/>
    </row>
    <row r="197" ht="15.75" customHeight="1">
      <c r="A197" s="11"/>
      <c r="B197" s="11"/>
      <c r="C197" s="11"/>
      <c r="D197" s="12"/>
      <c r="E197" s="12"/>
      <c r="F197" s="11"/>
    </row>
    <row r="198" ht="15.75" customHeight="1">
      <c r="A198" s="11"/>
      <c r="B198" s="11"/>
      <c r="C198" s="11"/>
      <c r="D198" s="12"/>
      <c r="E198" s="12"/>
      <c r="F198" s="11"/>
    </row>
    <row r="199" ht="15.75" customHeight="1">
      <c r="A199" s="11"/>
      <c r="B199" s="11"/>
      <c r="C199" s="11"/>
      <c r="D199" s="12"/>
      <c r="E199" s="12"/>
      <c r="F199" s="11"/>
    </row>
    <row r="200" ht="15.75" customHeight="1">
      <c r="A200" s="11"/>
      <c r="B200" s="11"/>
      <c r="C200" s="11"/>
      <c r="D200" s="12"/>
      <c r="E200" s="12"/>
      <c r="F200" s="11"/>
    </row>
    <row r="201" ht="15.75" customHeight="1">
      <c r="A201" s="11"/>
      <c r="B201" s="11"/>
      <c r="C201" s="11"/>
      <c r="D201" s="12"/>
      <c r="E201" s="12"/>
      <c r="F201" s="11"/>
    </row>
    <row r="202" ht="15.75" customHeight="1">
      <c r="A202" s="11"/>
      <c r="B202" s="11"/>
      <c r="C202" s="11"/>
      <c r="D202" s="12"/>
      <c r="E202" s="12"/>
      <c r="F202" s="11"/>
    </row>
    <row r="203" ht="15.75" customHeight="1">
      <c r="A203" s="11"/>
      <c r="B203" s="11"/>
      <c r="C203" s="11"/>
      <c r="D203" s="12"/>
      <c r="E203" s="12"/>
      <c r="F203" s="11"/>
    </row>
    <row r="204" ht="15.75" customHeight="1">
      <c r="A204" s="11"/>
      <c r="B204" s="11"/>
      <c r="C204" s="11"/>
      <c r="D204" s="12"/>
      <c r="E204" s="12"/>
      <c r="F204" s="11"/>
    </row>
    <row r="205" ht="15.75" customHeight="1">
      <c r="A205" s="11"/>
      <c r="B205" s="11"/>
      <c r="C205" s="11"/>
      <c r="D205" s="12"/>
      <c r="E205" s="12"/>
      <c r="F205" s="11"/>
    </row>
    <row r="206" ht="15.75" customHeight="1">
      <c r="A206" s="11"/>
      <c r="B206" s="11"/>
      <c r="C206" s="11"/>
      <c r="D206" s="12"/>
      <c r="E206" s="12"/>
      <c r="F206" s="11"/>
    </row>
    <row r="207" ht="15.75" customHeight="1">
      <c r="A207" s="11"/>
      <c r="B207" s="11"/>
      <c r="C207" s="11"/>
      <c r="D207" s="12"/>
      <c r="E207" s="12"/>
      <c r="F207" s="11"/>
    </row>
    <row r="208" ht="15.75" customHeight="1">
      <c r="A208" s="11"/>
      <c r="B208" s="11"/>
      <c r="C208" s="11"/>
      <c r="D208" s="12"/>
      <c r="E208" s="12"/>
      <c r="F208" s="11"/>
    </row>
    <row r="209" ht="15.75" customHeight="1">
      <c r="A209" s="11"/>
      <c r="B209" s="11"/>
      <c r="C209" s="11"/>
      <c r="D209" s="12"/>
      <c r="E209" s="12"/>
      <c r="F209" s="11"/>
    </row>
    <row r="210" ht="15.75" customHeight="1">
      <c r="A210" s="11"/>
      <c r="B210" s="11"/>
      <c r="C210" s="11"/>
      <c r="D210" s="12"/>
      <c r="E210" s="12"/>
      <c r="F210" s="11"/>
    </row>
    <row r="211" ht="15.75" customHeight="1">
      <c r="A211" s="11"/>
      <c r="B211" s="11"/>
      <c r="C211" s="11"/>
      <c r="D211" s="12"/>
      <c r="E211" s="12"/>
      <c r="F211" s="11"/>
    </row>
    <row r="212" ht="15.75" customHeight="1">
      <c r="A212" s="11"/>
      <c r="B212" s="11"/>
      <c r="C212" s="11"/>
      <c r="D212" s="12"/>
      <c r="E212" s="12"/>
      <c r="F212" s="11"/>
    </row>
    <row r="213" ht="15.75" customHeight="1">
      <c r="A213" s="11"/>
      <c r="B213" s="11"/>
      <c r="C213" s="11"/>
      <c r="D213" s="12"/>
      <c r="E213" s="12"/>
      <c r="F213" s="11"/>
    </row>
    <row r="214" ht="15.75" customHeight="1">
      <c r="A214" s="11"/>
      <c r="B214" s="11"/>
      <c r="C214" s="11"/>
      <c r="D214" s="12"/>
      <c r="E214" s="12"/>
      <c r="F214" s="11"/>
    </row>
    <row r="215" ht="15.75" customHeight="1">
      <c r="A215" s="11"/>
      <c r="B215" s="11"/>
      <c r="C215" s="11"/>
      <c r="D215" s="12"/>
      <c r="E215" s="12"/>
      <c r="F215" s="11"/>
    </row>
    <row r="216" ht="15.75" customHeight="1">
      <c r="A216" s="11"/>
      <c r="B216" s="11"/>
      <c r="C216" s="11"/>
      <c r="D216" s="12"/>
      <c r="E216" s="12"/>
      <c r="F216" s="11"/>
    </row>
    <row r="217" ht="15.75" customHeight="1">
      <c r="A217" s="11"/>
      <c r="B217" s="11"/>
      <c r="C217" s="11"/>
      <c r="D217" s="12"/>
      <c r="E217" s="12"/>
      <c r="F217" s="11"/>
    </row>
    <row r="218" ht="15.75" customHeight="1">
      <c r="A218" s="11"/>
      <c r="B218" s="11"/>
      <c r="C218" s="11"/>
      <c r="D218" s="12"/>
      <c r="E218" s="12"/>
      <c r="F218" s="11"/>
    </row>
    <row r="219" ht="15.75" customHeight="1">
      <c r="A219" s="11"/>
      <c r="B219" s="11"/>
      <c r="C219" s="11"/>
      <c r="D219" s="12"/>
      <c r="E219" s="12"/>
      <c r="F219" s="11"/>
    </row>
    <row r="220" ht="15.75" customHeight="1">
      <c r="A220" s="11"/>
      <c r="B220" s="11"/>
      <c r="C220" s="11"/>
      <c r="D220" s="12"/>
      <c r="E220" s="12"/>
      <c r="F220" s="11"/>
    </row>
    <row r="221" ht="15.75" customHeight="1">
      <c r="A221" s="11"/>
      <c r="B221" s="11"/>
      <c r="C221" s="11"/>
      <c r="D221" s="12"/>
      <c r="E221" s="12"/>
      <c r="F221" s="11"/>
    </row>
    <row r="222" ht="15.75" customHeight="1">
      <c r="A222" s="11"/>
      <c r="B222" s="11"/>
      <c r="C222" s="11"/>
      <c r="D222" s="12"/>
      <c r="E222" s="12"/>
      <c r="F222" s="11"/>
    </row>
    <row r="223" ht="15.75" customHeight="1">
      <c r="A223" s="11"/>
      <c r="B223" s="11"/>
      <c r="C223" s="11"/>
      <c r="D223" s="12"/>
      <c r="E223" s="12"/>
      <c r="F223" s="11"/>
    </row>
    <row r="224" ht="15.75" customHeight="1">
      <c r="A224" s="11"/>
      <c r="B224" s="11"/>
      <c r="C224" s="11"/>
      <c r="D224" s="12"/>
      <c r="E224" s="12"/>
      <c r="F224" s="11"/>
    </row>
    <row r="225" ht="15.75" customHeight="1">
      <c r="A225" s="11"/>
      <c r="B225" s="11"/>
      <c r="C225" s="11"/>
      <c r="D225" s="12"/>
      <c r="E225" s="12"/>
      <c r="F225" s="11"/>
    </row>
    <row r="226" ht="15.75" customHeight="1">
      <c r="A226" s="11"/>
      <c r="B226" s="11"/>
      <c r="C226" s="11"/>
      <c r="D226" s="12"/>
      <c r="E226" s="12"/>
      <c r="F226" s="11"/>
    </row>
    <row r="227" ht="15.75" customHeight="1">
      <c r="A227" s="11"/>
      <c r="B227" s="11"/>
      <c r="C227" s="11"/>
      <c r="D227" s="12"/>
      <c r="E227" s="12"/>
      <c r="F227" s="11"/>
    </row>
    <row r="228" ht="15.75" customHeight="1">
      <c r="A228" s="11"/>
      <c r="B228" s="11"/>
      <c r="C228" s="11"/>
      <c r="D228" s="12"/>
      <c r="E228" s="12"/>
      <c r="F228" s="11"/>
    </row>
    <row r="229" ht="15.75" customHeight="1">
      <c r="A229" s="11"/>
      <c r="B229" s="11"/>
      <c r="C229" s="11"/>
      <c r="D229" s="12"/>
      <c r="E229" s="12"/>
      <c r="F229" s="11"/>
    </row>
    <row r="230" ht="15.75" customHeight="1">
      <c r="A230" s="11"/>
      <c r="B230" s="11"/>
      <c r="C230" s="11"/>
      <c r="D230" s="12"/>
      <c r="E230" s="12"/>
      <c r="F230" s="11"/>
    </row>
    <row r="231" ht="15.75" customHeight="1">
      <c r="A231" s="11"/>
      <c r="B231" s="11"/>
      <c r="C231" s="11"/>
      <c r="D231" s="12"/>
      <c r="E231" s="12"/>
      <c r="F231" s="11"/>
    </row>
    <row r="232" ht="15.75" customHeight="1">
      <c r="A232" s="11"/>
      <c r="B232" s="11"/>
      <c r="C232" s="11"/>
      <c r="D232" s="12"/>
      <c r="E232" s="12"/>
      <c r="F232" s="11"/>
    </row>
    <row r="233" ht="15.75" customHeight="1">
      <c r="A233" s="11"/>
      <c r="B233" s="11"/>
      <c r="C233" s="11"/>
      <c r="D233" s="12"/>
      <c r="E233" s="12"/>
      <c r="F233" s="11"/>
    </row>
    <row r="234" ht="15.75" customHeight="1">
      <c r="A234" s="11"/>
      <c r="B234" s="11"/>
      <c r="C234" s="11"/>
      <c r="D234" s="12"/>
      <c r="E234" s="12"/>
      <c r="F234" s="11"/>
    </row>
    <row r="235" ht="15.75" customHeight="1">
      <c r="A235" s="11"/>
      <c r="B235" s="11"/>
      <c r="C235" s="11"/>
      <c r="D235" s="12"/>
      <c r="E235" s="12"/>
      <c r="F235" s="11"/>
    </row>
    <row r="236" ht="15.75" customHeight="1">
      <c r="A236" s="11"/>
      <c r="B236" s="11"/>
      <c r="C236" s="11"/>
      <c r="D236" s="12"/>
      <c r="E236" s="12"/>
      <c r="F236" s="11"/>
    </row>
    <row r="237" ht="15.75" customHeight="1">
      <c r="A237" s="11"/>
      <c r="B237" s="11"/>
      <c r="C237" s="11"/>
      <c r="D237" s="12"/>
      <c r="E237" s="12"/>
      <c r="F237" s="11"/>
    </row>
    <row r="238" ht="15.75" customHeight="1">
      <c r="A238" s="11"/>
      <c r="B238" s="11"/>
      <c r="C238" s="11"/>
      <c r="D238" s="12"/>
      <c r="E238" s="12"/>
      <c r="F238" s="11"/>
    </row>
    <row r="239" ht="15.75" customHeight="1">
      <c r="A239" s="11"/>
      <c r="B239" s="11"/>
      <c r="C239" s="11"/>
      <c r="D239" s="12"/>
      <c r="E239" s="12"/>
      <c r="F239" s="11"/>
    </row>
    <row r="240" ht="15.75" customHeight="1">
      <c r="A240" s="11"/>
      <c r="B240" s="11"/>
      <c r="C240" s="11"/>
      <c r="D240" s="12"/>
      <c r="E240" s="12"/>
      <c r="F240" s="11"/>
    </row>
    <row r="241" ht="15.75" customHeight="1">
      <c r="A241" s="11"/>
      <c r="B241" s="11"/>
      <c r="C241" s="11"/>
      <c r="D241" s="12"/>
      <c r="E241" s="12"/>
      <c r="F241" s="11"/>
    </row>
    <row r="242" ht="15.75" customHeight="1">
      <c r="A242" s="11"/>
      <c r="B242" s="11"/>
      <c r="C242" s="11"/>
      <c r="D242" s="12"/>
      <c r="E242" s="12"/>
      <c r="F242" s="11"/>
    </row>
    <row r="243" ht="15.75" customHeight="1">
      <c r="A243" s="11"/>
      <c r="B243" s="11"/>
      <c r="C243" s="11"/>
      <c r="D243" s="12"/>
      <c r="E243" s="12"/>
      <c r="F243" s="11"/>
    </row>
    <row r="244" ht="15.75" customHeight="1">
      <c r="A244" s="11"/>
      <c r="B244" s="11"/>
      <c r="C244" s="11"/>
      <c r="D244" s="12"/>
      <c r="E244" s="12"/>
      <c r="F244" s="11"/>
    </row>
    <row r="245" ht="15.75" customHeight="1">
      <c r="A245" s="11"/>
      <c r="B245" s="11"/>
      <c r="C245" s="11"/>
      <c r="D245" s="12"/>
      <c r="E245" s="12"/>
      <c r="F245" s="11"/>
    </row>
    <row r="246" ht="15.75" customHeight="1">
      <c r="A246" s="11"/>
      <c r="B246" s="11"/>
      <c r="C246" s="11"/>
      <c r="D246" s="12"/>
      <c r="E246" s="12"/>
      <c r="F246" s="11"/>
    </row>
    <row r="247" ht="15.75" customHeight="1">
      <c r="A247" s="11"/>
      <c r="B247" s="11"/>
      <c r="C247" s="11"/>
      <c r="D247" s="12"/>
      <c r="E247" s="12"/>
      <c r="F247" s="11"/>
    </row>
    <row r="248" ht="15.75" customHeight="1">
      <c r="A248" s="11"/>
      <c r="B248" s="11"/>
      <c r="C248" s="11"/>
      <c r="D248" s="12"/>
      <c r="E248" s="12"/>
      <c r="F248" s="11"/>
    </row>
    <row r="249" ht="15.75" customHeight="1">
      <c r="A249" s="11"/>
      <c r="B249" s="11"/>
      <c r="C249" s="11"/>
      <c r="D249" s="12"/>
      <c r="E249" s="12"/>
      <c r="F249" s="11"/>
    </row>
    <row r="250" ht="15.75" customHeight="1">
      <c r="A250" s="11"/>
      <c r="B250" s="11"/>
      <c r="C250" s="11"/>
      <c r="D250" s="12"/>
      <c r="E250" s="12"/>
      <c r="F250" s="11"/>
    </row>
    <row r="251" ht="15.75" customHeight="1">
      <c r="A251" s="11"/>
      <c r="B251" s="11"/>
      <c r="C251" s="11"/>
      <c r="D251" s="12"/>
      <c r="E251" s="12"/>
      <c r="F251" s="11"/>
    </row>
    <row r="252" ht="15.75" customHeight="1">
      <c r="A252" s="11"/>
      <c r="B252" s="11"/>
      <c r="C252" s="11"/>
      <c r="D252" s="12"/>
      <c r="E252" s="12"/>
      <c r="F252" s="11"/>
    </row>
    <row r="253" ht="15.75" customHeight="1">
      <c r="A253" s="11"/>
      <c r="B253" s="11"/>
      <c r="C253" s="11"/>
      <c r="D253" s="12"/>
      <c r="E253" s="12"/>
      <c r="F253" s="11"/>
    </row>
    <row r="254" ht="15.75" customHeight="1">
      <c r="A254" s="11"/>
      <c r="B254" s="11"/>
      <c r="C254" s="11"/>
      <c r="D254" s="12"/>
      <c r="E254" s="12"/>
      <c r="F254" s="11"/>
    </row>
    <row r="255" ht="15.75" customHeight="1">
      <c r="A255" s="11"/>
      <c r="B255" s="11"/>
      <c r="C255" s="11"/>
      <c r="D255" s="12"/>
      <c r="E255" s="12"/>
      <c r="F255" s="11"/>
    </row>
    <row r="256" ht="15.75" customHeight="1">
      <c r="A256" s="11"/>
      <c r="B256" s="11"/>
      <c r="C256" s="11"/>
      <c r="D256" s="12"/>
      <c r="E256" s="12"/>
      <c r="F256" s="11"/>
    </row>
    <row r="257" ht="15.75" customHeight="1">
      <c r="A257" s="11"/>
      <c r="B257" s="11"/>
      <c r="C257" s="11"/>
      <c r="D257" s="12"/>
      <c r="E257" s="12"/>
      <c r="F257" s="11"/>
    </row>
    <row r="258" ht="15.75" customHeight="1">
      <c r="A258" s="11"/>
      <c r="B258" s="11"/>
      <c r="C258" s="11"/>
      <c r="D258" s="12"/>
      <c r="E258" s="12"/>
      <c r="F258" s="11"/>
    </row>
    <row r="259" ht="15.75" customHeight="1">
      <c r="A259" s="11"/>
      <c r="B259" s="11"/>
      <c r="C259" s="11"/>
      <c r="D259" s="12"/>
      <c r="E259" s="12"/>
      <c r="F259" s="11"/>
    </row>
    <row r="260" ht="15.75" customHeight="1">
      <c r="A260" s="11"/>
      <c r="B260" s="11"/>
      <c r="C260" s="11"/>
      <c r="D260" s="12"/>
      <c r="E260" s="12"/>
      <c r="F260" s="11"/>
    </row>
    <row r="261" ht="15.75" customHeight="1">
      <c r="A261" s="11"/>
      <c r="B261" s="11"/>
      <c r="C261" s="11"/>
      <c r="D261" s="12"/>
      <c r="E261" s="12"/>
      <c r="F261" s="11"/>
    </row>
    <row r="262" ht="15.75" customHeight="1">
      <c r="A262" s="11"/>
      <c r="B262" s="11"/>
      <c r="C262" s="11"/>
      <c r="D262" s="12"/>
      <c r="E262" s="12"/>
      <c r="F262" s="11"/>
    </row>
    <row r="263" ht="15.75" customHeight="1">
      <c r="A263" s="11"/>
      <c r="B263" s="11"/>
      <c r="C263" s="11"/>
      <c r="D263" s="12"/>
      <c r="E263" s="12"/>
      <c r="F263" s="11"/>
    </row>
    <row r="264" ht="15.75" customHeight="1">
      <c r="A264" s="11"/>
      <c r="B264" s="11"/>
      <c r="C264" s="11"/>
      <c r="D264" s="12"/>
      <c r="E264" s="12"/>
      <c r="F264" s="11"/>
    </row>
    <row r="265" ht="15.75" customHeight="1">
      <c r="A265" s="11"/>
      <c r="B265" s="11"/>
      <c r="C265" s="11"/>
      <c r="D265" s="12"/>
      <c r="E265" s="12"/>
      <c r="F265" s="11"/>
    </row>
    <row r="266" ht="15.75" customHeight="1">
      <c r="A266" s="11"/>
      <c r="B266" s="11"/>
      <c r="C266" s="11"/>
      <c r="D266" s="12"/>
      <c r="E266" s="12"/>
      <c r="F266" s="11"/>
    </row>
    <row r="267" ht="15.75" customHeight="1">
      <c r="A267" s="11"/>
      <c r="B267" s="11"/>
      <c r="C267" s="11"/>
      <c r="D267" s="12"/>
      <c r="E267" s="12"/>
      <c r="F267" s="11"/>
    </row>
    <row r="268" ht="15.75" customHeight="1">
      <c r="A268" s="11"/>
      <c r="B268" s="11"/>
      <c r="C268" s="11"/>
      <c r="D268" s="12"/>
      <c r="E268" s="12"/>
      <c r="F268" s="11"/>
    </row>
    <row r="269" ht="15.75" customHeight="1">
      <c r="A269" s="11"/>
      <c r="B269" s="11"/>
      <c r="C269" s="11"/>
      <c r="D269" s="12"/>
      <c r="E269" s="12"/>
      <c r="F269" s="11"/>
    </row>
    <row r="270" ht="15.75" customHeight="1">
      <c r="A270" s="11"/>
      <c r="B270" s="11"/>
      <c r="C270" s="11"/>
      <c r="D270" s="12"/>
      <c r="E270" s="12"/>
      <c r="F270" s="11"/>
    </row>
    <row r="271" ht="15.75" customHeight="1">
      <c r="A271" s="11"/>
      <c r="B271" s="11"/>
      <c r="C271" s="11"/>
      <c r="D271" s="12"/>
      <c r="E271" s="12"/>
      <c r="F271" s="11"/>
    </row>
    <row r="272" ht="15.75" customHeight="1">
      <c r="A272" s="11"/>
      <c r="B272" s="11"/>
      <c r="C272" s="11"/>
      <c r="D272" s="12"/>
      <c r="E272" s="12"/>
      <c r="F272" s="11"/>
    </row>
    <row r="273" ht="15.75" customHeight="1">
      <c r="A273" s="11"/>
      <c r="B273" s="11"/>
      <c r="C273" s="11"/>
      <c r="D273" s="12"/>
      <c r="E273" s="12"/>
      <c r="F273" s="11"/>
    </row>
    <row r="274" ht="15.75" customHeight="1">
      <c r="A274" s="11"/>
      <c r="B274" s="11"/>
      <c r="C274" s="11"/>
      <c r="D274" s="12"/>
      <c r="E274" s="12"/>
      <c r="F274" s="11"/>
    </row>
    <row r="275" ht="15.75" customHeight="1">
      <c r="A275" s="11"/>
      <c r="B275" s="11"/>
      <c r="C275" s="11"/>
      <c r="D275" s="12"/>
      <c r="E275" s="12"/>
      <c r="F275" s="11"/>
    </row>
    <row r="276" ht="15.75" customHeight="1">
      <c r="A276" s="11"/>
      <c r="B276" s="11"/>
      <c r="C276" s="11"/>
      <c r="D276" s="12"/>
      <c r="E276" s="12"/>
      <c r="F276" s="11"/>
    </row>
    <row r="277" ht="15.75" customHeight="1">
      <c r="A277" s="11"/>
      <c r="B277" s="11"/>
      <c r="C277" s="11"/>
      <c r="D277" s="12"/>
      <c r="E277" s="12"/>
      <c r="F277" s="11"/>
    </row>
    <row r="278" ht="15.75" customHeight="1">
      <c r="A278" s="11"/>
      <c r="B278" s="11"/>
      <c r="C278" s="11"/>
      <c r="D278" s="12"/>
      <c r="E278" s="12"/>
      <c r="F278" s="11"/>
    </row>
    <row r="279" ht="15.75" customHeight="1">
      <c r="A279" s="11"/>
      <c r="B279" s="11"/>
      <c r="C279" s="11"/>
      <c r="D279" s="12"/>
      <c r="E279" s="12"/>
      <c r="F279" s="11"/>
    </row>
    <row r="280" ht="15.75" customHeight="1">
      <c r="A280" s="11"/>
      <c r="B280" s="11"/>
      <c r="C280" s="11"/>
      <c r="D280" s="12"/>
      <c r="E280" s="12"/>
      <c r="F280" s="11"/>
    </row>
    <row r="281" ht="15.75" customHeight="1">
      <c r="A281" s="11"/>
      <c r="B281" s="11"/>
      <c r="C281" s="11"/>
      <c r="D281" s="12"/>
      <c r="E281" s="12"/>
      <c r="F281" s="11"/>
    </row>
    <row r="282" ht="15.75" customHeight="1">
      <c r="A282" s="11"/>
      <c r="B282" s="11"/>
      <c r="C282" s="11"/>
      <c r="D282" s="12"/>
      <c r="E282" s="12"/>
      <c r="F282" s="11"/>
    </row>
    <row r="283" ht="15.75" customHeight="1">
      <c r="A283" s="11"/>
      <c r="B283" s="11"/>
      <c r="C283" s="11"/>
      <c r="D283" s="12"/>
      <c r="E283" s="12"/>
      <c r="F283" s="11"/>
    </row>
    <row r="284" ht="15.75" customHeight="1">
      <c r="A284" s="11"/>
      <c r="B284" s="11"/>
      <c r="C284" s="11"/>
      <c r="D284" s="12"/>
      <c r="E284" s="12"/>
      <c r="F284" s="11"/>
    </row>
    <row r="285" ht="15.75" customHeight="1">
      <c r="A285" s="11"/>
      <c r="B285" s="11"/>
      <c r="C285" s="11"/>
      <c r="D285" s="12"/>
      <c r="E285" s="12"/>
      <c r="F285" s="11"/>
    </row>
    <row r="286" ht="15.75" customHeight="1">
      <c r="A286" s="11"/>
      <c r="B286" s="11"/>
      <c r="C286" s="11"/>
      <c r="D286" s="12"/>
      <c r="E286" s="12"/>
      <c r="F286" s="11"/>
    </row>
    <row r="287" ht="15.75" customHeight="1">
      <c r="A287" s="11"/>
      <c r="B287" s="11"/>
      <c r="C287" s="11"/>
      <c r="D287" s="12"/>
      <c r="E287" s="12"/>
      <c r="F287" s="11"/>
    </row>
    <row r="288" ht="15.75" customHeight="1">
      <c r="A288" s="11"/>
      <c r="B288" s="11"/>
      <c r="C288" s="11"/>
      <c r="D288" s="12"/>
      <c r="E288" s="12"/>
      <c r="F288" s="11"/>
    </row>
    <row r="289" ht="15.75" customHeight="1">
      <c r="A289" s="11"/>
      <c r="B289" s="11"/>
      <c r="C289" s="11"/>
      <c r="D289" s="12"/>
      <c r="E289" s="12"/>
      <c r="F289" s="11"/>
    </row>
    <row r="290" ht="15.75" customHeight="1">
      <c r="A290" s="11"/>
      <c r="B290" s="11"/>
      <c r="C290" s="11"/>
      <c r="D290" s="12"/>
      <c r="E290" s="12"/>
      <c r="F290" s="11"/>
    </row>
    <row r="291" ht="15.75" customHeight="1">
      <c r="A291" s="11"/>
      <c r="B291" s="11"/>
      <c r="C291" s="11"/>
      <c r="D291" s="12"/>
      <c r="E291" s="12"/>
      <c r="F291" s="11"/>
    </row>
    <row r="292" ht="15.75" customHeight="1">
      <c r="A292" s="11"/>
      <c r="B292" s="11"/>
      <c r="C292" s="11"/>
      <c r="D292" s="12"/>
      <c r="E292" s="12"/>
      <c r="F292" s="11"/>
    </row>
    <row r="293" ht="15.75" customHeight="1">
      <c r="A293" s="11"/>
      <c r="B293" s="11"/>
      <c r="C293" s="11"/>
      <c r="D293" s="12"/>
      <c r="E293" s="12"/>
      <c r="F293" s="11"/>
    </row>
    <row r="294" ht="15.75" customHeight="1">
      <c r="A294" s="11"/>
      <c r="B294" s="11"/>
      <c r="C294" s="11"/>
      <c r="D294" s="12"/>
      <c r="E294" s="12"/>
      <c r="F294" s="11"/>
    </row>
    <row r="295" ht="15.75" customHeight="1">
      <c r="A295" s="11"/>
      <c r="B295" s="11"/>
      <c r="C295" s="11"/>
      <c r="D295" s="12"/>
      <c r="E295" s="12"/>
      <c r="F295" s="11"/>
    </row>
    <row r="296" ht="15.75" customHeight="1">
      <c r="A296" s="11"/>
      <c r="B296" s="11"/>
      <c r="C296" s="11"/>
      <c r="D296" s="12"/>
      <c r="E296" s="12"/>
      <c r="F296" s="11"/>
    </row>
    <row r="297" ht="15.75" customHeight="1">
      <c r="A297" s="11"/>
      <c r="B297" s="11"/>
      <c r="C297" s="11"/>
      <c r="D297" s="12"/>
      <c r="E297" s="12"/>
      <c r="F297" s="11"/>
    </row>
    <row r="298" ht="15.75" customHeight="1">
      <c r="A298" s="11"/>
      <c r="B298" s="11"/>
      <c r="C298" s="11"/>
      <c r="D298" s="12"/>
      <c r="E298" s="12"/>
      <c r="F298" s="11"/>
    </row>
    <row r="299" ht="15.75" customHeight="1">
      <c r="A299" s="11"/>
      <c r="B299" s="11"/>
      <c r="C299" s="11"/>
      <c r="D299" s="12"/>
      <c r="E299" s="12"/>
      <c r="F299" s="11"/>
    </row>
    <row r="300" ht="15.75" customHeight="1">
      <c r="A300" s="11"/>
      <c r="B300" s="11"/>
      <c r="C300" s="11"/>
      <c r="D300" s="12"/>
      <c r="E300" s="12"/>
      <c r="F300" s="11"/>
    </row>
    <row r="301" ht="15.75" customHeight="1">
      <c r="A301" s="11"/>
      <c r="B301" s="11"/>
      <c r="C301" s="11"/>
      <c r="D301" s="12"/>
      <c r="E301" s="12"/>
      <c r="F301" s="11"/>
    </row>
    <row r="302" ht="15.75" customHeight="1">
      <c r="A302" s="11"/>
      <c r="B302" s="11"/>
      <c r="C302" s="11"/>
      <c r="D302" s="12"/>
      <c r="E302" s="12"/>
      <c r="F302" s="11"/>
    </row>
    <row r="303" ht="15.75" customHeight="1">
      <c r="A303" s="11"/>
      <c r="B303" s="11"/>
      <c r="C303" s="11"/>
      <c r="D303" s="12"/>
      <c r="E303" s="12"/>
      <c r="F303" s="11"/>
    </row>
    <row r="304" ht="15.75" customHeight="1">
      <c r="A304" s="11"/>
      <c r="B304" s="11"/>
      <c r="C304" s="11"/>
      <c r="D304" s="12"/>
      <c r="E304" s="12"/>
      <c r="F304" s="11"/>
    </row>
    <row r="305" ht="15.75" customHeight="1">
      <c r="A305" s="11"/>
      <c r="B305" s="11"/>
      <c r="C305" s="11"/>
      <c r="D305" s="12"/>
      <c r="E305" s="12"/>
      <c r="F305" s="11"/>
    </row>
    <row r="306" ht="15.75" customHeight="1">
      <c r="A306" s="11"/>
      <c r="B306" s="11"/>
      <c r="C306" s="11"/>
      <c r="D306" s="12"/>
      <c r="E306" s="12"/>
      <c r="F306" s="11"/>
    </row>
    <row r="307" ht="15.75" customHeight="1">
      <c r="A307" s="11"/>
      <c r="B307" s="11"/>
      <c r="C307" s="11"/>
      <c r="D307" s="12"/>
      <c r="E307" s="12"/>
      <c r="F307" s="11"/>
    </row>
    <row r="308" ht="15.75" customHeight="1">
      <c r="A308" s="11"/>
      <c r="B308" s="11"/>
      <c r="C308" s="11"/>
      <c r="D308" s="12"/>
      <c r="E308" s="12"/>
      <c r="F308" s="11"/>
    </row>
    <row r="309" ht="15.75" customHeight="1">
      <c r="A309" s="11"/>
      <c r="B309" s="11"/>
      <c r="C309" s="11"/>
      <c r="D309" s="12"/>
      <c r="E309" s="12"/>
      <c r="F309" s="11"/>
    </row>
    <row r="310" ht="15.75" customHeight="1">
      <c r="A310" s="11"/>
      <c r="B310" s="11"/>
      <c r="C310" s="11"/>
      <c r="D310" s="12"/>
      <c r="E310" s="12"/>
      <c r="F310" s="11"/>
    </row>
    <row r="311" ht="15.75" customHeight="1">
      <c r="A311" s="11"/>
      <c r="B311" s="11"/>
      <c r="C311" s="11"/>
      <c r="D311" s="12"/>
      <c r="E311" s="12"/>
      <c r="F311" s="11"/>
    </row>
    <row r="312" ht="15.75" customHeight="1">
      <c r="A312" s="11"/>
      <c r="B312" s="11"/>
      <c r="C312" s="11"/>
      <c r="D312" s="12"/>
      <c r="E312" s="12"/>
      <c r="F312" s="11"/>
    </row>
    <row r="313" ht="15.75" customHeight="1">
      <c r="A313" s="11"/>
      <c r="B313" s="11"/>
      <c r="C313" s="11"/>
      <c r="D313" s="12"/>
      <c r="E313" s="12"/>
      <c r="F313" s="11"/>
    </row>
    <row r="314" ht="15.75" customHeight="1">
      <c r="A314" s="11"/>
      <c r="B314" s="11"/>
      <c r="C314" s="11"/>
      <c r="D314" s="12"/>
      <c r="E314" s="12"/>
      <c r="F314" s="11"/>
    </row>
    <row r="315" ht="15.75" customHeight="1">
      <c r="A315" s="11"/>
      <c r="B315" s="11"/>
      <c r="C315" s="11"/>
      <c r="D315" s="12"/>
      <c r="E315" s="12"/>
      <c r="F315" s="11"/>
    </row>
    <row r="316" ht="15.75" customHeight="1">
      <c r="A316" s="11"/>
      <c r="B316" s="11"/>
      <c r="C316" s="11"/>
      <c r="D316" s="12"/>
      <c r="E316" s="12"/>
      <c r="F316" s="11"/>
    </row>
    <row r="317" ht="15.75" customHeight="1">
      <c r="A317" s="11"/>
      <c r="B317" s="11"/>
      <c r="C317" s="11"/>
      <c r="D317" s="12"/>
      <c r="E317" s="12"/>
      <c r="F317" s="11"/>
    </row>
    <row r="318" ht="15.75" customHeight="1">
      <c r="A318" s="11"/>
      <c r="B318" s="11"/>
      <c r="C318" s="11"/>
      <c r="D318" s="12"/>
      <c r="E318" s="12"/>
      <c r="F318" s="11"/>
    </row>
    <row r="319" ht="15.75" customHeight="1">
      <c r="A319" s="11"/>
      <c r="B319" s="11"/>
      <c r="C319" s="11"/>
      <c r="D319" s="12"/>
      <c r="E319" s="12"/>
      <c r="F319" s="11"/>
    </row>
    <row r="320" ht="15.75" customHeight="1">
      <c r="A320" s="11"/>
      <c r="B320" s="11"/>
      <c r="C320" s="11"/>
      <c r="D320" s="12"/>
      <c r="E320" s="12"/>
      <c r="F320" s="11"/>
    </row>
    <row r="321" ht="15.75" customHeight="1">
      <c r="A321" s="11"/>
      <c r="B321" s="11"/>
      <c r="C321" s="11"/>
      <c r="D321" s="12"/>
      <c r="E321" s="12"/>
      <c r="F321" s="11"/>
    </row>
    <row r="322" ht="15.75" customHeight="1">
      <c r="A322" s="11"/>
      <c r="B322" s="11"/>
      <c r="C322" s="11"/>
      <c r="D322" s="12"/>
      <c r="E322" s="12"/>
      <c r="F322" s="11"/>
    </row>
    <row r="323" ht="15.75" customHeight="1">
      <c r="A323" s="11"/>
      <c r="B323" s="11"/>
      <c r="C323" s="11"/>
      <c r="D323" s="12"/>
      <c r="E323" s="12"/>
      <c r="F323" s="11"/>
    </row>
    <row r="324" ht="15.75" customHeight="1">
      <c r="A324" s="11"/>
      <c r="B324" s="11"/>
      <c r="C324" s="11"/>
      <c r="D324" s="12"/>
      <c r="E324" s="12"/>
      <c r="F324" s="11"/>
    </row>
    <row r="325" ht="15.75" customHeight="1">
      <c r="A325" s="11"/>
      <c r="B325" s="11"/>
      <c r="C325" s="11"/>
      <c r="D325" s="12"/>
      <c r="E325" s="12"/>
      <c r="F325" s="11"/>
    </row>
    <row r="326" ht="15.75" customHeight="1">
      <c r="A326" s="11"/>
      <c r="B326" s="11"/>
      <c r="C326" s="11"/>
      <c r="D326" s="12"/>
      <c r="E326" s="12"/>
      <c r="F326" s="11"/>
    </row>
    <row r="327" ht="15.75" customHeight="1">
      <c r="A327" s="11"/>
      <c r="B327" s="11"/>
      <c r="C327" s="11"/>
      <c r="D327" s="12"/>
      <c r="E327" s="12"/>
      <c r="F327" s="11"/>
    </row>
    <row r="328" ht="15.75" customHeight="1">
      <c r="A328" s="11"/>
      <c r="B328" s="11"/>
      <c r="C328" s="11"/>
      <c r="D328" s="12"/>
      <c r="E328" s="12"/>
      <c r="F328" s="11"/>
    </row>
    <row r="329" ht="15.75" customHeight="1">
      <c r="A329" s="11"/>
      <c r="B329" s="11"/>
      <c r="C329" s="11"/>
      <c r="D329" s="12"/>
      <c r="E329" s="12"/>
      <c r="F329" s="11"/>
    </row>
    <row r="330" ht="15.75" customHeight="1">
      <c r="A330" s="11"/>
      <c r="B330" s="11"/>
      <c r="C330" s="11"/>
      <c r="D330" s="12"/>
      <c r="E330" s="12"/>
      <c r="F330" s="11"/>
    </row>
    <row r="331" ht="15.75" customHeight="1">
      <c r="A331" s="11"/>
      <c r="B331" s="11"/>
      <c r="C331" s="11"/>
      <c r="D331" s="12"/>
      <c r="E331" s="12"/>
      <c r="F331" s="11"/>
    </row>
    <row r="332" ht="15.75" customHeight="1">
      <c r="A332" s="11"/>
      <c r="B332" s="11"/>
      <c r="C332" s="11"/>
      <c r="D332" s="12"/>
      <c r="E332" s="12"/>
      <c r="F332" s="11"/>
    </row>
    <row r="333" ht="15.75" customHeight="1">
      <c r="A333" s="11"/>
      <c r="B333" s="11"/>
      <c r="C333" s="11"/>
      <c r="D333" s="12"/>
      <c r="E333" s="12"/>
      <c r="F333" s="11"/>
    </row>
    <row r="334" ht="15.75" customHeight="1">
      <c r="A334" s="11"/>
      <c r="B334" s="11"/>
      <c r="C334" s="11"/>
      <c r="D334" s="12"/>
      <c r="E334" s="12"/>
      <c r="F334" s="11"/>
    </row>
    <row r="335" ht="15.75" customHeight="1">
      <c r="A335" s="11"/>
      <c r="B335" s="11"/>
      <c r="C335" s="11"/>
      <c r="D335" s="12"/>
      <c r="E335" s="12"/>
      <c r="F335" s="11"/>
    </row>
    <row r="336" ht="15.75" customHeight="1">
      <c r="A336" s="11"/>
      <c r="B336" s="11"/>
      <c r="C336" s="11"/>
      <c r="D336" s="12"/>
      <c r="E336" s="12"/>
      <c r="F336" s="11"/>
    </row>
    <row r="337" ht="15.75" customHeight="1">
      <c r="A337" s="11"/>
      <c r="B337" s="11"/>
      <c r="C337" s="11"/>
      <c r="D337" s="12"/>
      <c r="E337" s="12"/>
      <c r="F337" s="11"/>
    </row>
    <row r="338" ht="15.75" customHeight="1">
      <c r="A338" s="11"/>
      <c r="B338" s="11"/>
      <c r="C338" s="11"/>
      <c r="D338" s="12"/>
      <c r="E338" s="12"/>
      <c r="F338" s="11"/>
    </row>
    <row r="339" ht="15.75" customHeight="1">
      <c r="A339" s="11"/>
      <c r="B339" s="11"/>
      <c r="C339" s="11"/>
      <c r="D339" s="12"/>
      <c r="E339" s="12"/>
      <c r="F339" s="11"/>
    </row>
    <row r="340" ht="15.75" customHeight="1">
      <c r="A340" s="11"/>
      <c r="B340" s="11"/>
      <c r="C340" s="11"/>
      <c r="D340" s="12"/>
      <c r="E340" s="12"/>
      <c r="F340" s="11"/>
    </row>
    <row r="341" ht="15.75" customHeight="1">
      <c r="A341" s="11"/>
      <c r="B341" s="11"/>
      <c r="C341" s="11"/>
      <c r="D341" s="12"/>
      <c r="E341" s="12"/>
      <c r="F341" s="11"/>
    </row>
    <row r="342" ht="15.75" customHeight="1">
      <c r="A342" s="11"/>
      <c r="B342" s="11"/>
      <c r="C342" s="11"/>
      <c r="D342" s="12"/>
      <c r="E342" s="12"/>
      <c r="F342" s="11"/>
    </row>
    <row r="343" ht="15.75" customHeight="1">
      <c r="A343" s="11"/>
      <c r="B343" s="11"/>
      <c r="C343" s="11"/>
      <c r="D343" s="12"/>
      <c r="E343" s="12"/>
      <c r="F343" s="11"/>
    </row>
    <row r="344" ht="15.75" customHeight="1">
      <c r="A344" s="11"/>
      <c r="B344" s="11"/>
      <c r="C344" s="11"/>
      <c r="D344" s="12"/>
      <c r="E344" s="12"/>
      <c r="F344" s="11"/>
    </row>
    <row r="345" ht="15.75" customHeight="1">
      <c r="A345" s="11"/>
      <c r="B345" s="11"/>
      <c r="C345" s="11"/>
      <c r="D345" s="12"/>
      <c r="E345" s="12"/>
      <c r="F345" s="11"/>
    </row>
    <row r="346" ht="15.75" customHeight="1">
      <c r="A346" s="11"/>
      <c r="B346" s="11"/>
      <c r="C346" s="11"/>
      <c r="D346" s="12"/>
      <c r="E346" s="12"/>
      <c r="F346" s="11"/>
    </row>
    <row r="347" ht="15.75" customHeight="1">
      <c r="A347" s="11"/>
      <c r="B347" s="11"/>
      <c r="C347" s="11"/>
      <c r="D347" s="12"/>
      <c r="E347" s="12"/>
      <c r="F347" s="11"/>
    </row>
    <row r="348" ht="15.75" customHeight="1">
      <c r="A348" s="11"/>
      <c r="B348" s="11"/>
      <c r="C348" s="11"/>
      <c r="D348" s="12"/>
      <c r="E348" s="12"/>
      <c r="F348" s="11"/>
    </row>
    <row r="349" ht="15.75" customHeight="1">
      <c r="A349" s="11"/>
      <c r="B349" s="11"/>
      <c r="C349" s="11"/>
      <c r="D349" s="12"/>
      <c r="E349" s="12"/>
      <c r="F349" s="11"/>
    </row>
    <row r="350" ht="15.75" customHeight="1">
      <c r="A350" s="11"/>
      <c r="B350" s="11"/>
      <c r="C350" s="11"/>
      <c r="D350" s="12"/>
      <c r="E350" s="12"/>
      <c r="F350" s="11"/>
    </row>
    <row r="351" ht="15.75" customHeight="1">
      <c r="A351" s="11"/>
      <c r="B351" s="11"/>
      <c r="C351" s="11"/>
      <c r="D351" s="12"/>
      <c r="E351" s="12"/>
      <c r="F351" s="11"/>
    </row>
    <row r="352" ht="15.75" customHeight="1">
      <c r="A352" s="11"/>
      <c r="B352" s="11"/>
      <c r="C352" s="11"/>
      <c r="D352" s="12"/>
      <c r="E352" s="12"/>
      <c r="F352" s="11"/>
    </row>
    <row r="353" ht="15.75" customHeight="1">
      <c r="A353" s="11"/>
      <c r="B353" s="11"/>
      <c r="C353" s="11"/>
      <c r="D353" s="12"/>
      <c r="E353" s="12"/>
      <c r="F353" s="11"/>
    </row>
    <row r="354" ht="15.75" customHeight="1">
      <c r="A354" s="11"/>
      <c r="B354" s="11"/>
      <c r="C354" s="11"/>
      <c r="D354" s="12"/>
      <c r="E354" s="12"/>
      <c r="F354" s="11"/>
    </row>
    <row r="355" ht="15.75" customHeight="1">
      <c r="A355" s="11"/>
      <c r="B355" s="11"/>
      <c r="C355" s="11"/>
      <c r="D355" s="12"/>
      <c r="E355" s="12"/>
      <c r="F355" s="11"/>
    </row>
    <row r="356" ht="15.75" customHeight="1">
      <c r="A356" s="11"/>
      <c r="B356" s="11"/>
      <c r="C356" s="11"/>
      <c r="D356" s="12"/>
      <c r="E356" s="12"/>
      <c r="F356" s="11"/>
    </row>
    <row r="357" ht="15.75" customHeight="1">
      <c r="A357" s="11"/>
      <c r="B357" s="11"/>
      <c r="C357" s="11"/>
      <c r="D357" s="12"/>
      <c r="E357" s="12"/>
      <c r="F357" s="11"/>
    </row>
    <row r="358" ht="15.75" customHeight="1">
      <c r="A358" s="11"/>
      <c r="B358" s="11"/>
      <c r="C358" s="11"/>
      <c r="D358" s="12"/>
      <c r="E358" s="12"/>
      <c r="F358" s="11"/>
    </row>
    <row r="359" ht="15.75" customHeight="1">
      <c r="A359" s="11"/>
      <c r="B359" s="11"/>
      <c r="C359" s="11"/>
      <c r="D359" s="12"/>
      <c r="E359" s="12"/>
      <c r="F359" s="11"/>
    </row>
    <row r="360" ht="15.75" customHeight="1">
      <c r="A360" s="11"/>
      <c r="B360" s="11"/>
      <c r="C360" s="11"/>
      <c r="D360" s="12"/>
      <c r="E360" s="12"/>
      <c r="F360" s="11"/>
    </row>
    <row r="361" ht="15.75" customHeight="1">
      <c r="A361" s="11"/>
      <c r="B361" s="11"/>
      <c r="C361" s="11"/>
      <c r="D361" s="12"/>
      <c r="E361" s="12"/>
      <c r="F361" s="11"/>
    </row>
    <row r="362" ht="15.75" customHeight="1">
      <c r="A362" s="11"/>
      <c r="B362" s="11"/>
      <c r="C362" s="11"/>
      <c r="D362" s="12"/>
      <c r="E362" s="12"/>
      <c r="F362" s="11"/>
    </row>
    <row r="363" ht="15.75" customHeight="1">
      <c r="A363" s="11"/>
      <c r="B363" s="11"/>
      <c r="C363" s="11"/>
      <c r="D363" s="12"/>
      <c r="E363" s="12"/>
      <c r="F363" s="11"/>
    </row>
    <row r="364" ht="15.75" customHeight="1">
      <c r="A364" s="11"/>
      <c r="B364" s="11"/>
      <c r="C364" s="11"/>
      <c r="D364" s="12"/>
      <c r="E364" s="12"/>
      <c r="F364" s="11"/>
    </row>
    <row r="365" ht="15.75" customHeight="1">
      <c r="A365" s="11"/>
      <c r="B365" s="11"/>
      <c r="C365" s="11"/>
      <c r="D365" s="12"/>
      <c r="E365" s="12"/>
      <c r="F365" s="11"/>
    </row>
    <row r="366" ht="15.75" customHeight="1">
      <c r="A366" s="11"/>
      <c r="B366" s="11"/>
      <c r="C366" s="11"/>
      <c r="D366" s="12"/>
      <c r="E366" s="12"/>
      <c r="F366" s="11"/>
    </row>
    <row r="367" ht="15.75" customHeight="1">
      <c r="A367" s="11"/>
      <c r="B367" s="11"/>
      <c r="C367" s="11"/>
      <c r="D367" s="12"/>
      <c r="E367" s="12"/>
      <c r="F367" s="11"/>
    </row>
    <row r="368" ht="15.75" customHeight="1">
      <c r="A368" s="11"/>
      <c r="B368" s="11"/>
      <c r="C368" s="11"/>
      <c r="D368" s="12"/>
      <c r="E368" s="12"/>
      <c r="F368" s="11"/>
    </row>
    <row r="369" ht="15.75" customHeight="1">
      <c r="A369" s="11"/>
      <c r="B369" s="11"/>
      <c r="C369" s="11"/>
      <c r="D369" s="12"/>
      <c r="E369" s="12"/>
      <c r="F369" s="11"/>
    </row>
    <row r="370" ht="15.75" customHeight="1">
      <c r="A370" s="11"/>
      <c r="B370" s="11"/>
      <c r="C370" s="11"/>
      <c r="D370" s="12"/>
      <c r="E370" s="12"/>
      <c r="F370" s="11"/>
    </row>
    <row r="371" ht="15.75" customHeight="1">
      <c r="A371" s="11"/>
      <c r="B371" s="11"/>
      <c r="C371" s="11"/>
      <c r="D371" s="12"/>
      <c r="E371" s="12"/>
      <c r="F371" s="11"/>
    </row>
    <row r="372" ht="15.75" customHeight="1">
      <c r="A372" s="11"/>
      <c r="B372" s="11"/>
      <c r="C372" s="11"/>
      <c r="D372" s="12"/>
      <c r="E372" s="12"/>
      <c r="F372" s="11"/>
    </row>
    <row r="373" ht="15.75" customHeight="1">
      <c r="A373" s="11"/>
      <c r="B373" s="11"/>
      <c r="C373" s="11"/>
      <c r="D373" s="12"/>
      <c r="E373" s="12"/>
      <c r="F373" s="11"/>
    </row>
    <row r="374" ht="15.75" customHeight="1">
      <c r="A374" s="11"/>
      <c r="B374" s="11"/>
      <c r="C374" s="11"/>
      <c r="D374" s="12"/>
      <c r="E374" s="12"/>
      <c r="F374" s="11"/>
    </row>
    <row r="375" ht="15.75" customHeight="1">
      <c r="A375" s="11"/>
      <c r="B375" s="11"/>
      <c r="C375" s="11"/>
      <c r="D375" s="12"/>
      <c r="E375" s="12"/>
      <c r="F375" s="11"/>
    </row>
    <row r="376" ht="15.75" customHeight="1">
      <c r="A376" s="11"/>
      <c r="B376" s="11"/>
      <c r="C376" s="11"/>
      <c r="D376" s="12"/>
      <c r="E376" s="12"/>
      <c r="F376" s="11"/>
    </row>
    <row r="377" ht="15.75" customHeight="1">
      <c r="A377" s="11"/>
      <c r="B377" s="11"/>
      <c r="C377" s="11"/>
      <c r="D377" s="12"/>
      <c r="E377" s="12"/>
      <c r="F377" s="11"/>
    </row>
    <row r="378" ht="15.75" customHeight="1">
      <c r="A378" s="11"/>
      <c r="B378" s="11"/>
      <c r="C378" s="11"/>
      <c r="D378" s="12"/>
      <c r="E378" s="12"/>
      <c r="F378" s="11"/>
    </row>
    <row r="379" ht="15.75" customHeight="1">
      <c r="A379" s="11"/>
      <c r="B379" s="11"/>
      <c r="C379" s="11"/>
      <c r="D379" s="12"/>
      <c r="E379" s="12"/>
      <c r="F379" s="11"/>
    </row>
    <row r="380" ht="15.75" customHeight="1">
      <c r="A380" s="11"/>
      <c r="B380" s="11"/>
      <c r="C380" s="11"/>
      <c r="D380" s="12"/>
      <c r="E380" s="12"/>
      <c r="F380" s="11"/>
    </row>
    <row r="381" ht="15.75" customHeight="1">
      <c r="A381" s="11"/>
      <c r="B381" s="11"/>
      <c r="C381" s="11"/>
      <c r="D381" s="12"/>
      <c r="E381" s="12"/>
      <c r="F381" s="11"/>
    </row>
    <row r="382" ht="15.75" customHeight="1">
      <c r="A382" s="11"/>
      <c r="B382" s="11"/>
      <c r="C382" s="11"/>
      <c r="D382" s="12"/>
      <c r="E382" s="12"/>
      <c r="F382" s="11"/>
    </row>
    <row r="383" ht="15.75" customHeight="1">
      <c r="A383" s="11"/>
      <c r="B383" s="11"/>
      <c r="C383" s="11"/>
      <c r="D383" s="12"/>
      <c r="E383" s="12"/>
      <c r="F383" s="11"/>
    </row>
    <row r="384" ht="15.75" customHeight="1">
      <c r="A384" s="11"/>
      <c r="B384" s="11"/>
      <c r="C384" s="11"/>
      <c r="D384" s="12"/>
      <c r="E384" s="12"/>
      <c r="F384" s="11"/>
    </row>
    <row r="385" ht="15.75" customHeight="1">
      <c r="A385" s="11"/>
      <c r="B385" s="11"/>
      <c r="C385" s="11"/>
      <c r="D385" s="12"/>
      <c r="E385" s="12"/>
      <c r="F385" s="11"/>
    </row>
    <row r="386" ht="15.75" customHeight="1">
      <c r="A386" s="11"/>
      <c r="B386" s="11"/>
      <c r="C386" s="11"/>
      <c r="D386" s="12"/>
      <c r="E386" s="12"/>
      <c r="F386" s="11"/>
    </row>
    <row r="387" ht="15.75" customHeight="1">
      <c r="A387" s="11"/>
      <c r="B387" s="11"/>
      <c r="C387" s="11"/>
      <c r="D387" s="12"/>
      <c r="E387" s="12"/>
      <c r="F387" s="11"/>
    </row>
    <row r="388" ht="15.75" customHeight="1">
      <c r="A388" s="11"/>
      <c r="B388" s="11"/>
      <c r="C388" s="11"/>
      <c r="D388" s="12"/>
      <c r="E388" s="12"/>
      <c r="F388" s="11"/>
    </row>
    <row r="389" ht="15.75" customHeight="1">
      <c r="A389" s="11"/>
      <c r="B389" s="11"/>
      <c r="C389" s="11"/>
      <c r="D389" s="12"/>
      <c r="E389" s="12"/>
      <c r="F389" s="11"/>
    </row>
    <row r="390" ht="15.75" customHeight="1">
      <c r="A390" s="11"/>
      <c r="B390" s="11"/>
      <c r="C390" s="11"/>
      <c r="D390" s="12"/>
      <c r="E390" s="12"/>
      <c r="F390" s="11"/>
    </row>
    <row r="391" ht="15.75" customHeight="1">
      <c r="A391" s="11"/>
      <c r="B391" s="11"/>
      <c r="C391" s="11"/>
      <c r="D391" s="12"/>
      <c r="E391" s="12"/>
      <c r="F391" s="11"/>
    </row>
    <row r="392" ht="15.75" customHeight="1">
      <c r="A392" s="11"/>
      <c r="B392" s="11"/>
      <c r="C392" s="11"/>
      <c r="D392" s="12"/>
      <c r="E392" s="12"/>
      <c r="F392" s="11"/>
    </row>
    <row r="393" ht="15.75" customHeight="1">
      <c r="A393" s="11"/>
      <c r="B393" s="11"/>
      <c r="C393" s="11"/>
      <c r="D393" s="12"/>
      <c r="E393" s="12"/>
      <c r="F393" s="11"/>
    </row>
    <row r="394" ht="15.75" customHeight="1">
      <c r="A394" s="11"/>
      <c r="B394" s="11"/>
      <c r="C394" s="11"/>
      <c r="D394" s="12"/>
      <c r="E394" s="12"/>
      <c r="F394" s="11"/>
    </row>
    <row r="395" ht="15.75" customHeight="1">
      <c r="A395" s="11"/>
      <c r="B395" s="11"/>
      <c r="C395" s="11"/>
      <c r="D395" s="12"/>
      <c r="E395" s="12"/>
      <c r="F395" s="11"/>
    </row>
    <row r="396" ht="15.75" customHeight="1">
      <c r="A396" s="11"/>
      <c r="B396" s="11"/>
      <c r="C396" s="11"/>
      <c r="D396" s="12"/>
      <c r="E396" s="12"/>
      <c r="F396" s="11"/>
    </row>
    <row r="397" ht="15.75" customHeight="1">
      <c r="A397" s="11"/>
      <c r="B397" s="11"/>
      <c r="C397" s="11"/>
      <c r="D397" s="12"/>
      <c r="E397" s="12"/>
      <c r="F397" s="11"/>
    </row>
    <row r="398" ht="15.75" customHeight="1">
      <c r="A398" s="11"/>
      <c r="B398" s="11"/>
      <c r="C398" s="11"/>
      <c r="D398" s="12"/>
      <c r="E398" s="12"/>
      <c r="F398" s="11"/>
    </row>
    <row r="399" ht="15.75" customHeight="1">
      <c r="A399" s="11"/>
      <c r="B399" s="11"/>
      <c r="C399" s="11"/>
      <c r="D399" s="12"/>
      <c r="E399" s="12"/>
      <c r="F399" s="11"/>
    </row>
    <row r="400" ht="15.75" customHeight="1">
      <c r="A400" s="11"/>
      <c r="B400" s="11"/>
      <c r="C400" s="11"/>
      <c r="D400" s="12"/>
      <c r="E400" s="12"/>
      <c r="F400" s="11"/>
    </row>
    <row r="401" ht="15.75" customHeight="1">
      <c r="A401" s="11"/>
      <c r="B401" s="11"/>
      <c r="C401" s="11"/>
      <c r="D401" s="12"/>
      <c r="E401" s="12"/>
      <c r="F401" s="11"/>
    </row>
    <row r="402" ht="15.75" customHeight="1">
      <c r="A402" s="11"/>
      <c r="B402" s="11"/>
      <c r="C402" s="11"/>
      <c r="D402" s="12"/>
      <c r="E402" s="12"/>
      <c r="F402" s="11"/>
    </row>
    <row r="403" ht="15.75" customHeight="1">
      <c r="A403" s="11"/>
      <c r="B403" s="11"/>
      <c r="C403" s="11"/>
      <c r="D403" s="12"/>
      <c r="E403" s="12"/>
      <c r="F403" s="11"/>
    </row>
    <row r="404" ht="15.75" customHeight="1">
      <c r="A404" s="11"/>
      <c r="B404" s="11"/>
      <c r="C404" s="11"/>
      <c r="D404" s="12"/>
      <c r="E404" s="12"/>
      <c r="F404" s="11"/>
    </row>
    <row r="405" ht="15.75" customHeight="1">
      <c r="A405" s="11"/>
      <c r="B405" s="11"/>
      <c r="C405" s="11"/>
      <c r="D405" s="12"/>
      <c r="E405" s="12"/>
      <c r="F405" s="11"/>
    </row>
    <row r="406" ht="15.75" customHeight="1">
      <c r="A406" s="11"/>
      <c r="B406" s="11"/>
      <c r="C406" s="11"/>
      <c r="D406" s="12"/>
      <c r="E406" s="12"/>
      <c r="F406" s="11"/>
    </row>
    <row r="407" ht="15.75" customHeight="1">
      <c r="A407" s="11"/>
      <c r="B407" s="11"/>
      <c r="C407" s="11"/>
      <c r="D407" s="12"/>
      <c r="E407" s="12"/>
      <c r="F407" s="11"/>
    </row>
    <row r="408" ht="15.75" customHeight="1">
      <c r="A408" s="11"/>
      <c r="B408" s="11"/>
      <c r="C408" s="11"/>
      <c r="D408" s="12"/>
      <c r="E408" s="12"/>
      <c r="F408" s="11"/>
    </row>
    <row r="409" ht="15.75" customHeight="1">
      <c r="A409" s="11"/>
      <c r="B409" s="11"/>
      <c r="C409" s="11"/>
      <c r="D409" s="12"/>
      <c r="E409" s="12"/>
      <c r="F409" s="11"/>
    </row>
    <row r="410" ht="15.75" customHeight="1">
      <c r="A410" s="11"/>
      <c r="B410" s="11"/>
      <c r="C410" s="11"/>
      <c r="D410" s="12"/>
      <c r="E410" s="12"/>
      <c r="F410" s="11"/>
    </row>
    <row r="411" ht="15.75" customHeight="1">
      <c r="A411" s="11"/>
      <c r="B411" s="11"/>
      <c r="C411" s="11"/>
      <c r="D411" s="12"/>
      <c r="E411" s="12"/>
      <c r="F411" s="11"/>
    </row>
    <row r="412" ht="15.75" customHeight="1">
      <c r="A412" s="11"/>
      <c r="B412" s="11"/>
      <c r="C412" s="11"/>
      <c r="D412" s="12"/>
      <c r="E412" s="12"/>
      <c r="F412" s="11"/>
    </row>
    <row r="413" ht="15.75" customHeight="1">
      <c r="A413" s="11"/>
      <c r="B413" s="11"/>
      <c r="C413" s="11"/>
      <c r="D413" s="12"/>
      <c r="E413" s="12"/>
      <c r="F413" s="11"/>
    </row>
    <row r="414" ht="15.75" customHeight="1">
      <c r="A414" s="11"/>
      <c r="B414" s="11"/>
      <c r="C414" s="11"/>
      <c r="D414" s="12"/>
      <c r="E414" s="12"/>
      <c r="F414" s="11"/>
    </row>
    <row r="415" ht="15.75" customHeight="1">
      <c r="A415" s="11"/>
      <c r="B415" s="11"/>
      <c r="C415" s="11"/>
      <c r="D415" s="12"/>
      <c r="E415" s="12"/>
      <c r="F415" s="11"/>
    </row>
    <row r="416" ht="15.75" customHeight="1">
      <c r="A416" s="11"/>
      <c r="B416" s="11"/>
      <c r="C416" s="11"/>
      <c r="D416" s="12"/>
      <c r="E416" s="12"/>
      <c r="F416" s="11"/>
    </row>
    <row r="417" ht="15.75" customHeight="1">
      <c r="A417" s="11"/>
      <c r="B417" s="11"/>
      <c r="C417" s="11"/>
      <c r="D417" s="12"/>
      <c r="E417" s="12"/>
      <c r="F417" s="11"/>
    </row>
    <row r="418" ht="15.75" customHeight="1">
      <c r="A418" s="11"/>
      <c r="B418" s="11"/>
      <c r="C418" s="11"/>
      <c r="D418" s="12"/>
      <c r="E418" s="12"/>
      <c r="F418" s="11"/>
    </row>
    <row r="419" ht="15.75" customHeight="1">
      <c r="A419" s="11"/>
      <c r="B419" s="11"/>
      <c r="C419" s="11"/>
      <c r="D419" s="12"/>
      <c r="E419" s="12"/>
      <c r="F419" s="11"/>
    </row>
    <row r="420" ht="15.75" customHeight="1">
      <c r="A420" s="11"/>
      <c r="B420" s="11"/>
      <c r="C420" s="11"/>
      <c r="D420" s="12"/>
      <c r="E420" s="12"/>
      <c r="F420" s="11"/>
    </row>
    <row r="421" ht="15.75" customHeight="1">
      <c r="A421" s="11"/>
      <c r="B421" s="11"/>
      <c r="C421" s="11"/>
      <c r="D421" s="12"/>
      <c r="E421" s="12"/>
      <c r="F421" s="11"/>
    </row>
    <row r="422" ht="15.75" customHeight="1">
      <c r="A422" s="11"/>
      <c r="B422" s="11"/>
      <c r="C422" s="11"/>
      <c r="D422" s="12"/>
      <c r="E422" s="12"/>
      <c r="F422" s="11"/>
    </row>
    <row r="423" ht="15.75" customHeight="1">
      <c r="A423" s="11"/>
      <c r="B423" s="11"/>
      <c r="C423" s="11"/>
      <c r="D423" s="12"/>
      <c r="E423" s="12"/>
      <c r="F423" s="11"/>
    </row>
    <row r="424" ht="15.75" customHeight="1">
      <c r="A424" s="11"/>
      <c r="B424" s="11"/>
      <c r="C424" s="11"/>
      <c r="D424" s="12"/>
      <c r="E424" s="12"/>
      <c r="F424" s="11"/>
    </row>
    <row r="425" ht="15.75" customHeight="1">
      <c r="A425" s="11"/>
      <c r="B425" s="11"/>
      <c r="C425" s="11"/>
      <c r="D425" s="12"/>
      <c r="E425" s="12"/>
      <c r="F425" s="11"/>
    </row>
    <row r="426" ht="15.75" customHeight="1">
      <c r="A426" s="11"/>
      <c r="B426" s="11"/>
      <c r="C426" s="11"/>
      <c r="D426" s="12"/>
      <c r="E426" s="12"/>
      <c r="F426" s="11"/>
    </row>
    <row r="427" ht="15.75" customHeight="1">
      <c r="A427" s="11"/>
      <c r="B427" s="11"/>
      <c r="C427" s="11"/>
      <c r="D427" s="12"/>
      <c r="E427" s="12"/>
      <c r="F427" s="11"/>
    </row>
    <row r="428" ht="15.75" customHeight="1">
      <c r="A428" s="11"/>
      <c r="B428" s="11"/>
      <c r="C428" s="11"/>
      <c r="D428" s="12"/>
      <c r="E428" s="12"/>
      <c r="F428" s="11"/>
    </row>
    <row r="429" ht="15.75" customHeight="1">
      <c r="A429" s="11"/>
      <c r="B429" s="11"/>
      <c r="C429" s="11"/>
      <c r="D429" s="12"/>
      <c r="E429" s="12"/>
      <c r="F429" s="11"/>
    </row>
    <row r="430" ht="15.75" customHeight="1">
      <c r="A430" s="11"/>
      <c r="B430" s="11"/>
      <c r="C430" s="11"/>
      <c r="D430" s="12"/>
      <c r="E430" s="12"/>
      <c r="F430" s="11"/>
    </row>
    <row r="431" ht="15.75" customHeight="1">
      <c r="A431" s="11"/>
      <c r="B431" s="11"/>
      <c r="C431" s="11"/>
      <c r="D431" s="12"/>
      <c r="E431" s="12"/>
      <c r="F431" s="11"/>
    </row>
    <row r="432" ht="15.75" customHeight="1">
      <c r="A432" s="11"/>
      <c r="B432" s="11"/>
      <c r="C432" s="11"/>
      <c r="D432" s="12"/>
      <c r="E432" s="12"/>
      <c r="F432" s="11"/>
    </row>
    <row r="433" ht="15.75" customHeight="1">
      <c r="A433" s="11"/>
      <c r="B433" s="11"/>
      <c r="C433" s="11"/>
      <c r="D433" s="12"/>
      <c r="E433" s="12"/>
      <c r="F433" s="11"/>
    </row>
    <row r="434" ht="15.75" customHeight="1">
      <c r="A434" s="11"/>
      <c r="B434" s="11"/>
      <c r="C434" s="11"/>
      <c r="D434" s="12"/>
      <c r="E434" s="12"/>
      <c r="F434" s="11"/>
    </row>
    <row r="435" ht="15.75" customHeight="1">
      <c r="A435" s="11"/>
      <c r="B435" s="11"/>
      <c r="C435" s="11"/>
      <c r="D435" s="12"/>
      <c r="E435" s="12"/>
      <c r="F435" s="11"/>
    </row>
    <row r="436" ht="15.75" customHeight="1">
      <c r="A436" s="11"/>
      <c r="B436" s="11"/>
      <c r="C436" s="11"/>
      <c r="D436" s="12"/>
      <c r="E436" s="12"/>
      <c r="F436" s="11"/>
    </row>
    <row r="437" ht="15.75" customHeight="1">
      <c r="A437" s="11"/>
      <c r="B437" s="11"/>
      <c r="C437" s="11"/>
      <c r="D437" s="12"/>
      <c r="E437" s="12"/>
      <c r="F437" s="11"/>
    </row>
    <row r="438" ht="15.75" customHeight="1">
      <c r="A438" s="11"/>
      <c r="B438" s="11"/>
      <c r="C438" s="11"/>
      <c r="D438" s="12"/>
      <c r="E438" s="12"/>
      <c r="F438" s="11"/>
    </row>
    <row r="439" ht="15.75" customHeight="1">
      <c r="A439" s="11"/>
      <c r="B439" s="11"/>
      <c r="C439" s="11"/>
      <c r="D439" s="12"/>
      <c r="E439" s="12"/>
      <c r="F439" s="11"/>
    </row>
    <row r="440" ht="15.75" customHeight="1">
      <c r="A440" s="11"/>
      <c r="B440" s="11"/>
      <c r="C440" s="11"/>
      <c r="D440" s="12"/>
      <c r="E440" s="12"/>
      <c r="F440" s="11"/>
    </row>
    <row r="441" ht="15.75" customHeight="1">
      <c r="A441" s="11"/>
      <c r="B441" s="11"/>
      <c r="C441" s="11"/>
      <c r="D441" s="12"/>
      <c r="E441" s="12"/>
      <c r="F441" s="11"/>
    </row>
    <row r="442" ht="15.75" customHeight="1">
      <c r="A442" s="11"/>
      <c r="B442" s="11"/>
      <c r="C442" s="11"/>
      <c r="D442" s="12"/>
      <c r="E442" s="12"/>
      <c r="F442" s="11"/>
    </row>
    <row r="443" ht="15.75" customHeight="1">
      <c r="A443" s="11"/>
      <c r="B443" s="11"/>
      <c r="C443" s="11"/>
      <c r="D443" s="12"/>
      <c r="E443" s="12"/>
      <c r="F443" s="11"/>
    </row>
    <row r="444" ht="15.75" customHeight="1">
      <c r="A444" s="11"/>
      <c r="B444" s="11"/>
      <c r="C444" s="11"/>
      <c r="D444" s="12"/>
      <c r="E444" s="12"/>
      <c r="F444" s="11"/>
    </row>
    <row r="445" ht="15.75" customHeight="1">
      <c r="A445" s="11"/>
      <c r="B445" s="11"/>
      <c r="C445" s="11"/>
      <c r="D445" s="12"/>
      <c r="E445" s="12"/>
      <c r="F445" s="11"/>
    </row>
    <row r="446" ht="15.75" customHeight="1">
      <c r="A446" s="11"/>
      <c r="B446" s="11"/>
      <c r="C446" s="11"/>
      <c r="D446" s="12"/>
      <c r="E446" s="12"/>
      <c r="F446" s="11"/>
    </row>
    <row r="447" ht="15.75" customHeight="1">
      <c r="A447" s="11"/>
      <c r="B447" s="11"/>
      <c r="C447" s="11"/>
      <c r="D447" s="12"/>
      <c r="E447" s="12"/>
      <c r="F447" s="11"/>
    </row>
    <row r="448" ht="15.75" customHeight="1">
      <c r="A448" s="11"/>
      <c r="B448" s="11"/>
      <c r="C448" s="11"/>
      <c r="D448" s="12"/>
      <c r="E448" s="12"/>
      <c r="F448" s="11"/>
    </row>
    <row r="449" ht="15.75" customHeight="1">
      <c r="A449" s="11"/>
      <c r="B449" s="11"/>
      <c r="C449" s="11"/>
      <c r="D449" s="12"/>
      <c r="E449" s="12"/>
      <c r="F449" s="11"/>
    </row>
    <row r="450" ht="15.75" customHeight="1">
      <c r="A450" s="11"/>
      <c r="B450" s="11"/>
      <c r="C450" s="11"/>
      <c r="D450" s="12"/>
      <c r="E450" s="12"/>
      <c r="F450" s="11"/>
    </row>
    <row r="451" ht="15.75" customHeight="1">
      <c r="A451" s="11"/>
      <c r="B451" s="11"/>
      <c r="C451" s="11"/>
      <c r="D451" s="12"/>
      <c r="E451" s="12"/>
      <c r="F451" s="11"/>
    </row>
    <row r="452" ht="15.75" customHeight="1">
      <c r="A452" s="11"/>
      <c r="B452" s="11"/>
      <c r="C452" s="11"/>
      <c r="D452" s="12"/>
      <c r="E452" s="12"/>
      <c r="F452" s="11"/>
    </row>
    <row r="453" ht="15.75" customHeight="1">
      <c r="A453" s="11"/>
      <c r="B453" s="11"/>
      <c r="C453" s="11"/>
      <c r="D453" s="12"/>
      <c r="E453" s="12"/>
      <c r="F453" s="11"/>
    </row>
    <row r="454" ht="15.75" customHeight="1">
      <c r="A454" s="11"/>
      <c r="B454" s="11"/>
      <c r="C454" s="11"/>
      <c r="D454" s="12"/>
      <c r="E454" s="12"/>
      <c r="F454" s="11"/>
    </row>
    <row r="455" ht="15.75" customHeight="1">
      <c r="A455" s="11"/>
      <c r="B455" s="11"/>
      <c r="C455" s="11"/>
      <c r="D455" s="12"/>
      <c r="E455" s="12"/>
      <c r="F455" s="11"/>
    </row>
    <row r="456" ht="15.75" customHeight="1">
      <c r="A456" s="11"/>
      <c r="B456" s="11"/>
      <c r="C456" s="11"/>
      <c r="D456" s="12"/>
      <c r="E456" s="12"/>
      <c r="F456" s="11"/>
    </row>
    <row r="457" ht="15.75" customHeight="1">
      <c r="A457" s="11"/>
      <c r="B457" s="11"/>
      <c r="C457" s="11"/>
      <c r="D457" s="12"/>
      <c r="E457" s="12"/>
      <c r="F457" s="11"/>
    </row>
    <row r="458" ht="15.75" customHeight="1">
      <c r="A458" s="11"/>
      <c r="B458" s="11"/>
      <c r="C458" s="11"/>
      <c r="D458" s="12"/>
      <c r="E458" s="12"/>
      <c r="F458" s="11"/>
    </row>
    <row r="459" ht="15.75" customHeight="1">
      <c r="A459" s="11"/>
      <c r="B459" s="11"/>
      <c r="C459" s="11"/>
      <c r="D459" s="12"/>
      <c r="E459" s="12"/>
      <c r="F459" s="11"/>
    </row>
    <row r="460" ht="15.75" customHeight="1">
      <c r="A460" s="11"/>
      <c r="B460" s="11"/>
      <c r="C460" s="11"/>
      <c r="D460" s="12"/>
      <c r="E460" s="12"/>
      <c r="F460" s="11"/>
    </row>
    <row r="461" ht="15.75" customHeight="1">
      <c r="A461" s="11"/>
      <c r="B461" s="11"/>
      <c r="C461" s="11"/>
      <c r="D461" s="12"/>
      <c r="E461" s="12"/>
      <c r="F461" s="11"/>
    </row>
    <row r="462" ht="15.75" customHeight="1">
      <c r="A462" s="11"/>
      <c r="B462" s="11"/>
      <c r="C462" s="11"/>
      <c r="D462" s="12"/>
      <c r="E462" s="12"/>
      <c r="F462" s="11"/>
    </row>
    <row r="463" ht="15.75" customHeight="1">
      <c r="A463" s="11"/>
      <c r="B463" s="11"/>
      <c r="C463" s="11"/>
      <c r="D463" s="12"/>
      <c r="E463" s="12"/>
      <c r="F463" s="11"/>
    </row>
    <row r="464" ht="15.75" customHeight="1">
      <c r="A464" s="11"/>
      <c r="B464" s="11"/>
      <c r="C464" s="11"/>
      <c r="D464" s="12"/>
      <c r="E464" s="12"/>
      <c r="F464" s="11"/>
    </row>
    <row r="465" ht="15.75" customHeight="1">
      <c r="A465" s="11"/>
      <c r="B465" s="11"/>
      <c r="C465" s="11"/>
      <c r="D465" s="12"/>
      <c r="E465" s="12"/>
      <c r="F465" s="11"/>
    </row>
    <row r="466" ht="15.75" customHeight="1">
      <c r="A466" s="11"/>
      <c r="B466" s="11"/>
      <c r="C466" s="11"/>
      <c r="D466" s="12"/>
      <c r="E466" s="12"/>
      <c r="F466" s="11"/>
    </row>
    <row r="467" ht="15.75" customHeight="1">
      <c r="A467" s="11"/>
      <c r="B467" s="11"/>
      <c r="C467" s="11"/>
      <c r="D467" s="12"/>
      <c r="E467" s="12"/>
      <c r="F467" s="11"/>
    </row>
    <row r="468" ht="15.75" customHeight="1">
      <c r="A468" s="11"/>
      <c r="B468" s="11"/>
      <c r="C468" s="11"/>
      <c r="D468" s="12"/>
      <c r="E468" s="12"/>
      <c r="F468" s="11"/>
    </row>
    <row r="469" ht="15.75" customHeight="1">
      <c r="A469" s="11"/>
      <c r="B469" s="11"/>
      <c r="C469" s="11"/>
      <c r="D469" s="12"/>
      <c r="E469" s="12"/>
      <c r="F469" s="11"/>
    </row>
    <row r="470" ht="15.75" customHeight="1">
      <c r="A470" s="11"/>
      <c r="B470" s="11"/>
      <c r="C470" s="11"/>
      <c r="D470" s="12"/>
      <c r="E470" s="12"/>
      <c r="F470" s="11"/>
    </row>
    <row r="471" ht="15.75" customHeight="1">
      <c r="A471" s="11"/>
      <c r="B471" s="11"/>
      <c r="C471" s="11"/>
      <c r="D471" s="12"/>
      <c r="E471" s="12"/>
      <c r="F471" s="11"/>
    </row>
    <row r="472" ht="15.75" customHeight="1">
      <c r="A472" s="11"/>
      <c r="B472" s="11"/>
      <c r="C472" s="11"/>
      <c r="D472" s="12"/>
      <c r="E472" s="12"/>
      <c r="F472" s="11"/>
    </row>
    <row r="473" ht="15.75" customHeight="1">
      <c r="A473" s="11"/>
      <c r="B473" s="11"/>
      <c r="C473" s="11"/>
      <c r="D473" s="12"/>
      <c r="E473" s="12"/>
      <c r="F473" s="11"/>
    </row>
    <row r="474" ht="15.75" customHeight="1">
      <c r="A474" s="11"/>
      <c r="B474" s="11"/>
      <c r="C474" s="11"/>
      <c r="D474" s="12"/>
      <c r="E474" s="12"/>
      <c r="F474" s="11"/>
    </row>
    <row r="475" ht="15.75" customHeight="1">
      <c r="A475" s="11"/>
      <c r="B475" s="11"/>
      <c r="C475" s="11"/>
      <c r="D475" s="12"/>
      <c r="E475" s="12"/>
      <c r="F475" s="11"/>
    </row>
    <row r="476" ht="15.75" customHeight="1">
      <c r="A476" s="11"/>
      <c r="B476" s="11"/>
      <c r="C476" s="11"/>
      <c r="D476" s="12"/>
      <c r="E476" s="12"/>
      <c r="F476" s="11"/>
    </row>
    <row r="477" ht="15.75" customHeight="1">
      <c r="A477" s="11"/>
      <c r="B477" s="11"/>
      <c r="C477" s="11"/>
      <c r="D477" s="12"/>
      <c r="E477" s="12"/>
      <c r="F477" s="11"/>
    </row>
    <row r="478" ht="15.75" customHeight="1">
      <c r="A478" s="11"/>
      <c r="B478" s="11"/>
      <c r="C478" s="11"/>
      <c r="D478" s="12"/>
      <c r="E478" s="12"/>
      <c r="F478" s="11"/>
    </row>
    <row r="479" ht="15.75" customHeight="1">
      <c r="A479" s="11"/>
      <c r="B479" s="11"/>
      <c r="C479" s="11"/>
      <c r="D479" s="12"/>
      <c r="E479" s="12"/>
      <c r="F479" s="11"/>
    </row>
    <row r="480" ht="15.75" customHeight="1">
      <c r="A480" s="11"/>
      <c r="B480" s="11"/>
      <c r="C480" s="11"/>
      <c r="D480" s="12"/>
      <c r="E480" s="12"/>
      <c r="F480" s="11"/>
    </row>
    <row r="481" ht="15.75" customHeight="1">
      <c r="A481" s="11"/>
      <c r="B481" s="11"/>
      <c r="C481" s="11"/>
      <c r="D481" s="12"/>
      <c r="E481" s="12"/>
      <c r="F481" s="11"/>
    </row>
    <row r="482" ht="15.75" customHeight="1">
      <c r="A482" s="11"/>
      <c r="B482" s="11"/>
      <c r="C482" s="11"/>
      <c r="D482" s="12"/>
      <c r="E482" s="12"/>
      <c r="F482" s="11"/>
    </row>
    <row r="483" ht="15.75" customHeight="1">
      <c r="A483" s="11"/>
      <c r="B483" s="11"/>
      <c r="C483" s="11"/>
      <c r="D483" s="12"/>
      <c r="E483" s="12"/>
      <c r="F483" s="11"/>
    </row>
    <row r="484" ht="15.75" customHeight="1">
      <c r="A484" s="11"/>
      <c r="B484" s="11"/>
      <c r="C484" s="11"/>
      <c r="D484" s="12"/>
      <c r="E484" s="12"/>
      <c r="F484" s="11"/>
    </row>
    <row r="485" ht="15.75" customHeight="1">
      <c r="A485" s="11"/>
      <c r="B485" s="11"/>
      <c r="C485" s="11"/>
      <c r="D485" s="12"/>
      <c r="E485" s="12"/>
      <c r="F485" s="11"/>
    </row>
    <row r="486" ht="15.75" customHeight="1">
      <c r="A486" s="11"/>
      <c r="B486" s="11"/>
      <c r="C486" s="11"/>
      <c r="D486" s="12"/>
      <c r="E486" s="12"/>
      <c r="F486" s="11"/>
    </row>
    <row r="487" ht="15.75" customHeight="1">
      <c r="A487" s="11"/>
      <c r="B487" s="11"/>
      <c r="C487" s="11"/>
      <c r="D487" s="12"/>
      <c r="E487" s="12"/>
      <c r="F487" s="11"/>
    </row>
    <row r="488" ht="15.75" customHeight="1">
      <c r="A488" s="11"/>
      <c r="B488" s="11"/>
      <c r="C488" s="11"/>
      <c r="D488" s="12"/>
      <c r="E488" s="12"/>
      <c r="F488" s="11"/>
    </row>
    <row r="489" ht="15.75" customHeight="1">
      <c r="A489" s="11"/>
      <c r="B489" s="11"/>
      <c r="C489" s="11"/>
      <c r="D489" s="12"/>
      <c r="E489" s="12"/>
      <c r="F489" s="11"/>
    </row>
    <row r="490" ht="15.75" customHeight="1">
      <c r="A490" s="11"/>
      <c r="B490" s="11"/>
      <c r="C490" s="11"/>
      <c r="D490" s="12"/>
      <c r="E490" s="12"/>
      <c r="F490" s="11"/>
    </row>
    <row r="491" ht="15.75" customHeight="1">
      <c r="A491" s="11"/>
      <c r="B491" s="11"/>
      <c r="C491" s="11"/>
      <c r="D491" s="12"/>
      <c r="E491" s="12"/>
      <c r="F491" s="11"/>
    </row>
    <row r="492" ht="15.75" customHeight="1">
      <c r="A492" s="11"/>
      <c r="B492" s="11"/>
      <c r="C492" s="11"/>
      <c r="D492" s="12"/>
      <c r="E492" s="12"/>
      <c r="F492" s="11"/>
    </row>
    <row r="493" ht="15.75" customHeight="1">
      <c r="A493" s="11"/>
      <c r="B493" s="11"/>
      <c r="C493" s="11"/>
      <c r="D493" s="12"/>
      <c r="E493" s="12"/>
      <c r="F493" s="11"/>
    </row>
    <row r="494" ht="15.75" customHeight="1">
      <c r="A494" s="11"/>
      <c r="B494" s="11"/>
      <c r="C494" s="11"/>
      <c r="D494" s="12"/>
      <c r="E494" s="12"/>
      <c r="F494" s="11"/>
    </row>
    <row r="495" ht="15.75" customHeight="1">
      <c r="A495" s="11"/>
      <c r="B495" s="11"/>
      <c r="C495" s="11"/>
      <c r="D495" s="12"/>
      <c r="E495" s="12"/>
      <c r="F495" s="11"/>
    </row>
    <row r="496" ht="15.75" customHeight="1">
      <c r="A496" s="11"/>
      <c r="B496" s="11"/>
      <c r="C496" s="11"/>
      <c r="D496" s="12"/>
      <c r="E496" s="12"/>
      <c r="F496" s="11"/>
    </row>
    <row r="497" ht="15.75" customHeight="1">
      <c r="A497" s="11"/>
      <c r="B497" s="11"/>
      <c r="C497" s="11"/>
      <c r="D497" s="12"/>
      <c r="E497" s="12"/>
      <c r="F497" s="11"/>
    </row>
    <row r="498" ht="15.75" customHeight="1">
      <c r="A498" s="11"/>
      <c r="B498" s="11"/>
      <c r="C498" s="11"/>
      <c r="D498" s="12"/>
      <c r="E498" s="12"/>
      <c r="F498" s="11"/>
    </row>
    <row r="499" ht="15.75" customHeight="1">
      <c r="A499" s="11"/>
      <c r="B499" s="11"/>
      <c r="C499" s="11"/>
      <c r="D499" s="12"/>
      <c r="E499" s="12"/>
      <c r="F499" s="11"/>
    </row>
    <row r="500" ht="15.75" customHeight="1">
      <c r="A500" s="11"/>
      <c r="B500" s="11"/>
      <c r="C500" s="11"/>
      <c r="D500" s="12"/>
      <c r="E500" s="12"/>
      <c r="F500" s="11"/>
    </row>
    <row r="501" ht="15.75" customHeight="1">
      <c r="A501" s="11"/>
      <c r="B501" s="11"/>
      <c r="C501" s="11"/>
      <c r="D501" s="12"/>
      <c r="E501" s="12"/>
      <c r="F501" s="11"/>
    </row>
    <row r="502" ht="15.75" customHeight="1">
      <c r="A502" s="11"/>
      <c r="B502" s="11"/>
      <c r="C502" s="11"/>
      <c r="D502" s="12"/>
      <c r="E502" s="12"/>
      <c r="F502" s="11"/>
    </row>
    <row r="503" ht="15.75" customHeight="1">
      <c r="A503" s="11"/>
      <c r="B503" s="11"/>
      <c r="C503" s="11"/>
      <c r="D503" s="12"/>
      <c r="E503" s="12"/>
      <c r="F503" s="11"/>
    </row>
    <row r="504" ht="15.75" customHeight="1">
      <c r="A504" s="11"/>
      <c r="B504" s="11"/>
      <c r="C504" s="11"/>
      <c r="D504" s="12"/>
      <c r="E504" s="12"/>
      <c r="F504" s="11"/>
    </row>
    <row r="505" ht="15.75" customHeight="1">
      <c r="A505" s="11"/>
      <c r="B505" s="11"/>
      <c r="C505" s="11"/>
      <c r="D505" s="12"/>
      <c r="E505" s="12"/>
      <c r="F505" s="11"/>
    </row>
    <row r="506" ht="15.75" customHeight="1">
      <c r="A506" s="11"/>
      <c r="B506" s="11"/>
      <c r="C506" s="11"/>
      <c r="D506" s="12"/>
      <c r="E506" s="12"/>
      <c r="F506" s="11"/>
    </row>
    <row r="507" ht="15.75" customHeight="1">
      <c r="A507" s="11"/>
      <c r="B507" s="11"/>
      <c r="C507" s="11"/>
      <c r="D507" s="12"/>
      <c r="E507" s="12"/>
      <c r="F507" s="11"/>
    </row>
    <row r="508" ht="15.75" customHeight="1">
      <c r="A508" s="11"/>
      <c r="B508" s="11"/>
      <c r="C508" s="11"/>
      <c r="D508" s="12"/>
      <c r="E508" s="12"/>
      <c r="F508" s="11"/>
    </row>
    <row r="509" ht="15.75" customHeight="1">
      <c r="A509" s="11"/>
      <c r="B509" s="11"/>
      <c r="C509" s="11"/>
      <c r="D509" s="12"/>
      <c r="E509" s="12"/>
      <c r="F509" s="11"/>
    </row>
    <row r="510" ht="15.75" customHeight="1">
      <c r="A510" s="11"/>
      <c r="B510" s="11"/>
      <c r="C510" s="11"/>
      <c r="D510" s="12"/>
      <c r="E510" s="12"/>
      <c r="F510" s="11"/>
    </row>
    <row r="511" ht="15.75" customHeight="1">
      <c r="A511" s="11"/>
      <c r="B511" s="11"/>
      <c r="C511" s="11"/>
      <c r="D511" s="12"/>
      <c r="E511" s="12"/>
      <c r="F511" s="11"/>
    </row>
    <row r="512" ht="15.75" customHeight="1">
      <c r="A512" s="11"/>
      <c r="B512" s="11"/>
      <c r="C512" s="11"/>
      <c r="D512" s="12"/>
      <c r="E512" s="12"/>
      <c r="F512" s="11"/>
    </row>
    <row r="513" ht="15.75" customHeight="1">
      <c r="A513" s="11"/>
      <c r="B513" s="11"/>
      <c r="C513" s="11"/>
      <c r="D513" s="12"/>
      <c r="E513" s="12"/>
      <c r="F513" s="11"/>
    </row>
    <row r="514" ht="15.75" customHeight="1">
      <c r="A514" s="11"/>
      <c r="B514" s="11"/>
      <c r="C514" s="11"/>
      <c r="D514" s="12"/>
      <c r="E514" s="12"/>
      <c r="F514" s="11"/>
    </row>
    <row r="515" ht="15.75" customHeight="1">
      <c r="A515" s="11"/>
      <c r="B515" s="11"/>
      <c r="C515" s="11"/>
      <c r="D515" s="12"/>
      <c r="E515" s="12"/>
      <c r="F515" s="11"/>
    </row>
    <row r="516" ht="15.75" customHeight="1">
      <c r="A516" s="11"/>
      <c r="B516" s="11"/>
      <c r="C516" s="11"/>
      <c r="D516" s="12"/>
      <c r="E516" s="12"/>
      <c r="F516" s="11"/>
    </row>
    <row r="517" ht="15.75" customHeight="1">
      <c r="A517" s="11"/>
      <c r="B517" s="11"/>
      <c r="C517" s="11"/>
      <c r="D517" s="12"/>
      <c r="E517" s="12"/>
      <c r="F517" s="11"/>
    </row>
    <row r="518" ht="15.75" customHeight="1">
      <c r="A518" s="11"/>
      <c r="B518" s="11"/>
      <c r="C518" s="11"/>
      <c r="D518" s="12"/>
      <c r="E518" s="12"/>
      <c r="F518" s="11"/>
    </row>
    <row r="519" ht="15.75" customHeight="1">
      <c r="A519" s="11"/>
      <c r="B519" s="11"/>
      <c r="C519" s="11"/>
      <c r="D519" s="12"/>
      <c r="E519" s="12"/>
      <c r="F519" s="11"/>
    </row>
    <row r="520" ht="15.75" customHeight="1">
      <c r="A520" s="11"/>
      <c r="B520" s="11"/>
      <c r="C520" s="11"/>
      <c r="D520" s="12"/>
      <c r="E520" s="12"/>
      <c r="F520" s="11"/>
    </row>
    <row r="521" ht="15.75" customHeight="1">
      <c r="A521" s="11"/>
      <c r="B521" s="11"/>
      <c r="C521" s="11"/>
      <c r="D521" s="12"/>
      <c r="E521" s="12"/>
      <c r="F521" s="11"/>
    </row>
    <row r="522" ht="15.75" customHeight="1">
      <c r="A522" s="11"/>
      <c r="B522" s="11"/>
      <c r="C522" s="11"/>
      <c r="D522" s="12"/>
      <c r="E522" s="12"/>
      <c r="F522" s="11"/>
    </row>
    <row r="523" ht="15.75" customHeight="1">
      <c r="A523" s="11"/>
      <c r="B523" s="11"/>
      <c r="C523" s="11"/>
      <c r="D523" s="12"/>
      <c r="E523" s="12"/>
      <c r="F523" s="11"/>
    </row>
    <row r="524" ht="15.75" customHeight="1">
      <c r="A524" s="11"/>
      <c r="B524" s="11"/>
      <c r="C524" s="11"/>
      <c r="D524" s="12"/>
      <c r="E524" s="12"/>
      <c r="F524" s="11"/>
    </row>
    <row r="525" ht="15.75" customHeight="1">
      <c r="A525" s="11"/>
      <c r="B525" s="11"/>
      <c r="C525" s="11"/>
      <c r="D525" s="12"/>
      <c r="E525" s="12"/>
      <c r="F525" s="11"/>
    </row>
    <row r="526" ht="15.75" customHeight="1">
      <c r="A526" s="11"/>
      <c r="B526" s="11"/>
      <c r="C526" s="11"/>
      <c r="D526" s="12"/>
      <c r="E526" s="12"/>
      <c r="F526" s="11"/>
    </row>
    <row r="527" ht="15.75" customHeight="1">
      <c r="A527" s="11"/>
      <c r="B527" s="11"/>
      <c r="C527" s="11"/>
      <c r="D527" s="12"/>
      <c r="E527" s="12"/>
      <c r="F527" s="11"/>
    </row>
    <row r="528" ht="15.75" customHeight="1">
      <c r="A528" s="11"/>
      <c r="B528" s="11"/>
      <c r="C528" s="11"/>
      <c r="D528" s="12"/>
      <c r="E528" s="12"/>
      <c r="F528" s="11"/>
    </row>
    <row r="529" ht="15.75" customHeight="1">
      <c r="A529" s="11"/>
      <c r="B529" s="11"/>
      <c r="C529" s="11"/>
      <c r="D529" s="12"/>
      <c r="E529" s="12"/>
      <c r="F529" s="11"/>
    </row>
    <row r="530" ht="15.75" customHeight="1">
      <c r="A530" s="11"/>
      <c r="B530" s="11"/>
      <c r="C530" s="11"/>
      <c r="D530" s="12"/>
      <c r="E530" s="12"/>
      <c r="F530" s="11"/>
    </row>
    <row r="531" ht="15.75" customHeight="1">
      <c r="A531" s="11"/>
      <c r="B531" s="11"/>
      <c r="C531" s="11"/>
      <c r="D531" s="12"/>
      <c r="E531" s="12"/>
      <c r="F531" s="11"/>
    </row>
    <row r="532" ht="15.75" customHeight="1">
      <c r="A532" s="11"/>
      <c r="B532" s="11"/>
      <c r="C532" s="11"/>
      <c r="D532" s="12"/>
      <c r="E532" s="12"/>
      <c r="F532" s="11"/>
    </row>
    <row r="533" ht="15.75" customHeight="1">
      <c r="A533" s="11"/>
      <c r="B533" s="11"/>
      <c r="C533" s="11"/>
      <c r="D533" s="12"/>
      <c r="E533" s="12"/>
      <c r="F533" s="11"/>
    </row>
    <row r="534" ht="15.75" customHeight="1">
      <c r="A534" s="11"/>
      <c r="B534" s="11"/>
      <c r="C534" s="11"/>
      <c r="D534" s="12"/>
      <c r="E534" s="12"/>
      <c r="F534" s="11"/>
    </row>
    <row r="535" ht="15.75" customHeight="1">
      <c r="A535" s="11"/>
      <c r="B535" s="11"/>
      <c r="C535" s="11"/>
      <c r="D535" s="12"/>
      <c r="E535" s="12"/>
      <c r="F535" s="11"/>
    </row>
    <row r="536" ht="15.75" customHeight="1">
      <c r="A536" s="11"/>
      <c r="B536" s="11"/>
      <c r="C536" s="11"/>
      <c r="D536" s="12"/>
      <c r="E536" s="12"/>
      <c r="F536" s="11"/>
    </row>
    <row r="537" ht="15.75" customHeight="1">
      <c r="A537" s="11"/>
      <c r="B537" s="11"/>
      <c r="C537" s="11"/>
      <c r="D537" s="12"/>
      <c r="E537" s="12"/>
      <c r="F537" s="11"/>
    </row>
    <row r="538" ht="15.75" customHeight="1">
      <c r="A538" s="11"/>
      <c r="B538" s="11"/>
      <c r="C538" s="11"/>
      <c r="D538" s="12"/>
      <c r="E538" s="12"/>
      <c r="F538" s="11"/>
    </row>
    <row r="539" ht="15.75" customHeight="1">
      <c r="A539" s="11"/>
      <c r="B539" s="11"/>
      <c r="C539" s="11"/>
      <c r="D539" s="12"/>
      <c r="E539" s="12"/>
      <c r="F539" s="11"/>
    </row>
    <row r="540" ht="15.75" customHeight="1">
      <c r="A540" s="11"/>
      <c r="B540" s="11"/>
      <c r="C540" s="11"/>
      <c r="D540" s="12"/>
      <c r="E540" s="12"/>
      <c r="F540" s="11"/>
    </row>
    <row r="541" ht="15.75" customHeight="1">
      <c r="A541" s="11"/>
      <c r="B541" s="11"/>
      <c r="C541" s="11"/>
      <c r="D541" s="12"/>
      <c r="E541" s="12"/>
      <c r="F541" s="11"/>
    </row>
    <row r="542" ht="15.75" customHeight="1">
      <c r="A542" s="11"/>
      <c r="B542" s="11"/>
      <c r="C542" s="11"/>
      <c r="D542" s="12"/>
      <c r="E542" s="12"/>
      <c r="F542" s="11"/>
    </row>
    <row r="543" ht="15.75" customHeight="1">
      <c r="A543" s="11"/>
      <c r="B543" s="11"/>
      <c r="C543" s="11"/>
      <c r="D543" s="12"/>
      <c r="E543" s="12"/>
      <c r="F543" s="11"/>
    </row>
    <row r="544" ht="15.75" customHeight="1">
      <c r="A544" s="11"/>
      <c r="B544" s="11"/>
      <c r="C544" s="11"/>
      <c r="D544" s="12"/>
      <c r="E544" s="12"/>
      <c r="F544" s="11"/>
    </row>
    <row r="545" ht="15.75" customHeight="1">
      <c r="A545" s="11"/>
      <c r="B545" s="11"/>
      <c r="C545" s="11"/>
      <c r="D545" s="12"/>
      <c r="E545" s="12"/>
      <c r="F545" s="11"/>
    </row>
    <row r="546" ht="15.75" customHeight="1">
      <c r="A546" s="11"/>
      <c r="B546" s="11"/>
      <c r="C546" s="11"/>
      <c r="D546" s="12"/>
      <c r="E546" s="12"/>
      <c r="F546" s="11"/>
    </row>
    <row r="547" ht="15.75" customHeight="1">
      <c r="A547" s="11"/>
      <c r="B547" s="11"/>
      <c r="C547" s="11"/>
      <c r="D547" s="12"/>
      <c r="E547" s="12"/>
      <c r="F547" s="11"/>
    </row>
    <row r="548" ht="15.75" customHeight="1">
      <c r="A548" s="11"/>
      <c r="B548" s="11"/>
      <c r="C548" s="11"/>
      <c r="D548" s="12"/>
      <c r="E548" s="12"/>
      <c r="F548" s="11"/>
    </row>
    <row r="549" ht="15.75" customHeight="1">
      <c r="A549" s="11"/>
      <c r="B549" s="11"/>
      <c r="C549" s="11"/>
      <c r="D549" s="12"/>
      <c r="E549" s="12"/>
      <c r="F549" s="11"/>
    </row>
    <row r="550" ht="15.75" customHeight="1">
      <c r="A550" s="11"/>
      <c r="B550" s="11"/>
      <c r="C550" s="11"/>
      <c r="D550" s="12"/>
      <c r="E550" s="12"/>
      <c r="F550" s="11"/>
    </row>
    <row r="551" ht="15.75" customHeight="1">
      <c r="A551" s="11"/>
      <c r="B551" s="11"/>
      <c r="C551" s="11"/>
      <c r="D551" s="12"/>
      <c r="E551" s="12"/>
      <c r="F551" s="11"/>
    </row>
    <row r="552" ht="15.75" customHeight="1">
      <c r="A552" s="11"/>
      <c r="B552" s="11"/>
      <c r="C552" s="11"/>
      <c r="D552" s="12"/>
      <c r="E552" s="12"/>
      <c r="F552" s="11"/>
    </row>
    <row r="553" ht="15.75" customHeight="1">
      <c r="A553" s="11"/>
      <c r="B553" s="11"/>
      <c r="C553" s="11"/>
      <c r="D553" s="12"/>
      <c r="E553" s="12"/>
      <c r="F553" s="11"/>
    </row>
    <row r="554" ht="15.75" customHeight="1">
      <c r="A554" s="11"/>
      <c r="B554" s="11"/>
      <c r="C554" s="11"/>
      <c r="D554" s="12"/>
      <c r="E554" s="12"/>
      <c r="F554" s="11"/>
    </row>
    <row r="555" ht="15.75" customHeight="1">
      <c r="A555" s="11"/>
      <c r="B555" s="11"/>
      <c r="C555" s="11"/>
      <c r="D555" s="12"/>
      <c r="E555" s="12"/>
      <c r="F555" s="11"/>
    </row>
    <row r="556" ht="15.75" customHeight="1">
      <c r="A556" s="11"/>
      <c r="B556" s="11"/>
      <c r="C556" s="11"/>
      <c r="D556" s="12"/>
      <c r="E556" s="12"/>
      <c r="F556" s="11"/>
    </row>
    <row r="557" ht="15.75" customHeight="1">
      <c r="A557" s="11"/>
      <c r="B557" s="11"/>
      <c r="C557" s="11"/>
      <c r="D557" s="12"/>
      <c r="E557" s="12"/>
      <c r="F557" s="11"/>
    </row>
    <row r="558" ht="15.75" customHeight="1">
      <c r="A558" s="11"/>
      <c r="B558" s="11"/>
      <c r="C558" s="11"/>
      <c r="D558" s="12"/>
      <c r="E558" s="12"/>
      <c r="F558" s="11"/>
    </row>
    <row r="559" ht="15.75" customHeight="1">
      <c r="A559" s="11"/>
      <c r="B559" s="11"/>
      <c r="C559" s="11"/>
      <c r="D559" s="12"/>
      <c r="E559" s="12"/>
      <c r="F559" s="11"/>
    </row>
    <row r="560" ht="15.75" customHeight="1">
      <c r="A560" s="11"/>
      <c r="B560" s="11"/>
      <c r="C560" s="11"/>
      <c r="D560" s="12"/>
      <c r="E560" s="12"/>
      <c r="F560" s="11"/>
    </row>
    <row r="561" ht="15.75" customHeight="1">
      <c r="A561" s="11"/>
      <c r="B561" s="11"/>
      <c r="C561" s="11"/>
      <c r="D561" s="12"/>
      <c r="E561" s="12"/>
      <c r="F561" s="11"/>
    </row>
    <row r="562" ht="15.75" customHeight="1">
      <c r="A562" s="11"/>
      <c r="B562" s="11"/>
      <c r="C562" s="11"/>
      <c r="D562" s="12"/>
      <c r="E562" s="12"/>
      <c r="F562" s="11"/>
    </row>
    <row r="563" ht="15.75" customHeight="1">
      <c r="A563" s="11"/>
      <c r="B563" s="11"/>
      <c r="C563" s="11"/>
      <c r="D563" s="12"/>
      <c r="E563" s="12"/>
      <c r="F563" s="11"/>
    </row>
    <row r="564" ht="15.75" customHeight="1">
      <c r="A564" s="11"/>
      <c r="B564" s="11"/>
      <c r="C564" s="11"/>
      <c r="D564" s="12"/>
      <c r="E564" s="12"/>
      <c r="F564" s="11"/>
    </row>
    <row r="565" ht="15.75" customHeight="1">
      <c r="A565" s="11"/>
      <c r="B565" s="11"/>
      <c r="C565" s="11"/>
      <c r="D565" s="12"/>
      <c r="E565" s="12"/>
      <c r="F565" s="11"/>
    </row>
    <row r="566" ht="15.75" customHeight="1">
      <c r="A566" s="11"/>
      <c r="B566" s="11"/>
      <c r="C566" s="11"/>
      <c r="D566" s="12"/>
      <c r="E566" s="12"/>
      <c r="F566" s="11"/>
    </row>
    <row r="567" ht="15.75" customHeight="1">
      <c r="A567" s="11"/>
      <c r="B567" s="11"/>
      <c r="C567" s="11"/>
      <c r="D567" s="12"/>
      <c r="E567" s="12"/>
      <c r="F567" s="11"/>
    </row>
    <row r="568" ht="15.75" customHeight="1">
      <c r="A568" s="11"/>
      <c r="B568" s="11"/>
      <c r="C568" s="11"/>
      <c r="D568" s="12"/>
      <c r="E568" s="12"/>
      <c r="F568" s="11"/>
    </row>
    <row r="569" ht="15.75" customHeight="1">
      <c r="A569" s="11"/>
      <c r="B569" s="11"/>
      <c r="C569" s="11"/>
      <c r="D569" s="12"/>
      <c r="E569" s="12"/>
      <c r="F569" s="11"/>
    </row>
    <row r="570" ht="15.75" customHeight="1">
      <c r="A570" s="11"/>
      <c r="B570" s="11"/>
      <c r="C570" s="11"/>
      <c r="D570" s="12"/>
      <c r="E570" s="12"/>
      <c r="F570" s="11"/>
    </row>
    <row r="571" ht="15.75" customHeight="1">
      <c r="A571" s="11"/>
      <c r="B571" s="11"/>
      <c r="C571" s="11"/>
      <c r="D571" s="12"/>
      <c r="E571" s="12"/>
      <c r="F571" s="11"/>
    </row>
    <row r="572" ht="15.75" customHeight="1">
      <c r="A572" s="11"/>
      <c r="B572" s="11"/>
      <c r="C572" s="11"/>
      <c r="D572" s="12"/>
      <c r="E572" s="12"/>
      <c r="F572" s="11"/>
    </row>
    <row r="573" ht="15.75" customHeight="1">
      <c r="A573" s="11"/>
      <c r="B573" s="11"/>
      <c r="C573" s="11"/>
      <c r="D573" s="12"/>
      <c r="E573" s="12"/>
      <c r="F573" s="11"/>
    </row>
    <row r="574" ht="15.75" customHeight="1">
      <c r="A574" s="11"/>
      <c r="B574" s="11"/>
      <c r="C574" s="11"/>
      <c r="D574" s="12"/>
      <c r="E574" s="12"/>
      <c r="F574" s="11"/>
    </row>
    <row r="575" ht="15.75" customHeight="1">
      <c r="A575" s="11"/>
      <c r="B575" s="11"/>
      <c r="C575" s="11"/>
      <c r="D575" s="12"/>
      <c r="E575" s="12"/>
      <c r="F575" s="11"/>
    </row>
    <row r="576" ht="15.75" customHeight="1">
      <c r="A576" s="11"/>
      <c r="B576" s="11"/>
      <c r="C576" s="11"/>
      <c r="D576" s="12"/>
      <c r="E576" s="12"/>
      <c r="F576" s="11"/>
    </row>
    <row r="577" ht="15.75" customHeight="1">
      <c r="A577" s="11"/>
      <c r="B577" s="11"/>
      <c r="C577" s="11"/>
      <c r="D577" s="12"/>
      <c r="E577" s="12"/>
      <c r="F577" s="11"/>
    </row>
    <row r="578" ht="15.75" customHeight="1">
      <c r="A578" s="11"/>
      <c r="B578" s="11"/>
      <c r="C578" s="11"/>
      <c r="D578" s="12"/>
      <c r="E578" s="12"/>
      <c r="F578" s="11"/>
    </row>
    <row r="579" ht="15.75" customHeight="1">
      <c r="A579" s="11"/>
      <c r="B579" s="11"/>
      <c r="C579" s="11"/>
      <c r="D579" s="12"/>
      <c r="E579" s="12"/>
      <c r="F579" s="11"/>
    </row>
    <row r="580" ht="15.75" customHeight="1">
      <c r="A580" s="11"/>
      <c r="B580" s="11"/>
      <c r="C580" s="11"/>
      <c r="D580" s="12"/>
      <c r="E580" s="12"/>
      <c r="F580" s="11"/>
    </row>
    <row r="581" ht="15.75" customHeight="1">
      <c r="A581" s="11"/>
      <c r="B581" s="11"/>
      <c r="C581" s="11"/>
      <c r="D581" s="12"/>
      <c r="E581" s="12"/>
      <c r="F581" s="11"/>
    </row>
    <row r="582" ht="15.75" customHeight="1">
      <c r="A582" s="11"/>
      <c r="B582" s="11"/>
      <c r="C582" s="11"/>
      <c r="D582" s="12"/>
      <c r="E582" s="12"/>
      <c r="F582" s="11"/>
    </row>
    <row r="583" ht="15.75" customHeight="1">
      <c r="A583" s="11"/>
      <c r="B583" s="11"/>
      <c r="C583" s="11"/>
      <c r="D583" s="12"/>
      <c r="E583" s="12"/>
      <c r="F583" s="11"/>
    </row>
    <row r="584" ht="15.75" customHeight="1">
      <c r="A584" s="11"/>
      <c r="B584" s="11"/>
      <c r="C584" s="11"/>
      <c r="D584" s="12"/>
      <c r="E584" s="12"/>
      <c r="F584" s="11"/>
    </row>
    <row r="585" ht="15.75" customHeight="1">
      <c r="A585" s="11"/>
      <c r="B585" s="11"/>
      <c r="C585" s="11"/>
      <c r="D585" s="12"/>
      <c r="E585" s="12"/>
      <c r="F585" s="11"/>
    </row>
    <row r="586" ht="15.75" customHeight="1">
      <c r="A586" s="11"/>
      <c r="B586" s="11"/>
      <c r="C586" s="11"/>
      <c r="D586" s="12"/>
      <c r="E586" s="12"/>
      <c r="F586" s="11"/>
    </row>
    <row r="587" ht="15.75" customHeight="1">
      <c r="A587" s="11"/>
      <c r="B587" s="11"/>
      <c r="C587" s="11"/>
      <c r="D587" s="12"/>
      <c r="E587" s="12"/>
      <c r="F587" s="11"/>
    </row>
    <row r="588" ht="15.75" customHeight="1">
      <c r="A588" s="11"/>
      <c r="B588" s="11"/>
      <c r="C588" s="11"/>
      <c r="D588" s="12"/>
      <c r="E588" s="12"/>
      <c r="F588" s="11"/>
    </row>
    <row r="589" ht="15.75" customHeight="1">
      <c r="A589" s="11"/>
      <c r="B589" s="11"/>
      <c r="C589" s="11"/>
      <c r="D589" s="12"/>
      <c r="E589" s="12"/>
      <c r="F589" s="11"/>
    </row>
    <row r="590" ht="15.75" customHeight="1">
      <c r="A590" s="11"/>
      <c r="B590" s="11"/>
      <c r="C590" s="11"/>
      <c r="D590" s="12"/>
      <c r="E590" s="12"/>
      <c r="F590" s="11"/>
    </row>
    <row r="591" ht="15.75" customHeight="1">
      <c r="A591" s="11"/>
      <c r="B591" s="11"/>
      <c r="C591" s="11"/>
      <c r="D591" s="12"/>
      <c r="E591" s="12"/>
      <c r="F591" s="11"/>
    </row>
    <row r="592" ht="15.75" customHeight="1">
      <c r="A592" s="11"/>
      <c r="B592" s="11"/>
      <c r="C592" s="11"/>
      <c r="D592" s="12"/>
      <c r="E592" s="12"/>
      <c r="F592" s="11"/>
    </row>
    <row r="593" ht="15.75" customHeight="1">
      <c r="A593" s="11"/>
      <c r="B593" s="11"/>
      <c r="C593" s="11"/>
      <c r="D593" s="12"/>
      <c r="E593" s="12"/>
      <c r="F593" s="11"/>
    </row>
    <row r="594" ht="15.75" customHeight="1">
      <c r="A594" s="11"/>
      <c r="B594" s="11"/>
      <c r="C594" s="11"/>
      <c r="D594" s="12"/>
      <c r="E594" s="12"/>
      <c r="F594" s="11"/>
    </row>
    <row r="595" ht="15.75" customHeight="1">
      <c r="A595" s="11"/>
      <c r="B595" s="11"/>
      <c r="C595" s="11"/>
      <c r="D595" s="12"/>
      <c r="E595" s="12"/>
      <c r="F595" s="11"/>
    </row>
    <row r="596" ht="15.75" customHeight="1">
      <c r="A596" s="11"/>
      <c r="B596" s="11"/>
      <c r="C596" s="11"/>
      <c r="D596" s="12"/>
      <c r="E596" s="12"/>
      <c r="F596" s="11"/>
    </row>
    <row r="597" ht="15.75" customHeight="1">
      <c r="A597" s="11"/>
      <c r="B597" s="11"/>
      <c r="C597" s="11"/>
      <c r="D597" s="12"/>
      <c r="E597" s="12"/>
      <c r="F597" s="11"/>
    </row>
    <row r="598" ht="15.75" customHeight="1">
      <c r="A598" s="11"/>
      <c r="B598" s="11"/>
      <c r="C598" s="11"/>
      <c r="D598" s="12"/>
      <c r="E598" s="12"/>
      <c r="F598" s="11"/>
    </row>
    <row r="599" ht="15.75" customHeight="1">
      <c r="A599" s="11"/>
      <c r="B599" s="11"/>
      <c r="C599" s="11"/>
      <c r="D599" s="12"/>
      <c r="E599" s="12"/>
      <c r="F599" s="11"/>
    </row>
    <row r="600" ht="15.75" customHeight="1">
      <c r="A600" s="11"/>
      <c r="B600" s="11"/>
      <c r="C600" s="11"/>
      <c r="D600" s="12"/>
      <c r="E600" s="12"/>
      <c r="F600" s="11"/>
    </row>
    <row r="601" ht="15.75" customHeight="1">
      <c r="A601" s="11"/>
      <c r="B601" s="11"/>
      <c r="C601" s="11"/>
      <c r="D601" s="12"/>
      <c r="E601" s="12"/>
      <c r="F601" s="11"/>
    </row>
    <row r="602" ht="15.75" customHeight="1">
      <c r="A602" s="11"/>
      <c r="B602" s="11"/>
      <c r="C602" s="11"/>
      <c r="D602" s="12"/>
      <c r="E602" s="12"/>
      <c r="F602" s="11"/>
    </row>
    <row r="603" ht="15.75" customHeight="1">
      <c r="A603" s="11"/>
      <c r="B603" s="11"/>
      <c r="C603" s="11"/>
      <c r="D603" s="12"/>
      <c r="E603" s="12"/>
      <c r="F603" s="11"/>
    </row>
    <row r="604" ht="15.75" customHeight="1">
      <c r="A604" s="11"/>
      <c r="B604" s="11"/>
      <c r="C604" s="11"/>
      <c r="D604" s="12"/>
      <c r="E604" s="12"/>
      <c r="F604" s="11"/>
    </row>
    <row r="605" ht="15.75" customHeight="1">
      <c r="A605" s="11"/>
      <c r="B605" s="11"/>
      <c r="C605" s="11"/>
      <c r="D605" s="12"/>
      <c r="E605" s="12"/>
      <c r="F605" s="11"/>
    </row>
    <row r="606" ht="15.75" customHeight="1">
      <c r="A606" s="11"/>
      <c r="B606" s="11"/>
      <c r="C606" s="11"/>
      <c r="D606" s="12"/>
      <c r="E606" s="12"/>
      <c r="F606" s="11"/>
    </row>
    <row r="607" ht="15.75" customHeight="1">
      <c r="A607" s="11"/>
      <c r="B607" s="11"/>
      <c r="C607" s="11"/>
      <c r="D607" s="12"/>
      <c r="E607" s="12"/>
      <c r="F607" s="11"/>
    </row>
    <row r="608" ht="15.75" customHeight="1">
      <c r="A608" s="11"/>
      <c r="B608" s="11"/>
      <c r="C608" s="11"/>
      <c r="D608" s="12"/>
      <c r="E608" s="12"/>
      <c r="F608" s="11"/>
    </row>
    <row r="609" ht="15.75" customHeight="1">
      <c r="A609" s="11"/>
      <c r="B609" s="11"/>
      <c r="C609" s="11"/>
      <c r="D609" s="12"/>
      <c r="E609" s="12"/>
      <c r="F609" s="11"/>
    </row>
    <row r="610" ht="15.75" customHeight="1">
      <c r="A610" s="11"/>
      <c r="B610" s="11"/>
      <c r="C610" s="11"/>
      <c r="D610" s="12"/>
      <c r="E610" s="12"/>
      <c r="F610" s="11"/>
    </row>
    <row r="611" ht="15.75" customHeight="1">
      <c r="A611" s="11"/>
      <c r="B611" s="11"/>
      <c r="C611" s="11"/>
      <c r="D611" s="12"/>
      <c r="E611" s="12"/>
      <c r="F611" s="11"/>
    </row>
    <row r="612" ht="15.75" customHeight="1">
      <c r="A612" s="11"/>
      <c r="B612" s="11"/>
      <c r="C612" s="11"/>
      <c r="D612" s="12"/>
      <c r="E612" s="12"/>
      <c r="F612" s="11"/>
    </row>
    <row r="613" ht="15.75" customHeight="1">
      <c r="A613" s="11"/>
      <c r="B613" s="11"/>
      <c r="C613" s="11"/>
      <c r="D613" s="12"/>
      <c r="E613" s="12"/>
      <c r="F613" s="11"/>
    </row>
    <row r="614" ht="15.75" customHeight="1">
      <c r="A614" s="11"/>
      <c r="B614" s="11"/>
      <c r="C614" s="11"/>
      <c r="D614" s="12"/>
      <c r="E614" s="12"/>
      <c r="F614" s="11"/>
    </row>
    <row r="615" ht="15.75" customHeight="1">
      <c r="A615" s="11"/>
      <c r="B615" s="11"/>
      <c r="C615" s="11"/>
      <c r="D615" s="12"/>
      <c r="E615" s="12"/>
      <c r="F615" s="11"/>
    </row>
    <row r="616" ht="15.75" customHeight="1">
      <c r="A616" s="11"/>
      <c r="B616" s="11"/>
      <c r="C616" s="11"/>
      <c r="D616" s="12"/>
      <c r="E616" s="12"/>
      <c r="F616" s="11"/>
    </row>
    <row r="617" ht="15.75" customHeight="1">
      <c r="A617" s="11"/>
      <c r="B617" s="11"/>
      <c r="C617" s="11"/>
      <c r="D617" s="12"/>
      <c r="E617" s="12"/>
      <c r="F617" s="11"/>
    </row>
    <row r="618" ht="15.75" customHeight="1">
      <c r="A618" s="11"/>
      <c r="B618" s="11"/>
      <c r="C618" s="11"/>
      <c r="D618" s="12"/>
      <c r="E618" s="12"/>
      <c r="F618" s="11"/>
    </row>
    <row r="619" ht="15.75" customHeight="1">
      <c r="A619" s="11"/>
      <c r="B619" s="11"/>
      <c r="C619" s="11"/>
      <c r="D619" s="12"/>
      <c r="E619" s="12"/>
      <c r="F619" s="11"/>
    </row>
    <row r="620" ht="15.75" customHeight="1">
      <c r="A620" s="11"/>
      <c r="B620" s="11"/>
      <c r="C620" s="11"/>
      <c r="D620" s="12"/>
      <c r="E620" s="12"/>
      <c r="F620" s="11"/>
    </row>
    <row r="621" ht="15.75" customHeight="1">
      <c r="A621" s="11"/>
      <c r="B621" s="11"/>
      <c r="C621" s="11"/>
      <c r="D621" s="12"/>
      <c r="E621" s="12"/>
      <c r="F621" s="11"/>
    </row>
    <row r="622" ht="15.75" customHeight="1">
      <c r="A622" s="11"/>
      <c r="B622" s="11"/>
      <c r="C622" s="11"/>
      <c r="D622" s="12"/>
      <c r="E622" s="12"/>
      <c r="F622" s="11"/>
    </row>
    <row r="623" ht="15.75" customHeight="1">
      <c r="A623" s="11"/>
      <c r="B623" s="11"/>
      <c r="C623" s="11"/>
      <c r="D623" s="12"/>
      <c r="E623" s="12"/>
      <c r="F623" s="11"/>
    </row>
    <row r="624" ht="15.75" customHeight="1">
      <c r="A624" s="11"/>
      <c r="B624" s="11"/>
      <c r="C624" s="11"/>
      <c r="D624" s="12"/>
      <c r="E624" s="12"/>
      <c r="F624" s="11"/>
    </row>
    <row r="625" ht="15.75" customHeight="1">
      <c r="A625" s="11"/>
      <c r="B625" s="11"/>
      <c r="C625" s="11"/>
      <c r="D625" s="12"/>
      <c r="E625" s="12"/>
      <c r="F625" s="11"/>
    </row>
    <row r="626" ht="15.75" customHeight="1">
      <c r="A626" s="11"/>
      <c r="B626" s="11"/>
      <c r="C626" s="11"/>
      <c r="D626" s="12"/>
      <c r="E626" s="12"/>
      <c r="F626" s="11"/>
    </row>
    <row r="627" ht="15.75" customHeight="1">
      <c r="A627" s="11"/>
      <c r="B627" s="11"/>
      <c r="C627" s="11"/>
      <c r="D627" s="12"/>
      <c r="E627" s="12"/>
      <c r="F627" s="11"/>
    </row>
    <row r="628" ht="15.75" customHeight="1">
      <c r="A628" s="11"/>
      <c r="B628" s="11"/>
      <c r="C628" s="11"/>
      <c r="D628" s="12"/>
      <c r="E628" s="12"/>
      <c r="F628" s="11"/>
    </row>
    <row r="629" ht="15.75" customHeight="1">
      <c r="A629" s="11"/>
      <c r="B629" s="11"/>
      <c r="C629" s="11"/>
      <c r="D629" s="12"/>
      <c r="E629" s="12"/>
      <c r="F629" s="11"/>
    </row>
    <row r="630" ht="15.75" customHeight="1">
      <c r="A630" s="11"/>
      <c r="B630" s="11"/>
      <c r="C630" s="11"/>
      <c r="D630" s="12"/>
      <c r="E630" s="12"/>
      <c r="F630" s="11"/>
    </row>
    <row r="631" ht="15.75" customHeight="1">
      <c r="A631" s="11"/>
      <c r="B631" s="11"/>
      <c r="C631" s="11"/>
      <c r="D631" s="12"/>
      <c r="E631" s="12"/>
      <c r="F631" s="11"/>
    </row>
    <row r="632" ht="15.75" customHeight="1">
      <c r="A632" s="11"/>
      <c r="B632" s="11"/>
      <c r="C632" s="11"/>
      <c r="D632" s="12"/>
      <c r="E632" s="12"/>
      <c r="F632" s="11"/>
    </row>
    <row r="633" ht="15.75" customHeight="1">
      <c r="A633" s="11"/>
      <c r="B633" s="11"/>
      <c r="C633" s="11"/>
      <c r="D633" s="12"/>
      <c r="E633" s="12"/>
      <c r="F633" s="11"/>
    </row>
    <row r="634" ht="15.75" customHeight="1">
      <c r="A634" s="11"/>
      <c r="B634" s="11"/>
      <c r="C634" s="11"/>
      <c r="D634" s="12"/>
      <c r="E634" s="12"/>
      <c r="F634" s="11"/>
    </row>
    <row r="635" ht="15.75" customHeight="1">
      <c r="A635" s="11"/>
      <c r="B635" s="11"/>
      <c r="C635" s="11"/>
      <c r="D635" s="12"/>
      <c r="E635" s="12"/>
      <c r="F635" s="11"/>
    </row>
    <row r="636" ht="15.75" customHeight="1">
      <c r="A636" s="11"/>
      <c r="B636" s="11"/>
      <c r="C636" s="11"/>
      <c r="D636" s="12"/>
      <c r="E636" s="12"/>
      <c r="F636" s="11"/>
    </row>
    <row r="637" ht="15.75" customHeight="1">
      <c r="A637" s="11"/>
      <c r="B637" s="11"/>
      <c r="C637" s="11"/>
      <c r="D637" s="12"/>
      <c r="E637" s="12"/>
      <c r="F637" s="11"/>
    </row>
    <row r="638" ht="15.75" customHeight="1">
      <c r="A638" s="11"/>
      <c r="B638" s="11"/>
      <c r="C638" s="11"/>
      <c r="D638" s="12"/>
      <c r="E638" s="12"/>
      <c r="F638" s="11"/>
    </row>
    <row r="639" ht="15.75" customHeight="1">
      <c r="A639" s="11"/>
      <c r="B639" s="11"/>
      <c r="C639" s="11"/>
      <c r="D639" s="12"/>
      <c r="E639" s="12"/>
      <c r="F639" s="11"/>
    </row>
    <row r="640" ht="15.75" customHeight="1">
      <c r="A640" s="11"/>
      <c r="B640" s="11"/>
      <c r="C640" s="11"/>
      <c r="D640" s="12"/>
      <c r="E640" s="12"/>
      <c r="F640" s="11"/>
    </row>
    <row r="641" ht="15.75" customHeight="1">
      <c r="A641" s="11"/>
      <c r="B641" s="11"/>
      <c r="C641" s="11"/>
      <c r="D641" s="12"/>
      <c r="E641" s="12"/>
      <c r="F641" s="11"/>
    </row>
    <row r="642" ht="15.75" customHeight="1">
      <c r="A642" s="11"/>
      <c r="B642" s="11"/>
      <c r="C642" s="11"/>
      <c r="D642" s="12"/>
      <c r="E642" s="12"/>
      <c r="F642" s="11"/>
    </row>
    <row r="643" ht="15.75" customHeight="1">
      <c r="A643" s="11"/>
      <c r="B643" s="11"/>
      <c r="C643" s="11"/>
      <c r="D643" s="12"/>
      <c r="E643" s="12"/>
      <c r="F643" s="11"/>
    </row>
    <row r="644" ht="15.75" customHeight="1">
      <c r="A644" s="11"/>
      <c r="B644" s="11"/>
      <c r="C644" s="11"/>
      <c r="D644" s="12"/>
      <c r="E644" s="12"/>
      <c r="F644" s="11"/>
    </row>
    <row r="645" ht="15.75" customHeight="1">
      <c r="A645" s="11"/>
      <c r="B645" s="11"/>
      <c r="C645" s="11"/>
      <c r="D645" s="12"/>
      <c r="E645" s="12"/>
      <c r="F645" s="11"/>
    </row>
    <row r="646" ht="15.75" customHeight="1">
      <c r="A646" s="11"/>
      <c r="B646" s="11"/>
      <c r="C646" s="11"/>
      <c r="D646" s="12"/>
      <c r="E646" s="12"/>
      <c r="F646" s="11"/>
    </row>
    <row r="647" ht="15.75" customHeight="1">
      <c r="A647" s="11"/>
      <c r="B647" s="11"/>
      <c r="C647" s="11"/>
      <c r="D647" s="12"/>
      <c r="E647" s="12"/>
      <c r="F647" s="11"/>
    </row>
    <row r="648" ht="15.75" customHeight="1">
      <c r="A648" s="11"/>
      <c r="B648" s="11"/>
      <c r="C648" s="11"/>
      <c r="D648" s="12"/>
      <c r="E648" s="12"/>
      <c r="F648" s="11"/>
    </row>
    <row r="649" ht="15.75" customHeight="1">
      <c r="A649" s="11"/>
      <c r="B649" s="11"/>
      <c r="C649" s="11"/>
      <c r="D649" s="12"/>
      <c r="E649" s="12"/>
      <c r="F649" s="11"/>
    </row>
    <row r="650" ht="15.75" customHeight="1">
      <c r="A650" s="11"/>
      <c r="B650" s="11"/>
      <c r="C650" s="11"/>
      <c r="D650" s="12"/>
      <c r="E650" s="12"/>
      <c r="F650" s="11"/>
    </row>
    <row r="651" ht="15.75" customHeight="1">
      <c r="A651" s="11"/>
      <c r="B651" s="11"/>
      <c r="C651" s="11"/>
      <c r="D651" s="12"/>
      <c r="E651" s="12"/>
      <c r="F651" s="11"/>
    </row>
    <row r="652" ht="15.75" customHeight="1">
      <c r="A652" s="11"/>
      <c r="B652" s="11"/>
      <c r="C652" s="11"/>
      <c r="D652" s="12"/>
      <c r="E652" s="12"/>
      <c r="F652" s="11"/>
    </row>
    <row r="653" ht="15.75" customHeight="1">
      <c r="A653" s="11"/>
      <c r="B653" s="11"/>
      <c r="C653" s="11"/>
      <c r="D653" s="12"/>
      <c r="E653" s="12"/>
      <c r="F653" s="11"/>
    </row>
    <row r="654" ht="15.75" customHeight="1">
      <c r="A654" s="11"/>
      <c r="B654" s="11"/>
      <c r="C654" s="11"/>
      <c r="D654" s="12"/>
      <c r="E654" s="12"/>
      <c r="F654" s="11"/>
    </row>
    <row r="655" ht="15.75" customHeight="1">
      <c r="A655" s="11"/>
      <c r="B655" s="11"/>
      <c r="C655" s="11"/>
      <c r="D655" s="12"/>
      <c r="E655" s="12"/>
      <c r="F655" s="11"/>
    </row>
    <row r="656" ht="15.75" customHeight="1">
      <c r="A656" s="11"/>
      <c r="B656" s="11"/>
      <c r="C656" s="11"/>
      <c r="D656" s="12"/>
      <c r="E656" s="12"/>
      <c r="F656" s="11"/>
    </row>
    <row r="657" ht="15.75" customHeight="1">
      <c r="A657" s="11"/>
      <c r="B657" s="11"/>
      <c r="C657" s="11"/>
      <c r="D657" s="12"/>
      <c r="E657" s="12"/>
      <c r="F657" s="11"/>
    </row>
    <row r="658" ht="15.75" customHeight="1">
      <c r="A658" s="11"/>
      <c r="B658" s="11"/>
      <c r="C658" s="11"/>
      <c r="D658" s="12"/>
      <c r="E658" s="12"/>
      <c r="F658" s="11"/>
    </row>
    <row r="659" ht="15.75" customHeight="1">
      <c r="A659" s="11"/>
      <c r="B659" s="11"/>
      <c r="C659" s="11"/>
      <c r="D659" s="12"/>
      <c r="E659" s="12"/>
      <c r="F659" s="11"/>
    </row>
    <row r="660" ht="15.75" customHeight="1">
      <c r="A660" s="11"/>
      <c r="B660" s="11"/>
      <c r="C660" s="11"/>
      <c r="D660" s="12"/>
      <c r="E660" s="12"/>
      <c r="F660" s="11"/>
    </row>
    <row r="661" ht="15.75" customHeight="1">
      <c r="A661" s="11"/>
      <c r="B661" s="11"/>
      <c r="C661" s="11"/>
      <c r="D661" s="12"/>
      <c r="E661" s="12"/>
      <c r="F661" s="11"/>
    </row>
    <row r="662" ht="15.75" customHeight="1">
      <c r="A662" s="11"/>
      <c r="B662" s="11"/>
      <c r="C662" s="11"/>
      <c r="D662" s="12"/>
      <c r="E662" s="12"/>
      <c r="F662" s="11"/>
    </row>
    <row r="663" ht="15.75" customHeight="1">
      <c r="A663" s="11"/>
      <c r="B663" s="11"/>
      <c r="C663" s="11"/>
      <c r="D663" s="12"/>
      <c r="E663" s="12"/>
      <c r="F663" s="11"/>
    </row>
    <row r="664" ht="15.75" customHeight="1">
      <c r="A664" s="11"/>
      <c r="B664" s="11"/>
      <c r="C664" s="11"/>
      <c r="D664" s="12"/>
      <c r="E664" s="12"/>
      <c r="F664" s="11"/>
    </row>
    <row r="665" ht="15.75" customHeight="1">
      <c r="A665" s="11"/>
      <c r="B665" s="11"/>
      <c r="C665" s="11"/>
      <c r="D665" s="12"/>
      <c r="E665" s="12"/>
      <c r="F665" s="11"/>
    </row>
    <row r="666" ht="15.75" customHeight="1">
      <c r="A666" s="11"/>
      <c r="B666" s="11"/>
      <c r="C666" s="11"/>
      <c r="D666" s="12"/>
      <c r="E666" s="12"/>
      <c r="F666" s="11"/>
    </row>
    <row r="667" ht="15.75" customHeight="1">
      <c r="A667" s="11"/>
      <c r="B667" s="11"/>
      <c r="C667" s="11"/>
      <c r="D667" s="12"/>
      <c r="E667" s="12"/>
      <c r="F667" s="11"/>
    </row>
    <row r="668" ht="15.75" customHeight="1">
      <c r="A668" s="11"/>
      <c r="B668" s="11"/>
      <c r="C668" s="11"/>
      <c r="D668" s="12"/>
      <c r="E668" s="12"/>
      <c r="F668" s="11"/>
    </row>
    <row r="669" ht="15.75" customHeight="1">
      <c r="A669" s="11"/>
      <c r="B669" s="11"/>
      <c r="C669" s="11"/>
      <c r="D669" s="12"/>
      <c r="E669" s="12"/>
      <c r="F669" s="11"/>
    </row>
    <row r="670" ht="15.75" customHeight="1">
      <c r="A670" s="11"/>
      <c r="B670" s="11"/>
      <c r="C670" s="11"/>
      <c r="D670" s="12"/>
      <c r="E670" s="12"/>
      <c r="F670" s="11"/>
    </row>
    <row r="671" ht="15.75" customHeight="1">
      <c r="A671" s="11"/>
      <c r="B671" s="11"/>
      <c r="C671" s="11"/>
      <c r="D671" s="12"/>
      <c r="E671" s="12"/>
      <c r="F671" s="11"/>
    </row>
    <row r="672" ht="15.75" customHeight="1">
      <c r="A672" s="11"/>
      <c r="B672" s="11"/>
      <c r="C672" s="11"/>
      <c r="D672" s="12"/>
      <c r="E672" s="12"/>
      <c r="F672" s="11"/>
    </row>
    <row r="673" ht="15.75" customHeight="1">
      <c r="A673" s="11"/>
      <c r="B673" s="11"/>
      <c r="C673" s="11"/>
      <c r="D673" s="12"/>
      <c r="E673" s="12"/>
      <c r="F673" s="11"/>
    </row>
    <row r="674" ht="15.75" customHeight="1">
      <c r="A674" s="11"/>
      <c r="B674" s="11"/>
      <c r="C674" s="11"/>
      <c r="D674" s="12"/>
      <c r="E674" s="12"/>
      <c r="F674" s="11"/>
    </row>
    <row r="675" ht="15.75" customHeight="1">
      <c r="A675" s="11"/>
      <c r="B675" s="11"/>
      <c r="C675" s="11"/>
      <c r="D675" s="12"/>
      <c r="E675" s="12"/>
      <c r="F675" s="11"/>
    </row>
    <row r="676" ht="15.75" customHeight="1">
      <c r="A676" s="11"/>
      <c r="B676" s="11"/>
      <c r="C676" s="11"/>
      <c r="D676" s="12"/>
      <c r="E676" s="12"/>
      <c r="F676" s="11"/>
    </row>
    <row r="677" ht="15.75" customHeight="1">
      <c r="A677" s="11"/>
      <c r="B677" s="11"/>
      <c r="C677" s="11"/>
      <c r="D677" s="12"/>
      <c r="E677" s="12"/>
      <c r="F677" s="11"/>
    </row>
    <row r="678" ht="15.75" customHeight="1">
      <c r="A678" s="11"/>
      <c r="B678" s="11"/>
      <c r="C678" s="11"/>
      <c r="D678" s="12"/>
      <c r="E678" s="12"/>
      <c r="F678" s="11"/>
    </row>
    <row r="679" ht="15.75" customHeight="1">
      <c r="A679" s="11"/>
      <c r="B679" s="11"/>
      <c r="C679" s="11"/>
      <c r="D679" s="12"/>
      <c r="E679" s="12"/>
      <c r="F679" s="11"/>
    </row>
    <row r="680" ht="15.75" customHeight="1">
      <c r="A680" s="11"/>
      <c r="B680" s="11"/>
      <c r="C680" s="11"/>
      <c r="D680" s="12"/>
      <c r="E680" s="12"/>
      <c r="F680" s="11"/>
    </row>
    <row r="681" ht="15.75" customHeight="1">
      <c r="A681" s="11"/>
      <c r="B681" s="11"/>
      <c r="C681" s="11"/>
      <c r="D681" s="12"/>
      <c r="E681" s="12"/>
      <c r="F681" s="11"/>
    </row>
    <row r="682" ht="15.75" customHeight="1">
      <c r="A682" s="11"/>
      <c r="B682" s="11"/>
      <c r="C682" s="11"/>
      <c r="D682" s="12"/>
      <c r="E682" s="12"/>
      <c r="F682" s="11"/>
    </row>
    <row r="683" ht="15.75" customHeight="1">
      <c r="A683" s="11"/>
      <c r="B683" s="11"/>
      <c r="C683" s="11"/>
      <c r="D683" s="12"/>
      <c r="E683" s="12"/>
      <c r="F683" s="11"/>
    </row>
    <row r="684" ht="15.75" customHeight="1">
      <c r="A684" s="11"/>
      <c r="B684" s="11"/>
      <c r="C684" s="11"/>
      <c r="D684" s="12"/>
      <c r="E684" s="12"/>
      <c r="F684" s="11"/>
    </row>
    <row r="685" ht="15.75" customHeight="1">
      <c r="A685" s="11"/>
      <c r="B685" s="11"/>
      <c r="C685" s="11"/>
      <c r="D685" s="12"/>
      <c r="E685" s="12"/>
      <c r="F685" s="11"/>
    </row>
    <row r="686" ht="15.75" customHeight="1">
      <c r="A686" s="11"/>
      <c r="B686" s="11"/>
      <c r="C686" s="11"/>
      <c r="D686" s="12"/>
      <c r="E686" s="12"/>
      <c r="F686" s="11"/>
    </row>
    <row r="687" ht="15.75" customHeight="1">
      <c r="A687" s="11"/>
      <c r="B687" s="11"/>
      <c r="C687" s="11"/>
      <c r="D687" s="12"/>
      <c r="E687" s="12"/>
      <c r="F687" s="11"/>
    </row>
    <row r="688" ht="15.75" customHeight="1">
      <c r="A688" s="11"/>
      <c r="B688" s="11"/>
      <c r="C688" s="11"/>
      <c r="D688" s="12"/>
      <c r="E688" s="12"/>
      <c r="F688" s="11"/>
    </row>
    <row r="689" ht="15.75" customHeight="1">
      <c r="A689" s="11"/>
      <c r="B689" s="11"/>
      <c r="C689" s="11"/>
      <c r="D689" s="12"/>
      <c r="E689" s="12"/>
      <c r="F689" s="11"/>
    </row>
    <row r="690" ht="15.75" customHeight="1">
      <c r="A690" s="11"/>
      <c r="B690" s="11"/>
      <c r="C690" s="11"/>
      <c r="D690" s="12"/>
      <c r="E690" s="12"/>
      <c r="F690" s="11"/>
    </row>
    <row r="691" ht="15.75" customHeight="1">
      <c r="A691" s="11"/>
      <c r="B691" s="11"/>
      <c r="C691" s="11"/>
      <c r="D691" s="12"/>
      <c r="E691" s="12"/>
      <c r="F691" s="11"/>
    </row>
    <row r="692" ht="15.75" customHeight="1">
      <c r="A692" s="11"/>
      <c r="B692" s="11"/>
      <c r="C692" s="11"/>
      <c r="D692" s="12"/>
      <c r="E692" s="12"/>
      <c r="F692" s="11"/>
    </row>
    <row r="693" ht="15.75" customHeight="1">
      <c r="A693" s="11"/>
      <c r="B693" s="11"/>
      <c r="C693" s="11"/>
      <c r="D693" s="12"/>
      <c r="E693" s="12"/>
      <c r="F693" s="11"/>
    </row>
    <row r="694" ht="15.75" customHeight="1">
      <c r="A694" s="11"/>
      <c r="B694" s="11"/>
      <c r="C694" s="11"/>
      <c r="D694" s="12"/>
      <c r="E694" s="12"/>
      <c r="F694" s="11"/>
    </row>
    <row r="695" ht="15.75" customHeight="1">
      <c r="A695" s="11"/>
      <c r="B695" s="11"/>
      <c r="C695" s="11"/>
      <c r="D695" s="12"/>
      <c r="E695" s="12"/>
      <c r="F695" s="11"/>
    </row>
    <row r="696" ht="15.75" customHeight="1">
      <c r="A696" s="11"/>
      <c r="B696" s="11"/>
      <c r="C696" s="11"/>
      <c r="D696" s="12"/>
      <c r="E696" s="12"/>
      <c r="F696" s="11"/>
    </row>
    <row r="697" ht="15.75" customHeight="1">
      <c r="A697" s="11"/>
      <c r="B697" s="11"/>
      <c r="C697" s="11"/>
      <c r="D697" s="12"/>
      <c r="E697" s="12"/>
      <c r="F697" s="11"/>
    </row>
    <row r="698" ht="15.75" customHeight="1">
      <c r="A698" s="11"/>
      <c r="B698" s="11"/>
      <c r="C698" s="11"/>
      <c r="D698" s="12"/>
      <c r="E698" s="12"/>
      <c r="F698" s="11"/>
    </row>
    <row r="699" ht="15.75" customHeight="1">
      <c r="A699" s="11"/>
      <c r="B699" s="11"/>
      <c r="C699" s="11"/>
      <c r="D699" s="12"/>
      <c r="E699" s="12"/>
      <c r="F699" s="11"/>
    </row>
    <row r="700" ht="15.75" customHeight="1">
      <c r="A700" s="11"/>
      <c r="B700" s="11"/>
      <c r="C700" s="11"/>
      <c r="D700" s="12"/>
      <c r="E700" s="12"/>
      <c r="F700" s="11"/>
    </row>
    <row r="701" ht="15.75" customHeight="1">
      <c r="A701" s="11"/>
      <c r="B701" s="11"/>
      <c r="C701" s="11"/>
      <c r="D701" s="12"/>
      <c r="E701" s="12"/>
      <c r="F701" s="11"/>
    </row>
    <row r="702" ht="15.75" customHeight="1">
      <c r="A702" s="11"/>
      <c r="B702" s="11"/>
      <c r="C702" s="11"/>
      <c r="D702" s="12"/>
      <c r="E702" s="12"/>
      <c r="F702" s="11"/>
    </row>
    <row r="703" ht="15.75" customHeight="1">
      <c r="A703" s="11"/>
      <c r="B703" s="11"/>
      <c r="C703" s="11"/>
      <c r="D703" s="12"/>
      <c r="E703" s="12"/>
      <c r="F703" s="11"/>
    </row>
    <row r="704" ht="15.75" customHeight="1">
      <c r="A704" s="11"/>
      <c r="B704" s="11"/>
      <c r="C704" s="11"/>
      <c r="D704" s="12"/>
      <c r="E704" s="12"/>
      <c r="F704" s="11"/>
    </row>
    <row r="705" ht="15.75" customHeight="1">
      <c r="A705" s="11"/>
      <c r="B705" s="11"/>
      <c r="C705" s="11"/>
      <c r="D705" s="12"/>
      <c r="E705" s="12"/>
      <c r="F705" s="11"/>
    </row>
    <row r="706" ht="15.75" customHeight="1">
      <c r="A706" s="11"/>
      <c r="B706" s="11"/>
      <c r="C706" s="11"/>
      <c r="D706" s="12"/>
      <c r="E706" s="12"/>
      <c r="F706" s="11"/>
    </row>
    <row r="707" ht="15.75" customHeight="1">
      <c r="A707" s="11"/>
      <c r="B707" s="11"/>
      <c r="C707" s="11"/>
      <c r="D707" s="12"/>
      <c r="E707" s="12"/>
      <c r="F707" s="11"/>
    </row>
    <row r="708" ht="15.75" customHeight="1">
      <c r="A708" s="11"/>
      <c r="B708" s="11"/>
      <c r="C708" s="11"/>
      <c r="D708" s="12"/>
      <c r="E708" s="12"/>
      <c r="F708" s="11"/>
    </row>
    <row r="709" ht="15.75" customHeight="1">
      <c r="A709" s="11"/>
      <c r="B709" s="11"/>
      <c r="C709" s="11"/>
      <c r="D709" s="12"/>
      <c r="E709" s="12"/>
      <c r="F709" s="11"/>
    </row>
    <row r="710" ht="15.75" customHeight="1">
      <c r="A710" s="11"/>
      <c r="B710" s="11"/>
      <c r="C710" s="11"/>
      <c r="D710" s="12"/>
      <c r="E710" s="12"/>
      <c r="F710" s="11"/>
    </row>
    <row r="711" ht="15.75" customHeight="1">
      <c r="A711" s="11"/>
      <c r="B711" s="11"/>
      <c r="C711" s="11"/>
      <c r="D711" s="12"/>
      <c r="E711" s="12"/>
      <c r="F711" s="11"/>
    </row>
    <row r="712" ht="15.75" customHeight="1">
      <c r="A712" s="11"/>
      <c r="B712" s="11"/>
      <c r="C712" s="11"/>
      <c r="D712" s="12"/>
      <c r="E712" s="12"/>
      <c r="F712" s="11"/>
    </row>
    <row r="713" ht="15.75" customHeight="1">
      <c r="A713" s="11"/>
      <c r="B713" s="11"/>
      <c r="C713" s="11"/>
      <c r="D713" s="12"/>
      <c r="E713" s="12"/>
      <c r="F713" s="11"/>
    </row>
    <row r="714" ht="15.75" customHeight="1">
      <c r="A714" s="11"/>
      <c r="B714" s="11"/>
      <c r="C714" s="11"/>
      <c r="D714" s="12"/>
      <c r="E714" s="12"/>
      <c r="F714" s="11"/>
    </row>
    <row r="715" ht="15.75" customHeight="1">
      <c r="A715" s="11"/>
      <c r="B715" s="11"/>
      <c r="C715" s="11"/>
      <c r="D715" s="12"/>
      <c r="E715" s="12"/>
      <c r="F715" s="11"/>
    </row>
    <row r="716" ht="15.75" customHeight="1">
      <c r="A716" s="11"/>
      <c r="B716" s="11"/>
      <c r="C716" s="11"/>
      <c r="D716" s="12"/>
      <c r="E716" s="12"/>
      <c r="F716" s="11"/>
    </row>
    <row r="717" ht="15.75" customHeight="1">
      <c r="A717" s="11"/>
      <c r="B717" s="11"/>
      <c r="C717" s="11"/>
      <c r="D717" s="12"/>
      <c r="E717" s="12"/>
      <c r="F717" s="11"/>
    </row>
    <row r="718" ht="15.75" customHeight="1">
      <c r="A718" s="11"/>
      <c r="B718" s="11"/>
      <c r="C718" s="11"/>
      <c r="D718" s="12"/>
      <c r="E718" s="12"/>
      <c r="F718" s="11"/>
    </row>
    <row r="719" ht="15.75" customHeight="1">
      <c r="A719" s="11"/>
      <c r="B719" s="11"/>
      <c r="C719" s="11"/>
      <c r="D719" s="12"/>
      <c r="E719" s="12"/>
      <c r="F719" s="11"/>
    </row>
    <row r="720" ht="15.75" customHeight="1">
      <c r="A720" s="11"/>
      <c r="B720" s="11"/>
      <c r="C720" s="11"/>
      <c r="D720" s="12"/>
      <c r="E720" s="12"/>
      <c r="F720" s="11"/>
    </row>
    <row r="721" ht="15.75" customHeight="1">
      <c r="A721" s="11"/>
      <c r="B721" s="11"/>
      <c r="C721" s="11"/>
      <c r="D721" s="12"/>
      <c r="E721" s="12"/>
      <c r="F721" s="11"/>
    </row>
    <row r="722" ht="15.75" customHeight="1">
      <c r="A722" s="11"/>
      <c r="B722" s="11"/>
      <c r="C722" s="11"/>
      <c r="D722" s="12"/>
      <c r="E722" s="12"/>
      <c r="F722" s="11"/>
    </row>
    <row r="723" ht="15.75" customHeight="1">
      <c r="A723" s="11"/>
      <c r="B723" s="11"/>
      <c r="C723" s="11"/>
      <c r="D723" s="12"/>
      <c r="E723" s="12"/>
      <c r="F723" s="11"/>
    </row>
    <row r="724" ht="15.75" customHeight="1">
      <c r="A724" s="11"/>
      <c r="B724" s="11"/>
      <c r="C724" s="11"/>
      <c r="D724" s="12"/>
      <c r="E724" s="12"/>
      <c r="F724" s="11"/>
    </row>
    <row r="725" ht="15.75" customHeight="1">
      <c r="A725" s="11"/>
      <c r="B725" s="11"/>
      <c r="C725" s="11"/>
      <c r="D725" s="12"/>
      <c r="E725" s="12"/>
      <c r="F725" s="11"/>
    </row>
    <row r="726" ht="15.75" customHeight="1">
      <c r="A726" s="11"/>
      <c r="B726" s="11"/>
      <c r="C726" s="11"/>
      <c r="D726" s="12"/>
      <c r="E726" s="12"/>
      <c r="F726" s="11"/>
    </row>
    <row r="727" ht="15.75" customHeight="1">
      <c r="A727" s="11"/>
      <c r="B727" s="11"/>
      <c r="C727" s="11"/>
      <c r="D727" s="12"/>
      <c r="E727" s="12"/>
      <c r="F727" s="11"/>
    </row>
    <row r="728" ht="15.75" customHeight="1">
      <c r="A728" s="11"/>
      <c r="B728" s="11"/>
      <c r="C728" s="11"/>
      <c r="D728" s="12"/>
      <c r="E728" s="12"/>
      <c r="F728" s="11"/>
    </row>
    <row r="729" ht="15.75" customHeight="1">
      <c r="A729" s="11"/>
      <c r="B729" s="11"/>
      <c r="C729" s="11"/>
      <c r="D729" s="12"/>
      <c r="E729" s="12"/>
      <c r="F729" s="11"/>
    </row>
    <row r="730" ht="15.75" customHeight="1">
      <c r="A730" s="11"/>
      <c r="B730" s="11"/>
      <c r="C730" s="11"/>
      <c r="D730" s="12"/>
      <c r="E730" s="12"/>
      <c r="F730" s="11"/>
    </row>
    <row r="731" ht="15.75" customHeight="1">
      <c r="A731" s="11"/>
      <c r="B731" s="11"/>
      <c r="C731" s="11"/>
      <c r="D731" s="12"/>
      <c r="E731" s="12"/>
      <c r="F731" s="11"/>
    </row>
    <row r="732" ht="15.75" customHeight="1">
      <c r="A732" s="11"/>
      <c r="B732" s="11"/>
      <c r="C732" s="11"/>
      <c r="D732" s="12"/>
      <c r="E732" s="12"/>
      <c r="F732" s="11"/>
    </row>
    <row r="733" ht="15.75" customHeight="1">
      <c r="A733" s="11"/>
      <c r="B733" s="11"/>
      <c r="C733" s="11"/>
      <c r="D733" s="12"/>
      <c r="E733" s="12"/>
      <c r="F733" s="11"/>
    </row>
    <row r="734" ht="15.75" customHeight="1">
      <c r="A734" s="11"/>
      <c r="B734" s="11"/>
      <c r="C734" s="11"/>
      <c r="D734" s="12"/>
      <c r="E734" s="12"/>
      <c r="F734" s="11"/>
    </row>
    <row r="735" ht="15.75" customHeight="1">
      <c r="A735" s="11"/>
      <c r="B735" s="11"/>
      <c r="C735" s="11"/>
      <c r="D735" s="12"/>
      <c r="E735" s="12"/>
      <c r="F735" s="11"/>
    </row>
    <row r="736" ht="15.75" customHeight="1">
      <c r="A736" s="11"/>
      <c r="B736" s="11"/>
      <c r="C736" s="11"/>
      <c r="D736" s="12"/>
      <c r="E736" s="12"/>
      <c r="F736" s="11"/>
    </row>
    <row r="737" ht="15.75" customHeight="1">
      <c r="A737" s="11"/>
      <c r="B737" s="11"/>
      <c r="C737" s="11"/>
      <c r="D737" s="12"/>
      <c r="E737" s="12"/>
      <c r="F737" s="11"/>
    </row>
    <row r="738" ht="15.75" customHeight="1">
      <c r="A738" s="11"/>
      <c r="B738" s="11"/>
      <c r="C738" s="11"/>
      <c r="D738" s="12"/>
      <c r="E738" s="12"/>
      <c r="F738" s="11"/>
    </row>
    <row r="739" ht="15.75" customHeight="1">
      <c r="A739" s="11"/>
      <c r="B739" s="11"/>
      <c r="C739" s="11"/>
      <c r="D739" s="12"/>
      <c r="E739" s="12"/>
      <c r="F739" s="11"/>
    </row>
    <row r="740" ht="15.75" customHeight="1">
      <c r="A740" s="11"/>
      <c r="B740" s="11"/>
      <c r="C740" s="11"/>
      <c r="D740" s="12"/>
      <c r="E740" s="12"/>
      <c r="F740" s="11"/>
    </row>
    <row r="741" ht="15.75" customHeight="1">
      <c r="A741" s="11"/>
      <c r="B741" s="11"/>
      <c r="C741" s="11"/>
      <c r="D741" s="12"/>
      <c r="E741" s="12"/>
      <c r="F741" s="11"/>
    </row>
    <row r="742" ht="15.75" customHeight="1">
      <c r="A742" s="11"/>
      <c r="B742" s="11"/>
      <c r="C742" s="11"/>
      <c r="D742" s="12"/>
      <c r="E742" s="12"/>
      <c r="F742" s="11"/>
    </row>
    <row r="743" ht="15.75" customHeight="1">
      <c r="A743" s="11"/>
      <c r="B743" s="11"/>
      <c r="C743" s="11"/>
      <c r="D743" s="12"/>
      <c r="E743" s="12"/>
      <c r="F743" s="11"/>
    </row>
    <row r="744" ht="15.75" customHeight="1">
      <c r="A744" s="11"/>
      <c r="B744" s="11"/>
      <c r="C744" s="11"/>
      <c r="D744" s="12"/>
      <c r="E744" s="12"/>
      <c r="F744" s="11"/>
    </row>
    <row r="745" ht="15.75" customHeight="1">
      <c r="A745" s="11"/>
      <c r="B745" s="11"/>
      <c r="C745" s="11"/>
      <c r="D745" s="12"/>
      <c r="E745" s="12"/>
      <c r="F745" s="11"/>
    </row>
    <row r="746" ht="15.75" customHeight="1">
      <c r="A746" s="11"/>
      <c r="B746" s="11"/>
      <c r="C746" s="11"/>
      <c r="D746" s="12"/>
      <c r="E746" s="12"/>
      <c r="F746" s="11"/>
    </row>
    <row r="747" ht="15.75" customHeight="1">
      <c r="A747" s="11"/>
      <c r="B747" s="11"/>
      <c r="C747" s="11"/>
      <c r="D747" s="12"/>
      <c r="E747" s="12"/>
      <c r="F747" s="11"/>
    </row>
    <row r="748" ht="15.75" customHeight="1">
      <c r="A748" s="11"/>
      <c r="B748" s="11"/>
      <c r="C748" s="11"/>
      <c r="D748" s="12"/>
      <c r="E748" s="12"/>
      <c r="F748" s="11"/>
    </row>
    <row r="749" ht="15.75" customHeight="1">
      <c r="A749" s="11"/>
      <c r="B749" s="11"/>
      <c r="C749" s="11"/>
      <c r="D749" s="12"/>
      <c r="E749" s="12"/>
      <c r="F749" s="11"/>
    </row>
    <row r="750" ht="15.75" customHeight="1">
      <c r="A750" s="11"/>
      <c r="B750" s="11"/>
      <c r="C750" s="11"/>
      <c r="D750" s="12"/>
      <c r="E750" s="12"/>
      <c r="F750" s="11"/>
    </row>
    <row r="751" ht="15.75" customHeight="1">
      <c r="A751" s="11"/>
      <c r="B751" s="11"/>
      <c r="C751" s="11"/>
      <c r="D751" s="12"/>
      <c r="E751" s="12"/>
      <c r="F751" s="11"/>
    </row>
    <row r="752" ht="15.75" customHeight="1">
      <c r="A752" s="11"/>
      <c r="B752" s="11"/>
      <c r="C752" s="11"/>
      <c r="D752" s="12"/>
      <c r="E752" s="12"/>
      <c r="F752" s="11"/>
    </row>
    <row r="753" ht="15.75" customHeight="1">
      <c r="A753" s="11"/>
      <c r="B753" s="11"/>
      <c r="C753" s="11"/>
      <c r="D753" s="12"/>
      <c r="E753" s="12"/>
      <c r="F753" s="11"/>
    </row>
    <row r="754" ht="15.75" customHeight="1">
      <c r="A754" s="11"/>
      <c r="B754" s="11"/>
      <c r="C754" s="11"/>
      <c r="D754" s="12"/>
      <c r="E754" s="12"/>
      <c r="F754" s="11"/>
    </row>
    <row r="755" ht="15.75" customHeight="1">
      <c r="A755" s="11"/>
      <c r="B755" s="11"/>
      <c r="C755" s="11"/>
      <c r="D755" s="12"/>
      <c r="E755" s="12"/>
      <c r="F755" s="11"/>
    </row>
    <row r="756" ht="15.75" customHeight="1">
      <c r="A756" s="11"/>
      <c r="B756" s="11"/>
      <c r="C756" s="11"/>
      <c r="D756" s="12"/>
      <c r="E756" s="12"/>
      <c r="F756" s="11"/>
    </row>
    <row r="757" ht="15.75" customHeight="1">
      <c r="A757" s="11"/>
      <c r="B757" s="11"/>
      <c r="C757" s="11"/>
      <c r="D757" s="12"/>
      <c r="E757" s="12"/>
      <c r="F757" s="11"/>
    </row>
    <row r="758" ht="15.75" customHeight="1">
      <c r="A758" s="11"/>
      <c r="B758" s="11"/>
      <c r="C758" s="11"/>
      <c r="D758" s="12"/>
      <c r="E758" s="12"/>
      <c r="F758" s="11"/>
    </row>
    <row r="759" ht="15.75" customHeight="1">
      <c r="A759" s="11"/>
      <c r="B759" s="11"/>
      <c r="C759" s="11"/>
      <c r="D759" s="12"/>
      <c r="E759" s="12"/>
      <c r="F759" s="11"/>
    </row>
    <row r="760" ht="15.75" customHeight="1">
      <c r="A760" s="11"/>
      <c r="B760" s="11"/>
      <c r="C760" s="11"/>
      <c r="D760" s="12"/>
      <c r="E760" s="12"/>
      <c r="F760" s="11"/>
    </row>
    <row r="761" ht="15.75" customHeight="1">
      <c r="A761" s="11"/>
      <c r="B761" s="11"/>
      <c r="C761" s="11"/>
      <c r="D761" s="12"/>
      <c r="E761" s="12"/>
      <c r="F761" s="11"/>
    </row>
    <row r="762" ht="15.75" customHeight="1">
      <c r="A762" s="11"/>
      <c r="B762" s="11"/>
      <c r="C762" s="11"/>
      <c r="D762" s="12"/>
      <c r="E762" s="12"/>
      <c r="F762" s="11"/>
    </row>
    <row r="763" ht="15.75" customHeight="1">
      <c r="A763" s="11"/>
      <c r="B763" s="11"/>
      <c r="C763" s="11"/>
      <c r="D763" s="12"/>
      <c r="E763" s="12"/>
      <c r="F763" s="11"/>
    </row>
    <row r="764" ht="15.75" customHeight="1">
      <c r="A764" s="11"/>
      <c r="B764" s="11"/>
      <c r="C764" s="11"/>
      <c r="D764" s="12"/>
      <c r="E764" s="12"/>
      <c r="F764" s="11"/>
    </row>
    <row r="765" ht="15.75" customHeight="1">
      <c r="A765" s="11"/>
      <c r="B765" s="11"/>
      <c r="C765" s="11"/>
      <c r="D765" s="12"/>
      <c r="E765" s="12"/>
      <c r="F765" s="11"/>
    </row>
    <row r="766" ht="15.75" customHeight="1">
      <c r="A766" s="11"/>
      <c r="B766" s="11"/>
      <c r="C766" s="11"/>
      <c r="D766" s="12"/>
      <c r="E766" s="12"/>
      <c r="F766" s="11"/>
    </row>
    <row r="767" ht="15.75" customHeight="1">
      <c r="A767" s="11"/>
      <c r="B767" s="11"/>
      <c r="C767" s="11"/>
      <c r="D767" s="12"/>
      <c r="E767" s="12"/>
      <c r="F767" s="11"/>
    </row>
    <row r="768" ht="15.75" customHeight="1">
      <c r="A768" s="11"/>
      <c r="B768" s="11"/>
      <c r="C768" s="11"/>
      <c r="D768" s="12"/>
      <c r="E768" s="12"/>
      <c r="F768" s="11"/>
    </row>
    <row r="769" ht="15.75" customHeight="1">
      <c r="A769" s="11"/>
      <c r="B769" s="11"/>
      <c r="C769" s="11"/>
      <c r="D769" s="12"/>
      <c r="E769" s="12"/>
      <c r="F769" s="11"/>
    </row>
    <row r="770" ht="15.75" customHeight="1">
      <c r="A770" s="11"/>
      <c r="B770" s="11"/>
      <c r="C770" s="11"/>
      <c r="D770" s="12"/>
      <c r="E770" s="12"/>
      <c r="F770" s="11"/>
    </row>
    <row r="771" ht="15.75" customHeight="1">
      <c r="A771" s="11"/>
      <c r="B771" s="11"/>
      <c r="C771" s="11"/>
      <c r="D771" s="12"/>
      <c r="E771" s="12"/>
      <c r="F771" s="11"/>
    </row>
    <row r="772" ht="15.75" customHeight="1">
      <c r="A772" s="11"/>
      <c r="B772" s="11"/>
      <c r="C772" s="11"/>
      <c r="D772" s="12"/>
      <c r="E772" s="12"/>
      <c r="F772" s="11"/>
    </row>
    <row r="773" ht="15.75" customHeight="1">
      <c r="A773" s="11"/>
      <c r="B773" s="11"/>
      <c r="C773" s="11"/>
      <c r="D773" s="12"/>
      <c r="E773" s="12"/>
      <c r="F773" s="11"/>
    </row>
    <row r="774" ht="15.75" customHeight="1">
      <c r="A774" s="11"/>
      <c r="B774" s="11"/>
      <c r="C774" s="11"/>
      <c r="D774" s="12"/>
      <c r="E774" s="12"/>
      <c r="F774" s="11"/>
    </row>
    <row r="775" ht="15.75" customHeight="1">
      <c r="A775" s="11"/>
      <c r="B775" s="11"/>
      <c r="C775" s="11"/>
      <c r="D775" s="12"/>
      <c r="E775" s="12"/>
      <c r="F775" s="11"/>
    </row>
    <row r="776" ht="15.75" customHeight="1">
      <c r="A776" s="11"/>
      <c r="B776" s="11"/>
      <c r="C776" s="11"/>
      <c r="D776" s="12"/>
      <c r="E776" s="12"/>
      <c r="F776" s="11"/>
    </row>
    <row r="777" ht="15.75" customHeight="1">
      <c r="A777" s="11"/>
      <c r="B777" s="11"/>
      <c r="C777" s="11"/>
      <c r="D777" s="12"/>
      <c r="E777" s="12"/>
      <c r="F777" s="11"/>
    </row>
    <row r="778" ht="15.75" customHeight="1">
      <c r="A778" s="11"/>
      <c r="B778" s="11"/>
      <c r="C778" s="11"/>
      <c r="D778" s="12"/>
      <c r="E778" s="12"/>
      <c r="F778" s="11"/>
    </row>
    <row r="779" ht="15.75" customHeight="1">
      <c r="A779" s="11"/>
      <c r="B779" s="11"/>
      <c r="C779" s="11"/>
      <c r="D779" s="12"/>
      <c r="E779" s="12"/>
      <c r="F779" s="11"/>
    </row>
    <row r="780" ht="15.75" customHeight="1">
      <c r="A780" s="11"/>
      <c r="B780" s="11"/>
      <c r="C780" s="11"/>
      <c r="D780" s="12"/>
      <c r="E780" s="12"/>
      <c r="F780" s="11"/>
    </row>
    <row r="781" ht="15.75" customHeight="1">
      <c r="A781" s="11"/>
      <c r="B781" s="11"/>
      <c r="C781" s="11"/>
      <c r="D781" s="12"/>
      <c r="E781" s="12"/>
      <c r="F781" s="11"/>
    </row>
    <row r="782" ht="15.75" customHeight="1">
      <c r="A782" s="11"/>
      <c r="B782" s="11"/>
      <c r="C782" s="11"/>
      <c r="D782" s="12"/>
      <c r="E782" s="12"/>
      <c r="F782" s="11"/>
    </row>
    <row r="783" ht="15.75" customHeight="1">
      <c r="A783" s="11"/>
      <c r="B783" s="11"/>
      <c r="C783" s="11"/>
      <c r="D783" s="12"/>
      <c r="E783" s="12"/>
      <c r="F783" s="11"/>
    </row>
    <row r="784" ht="15.75" customHeight="1">
      <c r="A784" s="11"/>
      <c r="B784" s="11"/>
      <c r="C784" s="11"/>
      <c r="D784" s="12"/>
      <c r="E784" s="12"/>
      <c r="F784" s="11"/>
    </row>
    <row r="785" ht="15.75" customHeight="1">
      <c r="A785" s="11"/>
      <c r="B785" s="11"/>
      <c r="C785" s="11"/>
      <c r="D785" s="12"/>
      <c r="E785" s="12"/>
      <c r="F785" s="11"/>
    </row>
    <row r="786" ht="15.75" customHeight="1">
      <c r="A786" s="11"/>
      <c r="B786" s="11"/>
      <c r="C786" s="11"/>
      <c r="D786" s="12"/>
      <c r="E786" s="12"/>
      <c r="F786" s="11"/>
    </row>
    <row r="787" ht="15.75" customHeight="1">
      <c r="A787" s="11"/>
      <c r="B787" s="11"/>
      <c r="C787" s="11"/>
      <c r="D787" s="12"/>
      <c r="E787" s="12"/>
      <c r="F787" s="11"/>
    </row>
    <row r="788" ht="15.75" customHeight="1">
      <c r="A788" s="11"/>
      <c r="B788" s="11"/>
      <c r="C788" s="11"/>
      <c r="D788" s="12"/>
      <c r="E788" s="12"/>
      <c r="F788" s="11"/>
    </row>
    <row r="789" ht="15.75" customHeight="1">
      <c r="A789" s="11"/>
      <c r="B789" s="11"/>
      <c r="C789" s="11"/>
      <c r="D789" s="12"/>
      <c r="E789" s="12"/>
      <c r="F789" s="11"/>
    </row>
    <row r="790" ht="15.75" customHeight="1">
      <c r="A790" s="11"/>
      <c r="B790" s="11"/>
      <c r="C790" s="11"/>
      <c r="D790" s="12"/>
      <c r="E790" s="12"/>
      <c r="F790" s="11"/>
    </row>
    <row r="791" ht="15.75" customHeight="1">
      <c r="A791" s="11"/>
      <c r="B791" s="11"/>
      <c r="C791" s="11"/>
      <c r="D791" s="12"/>
      <c r="E791" s="12"/>
      <c r="F791" s="11"/>
    </row>
    <row r="792" ht="15.75" customHeight="1">
      <c r="A792" s="11"/>
      <c r="B792" s="11"/>
      <c r="C792" s="11"/>
      <c r="D792" s="12"/>
      <c r="E792" s="12"/>
      <c r="F792" s="11"/>
    </row>
    <row r="793" ht="15.75" customHeight="1">
      <c r="A793" s="11"/>
      <c r="B793" s="11"/>
      <c r="C793" s="11"/>
      <c r="D793" s="12"/>
      <c r="E793" s="12"/>
      <c r="F793" s="11"/>
    </row>
    <row r="794" ht="15.75" customHeight="1">
      <c r="A794" s="11"/>
      <c r="B794" s="11"/>
      <c r="C794" s="11"/>
      <c r="D794" s="12"/>
      <c r="E794" s="12"/>
      <c r="F794" s="11"/>
    </row>
    <row r="795" ht="15.75" customHeight="1">
      <c r="A795" s="11"/>
      <c r="B795" s="11"/>
      <c r="C795" s="11"/>
      <c r="D795" s="12"/>
      <c r="E795" s="12"/>
      <c r="F795" s="11"/>
    </row>
    <row r="796" ht="15.75" customHeight="1">
      <c r="A796" s="11"/>
      <c r="B796" s="11"/>
      <c r="C796" s="11"/>
      <c r="D796" s="12"/>
      <c r="E796" s="12"/>
      <c r="F796" s="11"/>
    </row>
    <row r="797" ht="15.75" customHeight="1">
      <c r="A797" s="11"/>
      <c r="B797" s="11"/>
      <c r="C797" s="11"/>
      <c r="D797" s="12"/>
      <c r="E797" s="12"/>
      <c r="F797" s="11"/>
    </row>
    <row r="798" ht="15.75" customHeight="1">
      <c r="A798" s="11"/>
      <c r="B798" s="11"/>
      <c r="C798" s="11"/>
      <c r="D798" s="12"/>
      <c r="E798" s="12"/>
      <c r="F798" s="11"/>
    </row>
    <row r="799" ht="15.75" customHeight="1">
      <c r="A799" s="11"/>
      <c r="B799" s="11"/>
      <c r="C799" s="11"/>
      <c r="D799" s="12"/>
      <c r="E799" s="12"/>
      <c r="F799" s="11"/>
    </row>
    <row r="800" ht="15.75" customHeight="1">
      <c r="A800" s="11"/>
      <c r="B800" s="11"/>
      <c r="C800" s="11"/>
      <c r="D800" s="12"/>
      <c r="E800" s="12"/>
      <c r="F800" s="11"/>
    </row>
    <row r="801" ht="15.75" customHeight="1">
      <c r="A801" s="11"/>
      <c r="B801" s="11"/>
      <c r="C801" s="11"/>
      <c r="D801" s="12"/>
      <c r="E801" s="12"/>
      <c r="F801" s="11"/>
    </row>
    <row r="802" ht="15.75" customHeight="1">
      <c r="A802" s="11"/>
      <c r="B802" s="11"/>
      <c r="C802" s="11"/>
      <c r="D802" s="12"/>
      <c r="E802" s="12"/>
      <c r="F802" s="11"/>
    </row>
    <row r="803" ht="15.75" customHeight="1">
      <c r="A803" s="11"/>
      <c r="B803" s="11"/>
      <c r="C803" s="11"/>
      <c r="D803" s="12"/>
      <c r="E803" s="12"/>
      <c r="F803" s="11"/>
    </row>
    <row r="804" ht="15.75" customHeight="1">
      <c r="A804" s="11"/>
      <c r="B804" s="11"/>
      <c r="C804" s="11"/>
      <c r="D804" s="12"/>
      <c r="E804" s="12"/>
      <c r="F804" s="11"/>
    </row>
    <row r="805" ht="15.75" customHeight="1">
      <c r="A805" s="11"/>
      <c r="B805" s="11"/>
      <c r="C805" s="11"/>
      <c r="D805" s="12"/>
      <c r="E805" s="12"/>
      <c r="F805" s="11"/>
    </row>
    <row r="806" ht="15.75" customHeight="1">
      <c r="A806" s="11"/>
      <c r="B806" s="11"/>
      <c r="C806" s="11"/>
      <c r="D806" s="12"/>
      <c r="E806" s="12"/>
      <c r="F806" s="11"/>
    </row>
    <row r="807" ht="15.75" customHeight="1">
      <c r="A807" s="11"/>
      <c r="B807" s="11"/>
      <c r="C807" s="11"/>
      <c r="D807" s="12"/>
      <c r="E807" s="12"/>
      <c r="F807" s="11"/>
    </row>
    <row r="808" ht="15.75" customHeight="1">
      <c r="A808" s="11"/>
      <c r="B808" s="11"/>
      <c r="C808" s="11"/>
      <c r="D808" s="12"/>
      <c r="E808" s="12"/>
      <c r="F808" s="11"/>
    </row>
    <row r="809" ht="15.75" customHeight="1">
      <c r="A809" s="11"/>
      <c r="B809" s="11"/>
      <c r="C809" s="11"/>
      <c r="D809" s="12"/>
      <c r="E809" s="12"/>
      <c r="F809" s="11"/>
    </row>
    <row r="810" ht="15.75" customHeight="1">
      <c r="A810" s="11"/>
      <c r="B810" s="11"/>
      <c r="C810" s="11"/>
      <c r="D810" s="12"/>
      <c r="E810" s="12"/>
      <c r="F810" s="11"/>
    </row>
    <row r="811" ht="15.75" customHeight="1">
      <c r="A811" s="11"/>
      <c r="B811" s="11"/>
      <c r="C811" s="11"/>
      <c r="D811" s="12"/>
      <c r="E811" s="12"/>
      <c r="F811" s="11"/>
    </row>
    <row r="812" ht="15.75" customHeight="1">
      <c r="A812" s="11"/>
      <c r="B812" s="11"/>
      <c r="C812" s="11"/>
      <c r="D812" s="12"/>
      <c r="E812" s="12"/>
      <c r="F812" s="11"/>
    </row>
    <row r="813" ht="15.75" customHeight="1">
      <c r="A813" s="11"/>
      <c r="B813" s="11"/>
      <c r="C813" s="11"/>
      <c r="D813" s="12"/>
      <c r="E813" s="12"/>
      <c r="F813" s="11"/>
    </row>
    <row r="814" ht="15.75" customHeight="1">
      <c r="A814" s="11"/>
      <c r="B814" s="11"/>
      <c r="C814" s="11"/>
      <c r="D814" s="12"/>
      <c r="E814" s="12"/>
      <c r="F814" s="11"/>
    </row>
    <row r="815" ht="15.75" customHeight="1">
      <c r="A815" s="11"/>
      <c r="B815" s="11"/>
      <c r="C815" s="11"/>
      <c r="D815" s="12"/>
      <c r="E815" s="12"/>
      <c r="F815" s="11"/>
    </row>
    <row r="816" ht="15.75" customHeight="1">
      <c r="A816" s="11"/>
      <c r="B816" s="11"/>
      <c r="C816" s="11"/>
      <c r="D816" s="12"/>
      <c r="E816" s="12"/>
      <c r="F816" s="11"/>
    </row>
    <row r="817" ht="15.75" customHeight="1">
      <c r="A817" s="11"/>
      <c r="B817" s="11"/>
      <c r="C817" s="11"/>
      <c r="D817" s="12"/>
      <c r="E817" s="12"/>
      <c r="F817" s="11"/>
    </row>
    <row r="818" ht="15.75" customHeight="1">
      <c r="A818" s="11"/>
      <c r="B818" s="11"/>
      <c r="C818" s="11"/>
      <c r="D818" s="12"/>
      <c r="E818" s="12"/>
      <c r="F818" s="11"/>
    </row>
    <row r="819" ht="15.75" customHeight="1">
      <c r="A819" s="11"/>
      <c r="B819" s="11"/>
      <c r="C819" s="11"/>
      <c r="D819" s="12"/>
      <c r="E819" s="12"/>
      <c r="F819" s="11"/>
    </row>
    <row r="820" ht="15.75" customHeight="1">
      <c r="A820" s="11"/>
      <c r="B820" s="11"/>
      <c r="C820" s="11"/>
      <c r="D820" s="12"/>
      <c r="E820" s="12"/>
      <c r="F820" s="11"/>
    </row>
    <row r="821" ht="15.75" customHeight="1">
      <c r="A821" s="11"/>
      <c r="B821" s="11"/>
      <c r="C821" s="11"/>
      <c r="D821" s="12"/>
      <c r="E821" s="12"/>
      <c r="F821" s="11"/>
    </row>
    <row r="822" ht="15.75" customHeight="1">
      <c r="A822" s="11"/>
      <c r="B822" s="11"/>
      <c r="C822" s="11"/>
      <c r="D822" s="12"/>
      <c r="E822" s="12"/>
      <c r="F822" s="11"/>
    </row>
    <row r="823" ht="15.75" customHeight="1">
      <c r="A823" s="11"/>
      <c r="B823" s="11"/>
      <c r="C823" s="11"/>
      <c r="D823" s="12"/>
      <c r="E823" s="12"/>
      <c r="F823" s="11"/>
    </row>
    <row r="824" ht="15.75" customHeight="1">
      <c r="A824" s="11"/>
      <c r="B824" s="11"/>
      <c r="C824" s="11"/>
      <c r="D824" s="12"/>
      <c r="E824" s="12"/>
      <c r="F824" s="11"/>
    </row>
    <row r="825" ht="15.75" customHeight="1">
      <c r="A825" s="11"/>
      <c r="B825" s="11"/>
      <c r="C825" s="11"/>
      <c r="D825" s="12"/>
      <c r="E825" s="12"/>
      <c r="F825" s="11"/>
    </row>
    <row r="826" ht="15.75" customHeight="1">
      <c r="A826" s="11"/>
      <c r="B826" s="11"/>
      <c r="C826" s="11"/>
      <c r="D826" s="12"/>
      <c r="E826" s="12"/>
      <c r="F826" s="11"/>
    </row>
    <row r="827" ht="15.75" customHeight="1">
      <c r="A827" s="11"/>
      <c r="B827" s="11"/>
      <c r="C827" s="11"/>
      <c r="D827" s="12"/>
      <c r="E827" s="12"/>
      <c r="F827" s="11"/>
    </row>
    <row r="828" ht="15.75" customHeight="1">
      <c r="A828" s="11"/>
      <c r="B828" s="11"/>
      <c r="C828" s="11"/>
      <c r="D828" s="12"/>
      <c r="E828" s="12"/>
      <c r="F828" s="11"/>
    </row>
    <row r="829" ht="15.75" customHeight="1">
      <c r="A829" s="11"/>
      <c r="B829" s="11"/>
      <c r="C829" s="11"/>
      <c r="D829" s="12"/>
      <c r="E829" s="12"/>
      <c r="F829" s="11"/>
    </row>
    <row r="830" ht="15.75" customHeight="1">
      <c r="A830" s="11"/>
      <c r="B830" s="11"/>
      <c r="C830" s="11"/>
      <c r="D830" s="12"/>
      <c r="E830" s="12"/>
      <c r="F830" s="11"/>
    </row>
    <row r="831" ht="15.75" customHeight="1">
      <c r="A831" s="11"/>
      <c r="B831" s="11"/>
      <c r="C831" s="11"/>
      <c r="D831" s="12"/>
      <c r="E831" s="12"/>
      <c r="F831" s="11"/>
    </row>
    <row r="832" ht="15.75" customHeight="1">
      <c r="A832" s="11"/>
      <c r="B832" s="11"/>
      <c r="C832" s="11"/>
      <c r="D832" s="12"/>
      <c r="E832" s="12"/>
      <c r="F832" s="11"/>
    </row>
    <row r="833" ht="15.75" customHeight="1">
      <c r="A833" s="11"/>
      <c r="B833" s="11"/>
      <c r="C833" s="11"/>
      <c r="D833" s="12"/>
      <c r="E833" s="12"/>
      <c r="F833" s="11"/>
    </row>
    <row r="834" ht="15.75" customHeight="1">
      <c r="A834" s="11"/>
      <c r="B834" s="11"/>
      <c r="C834" s="11"/>
      <c r="D834" s="12"/>
      <c r="E834" s="12"/>
      <c r="F834" s="11"/>
    </row>
    <row r="835" ht="15.75" customHeight="1">
      <c r="A835" s="11"/>
      <c r="B835" s="11"/>
      <c r="C835" s="11"/>
      <c r="D835" s="12"/>
      <c r="E835" s="12"/>
      <c r="F835" s="11"/>
    </row>
    <row r="836" ht="15.75" customHeight="1">
      <c r="A836" s="11"/>
      <c r="B836" s="11"/>
      <c r="C836" s="11"/>
      <c r="D836" s="12"/>
      <c r="E836" s="12"/>
      <c r="F836" s="11"/>
    </row>
    <row r="837" ht="15.75" customHeight="1">
      <c r="A837" s="11"/>
      <c r="B837" s="11"/>
      <c r="C837" s="11"/>
      <c r="D837" s="12"/>
      <c r="E837" s="12"/>
      <c r="F837" s="11"/>
    </row>
    <row r="838" ht="15.75" customHeight="1">
      <c r="A838" s="11"/>
      <c r="B838" s="11"/>
      <c r="C838" s="11"/>
      <c r="D838" s="12"/>
      <c r="E838" s="12"/>
      <c r="F838" s="11"/>
    </row>
    <row r="839" ht="15.75" customHeight="1">
      <c r="A839" s="11"/>
      <c r="B839" s="11"/>
      <c r="C839" s="11"/>
      <c r="D839" s="12"/>
      <c r="E839" s="12"/>
      <c r="F839" s="11"/>
    </row>
    <row r="840" ht="15.75" customHeight="1">
      <c r="A840" s="11"/>
      <c r="B840" s="11"/>
      <c r="C840" s="11"/>
      <c r="D840" s="12"/>
      <c r="E840" s="12"/>
      <c r="F840" s="11"/>
    </row>
    <row r="841" ht="15.75" customHeight="1">
      <c r="A841" s="11"/>
      <c r="B841" s="11"/>
      <c r="C841" s="11"/>
      <c r="D841" s="12"/>
      <c r="E841" s="12"/>
      <c r="F841" s="11"/>
    </row>
    <row r="842" ht="15.75" customHeight="1">
      <c r="A842" s="11"/>
      <c r="B842" s="11"/>
      <c r="C842" s="11"/>
      <c r="D842" s="12"/>
      <c r="E842" s="12"/>
      <c r="F842" s="11"/>
    </row>
    <row r="843" ht="15.75" customHeight="1">
      <c r="A843" s="11"/>
      <c r="B843" s="11"/>
      <c r="C843" s="11"/>
      <c r="D843" s="12"/>
      <c r="E843" s="12"/>
      <c r="F843" s="11"/>
    </row>
    <row r="844" ht="15.75" customHeight="1">
      <c r="A844" s="11"/>
      <c r="B844" s="11"/>
      <c r="C844" s="11"/>
      <c r="D844" s="12"/>
      <c r="E844" s="12"/>
      <c r="F844" s="11"/>
    </row>
    <row r="845" ht="15.75" customHeight="1">
      <c r="A845" s="11"/>
      <c r="B845" s="11"/>
      <c r="C845" s="11"/>
      <c r="D845" s="12"/>
      <c r="E845" s="12"/>
      <c r="F845" s="11"/>
    </row>
    <row r="846" ht="15.75" customHeight="1">
      <c r="A846" s="11"/>
      <c r="B846" s="11"/>
      <c r="C846" s="11"/>
      <c r="D846" s="12"/>
      <c r="E846" s="12"/>
      <c r="F846" s="11"/>
    </row>
    <row r="847" ht="15.75" customHeight="1">
      <c r="A847" s="11"/>
      <c r="B847" s="11"/>
      <c r="C847" s="11"/>
      <c r="D847" s="12"/>
      <c r="E847" s="12"/>
      <c r="F847" s="11"/>
    </row>
    <row r="848" ht="15.75" customHeight="1">
      <c r="A848" s="11"/>
      <c r="B848" s="11"/>
      <c r="C848" s="11"/>
      <c r="D848" s="12"/>
      <c r="E848" s="12"/>
      <c r="F848" s="11"/>
    </row>
    <row r="849" ht="15.75" customHeight="1">
      <c r="A849" s="11"/>
      <c r="B849" s="11"/>
      <c r="C849" s="11"/>
      <c r="D849" s="12"/>
      <c r="E849" s="12"/>
      <c r="F849" s="11"/>
    </row>
    <row r="850" ht="15.75" customHeight="1">
      <c r="A850" s="11"/>
      <c r="B850" s="11"/>
      <c r="C850" s="11"/>
      <c r="D850" s="12"/>
      <c r="E850" s="12"/>
      <c r="F850" s="11"/>
    </row>
    <row r="851" ht="15.75" customHeight="1">
      <c r="A851" s="11"/>
      <c r="B851" s="11"/>
      <c r="C851" s="11"/>
      <c r="D851" s="12"/>
      <c r="E851" s="12"/>
      <c r="F851" s="11"/>
    </row>
    <row r="852" ht="15.75" customHeight="1">
      <c r="A852" s="11"/>
      <c r="B852" s="11"/>
      <c r="C852" s="11"/>
      <c r="D852" s="12"/>
      <c r="E852" s="12"/>
      <c r="F852" s="11"/>
    </row>
    <row r="853" ht="15.75" customHeight="1">
      <c r="A853" s="11"/>
      <c r="B853" s="11"/>
      <c r="C853" s="11"/>
      <c r="D853" s="12"/>
      <c r="E853" s="12"/>
      <c r="F853" s="11"/>
    </row>
    <row r="854" ht="15.75" customHeight="1">
      <c r="A854" s="11"/>
      <c r="B854" s="11"/>
      <c r="C854" s="11"/>
      <c r="D854" s="12"/>
      <c r="E854" s="12"/>
      <c r="F854" s="11"/>
    </row>
    <row r="855" ht="15.75" customHeight="1">
      <c r="A855" s="11"/>
      <c r="B855" s="11"/>
      <c r="C855" s="11"/>
      <c r="D855" s="12"/>
      <c r="E855" s="12"/>
      <c r="F855" s="11"/>
    </row>
    <row r="856" ht="15.75" customHeight="1">
      <c r="A856" s="11"/>
      <c r="B856" s="11"/>
      <c r="C856" s="11"/>
      <c r="D856" s="12"/>
      <c r="E856" s="12"/>
      <c r="F856" s="11"/>
    </row>
    <row r="857" ht="15.75" customHeight="1">
      <c r="A857" s="11"/>
      <c r="B857" s="11"/>
      <c r="C857" s="11"/>
      <c r="D857" s="12"/>
      <c r="E857" s="12"/>
      <c r="F857" s="11"/>
    </row>
    <row r="858" ht="15.75" customHeight="1">
      <c r="A858" s="11"/>
      <c r="B858" s="11"/>
      <c r="C858" s="11"/>
      <c r="D858" s="12"/>
      <c r="E858" s="12"/>
      <c r="F858" s="11"/>
    </row>
    <row r="859" ht="15.75" customHeight="1">
      <c r="A859" s="11"/>
      <c r="B859" s="11"/>
      <c r="C859" s="11"/>
      <c r="D859" s="12"/>
      <c r="E859" s="12"/>
      <c r="F859" s="11"/>
    </row>
    <row r="860" ht="15.75" customHeight="1">
      <c r="A860" s="11"/>
      <c r="B860" s="11"/>
      <c r="C860" s="11"/>
      <c r="D860" s="12"/>
      <c r="E860" s="12"/>
      <c r="F860" s="11"/>
    </row>
    <row r="861" ht="15.75" customHeight="1">
      <c r="A861" s="11"/>
      <c r="B861" s="11"/>
      <c r="C861" s="11"/>
      <c r="D861" s="12"/>
      <c r="E861" s="12"/>
      <c r="F861" s="11"/>
    </row>
    <row r="862" ht="15.75" customHeight="1">
      <c r="A862" s="11"/>
      <c r="B862" s="11"/>
      <c r="C862" s="11"/>
      <c r="D862" s="12"/>
      <c r="E862" s="12"/>
      <c r="F862" s="11"/>
    </row>
    <row r="863" ht="15.75" customHeight="1">
      <c r="A863" s="11"/>
      <c r="B863" s="11"/>
      <c r="C863" s="11"/>
      <c r="D863" s="12"/>
      <c r="E863" s="12"/>
      <c r="F863" s="11"/>
    </row>
    <row r="864" ht="15.75" customHeight="1">
      <c r="A864" s="11"/>
      <c r="B864" s="11"/>
      <c r="C864" s="11"/>
      <c r="D864" s="12"/>
      <c r="E864" s="12"/>
      <c r="F864" s="11"/>
    </row>
    <row r="865" ht="15.75" customHeight="1">
      <c r="A865" s="11"/>
      <c r="B865" s="11"/>
      <c r="C865" s="11"/>
      <c r="D865" s="12"/>
      <c r="E865" s="12"/>
      <c r="F865" s="11"/>
    </row>
    <row r="866" ht="15.75" customHeight="1">
      <c r="A866" s="11"/>
      <c r="B866" s="11"/>
      <c r="C866" s="11"/>
      <c r="D866" s="12"/>
      <c r="E866" s="12"/>
      <c r="F866" s="11"/>
    </row>
    <row r="867" ht="15.75" customHeight="1">
      <c r="A867" s="11"/>
      <c r="B867" s="11"/>
      <c r="C867" s="11"/>
      <c r="D867" s="12"/>
      <c r="E867" s="12"/>
      <c r="F867" s="11"/>
    </row>
    <row r="868" ht="15.75" customHeight="1">
      <c r="A868" s="11"/>
      <c r="B868" s="11"/>
      <c r="C868" s="11"/>
      <c r="D868" s="12"/>
      <c r="E868" s="12"/>
      <c r="F868" s="11"/>
    </row>
    <row r="869" ht="15.75" customHeight="1">
      <c r="A869" s="11"/>
      <c r="B869" s="11"/>
      <c r="C869" s="11"/>
      <c r="D869" s="12"/>
      <c r="E869" s="12"/>
      <c r="F869" s="11"/>
    </row>
    <row r="870" ht="15.75" customHeight="1">
      <c r="A870" s="11"/>
      <c r="B870" s="11"/>
      <c r="C870" s="11"/>
      <c r="D870" s="12"/>
      <c r="E870" s="12"/>
      <c r="F870" s="11"/>
    </row>
    <row r="871" ht="15.75" customHeight="1">
      <c r="A871" s="11"/>
      <c r="B871" s="11"/>
      <c r="C871" s="11"/>
      <c r="D871" s="12"/>
      <c r="E871" s="12"/>
      <c r="F871" s="11"/>
    </row>
    <row r="872" ht="15.75" customHeight="1">
      <c r="A872" s="11"/>
      <c r="B872" s="11"/>
      <c r="C872" s="11"/>
      <c r="D872" s="12"/>
      <c r="E872" s="12"/>
      <c r="F872" s="11"/>
    </row>
    <row r="873" ht="15.75" customHeight="1">
      <c r="A873" s="11"/>
      <c r="B873" s="11"/>
      <c r="C873" s="11"/>
      <c r="D873" s="12"/>
      <c r="E873" s="12"/>
      <c r="F873" s="11"/>
    </row>
    <row r="874" ht="15.75" customHeight="1">
      <c r="A874" s="11"/>
      <c r="B874" s="11"/>
      <c r="C874" s="11"/>
      <c r="D874" s="12"/>
      <c r="E874" s="12"/>
      <c r="F874" s="11"/>
    </row>
    <row r="875" ht="15.75" customHeight="1">
      <c r="A875" s="11"/>
      <c r="B875" s="11"/>
      <c r="C875" s="11"/>
      <c r="D875" s="12"/>
      <c r="E875" s="12"/>
      <c r="F875" s="11"/>
    </row>
    <row r="876" ht="15.75" customHeight="1">
      <c r="A876" s="11"/>
      <c r="B876" s="11"/>
      <c r="C876" s="11"/>
      <c r="D876" s="12"/>
      <c r="E876" s="12"/>
      <c r="F876" s="11"/>
    </row>
    <row r="877" ht="15.75" customHeight="1">
      <c r="A877" s="11"/>
      <c r="B877" s="11"/>
      <c r="C877" s="11"/>
      <c r="D877" s="12"/>
      <c r="E877" s="12"/>
      <c r="F877" s="11"/>
    </row>
    <row r="878" ht="15.75" customHeight="1">
      <c r="A878" s="11"/>
      <c r="B878" s="11"/>
      <c r="C878" s="11"/>
      <c r="D878" s="12"/>
      <c r="E878" s="12"/>
      <c r="F878" s="11"/>
    </row>
    <row r="879" ht="15.75" customHeight="1">
      <c r="A879" s="11"/>
      <c r="B879" s="11"/>
      <c r="C879" s="11"/>
      <c r="D879" s="12"/>
      <c r="E879" s="12"/>
      <c r="F879" s="11"/>
    </row>
    <row r="880" ht="15.75" customHeight="1">
      <c r="A880" s="11"/>
      <c r="B880" s="11"/>
      <c r="C880" s="11"/>
      <c r="D880" s="12"/>
      <c r="E880" s="12"/>
      <c r="F880" s="11"/>
    </row>
    <row r="881" ht="15.75" customHeight="1">
      <c r="A881" s="11"/>
      <c r="B881" s="11"/>
      <c r="C881" s="11"/>
      <c r="D881" s="12"/>
      <c r="E881" s="12"/>
      <c r="F881" s="11"/>
    </row>
    <row r="882" ht="15.75" customHeight="1">
      <c r="A882" s="11"/>
      <c r="B882" s="11"/>
      <c r="C882" s="11"/>
      <c r="D882" s="12"/>
      <c r="E882" s="12"/>
      <c r="F882" s="11"/>
    </row>
    <row r="883" ht="15.75" customHeight="1">
      <c r="A883" s="11"/>
      <c r="B883" s="11"/>
      <c r="C883" s="11"/>
      <c r="D883" s="12"/>
      <c r="E883" s="12"/>
      <c r="F883" s="11"/>
    </row>
    <row r="884" ht="15.75" customHeight="1">
      <c r="A884" s="11"/>
      <c r="B884" s="11"/>
      <c r="C884" s="11"/>
      <c r="D884" s="12"/>
      <c r="E884" s="12"/>
      <c r="F884" s="11"/>
    </row>
    <row r="885" ht="15.75" customHeight="1">
      <c r="A885" s="11"/>
      <c r="B885" s="11"/>
      <c r="C885" s="11"/>
      <c r="D885" s="12"/>
      <c r="E885" s="12"/>
      <c r="F885" s="11"/>
    </row>
    <row r="886" ht="15.75" customHeight="1">
      <c r="A886" s="11"/>
      <c r="B886" s="11"/>
      <c r="C886" s="11"/>
      <c r="D886" s="12"/>
      <c r="E886" s="12"/>
      <c r="F886" s="11"/>
    </row>
    <row r="887" ht="15.75" customHeight="1">
      <c r="A887" s="11"/>
      <c r="B887" s="11"/>
      <c r="C887" s="11"/>
      <c r="D887" s="12"/>
      <c r="E887" s="12"/>
      <c r="F887" s="11"/>
    </row>
    <row r="888" ht="15.75" customHeight="1">
      <c r="A888" s="11"/>
      <c r="B888" s="11"/>
      <c r="C888" s="11"/>
      <c r="D888" s="12"/>
      <c r="E888" s="12"/>
      <c r="F888" s="11"/>
    </row>
    <row r="889" ht="15.75" customHeight="1">
      <c r="A889" s="11"/>
      <c r="B889" s="11"/>
      <c r="C889" s="11"/>
      <c r="D889" s="12"/>
      <c r="E889" s="12"/>
      <c r="F889" s="11"/>
    </row>
    <row r="890" ht="15.75" customHeight="1">
      <c r="A890" s="11"/>
      <c r="B890" s="11"/>
      <c r="C890" s="11"/>
      <c r="D890" s="12"/>
      <c r="E890" s="12"/>
      <c r="F890" s="11"/>
    </row>
    <row r="891" ht="15.75" customHeight="1">
      <c r="A891" s="11"/>
      <c r="B891" s="11"/>
      <c r="C891" s="11"/>
      <c r="D891" s="12"/>
      <c r="E891" s="12"/>
      <c r="F891" s="11"/>
    </row>
    <row r="892" ht="15.75" customHeight="1">
      <c r="A892" s="11"/>
      <c r="B892" s="11"/>
      <c r="C892" s="11"/>
      <c r="D892" s="12"/>
      <c r="E892" s="12"/>
      <c r="F892" s="11"/>
    </row>
    <row r="893" ht="15.75" customHeight="1">
      <c r="A893" s="11"/>
      <c r="B893" s="11"/>
      <c r="C893" s="11"/>
      <c r="D893" s="12"/>
      <c r="E893" s="12"/>
      <c r="F893" s="11"/>
    </row>
    <row r="894" ht="15.75" customHeight="1">
      <c r="A894" s="11"/>
      <c r="B894" s="11"/>
      <c r="C894" s="11"/>
      <c r="D894" s="12"/>
      <c r="E894" s="12"/>
      <c r="F894" s="11"/>
    </row>
    <row r="895" ht="15.75" customHeight="1">
      <c r="A895" s="11"/>
      <c r="B895" s="11"/>
      <c r="C895" s="11"/>
      <c r="D895" s="12"/>
      <c r="E895" s="12"/>
      <c r="F895" s="11"/>
    </row>
    <row r="896" ht="15.75" customHeight="1">
      <c r="A896" s="11"/>
      <c r="B896" s="11"/>
      <c r="C896" s="11"/>
      <c r="D896" s="12"/>
      <c r="E896" s="12"/>
      <c r="F896" s="11"/>
    </row>
    <row r="897" ht="15.75" customHeight="1">
      <c r="A897" s="11"/>
      <c r="B897" s="11"/>
      <c r="C897" s="11"/>
      <c r="D897" s="12"/>
      <c r="E897" s="12"/>
      <c r="F897" s="11"/>
    </row>
    <row r="898" ht="15.75" customHeight="1">
      <c r="A898" s="11"/>
      <c r="B898" s="11"/>
      <c r="C898" s="11"/>
      <c r="D898" s="12"/>
      <c r="E898" s="12"/>
      <c r="F898" s="11"/>
    </row>
    <row r="899" ht="15.75" customHeight="1">
      <c r="A899" s="11"/>
      <c r="B899" s="11"/>
      <c r="C899" s="11"/>
      <c r="D899" s="12"/>
      <c r="E899" s="12"/>
      <c r="F899" s="11"/>
    </row>
    <row r="900" ht="15.75" customHeight="1">
      <c r="A900" s="11"/>
      <c r="B900" s="11"/>
      <c r="C900" s="11"/>
      <c r="D900" s="12"/>
      <c r="E900" s="12"/>
      <c r="F900" s="11"/>
    </row>
    <row r="901" ht="15.75" customHeight="1">
      <c r="A901" s="11"/>
      <c r="B901" s="11"/>
      <c r="C901" s="11"/>
      <c r="D901" s="12"/>
      <c r="E901" s="12"/>
      <c r="F901" s="11"/>
    </row>
    <row r="902" ht="15.75" customHeight="1">
      <c r="A902" s="11"/>
      <c r="B902" s="11"/>
      <c r="C902" s="11"/>
      <c r="D902" s="12"/>
      <c r="E902" s="12"/>
      <c r="F902" s="11"/>
    </row>
    <row r="903" ht="15.75" customHeight="1">
      <c r="A903" s="11"/>
      <c r="B903" s="11"/>
      <c r="C903" s="11"/>
      <c r="D903" s="12"/>
      <c r="E903" s="12"/>
      <c r="F903" s="11"/>
    </row>
    <row r="904" ht="15.75" customHeight="1">
      <c r="A904" s="11"/>
      <c r="B904" s="11"/>
      <c r="C904" s="11"/>
      <c r="D904" s="12"/>
      <c r="E904" s="12"/>
      <c r="F904" s="11"/>
    </row>
    <row r="905" ht="15.75" customHeight="1">
      <c r="A905" s="11"/>
      <c r="B905" s="11"/>
      <c r="C905" s="11"/>
      <c r="D905" s="12"/>
      <c r="E905" s="12"/>
      <c r="F905" s="11"/>
    </row>
    <row r="906" ht="15.75" customHeight="1">
      <c r="A906" s="11"/>
      <c r="B906" s="11"/>
      <c r="C906" s="11"/>
      <c r="D906" s="12"/>
      <c r="E906" s="12"/>
      <c r="F906" s="11"/>
    </row>
    <row r="907" ht="15.75" customHeight="1">
      <c r="A907" s="11"/>
      <c r="B907" s="11"/>
      <c r="C907" s="11"/>
      <c r="D907" s="12"/>
      <c r="E907" s="12"/>
      <c r="F907" s="11"/>
    </row>
    <row r="908" ht="15.75" customHeight="1">
      <c r="A908" s="11"/>
      <c r="B908" s="11"/>
      <c r="C908" s="11"/>
      <c r="D908" s="12"/>
      <c r="E908" s="12"/>
      <c r="F908" s="11"/>
    </row>
    <row r="909" ht="15.75" customHeight="1">
      <c r="A909" s="11"/>
      <c r="B909" s="11"/>
      <c r="C909" s="11"/>
      <c r="D909" s="12"/>
      <c r="E909" s="12"/>
      <c r="F909" s="11"/>
    </row>
    <row r="910" ht="15.75" customHeight="1">
      <c r="A910" s="11"/>
      <c r="B910" s="11"/>
      <c r="C910" s="11"/>
      <c r="D910" s="12"/>
      <c r="E910" s="12"/>
      <c r="F910" s="11"/>
    </row>
    <row r="911" ht="15.75" customHeight="1">
      <c r="A911" s="11"/>
      <c r="B911" s="11"/>
      <c r="C911" s="11"/>
      <c r="D911" s="12"/>
      <c r="E911" s="12"/>
      <c r="F911" s="11"/>
    </row>
    <row r="912" ht="15.75" customHeight="1">
      <c r="A912" s="11"/>
      <c r="B912" s="11"/>
      <c r="C912" s="11"/>
      <c r="D912" s="12"/>
      <c r="E912" s="12"/>
      <c r="F912" s="11"/>
    </row>
    <row r="913" ht="15.75" customHeight="1">
      <c r="A913" s="11"/>
      <c r="B913" s="11"/>
      <c r="C913" s="11"/>
      <c r="D913" s="12"/>
      <c r="E913" s="12"/>
      <c r="F913" s="11"/>
    </row>
    <row r="914" ht="15.75" customHeight="1">
      <c r="A914" s="11"/>
      <c r="B914" s="11"/>
      <c r="C914" s="11"/>
      <c r="D914" s="12"/>
      <c r="E914" s="12"/>
      <c r="F914" s="11"/>
    </row>
    <row r="915" ht="15.75" customHeight="1">
      <c r="A915" s="11"/>
      <c r="B915" s="11"/>
      <c r="C915" s="11"/>
      <c r="D915" s="12"/>
      <c r="E915" s="12"/>
      <c r="F915" s="11"/>
    </row>
    <row r="916" ht="15.75" customHeight="1">
      <c r="A916" s="11"/>
      <c r="B916" s="11"/>
      <c r="C916" s="11"/>
      <c r="D916" s="12"/>
      <c r="E916" s="12"/>
      <c r="F916" s="11"/>
    </row>
    <row r="917" ht="15.75" customHeight="1">
      <c r="A917" s="11"/>
      <c r="B917" s="11"/>
      <c r="C917" s="11"/>
      <c r="D917" s="12"/>
      <c r="E917" s="12"/>
      <c r="F917" s="11"/>
    </row>
    <row r="918" ht="15.75" customHeight="1">
      <c r="A918" s="11"/>
      <c r="B918" s="11"/>
      <c r="C918" s="11"/>
      <c r="D918" s="12"/>
      <c r="E918" s="12"/>
      <c r="F918" s="11"/>
    </row>
    <row r="919" ht="15.75" customHeight="1">
      <c r="A919" s="11"/>
      <c r="B919" s="11"/>
      <c r="C919" s="11"/>
      <c r="D919" s="12"/>
      <c r="E919" s="12"/>
      <c r="F919" s="11"/>
    </row>
    <row r="920" ht="15.75" customHeight="1">
      <c r="A920" s="11"/>
      <c r="B920" s="11"/>
      <c r="C920" s="11"/>
      <c r="D920" s="12"/>
      <c r="E920" s="12"/>
      <c r="F920" s="11"/>
    </row>
    <row r="921" ht="15.75" customHeight="1">
      <c r="A921" s="11"/>
      <c r="B921" s="11"/>
      <c r="C921" s="11"/>
      <c r="D921" s="12"/>
      <c r="E921" s="12"/>
      <c r="F921" s="11"/>
    </row>
    <row r="922" ht="15.75" customHeight="1">
      <c r="A922" s="11"/>
      <c r="B922" s="11"/>
      <c r="C922" s="11"/>
      <c r="D922" s="12"/>
      <c r="E922" s="12"/>
      <c r="F922" s="11"/>
    </row>
    <row r="923" ht="15.75" customHeight="1">
      <c r="A923" s="11"/>
      <c r="B923" s="11"/>
      <c r="C923" s="11"/>
      <c r="D923" s="12"/>
      <c r="E923" s="12"/>
      <c r="F923" s="11"/>
    </row>
    <row r="924" ht="15.75" customHeight="1">
      <c r="A924" s="11"/>
      <c r="B924" s="11"/>
      <c r="C924" s="11"/>
      <c r="D924" s="12"/>
      <c r="E924" s="12"/>
      <c r="F924" s="11"/>
    </row>
    <row r="925" ht="15.75" customHeight="1">
      <c r="A925" s="11"/>
      <c r="B925" s="11"/>
      <c r="C925" s="11"/>
      <c r="D925" s="12"/>
      <c r="E925" s="12"/>
      <c r="F925" s="11"/>
    </row>
    <row r="926" ht="15.75" customHeight="1">
      <c r="A926" s="11"/>
      <c r="B926" s="11"/>
      <c r="C926" s="11"/>
      <c r="D926" s="12"/>
      <c r="E926" s="12"/>
      <c r="F926" s="11"/>
    </row>
    <row r="927" ht="15.75" customHeight="1">
      <c r="A927" s="11"/>
      <c r="B927" s="11"/>
      <c r="C927" s="11"/>
      <c r="D927" s="12"/>
      <c r="E927" s="12"/>
      <c r="F927" s="11"/>
    </row>
    <row r="928" ht="15.75" customHeight="1">
      <c r="A928" s="11"/>
      <c r="B928" s="11"/>
      <c r="C928" s="11"/>
      <c r="D928" s="12"/>
      <c r="E928" s="12"/>
      <c r="F928" s="11"/>
    </row>
    <row r="929" ht="15.75" customHeight="1">
      <c r="A929" s="11"/>
      <c r="B929" s="11"/>
      <c r="C929" s="11"/>
      <c r="D929" s="12"/>
      <c r="E929" s="12"/>
      <c r="F929" s="11"/>
    </row>
    <row r="930" ht="15.75" customHeight="1">
      <c r="A930" s="11"/>
      <c r="B930" s="11"/>
      <c r="C930" s="11"/>
      <c r="D930" s="12"/>
      <c r="E930" s="12"/>
      <c r="F930" s="11"/>
    </row>
    <row r="931" ht="15.75" customHeight="1">
      <c r="A931" s="11"/>
      <c r="B931" s="11"/>
      <c r="C931" s="11"/>
      <c r="D931" s="12"/>
      <c r="E931" s="12"/>
      <c r="F931" s="11"/>
    </row>
    <row r="932" ht="15.75" customHeight="1">
      <c r="A932" s="11"/>
      <c r="B932" s="11"/>
      <c r="C932" s="11"/>
      <c r="D932" s="12"/>
      <c r="E932" s="12"/>
      <c r="F932" s="11"/>
    </row>
    <row r="933" ht="15.75" customHeight="1">
      <c r="A933" s="11"/>
      <c r="B933" s="11"/>
      <c r="C933" s="11"/>
      <c r="D933" s="12"/>
      <c r="E933" s="12"/>
      <c r="F933" s="11"/>
    </row>
    <row r="934" ht="15.75" customHeight="1">
      <c r="A934" s="11"/>
      <c r="B934" s="11"/>
      <c r="C934" s="11"/>
      <c r="D934" s="12"/>
      <c r="E934" s="12"/>
      <c r="F934" s="11"/>
    </row>
    <row r="935" ht="15.75" customHeight="1">
      <c r="A935" s="11"/>
      <c r="B935" s="11"/>
      <c r="C935" s="11"/>
      <c r="D935" s="12"/>
      <c r="E935" s="12"/>
      <c r="F935" s="11"/>
    </row>
    <row r="936" ht="15.75" customHeight="1">
      <c r="A936" s="11"/>
      <c r="B936" s="11"/>
      <c r="C936" s="11"/>
      <c r="D936" s="12"/>
      <c r="E936" s="12"/>
      <c r="F936" s="11"/>
    </row>
    <row r="937" ht="15.75" customHeight="1">
      <c r="A937" s="11"/>
      <c r="B937" s="11"/>
      <c r="C937" s="11"/>
      <c r="D937" s="12"/>
      <c r="E937" s="12"/>
      <c r="F937" s="11"/>
    </row>
    <row r="938" ht="15.75" customHeight="1">
      <c r="A938" s="11"/>
      <c r="B938" s="11"/>
      <c r="C938" s="11"/>
      <c r="D938" s="12"/>
      <c r="E938" s="12"/>
      <c r="F938" s="11"/>
    </row>
    <row r="939" ht="15.75" customHeight="1">
      <c r="A939" s="11"/>
      <c r="B939" s="11"/>
      <c r="C939" s="11"/>
      <c r="D939" s="12"/>
      <c r="E939" s="12"/>
      <c r="F939" s="11"/>
    </row>
    <row r="940" ht="15.75" customHeight="1">
      <c r="A940" s="11"/>
      <c r="B940" s="11"/>
      <c r="C940" s="11"/>
      <c r="D940" s="12"/>
      <c r="E940" s="12"/>
      <c r="F940" s="11"/>
    </row>
    <row r="941" ht="15.75" customHeight="1">
      <c r="A941" s="11"/>
      <c r="B941" s="11"/>
      <c r="C941" s="11"/>
      <c r="D941" s="12"/>
      <c r="E941" s="12"/>
      <c r="F941" s="11"/>
    </row>
    <row r="942" ht="15.75" customHeight="1">
      <c r="A942" s="11"/>
      <c r="B942" s="11"/>
      <c r="C942" s="11"/>
      <c r="D942" s="12"/>
      <c r="E942" s="12"/>
      <c r="F942" s="11"/>
    </row>
    <row r="943" ht="15.75" customHeight="1">
      <c r="A943" s="11"/>
      <c r="B943" s="11"/>
      <c r="C943" s="11"/>
      <c r="D943" s="12"/>
      <c r="E943" s="12"/>
      <c r="F943" s="11"/>
    </row>
    <row r="944" ht="15.75" customHeight="1">
      <c r="A944" s="11"/>
      <c r="B944" s="11"/>
      <c r="C944" s="11"/>
      <c r="D944" s="12"/>
      <c r="E944" s="12"/>
      <c r="F944" s="11"/>
    </row>
    <row r="945" ht="15.75" customHeight="1">
      <c r="A945" s="11"/>
      <c r="B945" s="11"/>
      <c r="C945" s="11"/>
      <c r="D945" s="12"/>
      <c r="E945" s="12"/>
      <c r="F945" s="11"/>
    </row>
    <row r="946" ht="15.75" customHeight="1">
      <c r="A946" s="11"/>
      <c r="B946" s="11"/>
      <c r="C946" s="11"/>
      <c r="D946" s="12"/>
      <c r="E946" s="12"/>
      <c r="F946" s="11"/>
    </row>
    <row r="947" ht="15.75" customHeight="1">
      <c r="A947" s="11"/>
      <c r="B947" s="11"/>
      <c r="C947" s="11"/>
      <c r="D947" s="12"/>
      <c r="E947" s="12"/>
      <c r="F947" s="11"/>
    </row>
    <row r="948" ht="15.75" customHeight="1">
      <c r="A948" s="11"/>
      <c r="B948" s="11"/>
      <c r="C948" s="11"/>
      <c r="D948" s="12"/>
      <c r="E948" s="12"/>
      <c r="F948" s="11"/>
    </row>
    <row r="949" ht="15.75" customHeight="1">
      <c r="A949" s="11"/>
      <c r="B949" s="11"/>
      <c r="C949" s="11"/>
      <c r="D949" s="12"/>
      <c r="E949" s="12"/>
      <c r="F949" s="11"/>
    </row>
    <row r="950" ht="15.75" customHeight="1">
      <c r="A950" s="11"/>
      <c r="B950" s="11"/>
      <c r="C950" s="11"/>
      <c r="D950" s="12"/>
      <c r="E950" s="12"/>
      <c r="F950" s="11"/>
    </row>
    <row r="951" ht="15.75" customHeight="1">
      <c r="A951" s="11"/>
      <c r="B951" s="11"/>
      <c r="C951" s="11"/>
      <c r="D951" s="12"/>
      <c r="E951" s="12"/>
      <c r="F951" s="11"/>
    </row>
    <row r="952" ht="15.75" customHeight="1">
      <c r="A952" s="11"/>
      <c r="B952" s="11"/>
      <c r="C952" s="11"/>
      <c r="D952" s="12"/>
      <c r="E952" s="12"/>
      <c r="F952" s="11"/>
    </row>
    <row r="953" ht="15.75" customHeight="1">
      <c r="A953" s="11"/>
      <c r="B953" s="11"/>
      <c r="C953" s="11"/>
      <c r="D953" s="12"/>
      <c r="E953" s="12"/>
      <c r="F953" s="11"/>
    </row>
    <row r="954" ht="15.75" customHeight="1">
      <c r="A954" s="11"/>
      <c r="B954" s="11"/>
      <c r="C954" s="11"/>
      <c r="D954" s="12"/>
      <c r="E954" s="12"/>
      <c r="F954" s="11"/>
    </row>
    <row r="955" ht="15.75" customHeight="1">
      <c r="A955" s="11"/>
      <c r="B955" s="11"/>
      <c r="C955" s="11"/>
      <c r="D955" s="12"/>
      <c r="E955" s="12"/>
      <c r="F955" s="11"/>
    </row>
    <row r="956" ht="15.75" customHeight="1">
      <c r="A956" s="11"/>
      <c r="B956" s="11"/>
      <c r="C956" s="11"/>
      <c r="D956" s="12"/>
      <c r="E956" s="12"/>
      <c r="F956" s="11"/>
    </row>
    <row r="957" ht="15.75" customHeight="1">
      <c r="A957" s="11"/>
      <c r="B957" s="11"/>
      <c r="C957" s="11"/>
      <c r="D957" s="12"/>
      <c r="E957" s="12"/>
      <c r="F957" s="11"/>
    </row>
    <row r="958" ht="15.75" customHeight="1">
      <c r="A958" s="11"/>
      <c r="B958" s="11"/>
      <c r="C958" s="11"/>
      <c r="D958" s="12"/>
      <c r="E958" s="12"/>
      <c r="F958" s="11"/>
    </row>
    <row r="959" ht="15.75" customHeight="1">
      <c r="A959" s="11"/>
      <c r="B959" s="11"/>
      <c r="C959" s="11"/>
      <c r="D959" s="12"/>
      <c r="E959" s="12"/>
      <c r="F959" s="11"/>
    </row>
    <row r="960" ht="15.75" customHeight="1">
      <c r="A960" s="11"/>
      <c r="B960" s="11"/>
      <c r="C960" s="11"/>
      <c r="D960" s="12"/>
      <c r="E960" s="12"/>
      <c r="F960" s="11"/>
    </row>
    <row r="961" ht="15.75" customHeight="1">
      <c r="A961" s="11"/>
      <c r="B961" s="11"/>
      <c r="C961" s="11"/>
      <c r="D961" s="12"/>
      <c r="E961" s="12"/>
      <c r="F961" s="11"/>
    </row>
    <row r="962" ht="15.75" customHeight="1">
      <c r="A962" s="11"/>
      <c r="B962" s="11"/>
      <c r="C962" s="11"/>
      <c r="D962" s="12"/>
      <c r="E962" s="12"/>
      <c r="F962" s="11"/>
    </row>
    <row r="963" ht="15.75" customHeight="1">
      <c r="A963" s="11"/>
      <c r="B963" s="11"/>
      <c r="C963" s="11"/>
      <c r="D963" s="12"/>
      <c r="E963" s="12"/>
      <c r="F963" s="11"/>
    </row>
    <row r="964" ht="15.75" customHeight="1">
      <c r="A964" s="11"/>
      <c r="B964" s="11"/>
      <c r="C964" s="11"/>
      <c r="D964" s="12"/>
      <c r="E964" s="12"/>
      <c r="F964" s="11"/>
    </row>
    <row r="965" ht="15.75" customHeight="1">
      <c r="A965" s="11"/>
      <c r="B965" s="11"/>
      <c r="C965" s="11"/>
      <c r="D965" s="12"/>
      <c r="E965" s="12"/>
      <c r="F965" s="11"/>
    </row>
    <row r="966" ht="15.75" customHeight="1">
      <c r="A966" s="11"/>
      <c r="B966" s="11"/>
      <c r="C966" s="11"/>
      <c r="D966" s="12"/>
      <c r="E966" s="12"/>
      <c r="F966" s="11"/>
    </row>
    <row r="967" ht="15.75" customHeight="1">
      <c r="A967" s="11"/>
      <c r="B967" s="11"/>
      <c r="C967" s="11"/>
      <c r="D967" s="12"/>
      <c r="E967" s="12"/>
      <c r="F967" s="11"/>
    </row>
    <row r="968" ht="15.75" customHeight="1">
      <c r="A968" s="11"/>
      <c r="B968" s="11"/>
      <c r="C968" s="11"/>
      <c r="D968" s="12"/>
      <c r="E968" s="12"/>
      <c r="F968" s="11"/>
    </row>
    <row r="969" ht="15.75" customHeight="1">
      <c r="A969" s="11"/>
      <c r="B969" s="11"/>
      <c r="C969" s="11"/>
      <c r="D969" s="12"/>
      <c r="E969" s="12"/>
      <c r="F969" s="11"/>
    </row>
    <row r="970" ht="15.75" customHeight="1">
      <c r="A970" s="11"/>
      <c r="B970" s="11"/>
      <c r="C970" s="11"/>
      <c r="D970" s="12"/>
      <c r="E970" s="12"/>
      <c r="F970" s="11"/>
    </row>
    <row r="971" ht="15.75" customHeight="1">
      <c r="A971" s="11"/>
      <c r="B971" s="11"/>
      <c r="C971" s="11"/>
      <c r="D971" s="12"/>
      <c r="E971" s="12"/>
      <c r="F971" s="11"/>
    </row>
    <row r="972" ht="15.75" customHeight="1">
      <c r="A972" s="11"/>
      <c r="B972" s="11"/>
      <c r="C972" s="11"/>
      <c r="D972" s="12"/>
      <c r="E972" s="12"/>
      <c r="F972" s="11"/>
    </row>
    <row r="973" ht="15.75" customHeight="1">
      <c r="A973" s="11"/>
      <c r="B973" s="11"/>
      <c r="C973" s="11"/>
      <c r="D973" s="12"/>
      <c r="E973" s="12"/>
      <c r="F973" s="11"/>
    </row>
    <row r="974" ht="15.75" customHeight="1">
      <c r="A974" s="11"/>
      <c r="B974" s="11"/>
      <c r="C974" s="11"/>
      <c r="D974" s="12"/>
      <c r="E974" s="12"/>
      <c r="F974" s="11"/>
    </row>
    <row r="975" ht="15.75" customHeight="1">
      <c r="A975" s="11"/>
      <c r="B975" s="11"/>
      <c r="C975" s="11"/>
      <c r="D975" s="12"/>
      <c r="E975" s="12"/>
      <c r="F975" s="11"/>
    </row>
    <row r="976" ht="15.75" customHeight="1">
      <c r="A976" s="11"/>
      <c r="B976" s="11"/>
      <c r="C976" s="11"/>
      <c r="D976" s="12"/>
      <c r="E976" s="12"/>
      <c r="F976" s="11"/>
    </row>
    <row r="977" ht="15.75" customHeight="1">
      <c r="A977" s="11"/>
      <c r="B977" s="11"/>
      <c r="C977" s="11"/>
      <c r="D977" s="12"/>
      <c r="E977" s="12"/>
      <c r="F977" s="11"/>
    </row>
    <row r="978" ht="15.75" customHeight="1">
      <c r="A978" s="11"/>
      <c r="B978" s="11"/>
      <c r="C978" s="11"/>
      <c r="D978" s="12"/>
      <c r="E978" s="12"/>
      <c r="F978" s="11"/>
    </row>
    <row r="979" ht="15.75" customHeight="1">
      <c r="A979" s="11"/>
      <c r="B979" s="11"/>
      <c r="C979" s="11"/>
      <c r="D979" s="12"/>
      <c r="E979" s="12"/>
      <c r="F979" s="11"/>
    </row>
    <row r="980" ht="15.75" customHeight="1">
      <c r="A980" s="11"/>
      <c r="B980" s="11"/>
      <c r="C980" s="11"/>
      <c r="D980" s="12"/>
      <c r="E980" s="12"/>
      <c r="F980" s="11"/>
    </row>
    <row r="981" ht="15.75" customHeight="1">
      <c r="A981" s="11"/>
      <c r="B981" s="11"/>
      <c r="C981" s="11"/>
      <c r="D981" s="12"/>
      <c r="E981" s="12"/>
      <c r="F981" s="11"/>
    </row>
    <row r="982" ht="15.75" customHeight="1">
      <c r="A982" s="11"/>
      <c r="B982" s="11"/>
      <c r="C982" s="11"/>
      <c r="D982" s="12"/>
      <c r="E982" s="12"/>
      <c r="F982" s="11"/>
    </row>
    <row r="983" ht="15.75" customHeight="1">
      <c r="A983" s="11"/>
      <c r="B983" s="11"/>
      <c r="C983" s="11"/>
      <c r="D983" s="12"/>
      <c r="E983" s="12"/>
      <c r="F983" s="11"/>
    </row>
    <row r="984" ht="15.75" customHeight="1">
      <c r="A984" s="11"/>
      <c r="B984" s="11"/>
      <c r="C984" s="11"/>
      <c r="D984" s="12"/>
      <c r="E984" s="12"/>
      <c r="F984" s="11"/>
    </row>
    <row r="985" ht="15.75" customHeight="1">
      <c r="A985" s="11"/>
      <c r="B985" s="11"/>
      <c r="C985" s="11"/>
      <c r="D985" s="12"/>
      <c r="E985" s="12"/>
      <c r="F985" s="11"/>
    </row>
    <row r="986" ht="15.75" customHeight="1">
      <c r="A986" s="11"/>
      <c r="B986" s="11"/>
      <c r="C986" s="11"/>
      <c r="D986" s="12"/>
      <c r="E986" s="12"/>
      <c r="F986" s="11"/>
    </row>
    <row r="987" ht="15.75" customHeight="1">
      <c r="A987" s="11"/>
      <c r="B987" s="11"/>
      <c r="C987" s="11"/>
      <c r="D987" s="12"/>
      <c r="E987" s="12"/>
      <c r="F987" s="11"/>
    </row>
    <row r="988" ht="15.75" customHeight="1">
      <c r="A988" s="11"/>
      <c r="B988" s="11"/>
      <c r="C988" s="11"/>
      <c r="D988" s="12"/>
      <c r="E988" s="12"/>
      <c r="F988" s="11"/>
    </row>
    <row r="989" ht="15.75" customHeight="1">
      <c r="A989" s="11"/>
      <c r="B989" s="11"/>
      <c r="C989" s="11"/>
      <c r="D989" s="12"/>
      <c r="E989" s="12"/>
      <c r="F989" s="11"/>
    </row>
    <row r="990" ht="15.75" customHeight="1">
      <c r="A990" s="11"/>
      <c r="B990" s="11"/>
      <c r="C990" s="11"/>
      <c r="D990" s="12"/>
      <c r="E990" s="12"/>
      <c r="F990" s="11"/>
    </row>
    <row r="991" ht="15.75" customHeight="1">
      <c r="A991" s="11"/>
      <c r="B991" s="11"/>
      <c r="C991" s="11"/>
      <c r="D991" s="12"/>
      <c r="E991" s="12"/>
      <c r="F991" s="11"/>
    </row>
    <row r="992" ht="15.75" customHeight="1">
      <c r="A992" s="11"/>
      <c r="B992" s="11"/>
      <c r="C992" s="11"/>
      <c r="D992" s="12"/>
      <c r="E992" s="12"/>
      <c r="F992" s="11"/>
    </row>
    <row r="993" ht="15.75" customHeight="1">
      <c r="A993" s="11"/>
      <c r="B993" s="11"/>
      <c r="C993" s="11"/>
      <c r="D993" s="12"/>
      <c r="E993" s="12"/>
      <c r="F993" s="11"/>
    </row>
    <row r="994" ht="15.75" customHeight="1">
      <c r="A994" s="11"/>
      <c r="B994" s="11"/>
      <c r="C994" s="11"/>
      <c r="D994" s="12"/>
      <c r="E994" s="12"/>
      <c r="F994" s="11"/>
    </row>
    <row r="995" ht="15.75" customHeight="1">
      <c r="A995" s="11"/>
      <c r="B995" s="11"/>
      <c r="C995" s="11"/>
      <c r="D995" s="12"/>
      <c r="E995" s="12"/>
      <c r="F995" s="11"/>
    </row>
    <row r="996" ht="15.75" customHeight="1">
      <c r="A996" s="11"/>
      <c r="B996" s="11"/>
      <c r="C996" s="11"/>
      <c r="D996" s="12"/>
      <c r="E996" s="12"/>
      <c r="F996" s="11"/>
    </row>
    <row r="997" ht="15.75" customHeight="1">
      <c r="A997" s="11"/>
      <c r="B997" s="11"/>
      <c r="C997" s="11"/>
      <c r="D997" s="12"/>
      <c r="E997" s="12"/>
      <c r="F997" s="11"/>
    </row>
    <row r="998" ht="15.75" customHeight="1">
      <c r="A998" s="11"/>
      <c r="B998" s="11"/>
      <c r="C998" s="11"/>
      <c r="D998" s="12"/>
      <c r="E998" s="12"/>
      <c r="F998" s="11"/>
    </row>
    <row r="999" ht="15.75" customHeight="1">
      <c r="A999" s="11"/>
      <c r="B999" s="11"/>
      <c r="C999" s="11"/>
      <c r="D999" s="12"/>
      <c r="E999" s="12"/>
      <c r="F999" s="11"/>
    </row>
    <row r="1000" ht="15.75" customHeight="1">
      <c r="A1000" s="11"/>
      <c r="B1000" s="11"/>
      <c r="C1000" s="11"/>
      <c r="D1000" s="12"/>
      <c r="E1000" s="12"/>
      <c r="F1000" s="11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8" width="17.86"/>
    <col customWidth="1" min="9" max="10" width="8.71"/>
    <col customWidth="1" min="11" max="11" width="10.14"/>
    <col customWidth="1" min="12" max="25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4" t="s">
        <v>8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7.0</v>
      </c>
      <c r="B2" s="5">
        <v>52.93950271606445</v>
      </c>
      <c r="C2" s="5">
        <v>30123.798828125</v>
      </c>
      <c r="D2" s="5">
        <v>1.0</v>
      </c>
      <c r="E2" s="5">
        <v>0.0</v>
      </c>
      <c r="F2" s="5">
        <v>1.0</v>
      </c>
      <c r="G2" s="7">
        <f t="shared" ref="G2:G41" si="1">B2*F2</f>
        <v>52.93950272</v>
      </c>
      <c r="H2" s="7">
        <f t="shared" ref="H2:H5" si="2">sum(G2)</f>
        <v>52.93950272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14.0</v>
      </c>
      <c r="B3" s="5">
        <v>48.08711242675781</v>
      </c>
      <c r="C3" s="5">
        <v>27825.21484375</v>
      </c>
      <c r="D3" s="5">
        <v>1.0</v>
      </c>
      <c r="E3" s="5">
        <v>0.0</v>
      </c>
      <c r="F3" s="5">
        <v>1.0</v>
      </c>
      <c r="G3" s="7">
        <f t="shared" si="1"/>
        <v>48.08711243</v>
      </c>
      <c r="H3" s="7">
        <f t="shared" si="2"/>
        <v>48.08711243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>
        <v>28.0</v>
      </c>
      <c r="B4" s="5">
        <v>74.23429107666016</v>
      </c>
      <c r="C4" s="5">
        <v>38268.4296875</v>
      </c>
      <c r="D4" s="5">
        <v>1.0</v>
      </c>
      <c r="E4" s="5">
        <v>0.0</v>
      </c>
      <c r="F4" s="5">
        <v>1.0</v>
      </c>
      <c r="G4" s="7">
        <f t="shared" si="1"/>
        <v>74.23429108</v>
      </c>
      <c r="H4" s="7">
        <f t="shared" si="2"/>
        <v>74.23429108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>
        <v>84.0</v>
      </c>
      <c r="B5" s="5">
        <v>70.37832641601562</v>
      </c>
      <c r="C5" s="5">
        <v>36912.0390625</v>
      </c>
      <c r="D5" s="5">
        <v>1.0</v>
      </c>
      <c r="E5" s="5">
        <v>0.0</v>
      </c>
      <c r="F5" s="5">
        <v>1.0</v>
      </c>
      <c r="G5" s="7">
        <f t="shared" si="1"/>
        <v>70.37832642</v>
      </c>
      <c r="H5" s="7">
        <f t="shared" si="2"/>
        <v>70.37832642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>
        <v>7.0</v>
      </c>
      <c r="B6" s="5">
        <v>37.97122955322266</v>
      </c>
      <c r="C6" s="5">
        <v>19282.578125</v>
      </c>
      <c r="D6" s="5">
        <v>2.0</v>
      </c>
      <c r="E6" s="5">
        <v>1.0</v>
      </c>
      <c r="F6" s="5">
        <v>0.8904457499042762</v>
      </c>
      <c r="G6" s="7">
        <f t="shared" si="1"/>
        <v>33.81131997</v>
      </c>
      <c r="H6" s="7">
        <f>sum(G6:G7)</f>
        <v>42.60026271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>
        <v>7.0</v>
      </c>
      <c r="B7" s="5">
        <v>80.22457122802734</v>
      </c>
      <c r="C7" s="5">
        <v>19290.3515625</v>
      </c>
      <c r="D7" s="5">
        <v>2.0</v>
      </c>
      <c r="E7" s="5">
        <v>0.0</v>
      </c>
      <c r="F7" s="5">
        <v>0.1095542500957238</v>
      </c>
      <c r="G7" s="7">
        <f t="shared" si="1"/>
        <v>8.78894274</v>
      </c>
      <c r="H7" s="10">
        <f>sum(G6:G7)</f>
        <v>42.60026271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>
        <v>14.0</v>
      </c>
      <c r="B8" s="5">
        <v>41.43065643310547</v>
      </c>
      <c r="C8" s="5">
        <v>21398.8046875</v>
      </c>
      <c r="D8" s="5">
        <v>2.0</v>
      </c>
      <c r="E8" s="5">
        <v>1.0</v>
      </c>
      <c r="F8" s="5">
        <v>0.8904457499042762</v>
      </c>
      <c r="G8" s="7">
        <f t="shared" si="1"/>
        <v>36.89175194</v>
      </c>
      <c r="H8" s="7">
        <f>sum(G8:G9)</f>
        <v>44.9107399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>
        <v>14.0</v>
      </c>
      <c r="B9" s="5">
        <v>73.19650268554688</v>
      </c>
      <c r="C9" s="5">
        <v>18145.158203125</v>
      </c>
      <c r="D9" s="5">
        <v>2.0</v>
      </c>
      <c r="E9" s="5">
        <v>0.0</v>
      </c>
      <c r="F9" s="5">
        <v>0.1095542500957238</v>
      </c>
      <c r="G9" s="7">
        <f t="shared" si="1"/>
        <v>8.018987961</v>
      </c>
      <c r="H9" s="10">
        <f>sum(G8:G9)</f>
        <v>44.9107399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>
        <v>28.0</v>
      </c>
      <c r="B10" s="5">
        <v>40.93500137329102</v>
      </c>
      <c r="C10" s="5">
        <v>21548.314453125</v>
      </c>
      <c r="D10" s="5">
        <v>2.0</v>
      </c>
      <c r="E10" s="5">
        <v>1.0</v>
      </c>
      <c r="F10" s="5">
        <v>0.8904457499042762</v>
      </c>
      <c r="G10" s="7">
        <f t="shared" si="1"/>
        <v>36.450398</v>
      </c>
      <c r="H10" s="7">
        <f>sum(G10:G11)</f>
        <v>45.0216147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>
        <v>28.0</v>
      </c>
      <c r="B11" s="5">
        <v>78.23719024658203</v>
      </c>
      <c r="C11" s="5">
        <v>19401.44921875</v>
      </c>
      <c r="D11" s="5">
        <v>2.0</v>
      </c>
      <c r="E11" s="5">
        <v>0.0</v>
      </c>
      <c r="F11" s="5">
        <v>0.1095542500957238</v>
      </c>
      <c r="G11" s="7">
        <f t="shared" si="1"/>
        <v>8.571216707</v>
      </c>
      <c r="H11" s="10">
        <f>sum(G10:G11)</f>
        <v>45.0216147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>
        <v>84.0</v>
      </c>
      <c r="B12" s="5">
        <v>39.26359176635742</v>
      </c>
      <c r="C12" s="5">
        <v>19595.689453125</v>
      </c>
      <c r="D12" s="5">
        <v>2.0</v>
      </c>
      <c r="E12" s="5">
        <v>1.0</v>
      </c>
      <c r="F12" s="5">
        <v>0.8904457499042762</v>
      </c>
      <c r="G12" s="7">
        <f t="shared" si="1"/>
        <v>34.96209841</v>
      </c>
      <c r="H12" s="7">
        <f>sum(G12:G13)</f>
        <v>44.10170135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>
        <v>84.0</v>
      </c>
      <c r="B13" s="5">
        <v>83.42536163330078</v>
      </c>
      <c r="C13" s="5">
        <v>21247.8125</v>
      </c>
      <c r="D13" s="5">
        <v>2.0</v>
      </c>
      <c r="E13" s="5">
        <v>0.0</v>
      </c>
      <c r="F13" s="5">
        <v>0.1095542500957238</v>
      </c>
      <c r="G13" s="7">
        <f t="shared" si="1"/>
        <v>9.139602933</v>
      </c>
      <c r="H13" s="10">
        <f>sum(G12:G13)</f>
        <v>44.10170135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>
        <v>7.0</v>
      </c>
      <c r="B14" s="5">
        <v>35.86806869506836</v>
      </c>
      <c r="C14" s="5">
        <v>16394.435546875</v>
      </c>
      <c r="D14" s="5">
        <v>3.0</v>
      </c>
      <c r="E14" s="5">
        <v>1.0</v>
      </c>
      <c r="F14" s="5">
        <v>0.5030157102193343</v>
      </c>
      <c r="G14" s="7">
        <f t="shared" si="1"/>
        <v>18.04220205</v>
      </c>
      <c r="H14" s="7">
        <f>sum(G14:G16)</f>
        <v>41.07630283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>
        <v>7.0</v>
      </c>
      <c r="B15" s="5">
        <v>81.24778747558594</v>
      </c>
      <c r="C15" s="5">
        <v>9993.3134765625</v>
      </c>
      <c r="D15" s="5">
        <v>3.0</v>
      </c>
      <c r="E15" s="5">
        <v>0.0</v>
      </c>
      <c r="F15" s="5">
        <v>0.0799616177250279</v>
      </c>
      <c r="G15" s="7">
        <f t="shared" si="1"/>
        <v>6.496704523</v>
      </c>
      <c r="H15" s="7">
        <f>sum(G14:G16)</f>
        <v>41.07630283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>
        <v>7.0</v>
      </c>
      <c r="B16" s="5">
        <v>39.65586853027344</v>
      </c>
      <c r="C16" s="5">
        <v>31470.240234375</v>
      </c>
      <c r="D16" s="5">
        <v>3.0</v>
      </c>
      <c r="E16" s="5">
        <v>2.0</v>
      </c>
      <c r="F16" s="5">
        <v>0.4170226720556378</v>
      </c>
      <c r="G16" s="7">
        <f t="shared" si="1"/>
        <v>16.53739626</v>
      </c>
      <c r="H16" s="7">
        <f>sum(G14:G16)</f>
        <v>41.07630283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>
        <v>14.0</v>
      </c>
      <c r="B17" s="5">
        <v>39.14509201049805</v>
      </c>
      <c r="C17" s="5">
        <v>18299.37890625</v>
      </c>
      <c r="D17" s="5">
        <v>3.0</v>
      </c>
      <c r="E17" s="5">
        <v>1.0</v>
      </c>
      <c r="F17" s="5">
        <v>0.5030157102193343</v>
      </c>
      <c r="G17" s="7">
        <f t="shared" si="1"/>
        <v>19.69059626</v>
      </c>
      <c r="H17" s="7">
        <f>sum(G17:G19)</f>
        <v>42.9706844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>
        <v>14.0</v>
      </c>
      <c r="B18" s="5">
        <v>85.38005828857422</v>
      </c>
      <c r="C18" s="5">
        <v>10654.52734375</v>
      </c>
      <c r="D18" s="5">
        <v>3.0</v>
      </c>
      <c r="E18" s="5">
        <v>0.0</v>
      </c>
      <c r="F18" s="5">
        <v>0.0799616177250279</v>
      </c>
      <c r="G18" s="7">
        <f t="shared" si="1"/>
        <v>6.827127582</v>
      </c>
      <c r="H18" s="7">
        <f>sum(G17:G19)</f>
        <v>42.9706844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>
        <v>14.0</v>
      </c>
      <c r="B19" s="5">
        <v>39.45339584350586</v>
      </c>
      <c r="C19" s="5">
        <v>31530.7890625</v>
      </c>
      <c r="D19" s="5">
        <v>3.0</v>
      </c>
      <c r="E19" s="5">
        <v>2.0</v>
      </c>
      <c r="F19" s="5">
        <v>0.4170226720556378</v>
      </c>
      <c r="G19" s="7">
        <f t="shared" si="1"/>
        <v>16.45296056</v>
      </c>
      <c r="H19" s="7">
        <f>sum(G17:G19)</f>
        <v>42.9706844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>
        <v>28.0</v>
      </c>
      <c r="B20" s="5">
        <v>37.85235214233398</v>
      </c>
      <c r="C20" s="5">
        <v>17984.03515625</v>
      </c>
      <c r="D20" s="5">
        <v>3.0</v>
      </c>
      <c r="E20" s="5">
        <v>1.0</v>
      </c>
      <c r="F20" s="5">
        <v>0.5030157102193343</v>
      </c>
      <c r="G20" s="7">
        <f t="shared" si="1"/>
        <v>19.0403278</v>
      </c>
      <c r="H20" s="7">
        <f>sum(G20:G22)</f>
        <v>49.36356662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6">
        <v>28.0</v>
      </c>
      <c r="B21" s="5">
        <v>86.80870819091797</v>
      </c>
      <c r="C21" s="5">
        <v>10751.34765625</v>
      </c>
      <c r="D21" s="5">
        <v>3.0</v>
      </c>
      <c r="E21" s="5">
        <v>0.0</v>
      </c>
      <c r="F21" s="5">
        <v>0.0799616177250279</v>
      </c>
      <c r="G21" s="7">
        <f t="shared" si="1"/>
        <v>6.94136474</v>
      </c>
      <c r="H21" s="7">
        <f>sum(G20:G22)</f>
        <v>49.36356662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6">
        <v>28.0</v>
      </c>
      <c r="B22" s="5">
        <v>56.0685920715332</v>
      </c>
      <c r="C22" s="5">
        <v>51925.734375</v>
      </c>
      <c r="D22" s="5">
        <v>3.0</v>
      </c>
      <c r="E22" s="5">
        <v>2.0</v>
      </c>
      <c r="F22" s="5">
        <v>0.4170226720556378</v>
      </c>
      <c r="G22" s="7">
        <f t="shared" si="1"/>
        <v>23.38187408</v>
      </c>
      <c r="H22" s="7">
        <f>sum(G20:G22)</f>
        <v>49.36356662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6">
        <v>84.0</v>
      </c>
      <c r="B23" s="5">
        <v>53.50611877441406</v>
      </c>
      <c r="C23" s="5">
        <v>30519.998046875</v>
      </c>
      <c r="D23" s="5">
        <v>3.0</v>
      </c>
      <c r="E23" s="5">
        <v>1.0</v>
      </c>
      <c r="F23" s="5">
        <v>0.5030157102193343</v>
      </c>
      <c r="G23" s="7">
        <f t="shared" si="1"/>
        <v>26.91441834</v>
      </c>
      <c r="H23" s="7">
        <f>sum(G23:G25)</f>
        <v>51.95438445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6">
        <v>84.0</v>
      </c>
      <c r="B24" s="5">
        <v>87.10718536376953</v>
      </c>
      <c r="C24" s="5">
        <v>10437.4775390625</v>
      </c>
      <c r="D24" s="5">
        <v>3.0</v>
      </c>
      <c r="E24" s="5">
        <v>0.0</v>
      </c>
      <c r="F24" s="5">
        <v>0.0799616177250279</v>
      </c>
      <c r="G24" s="7">
        <f t="shared" si="1"/>
        <v>6.965231457</v>
      </c>
      <c r="H24" s="7">
        <f>sum(G23:G25)</f>
        <v>51.95438445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6">
        <v>84.0</v>
      </c>
      <c r="B25" s="5">
        <v>43.34233093261719</v>
      </c>
      <c r="C25" s="5">
        <v>34101.19921875</v>
      </c>
      <c r="D25" s="5">
        <v>3.0</v>
      </c>
      <c r="E25" s="5">
        <v>2.0</v>
      </c>
      <c r="F25" s="5">
        <v>0.4170226720556378</v>
      </c>
      <c r="G25" s="7">
        <f t="shared" si="1"/>
        <v>18.07473466</v>
      </c>
      <c r="H25" s="7">
        <f>sum(G23:G25)</f>
        <v>51.95438445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6">
        <v>7.0</v>
      </c>
      <c r="B26" s="5">
        <v>49.53620147705078</v>
      </c>
      <c r="C26" s="5">
        <v>25778.169921875</v>
      </c>
      <c r="D26" s="5">
        <v>4.0</v>
      </c>
      <c r="E26" s="5">
        <v>2.0</v>
      </c>
      <c r="F26" s="5">
        <v>0.4150076083704293</v>
      </c>
      <c r="G26" s="7">
        <f t="shared" si="1"/>
        <v>20.5579005</v>
      </c>
      <c r="H26" s="7">
        <f>Sum(G26:G29)</f>
        <v>44.79571535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6">
        <v>7.0</v>
      </c>
      <c r="B27" s="5">
        <v>60.949462890625</v>
      </c>
      <c r="C27" s="5">
        <v>3571.05615234375</v>
      </c>
      <c r="D27" s="5">
        <v>4.0</v>
      </c>
      <c r="E27" s="5">
        <v>0.0</v>
      </c>
      <c r="F27" s="5">
        <v>0.04136870563932852</v>
      </c>
      <c r="G27" s="7">
        <f t="shared" si="1"/>
        <v>2.521400389</v>
      </c>
      <c r="H27" s="7">
        <f>Sum(G26:G29)</f>
        <v>44.79571535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6">
        <v>7.0</v>
      </c>
      <c r="B28" s="5">
        <v>39.09368133544922</v>
      </c>
      <c r="C28" s="5">
        <v>31240.689453125</v>
      </c>
      <c r="D28" s="5">
        <v>4.0</v>
      </c>
      <c r="E28" s="5">
        <v>3.0</v>
      </c>
      <c r="F28" s="5">
        <v>0.4170226720556378</v>
      </c>
      <c r="G28" s="7">
        <f t="shared" si="1"/>
        <v>16.30295145</v>
      </c>
      <c r="H28" s="7">
        <f>Sum(G26:G29)</f>
        <v>44.79571535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6">
        <v>7.0</v>
      </c>
      <c r="B29" s="5">
        <v>42.76002883911133</v>
      </c>
      <c r="C29" s="5">
        <v>16126.580078125</v>
      </c>
      <c r="D29" s="5">
        <v>4.0</v>
      </c>
      <c r="E29" s="5">
        <v>1.0</v>
      </c>
      <c r="F29" s="5">
        <v>0.1266010139346044</v>
      </c>
      <c r="G29" s="7">
        <f t="shared" si="1"/>
        <v>5.413463007</v>
      </c>
      <c r="H29" s="7">
        <f>Sum(G26:G29)</f>
        <v>44.79571535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6">
        <v>14.0</v>
      </c>
      <c r="B30" s="5">
        <v>48.33177947998047</v>
      </c>
      <c r="C30" s="5">
        <v>25373.857421875</v>
      </c>
      <c r="D30" s="5">
        <v>4.0</v>
      </c>
      <c r="E30" s="5">
        <v>2.0</v>
      </c>
      <c r="F30" s="5">
        <v>0.4150076083704293</v>
      </c>
      <c r="G30" s="7">
        <f t="shared" si="1"/>
        <v>20.05805621</v>
      </c>
      <c r="H30" s="7">
        <f>Sum(G30:G33)</f>
        <v>44.16540075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6">
        <v>14.0</v>
      </c>
      <c r="B31" s="5">
        <v>63.40107345581055</v>
      </c>
      <c r="C31" s="5">
        <v>3797.792724609375</v>
      </c>
      <c r="D31" s="5">
        <v>4.0</v>
      </c>
      <c r="E31" s="5">
        <v>0.0</v>
      </c>
      <c r="F31" s="5">
        <v>0.04136870563932852</v>
      </c>
      <c r="G31" s="7">
        <f t="shared" si="1"/>
        <v>2.622820345</v>
      </c>
      <c r="H31" s="7">
        <f>Sum(G30:G33)</f>
        <v>44.16540075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6">
        <v>14.0</v>
      </c>
      <c r="B32" s="5">
        <v>39.93262481689453</v>
      </c>
      <c r="C32" s="5">
        <v>31990.80078125</v>
      </c>
      <c r="D32" s="5">
        <v>4.0</v>
      </c>
      <c r="E32" s="5">
        <v>3.0</v>
      </c>
      <c r="F32" s="5">
        <v>0.4170226720556378</v>
      </c>
      <c r="G32" s="7">
        <f t="shared" si="1"/>
        <v>16.6528099</v>
      </c>
      <c r="H32" s="7">
        <f>Sum(G30:G33)</f>
        <v>44.16540075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6">
        <v>14.0</v>
      </c>
      <c r="B33" s="5">
        <v>38.16489410400391</v>
      </c>
      <c r="C33" s="5">
        <v>14292.091796875</v>
      </c>
      <c r="D33" s="5">
        <v>4.0</v>
      </c>
      <c r="E33" s="5">
        <v>1.0</v>
      </c>
      <c r="F33" s="5">
        <v>0.1266010139346044</v>
      </c>
      <c r="G33" s="7">
        <f t="shared" si="1"/>
        <v>4.83171429</v>
      </c>
      <c r="H33" s="7">
        <f>Sum(G30:G33)</f>
        <v>44.16540075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6">
        <v>28.0</v>
      </c>
      <c r="B34" s="5">
        <v>40.51946258544922</v>
      </c>
      <c r="C34" s="5">
        <v>18816.267578125</v>
      </c>
      <c r="D34" s="5">
        <v>4.0</v>
      </c>
      <c r="E34" s="5">
        <v>2.0</v>
      </c>
      <c r="F34" s="5">
        <v>0.4150076083704293</v>
      </c>
      <c r="G34" s="7">
        <f t="shared" si="1"/>
        <v>16.81588526</v>
      </c>
      <c r="H34" s="7">
        <f>Sum(G34:G37)</f>
        <v>43.55190684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6">
        <v>28.0</v>
      </c>
      <c r="B35" s="5">
        <v>70.0255126953125</v>
      </c>
      <c r="C35" s="5">
        <v>4418.54541015625</v>
      </c>
      <c r="D35" s="5">
        <v>4.0</v>
      </c>
      <c r="E35" s="5">
        <v>0.0</v>
      </c>
      <c r="F35" s="5">
        <v>0.04136870563932852</v>
      </c>
      <c r="G35" s="7">
        <f t="shared" si="1"/>
        <v>2.896864822</v>
      </c>
      <c r="H35" s="7">
        <f>Sum(G34:G37)</f>
        <v>43.55190684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6">
        <v>28.0</v>
      </c>
      <c r="B36" s="5">
        <v>44.79100799560547</v>
      </c>
      <c r="C36" s="5">
        <v>35981.06640625</v>
      </c>
      <c r="D36" s="5">
        <v>4.0</v>
      </c>
      <c r="E36" s="5">
        <v>3.0</v>
      </c>
      <c r="F36" s="5">
        <v>0.4170226720556378</v>
      </c>
      <c r="G36" s="7">
        <f t="shared" si="1"/>
        <v>18.67886584</v>
      </c>
      <c r="H36" s="7">
        <f>Sum(G34:G37)</f>
        <v>43.55190684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6">
        <v>28.0</v>
      </c>
      <c r="B37" s="5">
        <v>40.7602653503418</v>
      </c>
      <c r="C37" s="5">
        <v>14609.55078125</v>
      </c>
      <c r="D37" s="5">
        <v>4.0</v>
      </c>
      <c r="E37" s="5">
        <v>1.0</v>
      </c>
      <c r="F37" s="5">
        <v>0.1266010139346044</v>
      </c>
      <c r="G37" s="7">
        <f t="shared" si="1"/>
        <v>5.160290922</v>
      </c>
      <c r="H37" s="7">
        <f>Sum(G34:G37)</f>
        <v>43.55190684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6">
        <v>84.0</v>
      </c>
      <c r="B38" s="5">
        <v>38.17626190185547</v>
      </c>
      <c r="C38" s="5">
        <v>17886.66796875</v>
      </c>
      <c r="D38" s="5">
        <v>4.0</v>
      </c>
      <c r="E38" s="5">
        <v>2.0</v>
      </c>
      <c r="F38" s="5">
        <v>0.4150076083704293</v>
      </c>
      <c r="G38" s="7">
        <f t="shared" si="1"/>
        <v>15.84343915</v>
      </c>
      <c r="H38" s="7">
        <f>Sum(G38:G41)</f>
        <v>40.79113214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6">
        <v>84.0</v>
      </c>
      <c r="B39" s="5">
        <v>63.28334808349609</v>
      </c>
      <c r="C39" s="5">
        <v>3764.3486328125</v>
      </c>
      <c r="D39" s="5">
        <v>4.0</v>
      </c>
      <c r="E39" s="5">
        <v>0.0</v>
      </c>
      <c r="F39" s="5">
        <v>0.04136870563932852</v>
      </c>
      <c r="G39" s="7">
        <f t="shared" si="1"/>
        <v>2.617950199</v>
      </c>
      <c r="H39" s="7">
        <f>Sum(G38:G41)</f>
        <v>40.79113214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6">
        <v>84.0</v>
      </c>
      <c r="B40" s="5">
        <v>42.03433609008789</v>
      </c>
      <c r="C40" s="5">
        <v>33339.12109375</v>
      </c>
      <c r="D40" s="5">
        <v>4.0</v>
      </c>
      <c r="E40" s="5">
        <v>3.0</v>
      </c>
      <c r="F40" s="5">
        <v>0.4170226720556378</v>
      </c>
      <c r="G40" s="7">
        <f t="shared" si="1"/>
        <v>17.52927115</v>
      </c>
      <c r="H40" s="7">
        <f>Sum(G38:G41)</f>
        <v>40.79113214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6">
        <v>84.0</v>
      </c>
      <c r="B41" s="5">
        <v>37.91811370849609</v>
      </c>
      <c r="C41" s="5">
        <v>13891.5185546875</v>
      </c>
      <c r="D41" s="5">
        <v>4.0</v>
      </c>
      <c r="E41" s="5">
        <v>1.0</v>
      </c>
      <c r="F41" s="5">
        <v>0.1266010139346044</v>
      </c>
      <c r="G41" s="7">
        <f t="shared" si="1"/>
        <v>4.800471642</v>
      </c>
      <c r="H41" s="7">
        <f>Sum(G38:G41)</f>
        <v>40.79113214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B42" s="5"/>
      <c r="C42" s="5"/>
      <c r="D42" s="5"/>
      <c r="E42" s="5"/>
      <c r="F42" s="5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B43" s="5"/>
      <c r="C43" s="5"/>
      <c r="D43" s="5"/>
      <c r="E43" s="5"/>
      <c r="F43" s="5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B44" s="5"/>
      <c r="C44" s="5"/>
      <c r="D44" s="5"/>
      <c r="E44" s="5"/>
      <c r="F44" s="5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B45" s="5"/>
      <c r="C45" s="5"/>
      <c r="D45" s="5"/>
      <c r="E45" s="5"/>
      <c r="F45" s="5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B46" s="5"/>
      <c r="C46" s="5"/>
      <c r="D46" s="5"/>
      <c r="E46" s="5"/>
      <c r="F46" s="5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B47" s="5"/>
      <c r="C47" s="5"/>
      <c r="D47" s="5"/>
      <c r="E47" s="5"/>
      <c r="F47" s="5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B48" s="5"/>
      <c r="C48" s="5"/>
      <c r="D48" s="5"/>
      <c r="E48" s="5"/>
      <c r="F48" s="5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B49" s="5"/>
      <c r="C49" s="5"/>
      <c r="D49" s="5"/>
      <c r="E49" s="5"/>
      <c r="F49" s="5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B50" s="5"/>
      <c r="C50" s="5"/>
      <c r="D50" s="5"/>
      <c r="E50" s="5"/>
      <c r="F50" s="5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B51" s="5"/>
      <c r="C51" s="5"/>
      <c r="D51" s="5"/>
      <c r="E51" s="5"/>
      <c r="F51" s="5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B52" s="5"/>
      <c r="C52" s="5"/>
      <c r="D52" s="5"/>
      <c r="E52" s="5"/>
      <c r="F52" s="5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B53" s="5"/>
      <c r="C53" s="5"/>
      <c r="D53" s="5"/>
      <c r="E53" s="5"/>
      <c r="F53" s="5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B54" s="5"/>
      <c r="C54" s="5"/>
      <c r="D54" s="5"/>
      <c r="E54" s="5"/>
      <c r="F54" s="5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B55" s="5"/>
      <c r="C55" s="5"/>
      <c r="D55" s="5"/>
      <c r="E55" s="5"/>
      <c r="F55" s="5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B56" s="5"/>
      <c r="C56" s="5"/>
      <c r="D56" s="5"/>
      <c r="E56" s="5"/>
      <c r="F56" s="5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B57" s="5"/>
      <c r="C57" s="5"/>
      <c r="D57" s="5"/>
      <c r="E57" s="5"/>
      <c r="F57" s="5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B58" s="5"/>
      <c r="C58" s="5"/>
      <c r="D58" s="5"/>
      <c r="E58" s="5"/>
      <c r="F58" s="5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B59" s="5"/>
      <c r="C59" s="5"/>
      <c r="D59" s="5"/>
      <c r="E59" s="5"/>
      <c r="F59" s="5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B60" s="5"/>
      <c r="C60" s="5"/>
      <c r="D60" s="5"/>
      <c r="E60" s="5"/>
      <c r="F60" s="5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B61" s="5"/>
      <c r="C61" s="5"/>
      <c r="D61" s="5"/>
      <c r="E61" s="5"/>
      <c r="F61" s="5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B62" s="5"/>
      <c r="C62" s="5"/>
      <c r="D62" s="5"/>
      <c r="E62" s="5"/>
      <c r="F62" s="5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B63" s="5"/>
      <c r="C63" s="5"/>
      <c r="D63" s="5"/>
      <c r="E63" s="5"/>
      <c r="F63" s="5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B64" s="5"/>
      <c r="C64" s="5"/>
      <c r="D64" s="5"/>
      <c r="E64" s="5"/>
      <c r="F64" s="5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B65" s="5"/>
      <c r="C65" s="5"/>
      <c r="D65" s="5"/>
      <c r="E65" s="5"/>
      <c r="F65" s="5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B66" s="5"/>
      <c r="C66" s="5"/>
      <c r="D66" s="5"/>
      <c r="E66" s="5"/>
      <c r="F66" s="5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B67" s="5"/>
      <c r="C67" s="5"/>
      <c r="D67" s="5"/>
      <c r="E67" s="5"/>
      <c r="F67" s="5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B68" s="5"/>
      <c r="C68" s="5"/>
      <c r="D68" s="5"/>
      <c r="E68" s="5"/>
      <c r="F68" s="5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B69" s="5"/>
      <c r="C69" s="5"/>
      <c r="D69" s="5"/>
      <c r="E69" s="5"/>
      <c r="F69" s="5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B70" s="5"/>
      <c r="C70" s="5"/>
      <c r="D70" s="5"/>
      <c r="E70" s="5"/>
      <c r="F70" s="5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B71" s="5"/>
      <c r="C71" s="5"/>
      <c r="D71" s="5"/>
      <c r="E71" s="5"/>
      <c r="F71" s="5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B72" s="5"/>
      <c r="C72" s="5"/>
      <c r="D72" s="5"/>
      <c r="E72" s="5"/>
      <c r="F72" s="5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B73" s="5"/>
      <c r="C73" s="5"/>
      <c r="D73" s="5"/>
      <c r="E73" s="5"/>
      <c r="F73" s="5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B74" s="5"/>
      <c r="C74" s="5"/>
      <c r="D74" s="5"/>
      <c r="E74" s="5"/>
      <c r="F74" s="5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B75" s="5"/>
      <c r="C75" s="5"/>
      <c r="D75" s="5"/>
      <c r="E75" s="5"/>
      <c r="F75" s="5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B76" s="5"/>
      <c r="C76" s="5"/>
      <c r="D76" s="5"/>
      <c r="E76" s="5"/>
      <c r="F76" s="5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B77" s="5"/>
      <c r="C77" s="5"/>
      <c r="D77" s="5"/>
      <c r="E77" s="5"/>
      <c r="F77" s="5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B78" s="5"/>
      <c r="C78" s="5"/>
      <c r="D78" s="5"/>
      <c r="E78" s="5"/>
      <c r="F78" s="5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B79" s="5"/>
      <c r="C79" s="5"/>
      <c r="D79" s="5"/>
      <c r="E79" s="5"/>
      <c r="F79" s="5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B80" s="5"/>
      <c r="C80" s="5"/>
      <c r="D80" s="5"/>
      <c r="E80" s="5"/>
      <c r="F80" s="5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B81" s="5"/>
      <c r="C81" s="5"/>
      <c r="D81" s="5"/>
      <c r="E81" s="5"/>
      <c r="F81" s="5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B82" s="5"/>
      <c r="C82" s="5"/>
      <c r="D82" s="5"/>
      <c r="E82" s="5"/>
      <c r="F82" s="5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B83" s="5"/>
      <c r="C83" s="5"/>
      <c r="D83" s="5"/>
      <c r="E83" s="5"/>
      <c r="F83" s="5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B84" s="5"/>
      <c r="C84" s="5"/>
      <c r="D84" s="5"/>
      <c r="E84" s="5"/>
      <c r="F84" s="5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B85" s="5"/>
      <c r="C85" s="5"/>
      <c r="D85" s="5"/>
      <c r="E85" s="5"/>
      <c r="F85" s="5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B86" s="5"/>
      <c r="C86" s="5"/>
      <c r="D86" s="5"/>
      <c r="E86" s="5"/>
      <c r="F86" s="5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B87" s="5"/>
      <c r="C87" s="5"/>
      <c r="D87" s="5"/>
      <c r="E87" s="5"/>
      <c r="F87" s="5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B88" s="5"/>
      <c r="C88" s="5"/>
      <c r="D88" s="5"/>
      <c r="E88" s="5"/>
      <c r="F88" s="5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B89" s="5"/>
      <c r="C89" s="5"/>
      <c r="D89" s="5"/>
      <c r="E89" s="5"/>
      <c r="F89" s="5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B90" s="5"/>
      <c r="C90" s="5"/>
      <c r="D90" s="5"/>
      <c r="E90" s="5"/>
      <c r="F90" s="5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B91" s="5"/>
      <c r="C91" s="5"/>
      <c r="D91" s="5"/>
      <c r="E91" s="5"/>
      <c r="F91" s="5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B92" s="5"/>
      <c r="C92" s="5"/>
      <c r="D92" s="5"/>
      <c r="E92" s="5"/>
      <c r="F92" s="5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B93" s="5"/>
      <c r="C93" s="5"/>
      <c r="D93" s="5"/>
      <c r="E93" s="5"/>
      <c r="F93" s="5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B94" s="5"/>
      <c r="C94" s="5"/>
      <c r="D94" s="5"/>
      <c r="E94" s="5"/>
      <c r="F94" s="5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B95" s="5"/>
      <c r="C95" s="5"/>
      <c r="D95" s="5"/>
      <c r="E95" s="5"/>
      <c r="F95" s="5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B96" s="5"/>
      <c r="C96" s="5"/>
      <c r="D96" s="5"/>
      <c r="E96" s="5"/>
      <c r="F96" s="5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B97" s="5"/>
      <c r="C97" s="5"/>
      <c r="D97" s="5"/>
      <c r="E97" s="5"/>
      <c r="F97" s="5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B98" s="5"/>
      <c r="C98" s="5"/>
      <c r="D98" s="5"/>
      <c r="E98" s="5"/>
      <c r="F98" s="5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B99" s="5"/>
      <c r="C99" s="5"/>
      <c r="D99" s="5"/>
      <c r="E99" s="5"/>
      <c r="F99" s="5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B100" s="5"/>
      <c r="C100" s="5"/>
      <c r="D100" s="5"/>
      <c r="E100" s="5"/>
      <c r="F100" s="5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B101" s="5"/>
      <c r="C101" s="5"/>
      <c r="D101" s="5"/>
      <c r="E101" s="5"/>
      <c r="F101" s="5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B102" s="5"/>
      <c r="C102" s="5"/>
      <c r="D102" s="5"/>
      <c r="E102" s="5"/>
      <c r="F102" s="5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B103" s="5"/>
      <c r="C103" s="5"/>
      <c r="D103" s="5"/>
      <c r="E103" s="5"/>
      <c r="F103" s="5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B104" s="5"/>
      <c r="C104" s="5"/>
      <c r="D104" s="5"/>
      <c r="E104" s="5"/>
      <c r="F104" s="5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B105" s="5"/>
      <c r="C105" s="5"/>
      <c r="D105" s="5"/>
      <c r="E105" s="5"/>
      <c r="F105" s="5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B106" s="5"/>
      <c r="C106" s="5"/>
      <c r="D106" s="5"/>
      <c r="E106" s="5"/>
      <c r="F106" s="5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B107" s="5"/>
      <c r="C107" s="5"/>
      <c r="D107" s="5"/>
      <c r="E107" s="5"/>
      <c r="F107" s="5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B108" s="5"/>
      <c r="C108" s="5"/>
      <c r="D108" s="5"/>
      <c r="E108" s="5"/>
      <c r="F108" s="5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B109" s="5"/>
      <c r="C109" s="5"/>
      <c r="D109" s="5"/>
      <c r="E109" s="5"/>
      <c r="F109" s="5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B110" s="5"/>
      <c r="C110" s="5"/>
      <c r="D110" s="5"/>
      <c r="E110" s="5"/>
      <c r="F110" s="5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B111" s="5"/>
      <c r="C111" s="5"/>
      <c r="D111" s="5"/>
      <c r="E111" s="5"/>
      <c r="F111" s="5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B112" s="5"/>
      <c r="C112" s="5"/>
      <c r="D112" s="5"/>
      <c r="E112" s="5"/>
      <c r="F112" s="5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B113" s="5"/>
      <c r="C113" s="5"/>
      <c r="D113" s="5"/>
      <c r="E113" s="5"/>
      <c r="F113" s="5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B114" s="5"/>
      <c r="C114" s="5"/>
      <c r="D114" s="5"/>
      <c r="E114" s="5"/>
      <c r="F114" s="5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B115" s="5"/>
      <c r="C115" s="5"/>
      <c r="D115" s="5"/>
      <c r="E115" s="5"/>
      <c r="F115" s="5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B116" s="5"/>
      <c r="C116" s="5"/>
      <c r="D116" s="5"/>
      <c r="E116" s="5"/>
      <c r="F116" s="5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B117" s="5"/>
      <c r="C117" s="5"/>
      <c r="D117" s="5"/>
      <c r="E117" s="5"/>
      <c r="F117" s="5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B118" s="5"/>
      <c r="C118" s="5"/>
      <c r="D118" s="5"/>
      <c r="E118" s="5"/>
      <c r="F118" s="5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B119" s="5"/>
      <c r="C119" s="5"/>
      <c r="D119" s="5"/>
      <c r="E119" s="5"/>
      <c r="F119" s="5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B120" s="5"/>
      <c r="C120" s="5"/>
      <c r="D120" s="5"/>
      <c r="E120" s="5"/>
      <c r="F120" s="5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B121" s="5"/>
      <c r="C121" s="5"/>
      <c r="D121" s="5"/>
      <c r="E121" s="5"/>
      <c r="F121" s="5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B122" s="5"/>
      <c r="C122" s="5"/>
      <c r="D122" s="5"/>
      <c r="E122" s="5"/>
      <c r="F122" s="5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B123" s="5"/>
      <c r="C123" s="5"/>
      <c r="D123" s="5"/>
      <c r="E123" s="5"/>
      <c r="F123" s="5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B124" s="5"/>
      <c r="C124" s="5"/>
      <c r="D124" s="5"/>
      <c r="E124" s="5"/>
      <c r="F124" s="5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B125" s="5"/>
      <c r="C125" s="5"/>
      <c r="D125" s="5"/>
      <c r="E125" s="5"/>
      <c r="F125" s="5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B126" s="5"/>
      <c r="C126" s="5"/>
      <c r="D126" s="5"/>
      <c r="E126" s="5"/>
      <c r="F126" s="5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B127" s="5"/>
      <c r="C127" s="5"/>
      <c r="D127" s="5"/>
      <c r="E127" s="5"/>
      <c r="F127" s="5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B128" s="5"/>
      <c r="C128" s="5"/>
      <c r="D128" s="5"/>
      <c r="E128" s="5"/>
      <c r="F128" s="5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B129" s="5"/>
      <c r="C129" s="5"/>
      <c r="D129" s="5"/>
      <c r="E129" s="5"/>
      <c r="F129" s="5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B130" s="5"/>
      <c r="C130" s="5"/>
      <c r="D130" s="5"/>
      <c r="E130" s="5"/>
      <c r="F130" s="5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B131" s="5"/>
      <c r="C131" s="5"/>
      <c r="D131" s="5"/>
      <c r="E131" s="5"/>
      <c r="F131" s="5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B132" s="5"/>
      <c r="C132" s="5"/>
      <c r="D132" s="5"/>
      <c r="E132" s="5"/>
      <c r="F132" s="5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B133" s="5"/>
      <c r="C133" s="5"/>
      <c r="D133" s="5"/>
      <c r="E133" s="5"/>
      <c r="F133" s="5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B134" s="5"/>
      <c r="C134" s="5"/>
      <c r="D134" s="5"/>
      <c r="E134" s="5"/>
      <c r="F134" s="5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B135" s="5"/>
      <c r="C135" s="5"/>
      <c r="D135" s="5"/>
      <c r="E135" s="5"/>
      <c r="F135" s="5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B136" s="5"/>
      <c r="C136" s="5"/>
      <c r="D136" s="5"/>
      <c r="E136" s="5"/>
      <c r="F136" s="5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B137" s="5"/>
      <c r="C137" s="5"/>
      <c r="D137" s="5"/>
      <c r="E137" s="5"/>
      <c r="F137" s="5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B138" s="5"/>
      <c r="C138" s="5"/>
      <c r="D138" s="5"/>
      <c r="E138" s="5"/>
      <c r="F138" s="5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B139" s="5"/>
      <c r="C139" s="5"/>
      <c r="D139" s="5"/>
      <c r="E139" s="5"/>
      <c r="F139" s="5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B140" s="5"/>
      <c r="C140" s="5"/>
      <c r="D140" s="5"/>
      <c r="E140" s="5"/>
      <c r="F140" s="5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B141" s="5"/>
      <c r="C141" s="5"/>
      <c r="D141" s="5"/>
      <c r="E141" s="5"/>
      <c r="F141" s="5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B142" s="5"/>
      <c r="C142" s="5"/>
      <c r="D142" s="5"/>
      <c r="E142" s="5"/>
      <c r="F142" s="5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B143" s="5"/>
      <c r="C143" s="5"/>
      <c r="D143" s="5"/>
      <c r="E143" s="5"/>
      <c r="F143" s="5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B144" s="5"/>
      <c r="C144" s="5"/>
      <c r="D144" s="5"/>
      <c r="E144" s="5"/>
      <c r="F144" s="5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B145" s="5"/>
      <c r="C145" s="5"/>
      <c r="D145" s="5"/>
      <c r="E145" s="5"/>
      <c r="F145" s="5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B146" s="5"/>
      <c r="C146" s="5"/>
      <c r="D146" s="5"/>
      <c r="E146" s="5"/>
      <c r="F146" s="5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B147" s="5"/>
      <c r="C147" s="5"/>
      <c r="D147" s="5"/>
      <c r="E147" s="5"/>
      <c r="F147" s="5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B148" s="5"/>
      <c r="C148" s="5"/>
      <c r="D148" s="5"/>
      <c r="E148" s="5"/>
      <c r="F148" s="5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B149" s="5"/>
      <c r="C149" s="5"/>
      <c r="D149" s="5"/>
      <c r="E149" s="5"/>
      <c r="F149" s="5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B150" s="5"/>
      <c r="C150" s="5"/>
      <c r="D150" s="5"/>
      <c r="E150" s="5"/>
      <c r="F150" s="5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B151" s="5"/>
      <c r="C151" s="5"/>
      <c r="D151" s="5"/>
      <c r="E151" s="5"/>
      <c r="F151" s="5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B152" s="5"/>
      <c r="C152" s="5"/>
      <c r="D152" s="5"/>
      <c r="E152" s="5"/>
      <c r="F152" s="5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B153" s="5"/>
      <c r="C153" s="5"/>
      <c r="D153" s="5"/>
      <c r="E153" s="5"/>
      <c r="F153" s="5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B154" s="5"/>
      <c r="C154" s="5"/>
      <c r="D154" s="5"/>
      <c r="E154" s="5"/>
      <c r="F154" s="5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B155" s="5"/>
      <c r="C155" s="5"/>
      <c r="D155" s="5"/>
      <c r="E155" s="5"/>
      <c r="F155" s="5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B156" s="5"/>
      <c r="C156" s="5"/>
      <c r="D156" s="5"/>
      <c r="E156" s="5"/>
      <c r="F156" s="5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B157" s="5"/>
      <c r="C157" s="5"/>
      <c r="D157" s="5"/>
      <c r="E157" s="5"/>
      <c r="F157" s="5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B158" s="5"/>
      <c r="C158" s="5"/>
      <c r="D158" s="5"/>
      <c r="E158" s="5"/>
      <c r="F158" s="5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B159" s="5"/>
      <c r="C159" s="5"/>
      <c r="D159" s="5"/>
      <c r="E159" s="5"/>
      <c r="F159" s="5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B160" s="5"/>
      <c r="C160" s="5"/>
      <c r="D160" s="5"/>
      <c r="E160" s="5"/>
      <c r="F160" s="5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B161" s="5"/>
      <c r="C161" s="5"/>
      <c r="D161" s="5"/>
      <c r="E161" s="5"/>
      <c r="F161" s="5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B162" s="5"/>
      <c r="C162" s="5"/>
      <c r="D162" s="5"/>
      <c r="E162" s="5"/>
      <c r="F162" s="5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B163" s="5"/>
      <c r="C163" s="5"/>
      <c r="D163" s="5"/>
      <c r="E163" s="5"/>
      <c r="F163" s="5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B164" s="5"/>
      <c r="C164" s="5"/>
      <c r="D164" s="5"/>
      <c r="E164" s="5"/>
      <c r="F164" s="5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B165" s="5"/>
      <c r="C165" s="5"/>
      <c r="D165" s="5"/>
      <c r="E165" s="5"/>
      <c r="F165" s="5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B166" s="5"/>
      <c r="C166" s="5"/>
      <c r="D166" s="5"/>
      <c r="E166" s="5"/>
      <c r="F166" s="5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B167" s="5"/>
      <c r="C167" s="5"/>
      <c r="D167" s="5"/>
      <c r="E167" s="5"/>
      <c r="F167" s="5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B168" s="5"/>
      <c r="C168" s="5"/>
      <c r="D168" s="5"/>
      <c r="E168" s="5"/>
      <c r="F168" s="5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B169" s="5"/>
      <c r="C169" s="5"/>
      <c r="D169" s="5"/>
      <c r="E169" s="5"/>
      <c r="F169" s="5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B170" s="5"/>
      <c r="C170" s="5"/>
      <c r="D170" s="5"/>
      <c r="E170" s="5"/>
      <c r="F170" s="5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B171" s="5"/>
      <c r="C171" s="5"/>
      <c r="D171" s="5"/>
      <c r="E171" s="5"/>
      <c r="F171" s="5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B172" s="5"/>
      <c r="C172" s="5"/>
      <c r="D172" s="5"/>
      <c r="E172" s="5"/>
      <c r="F172" s="5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B173" s="5"/>
      <c r="C173" s="5"/>
      <c r="D173" s="5"/>
      <c r="E173" s="5"/>
      <c r="F173" s="5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B174" s="5"/>
      <c r="C174" s="5"/>
      <c r="D174" s="5"/>
      <c r="E174" s="5"/>
      <c r="F174" s="5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B175" s="5"/>
      <c r="C175" s="5"/>
      <c r="D175" s="5"/>
      <c r="E175" s="5"/>
      <c r="F175" s="5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B176" s="5"/>
      <c r="C176" s="5"/>
      <c r="D176" s="5"/>
      <c r="E176" s="5"/>
      <c r="F176" s="5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B177" s="5"/>
      <c r="C177" s="5"/>
      <c r="D177" s="5"/>
      <c r="E177" s="5"/>
      <c r="F177" s="5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B178" s="5"/>
      <c r="C178" s="5"/>
      <c r="D178" s="5"/>
      <c r="E178" s="5"/>
      <c r="F178" s="5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B179" s="5"/>
      <c r="C179" s="5"/>
      <c r="D179" s="5"/>
      <c r="E179" s="5"/>
      <c r="F179" s="5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B180" s="5"/>
      <c r="C180" s="5"/>
      <c r="D180" s="5"/>
      <c r="E180" s="5"/>
      <c r="F180" s="5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B181" s="5"/>
      <c r="C181" s="5"/>
      <c r="D181" s="5"/>
      <c r="E181" s="5"/>
      <c r="F181" s="5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B182" s="5"/>
      <c r="C182" s="5"/>
      <c r="D182" s="5"/>
      <c r="E182" s="5"/>
      <c r="F182" s="5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B183" s="5"/>
      <c r="C183" s="5"/>
      <c r="D183" s="5"/>
      <c r="E183" s="5"/>
      <c r="F183" s="5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B184" s="5"/>
      <c r="C184" s="5"/>
      <c r="D184" s="5"/>
      <c r="E184" s="5"/>
      <c r="F184" s="5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B185" s="5"/>
      <c r="C185" s="5"/>
      <c r="D185" s="5"/>
      <c r="E185" s="5"/>
      <c r="F185" s="5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B186" s="5"/>
      <c r="C186" s="5"/>
      <c r="D186" s="5"/>
      <c r="E186" s="5"/>
      <c r="F186" s="5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B187" s="5"/>
      <c r="C187" s="5"/>
      <c r="D187" s="5"/>
      <c r="E187" s="5"/>
      <c r="F187" s="5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B188" s="5"/>
      <c r="C188" s="5"/>
      <c r="D188" s="5"/>
      <c r="E188" s="5"/>
      <c r="F188" s="5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B189" s="5"/>
      <c r="C189" s="5"/>
      <c r="D189" s="5"/>
      <c r="E189" s="5"/>
      <c r="F189" s="5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B190" s="5"/>
      <c r="C190" s="5"/>
      <c r="D190" s="5"/>
      <c r="E190" s="5"/>
      <c r="F190" s="5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B191" s="5"/>
      <c r="C191" s="5"/>
      <c r="D191" s="5"/>
      <c r="E191" s="5"/>
      <c r="F191" s="5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B192" s="5"/>
      <c r="C192" s="5"/>
      <c r="D192" s="5"/>
      <c r="E192" s="5"/>
      <c r="F192" s="5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B193" s="5"/>
      <c r="C193" s="5"/>
      <c r="D193" s="5"/>
      <c r="E193" s="5"/>
      <c r="F193" s="5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B194" s="5"/>
      <c r="C194" s="5"/>
      <c r="D194" s="5"/>
      <c r="E194" s="5"/>
      <c r="F194" s="5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B195" s="5"/>
      <c r="C195" s="5"/>
      <c r="D195" s="5"/>
      <c r="E195" s="5"/>
      <c r="F195" s="5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B196" s="5"/>
      <c r="C196" s="5"/>
      <c r="D196" s="5"/>
      <c r="E196" s="5"/>
      <c r="F196" s="5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B197" s="5"/>
      <c r="C197" s="5"/>
      <c r="D197" s="5"/>
      <c r="E197" s="5"/>
      <c r="F197" s="5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B198" s="5"/>
      <c r="C198" s="5"/>
      <c r="D198" s="5"/>
      <c r="E198" s="5"/>
      <c r="F198" s="5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B199" s="5"/>
      <c r="C199" s="5"/>
      <c r="D199" s="5"/>
      <c r="E199" s="5"/>
      <c r="F199" s="5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B200" s="5"/>
      <c r="C200" s="5"/>
      <c r="D200" s="5"/>
      <c r="E200" s="5"/>
      <c r="F200" s="5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B201" s="5"/>
      <c r="C201" s="5"/>
      <c r="D201" s="5"/>
      <c r="E201" s="5"/>
      <c r="F201" s="5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B202" s="5"/>
      <c r="C202" s="5"/>
      <c r="D202" s="5"/>
      <c r="E202" s="5"/>
      <c r="F202" s="5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B203" s="5"/>
      <c r="C203" s="5"/>
      <c r="D203" s="5"/>
      <c r="E203" s="5"/>
      <c r="F203" s="5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B204" s="5"/>
      <c r="C204" s="5"/>
      <c r="D204" s="5"/>
      <c r="E204" s="5"/>
      <c r="F204" s="5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B205" s="5"/>
      <c r="C205" s="5"/>
      <c r="D205" s="5"/>
      <c r="E205" s="5"/>
      <c r="F205" s="5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B206" s="5"/>
      <c r="C206" s="5"/>
      <c r="D206" s="5"/>
      <c r="E206" s="5"/>
      <c r="F206" s="5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B207" s="5"/>
      <c r="C207" s="5"/>
      <c r="D207" s="5"/>
      <c r="E207" s="5"/>
      <c r="F207" s="5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B208" s="5"/>
      <c r="C208" s="5"/>
      <c r="D208" s="5"/>
      <c r="E208" s="5"/>
      <c r="F208" s="5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B209" s="5"/>
      <c r="C209" s="5"/>
      <c r="D209" s="5"/>
      <c r="E209" s="5"/>
      <c r="F209" s="5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B210" s="5"/>
      <c r="C210" s="5"/>
      <c r="D210" s="5"/>
      <c r="E210" s="5"/>
      <c r="F210" s="5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B211" s="5"/>
      <c r="C211" s="5"/>
      <c r="D211" s="5"/>
      <c r="E211" s="5"/>
      <c r="F211" s="5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B212" s="5"/>
      <c r="C212" s="5"/>
      <c r="D212" s="5"/>
      <c r="E212" s="5"/>
      <c r="F212" s="5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B213" s="5"/>
      <c r="C213" s="5"/>
      <c r="D213" s="5"/>
      <c r="E213" s="5"/>
      <c r="F213" s="5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B214" s="5"/>
      <c r="C214" s="5"/>
      <c r="D214" s="5"/>
      <c r="E214" s="5"/>
      <c r="F214" s="5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B215" s="5"/>
      <c r="C215" s="5"/>
      <c r="D215" s="5"/>
      <c r="E215" s="5"/>
      <c r="F215" s="5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B216" s="5"/>
      <c r="C216" s="5"/>
      <c r="D216" s="5"/>
      <c r="E216" s="5"/>
      <c r="F216" s="5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B217" s="5"/>
      <c r="C217" s="5"/>
      <c r="D217" s="5"/>
      <c r="E217" s="5"/>
      <c r="F217" s="5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B218" s="5"/>
      <c r="C218" s="5"/>
      <c r="D218" s="5"/>
      <c r="E218" s="5"/>
      <c r="F218" s="5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B219" s="5"/>
      <c r="C219" s="5"/>
      <c r="D219" s="5"/>
      <c r="E219" s="5"/>
      <c r="F219" s="5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B220" s="5"/>
      <c r="C220" s="5"/>
      <c r="D220" s="5"/>
      <c r="E220" s="5"/>
      <c r="F220" s="5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B221" s="5"/>
      <c r="C221" s="5"/>
      <c r="D221" s="5"/>
      <c r="E221" s="5"/>
      <c r="F221" s="5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B222" s="5"/>
      <c r="C222" s="5"/>
      <c r="D222" s="5"/>
      <c r="E222" s="5"/>
      <c r="F222" s="5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B223" s="5"/>
      <c r="C223" s="5"/>
      <c r="D223" s="5"/>
      <c r="E223" s="5"/>
      <c r="F223" s="5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B224" s="5"/>
      <c r="C224" s="5"/>
      <c r="D224" s="5"/>
      <c r="E224" s="5"/>
      <c r="F224" s="5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B225" s="5"/>
      <c r="C225" s="5"/>
      <c r="D225" s="5"/>
      <c r="E225" s="5"/>
      <c r="F225" s="5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B226" s="5"/>
      <c r="C226" s="5"/>
      <c r="D226" s="5"/>
      <c r="E226" s="5"/>
      <c r="F226" s="5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B227" s="5"/>
      <c r="C227" s="5"/>
      <c r="D227" s="5"/>
      <c r="E227" s="5"/>
      <c r="F227" s="5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B228" s="5"/>
      <c r="C228" s="5"/>
      <c r="D228" s="5"/>
      <c r="E228" s="5"/>
      <c r="F228" s="5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B229" s="5"/>
      <c r="C229" s="5"/>
      <c r="D229" s="5"/>
      <c r="E229" s="5"/>
      <c r="F229" s="5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B230" s="5"/>
      <c r="C230" s="5"/>
      <c r="D230" s="5"/>
      <c r="E230" s="5"/>
      <c r="F230" s="5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B231" s="5"/>
      <c r="C231" s="5"/>
      <c r="D231" s="5"/>
      <c r="E231" s="5"/>
      <c r="F231" s="5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B232" s="5"/>
      <c r="C232" s="5"/>
      <c r="D232" s="5"/>
      <c r="E232" s="5"/>
      <c r="F232" s="5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B233" s="5"/>
      <c r="C233" s="5"/>
      <c r="D233" s="5"/>
      <c r="E233" s="5"/>
      <c r="F233" s="5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B234" s="5"/>
      <c r="C234" s="5"/>
      <c r="D234" s="5"/>
      <c r="E234" s="5"/>
      <c r="F234" s="5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B235" s="5"/>
      <c r="C235" s="5"/>
      <c r="D235" s="5"/>
      <c r="E235" s="5"/>
      <c r="F235" s="5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B236" s="5"/>
      <c r="C236" s="5"/>
      <c r="D236" s="5"/>
      <c r="E236" s="5"/>
      <c r="F236" s="5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B237" s="5"/>
      <c r="C237" s="5"/>
      <c r="D237" s="5"/>
      <c r="E237" s="5"/>
      <c r="F237" s="5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B238" s="5"/>
      <c r="C238" s="5"/>
      <c r="D238" s="5"/>
      <c r="E238" s="5"/>
      <c r="F238" s="5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B239" s="5"/>
      <c r="C239" s="5"/>
      <c r="D239" s="5"/>
      <c r="E239" s="5"/>
      <c r="F239" s="5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B240" s="5"/>
      <c r="C240" s="5"/>
      <c r="D240" s="5"/>
      <c r="E240" s="5"/>
      <c r="F240" s="5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B241" s="5"/>
      <c r="C241" s="5"/>
      <c r="D241" s="5"/>
      <c r="E241" s="5"/>
      <c r="F241" s="5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B242" s="5"/>
      <c r="C242" s="5"/>
      <c r="D242" s="5"/>
      <c r="E242" s="5"/>
      <c r="F242" s="5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B243" s="5"/>
      <c r="C243" s="5"/>
      <c r="D243" s="5"/>
      <c r="E243" s="5"/>
      <c r="F243" s="5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B244" s="5"/>
      <c r="C244" s="5"/>
      <c r="D244" s="5"/>
      <c r="E244" s="5"/>
      <c r="F244" s="5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B245" s="5"/>
      <c r="C245" s="5"/>
      <c r="D245" s="5"/>
      <c r="E245" s="5"/>
      <c r="F245" s="5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B246" s="5"/>
      <c r="C246" s="5"/>
      <c r="D246" s="5"/>
      <c r="E246" s="5"/>
      <c r="F246" s="5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B247" s="5"/>
      <c r="C247" s="5"/>
      <c r="D247" s="5"/>
      <c r="E247" s="5"/>
      <c r="F247" s="5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B248" s="5"/>
      <c r="C248" s="5"/>
      <c r="D248" s="5"/>
      <c r="E248" s="5"/>
      <c r="F248" s="5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B249" s="5"/>
      <c r="C249" s="5"/>
      <c r="D249" s="5"/>
      <c r="E249" s="5"/>
      <c r="F249" s="5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B250" s="5"/>
      <c r="C250" s="5"/>
      <c r="D250" s="5"/>
      <c r="E250" s="5"/>
      <c r="F250" s="5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B251" s="5"/>
      <c r="C251" s="5"/>
      <c r="D251" s="5"/>
      <c r="E251" s="5"/>
      <c r="F251" s="5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B252" s="5"/>
      <c r="C252" s="5"/>
      <c r="D252" s="5"/>
      <c r="E252" s="5"/>
      <c r="F252" s="5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B253" s="5"/>
      <c r="C253" s="5"/>
      <c r="D253" s="5"/>
      <c r="E253" s="5"/>
      <c r="F253" s="5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B254" s="5"/>
      <c r="C254" s="5"/>
      <c r="D254" s="5"/>
      <c r="E254" s="5"/>
      <c r="F254" s="5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B255" s="5"/>
      <c r="C255" s="5"/>
      <c r="D255" s="5"/>
      <c r="E255" s="5"/>
      <c r="F255" s="5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B256" s="5"/>
      <c r="C256" s="5"/>
      <c r="D256" s="5"/>
      <c r="E256" s="5"/>
      <c r="F256" s="5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B257" s="5"/>
      <c r="C257" s="5"/>
      <c r="D257" s="5"/>
      <c r="E257" s="5"/>
      <c r="F257" s="5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B258" s="5"/>
      <c r="C258" s="5"/>
      <c r="D258" s="5"/>
      <c r="E258" s="5"/>
      <c r="F258" s="5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B259" s="5"/>
      <c r="C259" s="5"/>
      <c r="D259" s="5"/>
      <c r="E259" s="5"/>
      <c r="F259" s="5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B260" s="5"/>
      <c r="C260" s="5"/>
      <c r="D260" s="5"/>
      <c r="E260" s="5"/>
      <c r="F260" s="5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B261" s="5"/>
      <c r="C261" s="5"/>
      <c r="D261" s="5"/>
      <c r="E261" s="5"/>
      <c r="F261" s="5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B262" s="5"/>
      <c r="C262" s="5"/>
      <c r="D262" s="5"/>
      <c r="E262" s="5"/>
      <c r="F262" s="5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B263" s="5"/>
      <c r="C263" s="5"/>
      <c r="D263" s="5"/>
      <c r="E263" s="5"/>
      <c r="F263" s="5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B264" s="5"/>
      <c r="C264" s="5"/>
      <c r="D264" s="5"/>
      <c r="E264" s="5"/>
      <c r="F264" s="5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B265" s="5"/>
      <c r="C265" s="5"/>
      <c r="D265" s="5"/>
      <c r="E265" s="5"/>
      <c r="F265" s="5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B266" s="5"/>
      <c r="C266" s="5"/>
      <c r="D266" s="5"/>
      <c r="E266" s="5"/>
      <c r="F266" s="5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B267" s="5"/>
      <c r="C267" s="5"/>
      <c r="D267" s="5"/>
      <c r="E267" s="5"/>
      <c r="F267" s="5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B268" s="5"/>
      <c r="C268" s="5"/>
      <c r="D268" s="5"/>
      <c r="E268" s="5"/>
      <c r="F268" s="5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B269" s="5"/>
      <c r="C269" s="5"/>
      <c r="D269" s="5"/>
      <c r="E269" s="5"/>
      <c r="F269" s="5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B270" s="5"/>
      <c r="C270" s="5"/>
      <c r="D270" s="5"/>
      <c r="E270" s="5"/>
      <c r="F270" s="5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B271" s="5"/>
      <c r="C271" s="5"/>
      <c r="D271" s="5"/>
      <c r="E271" s="5"/>
      <c r="F271" s="5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B272" s="5"/>
      <c r="C272" s="5"/>
      <c r="D272" s="5"/>
      <c r="E272" s="5"/>
      <c r="F272" s="5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B273" s="5"/>
      <c r="C273" s="5"/>
      <c r="D273" s="5"/>
      <c r="E273" s="5"/>
      <c r="F273" s="5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B274" s="5"/>
      <c r="C274" s="5"/>
      <c r="D274" s="5"/>
      <c r="E274" s="5"/>
      <c r="F274" s="5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B275" s="5"/>
      <c r="C275" s="5"/>
      <c r="D275" s="5"/>
      <c r="E275" s="5"/>
      <c r="F275" s="5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B276" s="5"/>
      <c r="C276" s="5"/>
      <c r="D276" s="5"/>
      <c r="E276" s="5"/>
      <c r="F276" s="5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B277" s="5"/>
      <c r="C277" s="5"/>
      <c r="D277" s="5"/>
      <c r="E277" s="5"/>
      <c r="F277" s="5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B278" s="5"/>
      <c r="C278" s="5"/>
      <c r="D278" s="5"/>
      <c r="E278" s="5"/>
      <c r="F278" s="5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B279" s="5"/>
      <c r="C279" s="5"/>
      <c r="D279" s="5"/>
      <c r="E279" s="5"/>
      <c r="F279" s="5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B280" s="5"/>
      <c r="C280" s="5"/>
      <c r="D280" s="5"/>
      <c r="E280" s="5"/>
      <c r="F280" s="5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B281" s="5"/>
      <c r="C281" s="5"/>
      <c r="D281" s="5"/>
      <c r="E281" s="5"/>
      <c r="F281" s="5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B282" s="5"/>
      <c r="C282" s="5"/>
      <c r="D282" s="5"/>
      <c r="E282" s="5"/>
      <c r="F282" s="5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B283" s="5"/>
      <c r="C283" s="5"/>
      <c r="D283" s="5"/>
      <c r="E283" s="5"/>
      <c r="F283" s="5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B284" s="5"/>
      <c r="C284" s="5"/>
      <c r="D284" s="5"/>
      <c r="E284" s="5"/>
      <c r="F284" s="5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B285" s="5"/>
      <c r="C285" s="5"/>
      <c r="D285" s="5"/>
      <c r="E285" s="5"/>
      <c r="F285" s="5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B286" s="5"/>
      <c r="C286" s="5"/>
      <c r="D286" s="5"/>
      <c r="E286" s="5"/>
      <c r="F286" s="5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B287" s="5"/>
      <c r="C287" s="5"/>
      <c r="D287" s="5"/>
      <c r="E287" s="5"/>
      <c r="F287" s="5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B288" s="5"/>
      <c r="C288" s="5"/>
      <c r="D288" s="5"/>
      <c r="E288" s="5"/>
      <c r="F288" s="5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B289" s="5"/>
      <c r="C289" s="5"/>
      <c r="D289" s="5"/>
      <c r="E289" s="5"/>
      <c r="F289" s="5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B290" s="5"/>
      <c r="C290" s="5"/>
      <c r="D290" s="5"/>
      <c r="E290" s="5"/>
      <c r="F290" s="5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B291" s="5"/>
      <c r="C291" s="5"/>
      <c r="D291" s="5"/>
      <c r="E291" s="5"/>
      <c r="F291" s="5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B292" s="5"/>
      <c r="C292" s="5"/>
      <c r="D292" s="5"/>
      <c r="E292" s="5"/>
      <c r="F292" s="5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B293" s="5"/>
      <c r="C293" s="5"/>
      <c r="D293" s="5"/>
      <c r="E293" s="5"/>
      <c r="F293" s="5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B294" s="5"/>
      <c r="C294" s="5"/>
      <c r="D294" s="5"/>
      <c r="E294" s="5"/>
      <c r="F294" s="5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B295" s="5"/>
      <c r="C295" s="5"/>
      <c r="D295" s="5"/>
      <c r="E295" s="5"/>
      <c r="F295" s="5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B296" s="5"/>
      <c r="C296" s="5"/>
      <c r="D296" s="5"/>
      <c r="E296" s="5"/>
      <c r="F296" s="5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B297" s="5"/>
      <c r="C297" s="5"/>
      <c r="D297" s="5"/>
      <c r="E297" s="5"/>
      <c r="F297" s="5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B298" s="5"/>
      <c r="C298" s="5"/>
      <c r="D298" s="5"/>
      <c r="E298" s="5"/>
      <c r="F298" s="5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B299" s="5"/>
      <c r="C299" s="5"/>
      <c r="D299" s="5"/>
      <c r="E299" s="5"/>
      <c r="F299" s="5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B300" s="5"/>
      <c r="C300" s="5"/>
      <c r="D300" s="5"/>
      <c r="E300" s="5"/>
      <c r="F300" s="5"/>
      <c r="G300" s="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B301" s="5"/>
      <c r="C301" s="5"/>
      <c r="D301" s="5"/>
      <c r="E301" s="5"/>
      <c r="F301" s="5"/>
      <c r="G301" s="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B302" s="5"/>
      <c r="C302" s="5"/>
      <c r="D302" s="5"/>
      <c r="E302" s="5"/>
      <c r="F302" s="5"/>
      <c r="G302" s="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B303" s="5"/>
      <c r="C303" s="5"/>
      <c r="D303" s="5"/>
      <c r="E303" s="5"/>
      <c r="F303" s="5"/>
      <c r="G303" s="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B304" s="5"/>
      <c r="C304" s="5"/>
      <c r="D304" s="5"/>
      <c r="E304" s="5"/>
      <c r="F304" s="5"/>
      <c r="G304" s="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B305" s="5"/>
      <c r="C305" s="5"/>
      <c r="D305" s="5"/>
      <c r="E305" s="5"/>
      <c r="F305" s="5"/>
      <c r="G305" s="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B306" s="5"/>
      <c r="C306" s="5"/>
      <c r="D306" s="5"/>
      <c r="E306" s="5"/>
      <c r="F306" s="5"/>
      <c r="G306" s="7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B307" s="5"/>
      <c r="C307" s="5"/>
      <c r="D307" s="5"/>
      <c r="E307" s="5"/>
      <c r="F307" s="5"/>
      <c r="G307" s="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B308" s="5"/>
      <c r="C308" s="5"/>
      <c r="D308" s="5"/>
      <c r="E308" s="5"/>
      <c r="F308" s="5"/>
      <c r="G308" s="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B309" s="5"/>
      <c r="C309" s="5"/>
      <c r="D309" s="5"/>
      <c r="E309" s="5"/>
      <c r="F309" s="5"/>
      <c r="G309" s="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B310" s="5"/>
      <c r="C310" s="5"/>
      <c r="D310" s="5"/>
      <c r="E310" s="5"/>
      <c r="F310" s="5"/>
      <c r="G310" s="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B311" s="5"/>
      <c r="C311" s="5"/>
      <c r="D311" s="5"/>
      <c r="E311" s="5"/>
      <c r="F311" s="5"/>
      <c r="G311" s="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B312" s="5"/>
      <c r="C312" s="5"/>
      <c r="D312" s="5"/>
      <c r="E312" s="5"/>
      <c r="F312" s="5"/>
      <c r="G312" s="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B313" s="5"/>
      <c r="C313" s="5"/>
      <c r="D313" s="5"/>
      <c r="E313" s="5"/>
      <c r="F313" s="5"/>
      <c r="G313" s="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B314" s="5"/>
      <c r="C314" s="5"/>
      <c r="D314" s="5"/>
      <c r="E314" s="5"/>
      <c r="F314" s="5"/>
      <c r="G314" s="7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B315" s="5"/>
      <c r="C315" s="5"/>
      <c r="D315" s="5"/>
      <c r="E315" s="5"/>
      <c r="F315" s="5"/>
      <c r="G315" s="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B316" s="5"/>
      <c r="C316" s="5"/>
      <c r="D316" s="5"/>
      <c r="E316" s="5"/>
      <c r="F316" s="5"/>
      <c r="G316" s="7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B317" s="5"/>
      <c r="C317" s="5"/>
      <c r="D317" s="5"/>
      <c r="E317" s="5"/>
      <c r="F317" s="5"/>
      <c r="G317" s="7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B318" s="5"/>
      <c r="C318" s="5"/>
      <c r="D318" s="5"/>
      <c r="E318" s="5"/>
      <c r="F318" s="5"/>
      <c r="G318" s="7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B319" s="5"/>
      <c r="C319" s="5"/>
      <c r="D319" s="5"/>
      <c r="E319" s="5"/>
      <c r="F319" s="5"/>
      <c r="G319" s="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B320" s="5"/>
      <c r="C320" s="5"/>
      <c r="D320" s="5"/>
      <c r="E320" s="5"/>
      <c r="F320" s="5"/>
      <c r="G320" s="7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B321" s="5"/>
      <c r="C321" s="5"/>
      <c r="D321" s="5"/>
      <c r="E321" s="5"/>
      <c r="F321" s="5"/>
      <c r="G321" s="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B322" s="5"/>
      <c r="C322" s="5"/>
      <c r="D322" s="5"/>
      <c r="E322" s="5"/>
      <c r="F322" s="5"/>
      <c r="G322" s="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B323" s="5"/>
      <c r="C323" s="5"/>
      <c r="D323" s="5"/>
      <c r="E323" s="5"/>
      <c r="F323" s="5"/>
      <c r="G323" s="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B324" s="5"/>
      <c r="C324" s="5"/>
      <c r="D324" s="5"/>
      <c r="E324" s="5"/>
      <c r="F324" s="5"/>
      <c r="G324" s="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B325" s="5"/>
      <c r="C325" s="5"/>
      <c r="D325" s="5"/>
      <c r="E325" s="5"/>
      <c r="F325" s="5"/>
      <c r="G325" s="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B326" s="5"/>
      <c r="C326" s="5"/>
      <c r="D326" s="5"/>
      <c r="E326" s="5"/>
      <c r="F326" s="5"/>
      <c r="G326" s="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B327" s="5"/>
      <c r="C327" s="5"/>
      <c r="D327" s="5"/>
      <c r="E327" s="5"/>
      <c r="F327" s="5"/>
      <c r="G327" s="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B328" s="5"/>
      <c r="C328" s="5"/>
      <c r="D328" s="5"/>
      <c r="E328" s="5"/>
      <c r="F328" s="5"/>
      <c r="G328" s="7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B329" s="5"/>
      <c r="C329" s="5"/>
      <c r="D329" s="5"/>
      <c r="E329" s="5"/>
      <c r="F329" s="5"/>
      <c r="G329" s="7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B330" s="5"/>
      <c r="C330" s="5"/>
      <c r="D330" s="5"/>
      <c r="E330" s="5"/>
      <c r="F330" s="5"/>
      <c r="G330" s="7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B331" s="5"/>
      <c r="C331" s="5"/>
      <c r="D331" s="5"/>
      <c r="E331" s="5"/>
      <c r="F331" s="5"/>
      <c r="G331" s="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B332" s="5"/>
      <c r="C332" s="5"/>
      <c r="D332" s="5"/>
      <c r="E332" s="5"/>
      <c r="F332" s="5"/>
      <c r="G332" s="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B333" s="5"/>
      <c r="C333" s="5"/>
      <c r="D333" s="5"/>
      <c r="E333" s="5"/>
      <c r="F333" s="5"/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B334" s="5"/>
      <c r="C334" s="5"/>
      <c r="D334" s="5"/>
      <c r="E334" s="5"/>
      <c r="F334" s="5"/>
      <c r="G334" s="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B335" s="5"/>
      <c r="C335" s="5"/>
      <c r="D335" s="5"/>
      <c r="E335" s="5"/>
      <c r="F335" s="5"/>
      <c r="G335" s="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B336" s="5"/>
      <c r="C336" s="5"/>
      <c r="D336" s="5"/>
      <c r="E336" s="5"/>
      <c r="F336" s="5"/>
      <c r="G336" s="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B337" s="5"/>
      <c r="C337" s="5"/>
      <c r="D337" s="5"/>
      <c r="E337" s="5"/>
      <c r="F337" s="5"/>
      <c r="G337" s="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B338" s="5"/>
      <c r="C338" s="5"/>
      <c r="D338" s="5"/>
      <c r="E338" s="5"/>
      <c r="F338" s="5"/>
      <c r="G338" s="7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B339" s="5"/>
      <c r="C339" s="5"/>
      <c r="D339" s="5"/>
      <c r="E339" s="5"/>
      <c r="F339" s="5"/>
      <c r="G339" s="7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B340" s="5"/>
      <c r="C340" s="5"/>
      <c r="D340" s="5"/>
      <c r="E340" s="5"/>
      <c r="F340" s="5"/>
      <c r="G340" s="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B341" s="5"/>
      <c r="C341" s="5"/>
      <c r="D341" s="5"/>
      <c r="E341" s="5"/>
      <c r="F341" s="5"/>
      <c r="G341" s="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B342" s="5"/>
      <c r="C342" s="5"/>
      <c r="D342" s="5"/>
      <c r="E342" s="5"/>
      <c r="F342" s="5"/>
      <c r="G342" s="7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B343" s="5"/>
      <c r="C343" s="5"/>
      <c r="D343" s="5"/>
      <c r="E343" s="5"/>
      <c r="F343" s="5"/>
      <c r="G343" s="7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B344" s="5"/>
      <c r="C344" s="5"/>
      <c r="D344" s="5"/>
      <c r="E344" s="5"/>
      <c r="F344" s="5"/>
      <c r="G344" s="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B345" s="5"/>
      <c r="C345" s="5"/>
      <c r="D345" s="5"/>
      <c r="E345" s="5"/>
      <c r="F345" s="5"/>
      <c r="G345" s="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B346" s="5"/>
      <c r="C346" s="5"/>
      <c r="D346" s="5"/>
      <c r="E346" s="5"/>
      <c r="F346" s="5"/>
      <c r="G346" s="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B347" s="5"/>
      <c r="C347" s="5"/>
      <c r="D347" s="5"/>
      <c r="E347" s="5"/>
      <c r="F347" s="5"/>
      <c r="G347" s="7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B348" s="5"/>
      <c r="C348" s="5"/>
      <c r="D348" s="5"/>
      <c r="E348" s="5"/>
      <c r="F348" s="5"/>
      <c r="G348" s="7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B349" s="5"/>
      <c r="C349" s="5"/>
      <c r="D349" s="5"/>
      <c r="E349" s="5"/>
      <c r="F349" s="5"/>
      <c r="G349" s="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B350" s="5"/>
      <c r="C350" s="5"/>
      <c r="D350" s="5"/>
      <c r="E350" s="5"/>
      <c r="F350" s="5"/>
      <c r="G350" s="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B351" s="5"/>
      <c r="C351" s="5"/>
      <c r="D351" s="5"/>
      <c r="E351" s="5"/>
      <c r="F351" s="5"/>
      <c r="G351" s="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B352" s="5"/>
      <c r="C352" s="5"/>
      <c r="D352" s="5"/>
      <c r="E352" s="5"/>
      <c r="F352" s="5"/>
      <c r="G352" s="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B353" s="5"/>
      <c r="C353" s="5"/>
      <c r="D353" s="5"/>
      <c r="E353" s="5"/>
      <c r="F353" s="5"/>
      <c r="G353" s="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B354" s="5"/>
      <c r="C354" s="5"/>
      <c r="D354" s="5"/>
      <c r="E354" s="5"/>
      <c r="F354" s="5"/>
      <c r="G354" s="7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B355" s="5"/>
      <c r="C355" s="5"/>
      <c r="D355" s="5"/>
      <c r="E355" s="5"/>
      <c r="F355" s="5"/>
      <c r="G355" s="7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B356" s="5"/>
      <c r="C356" s="5"/>
      <c r="D356" s="5"/>
      <c r="E356" s="5"/>
      <c r="F356" s="5"/>
      <c r="G356" s="7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B357" s="5"/>
      <c r="C357" s="5"/>
      <c r="D357" s="5"/>
      <c r="E357" s="5"/>
      <c r="F357" s="5"/>
      <c r="G357" s="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B358" s="5"/>
      <c r="C358" s="5"/>
      <c r="D358" s="5"/>
      <c r="E358" s="5"/>
      <c r="F358" s="5"/>
      <c r="G358" s="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B359" s="5"/>
      <c r="C359" s="5"/>
      <c r="D359" s="5"/>
      <c r="E359" s="5"/>
      <c r="F359" s="5"/>
      <c r="G359" s="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B360" s="5"/>
      <c r="C360" s="5"/>
      <c r="D360" s="5"/>
      <c r="E360" s="5"/>
      <c r="F360" s="5"/>
      <c r="G360" s="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B361" s="5"/>
      <c r="C361" s="5"/>
      <c r="D361" s="5"/>
      <c r="E361" s="5"/>
      <c r="F361" s="5"/>
      <c r="G361" s="7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B362" s="5"/>
      <c r="C362" s="5"/>
      <c r="D362" s="5"/>
      <c r="E362" s="5"/>
      <c r="F362" s="5"/>
      <c r="G362" s="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B363" s="5"/>
      <c r="C363" s="5"/>
      <c r="D363" s="5"/>
      <c r="E363" s="5"/>
      <c r="F363" s="5"/>
      <c r="G363" s="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B364" s="5"/>
      <c r="C364" s="5"/>
      <c r="D364" s="5"/>
      <c r="E364" s="5"/>
      <c r="F364" s="5"/>
      <c r="G364" s="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B365" s="5"/>
      <c r="C365" s="5"/>
      <c r="D365" s="5"/>
      <c r="E365" s="5"/>
      <c r="F365" s="5"/>
      <c r="G365" s="7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B366" s="5"/>
      <c r="C366" s="5"/>
      <c r="D366" s="5"/>
      <c r="E366" s="5"/>
      <c r="F366" s="5"/>
      <c r="G366" s="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B367" s="5"/>
      <c r="C367" s="5"/>
      <c r="D367" s="5"/>
      <c r="E367" s="5"/>
      <c r="F367" s="5"/>
      <c r="G367" s="7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B368" s="5"/>
      <c r="C368" s="5"/>
      <c r="D368" s="5"/>
      <c r="E368" s="5"/>
      <c r="F368" s="5"/>
      <c r="G368" s="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B369" s="5"/>
      <c r="C369" s="5"/>
      <c r="D369" s="5"/>
      <c r="E369" s="5"/>
      <c r="F369" s="5"/>
      <c r="G369" s="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B370" s="5"/>
      <c r="C370" s="5"/>
      <c r="D370" s="5"/>
      <c r="E370" s="5"/>
      <c r="F370" s="5"/>
      <c r="G370" s="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B371" s="5"/>
      <c r="C371" s="5"/>
      <c r="D371" s="5"/>
      <c r="E371" s="5"/>
      <c r="F371" s="5"/>
      <c r="G371" s="7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B372" s="5"/>
      <c r="C372" s="5"/>
      <c r="D372" s="5"/>
      <c r="E372" s="5"/>
      <c r="F372" s="5"/>
      <c r="G372" s="7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B373" s="5"/>
      <c r="C373" s="5"/>
      <c r="D373" s="5"/>
      <c r="E373" s="5"/>
      <c r="F373" s="5"/>
      <c r="G373" s="7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B374" s="5"/>
      <c r="C374" s="5"/>
      <c r="D374" s="5"/>
      <c r="E374" s="5"/>
      <c r="F374" s="5"/>
      <c r="G374" s="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B375" s="5"/>
      <c r="C375" s="5"/>
      <c r="D375" s="5"/>
      <c r="E375" s="5"/>
      <c r="F375" s="5"/>
      <c r="G375" s="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B376" s="5"/>
      <c r="C376" s="5"/>
      <c r="D376" s="5"/>
      <c r="E376" s="5"/>
      <c r="F376" s="5"/>
      <c r="G376" s="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B377" s="5"/>
      <c r="C377" s="5"/>
      <c r="D377" s="5"/>
      <c r="E377" s="5"/>
      <c r="F377" s="5"/>
      <c r="G377" s="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B378" s="5"/>
      <c r="C378" s="5"/>
      <c r="D378" s="5"/>
      <c r="E378" s="5"/>
      <c r="F378" s="5"/>
      <c r="G378" s="7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B379" s="5"/>
      <c r="C379" s="5"/>
      <c r="D379" s="5"/>
      <c r="E379" s="5"/>
      <c r="F379" s="5"/>
      <c r="G379" s="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B380" s="5"/>
      <c r="C380" s="5"/>
      <c r="D380" s="5"/>
      <c r="E380" s="5"/>
      <c r="F380" s="5"/>
      <c r="G380" s="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B381" s="5"/>
      <c r="C381" s="5"/>
      <c r="D381" s="5"/>
      <c r="E381" s="5"/>
      <c r="F381" s="5"/>
      <c r="G381" s="7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B382" s="5"/>
      <c r="C382" s="5"/>
      <c r="D382" s="5"/>
      <c r="E382" s="5"/>
      <c r="F382" s="5"/>
      <c r="G382" s="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B383" s="5"/>
      <c r="C383" s="5"/>
      <c r="D383" s="5"/>
      <c r="E383" s="5"/>
      <c r="F383" s="5"/>
      <c r="G383" s="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B384" s="5"/>
      <c r="C384" s="5"/>
      <c r="D384" s="5"/>
      <c r="E384" s="5"/>
      <c r="F384" s="5"/>
      <c r="G384" s="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B385" s="5"/>
      <c r="C385" s="5"/>
      <c r="D385" s="5"/>
      <c r="E385" s="5"/>
      <c r="F385" s="5"/>
      <c r="G385" s="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B386" s="5"/>
      <c r="C386" s="5"/>
      <c r="D386" s="5"/>
      <c r="E386" s="5"/>
      <c r="F386" s="5"/>
      <c r="G386" s="7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B387" s="5"/>
      <c r="C387" s="5"/>
      <c r="D387" s="5"/>
      <c r="E387" s="5"/>
      <c r="F387" s="5"/>
      <c r="G387" s="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B388" s="5"/>
      <c r="C388" s="5"/>
      <c r="D388" s="5"/>
      <c r="E388" s="5"/>
      <c r="F388" s="5"/>
      <c r="G388" s="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B389" s="5"/>
      <c r="C389" s="5"/>
      <c r="D389" s="5"/>
      <c r="E389" s="5"/>
      <c r="F389" s="5"/>
      <c r="G389" s="7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B390" s="5"/>
      <c r="C390" s="5"/>
      <c r="D390" s="5"/>
      <c r="E390" s="5"/>
      <c r="F390" s="5"/>
      <c r="G390" s="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B391" s="5"/>
      <c r="C391" s="5"/>
      <c r="D391" s="5"/>
      <c r="E391" s="5"/>
      <c r="F391" s="5"/>
      <c r="G391" s="7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B392" s="5"/>
      <c r="C392" s="5"/>
      <c r="D392" s="5"/>
      <c r="E392" s="5"/>
      <c r="F392" s="5"/>
      <c r="G392" s="7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B393" s="5"/>
      <c r="C393" s="5"/>
      <c r="D393" s="5"/>
      <c r="E393" s="5"/>
      <c r="F393" s="5"/>
      <c r="G393" s="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B394" s="5"/>
      <c r="C394" s="5"/>
      <c r="D394" s="5"/>
      <c r="E394" s="5"/>
      <c r="F394" s="5"/>
      <c r="G394" s="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B395" s="5"/>
      <c r="C395" s="5"/>
      <c r="D395" s="5"/>
      <c r="E395" s="5"/>
      <c r="F395" s="5"/>
      <c r="G395" s="7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B396" s="5"/>
      <c r="C396" s="5"/>
      <c r="D396" s="5"/>
      <c r="E396" s="5"/>
      <c r="F396" s="5"/>
      <c r="G396" s="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B397" s="5"/>
      <c r="C397" s="5"/>
      <c r="D397" s="5"/>
      <c r="E397" s="5"/>
      <c r="F397" s="5"/>
      <c r="G397" s="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B398" s="5"/>
      <c r="C398" s="5"/>
      <c r="D398" s="5"/>
      <c r="E398" s="5"/>
      <c r="F398" s="5"/>
      <c r="G398" s="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B399" s="5"/>
      <c r="C399" s="5"/>
      <c r="D399" s="5"/>
      <c r="E399" s="5"/>
      <c r="F399" s="5"/>
      <c r="G399" s="7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B400" s="5"/>
      <c r="C400" s="5"/>
      <c r="D400" s="5"/>
      <c r="E400" s="5"/>
      <c r="F400" s="5"/>
      <c r="G400" s="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B401" s="5"/>
      <c r="C401" s="5"/>
      <c r="D401" s="5"/>
      <c r="E401" s="5"/>
      <c r="F401" s="5"/>
      <c r="G401" s="7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B402" s="5"/>
      <c r="C402" s="5"/>
      <c r="D402" s="5"/>
      <c r="E402" s="5"/>
      <c r="F402" s="5"/>
      <c r="G402" s="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B403" s="5"/>
      <c r="C403" s="5"/>
      <c r="D403" s="5"/>
      <c r="E403" s="5"/>
      <c r="F403" s="5"/>
      <c r="G403" s="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B404" s="5"/>
      <c r="C404" s="5"/>
      <c r="D404" s="5"/>
      <c r="E404" s="5"/>
      <c r="F404" s="5"/>
      <c r="G404" s="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B405" s="5"/>
      <c r="C405" s="5"/>
      <c r="D405" s="5"/>
      <c r="E405" s="5"/>
      <c r="F405" s="5"/>
      <c r="G405" s="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B406" s="5"/>
      <c r="C406" s="5"/>
      <c r="D406" s="5"/>
      <c r="E406" s="5"/>
      <c r="F406" s="5"/>
      <c r="G406" s="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B407" s="5"/>
      <c r="C407" s="5"/>
      <c r="D407" s="5"/>
      <c r="E407" s="5"/>
      <c r="F407" s="5"/>
      <c r="G407" s="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B408" s="5"/>
      <c r="C408" s="5"/>
      <c r="D408" s="5"/>
      <c r="E408" s="5"/>
      <c r="F408" s="5"/>
      <c r="G408" s="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B409" s="5"/>
      <c r="C409" s="5"/>
      <c r="D409" s="5"/>
      <c r="E409" s="5"/>
      <c r="F409" s="5"/>
      <c r="G409" s="7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B410" s="5"/>
      <c r="C410" s="5"/>
      <c r="D410" s="5"/>
      <c r="E410" s="5"/>
      <c r="F410" s="5"/>
      <c r="G410" s="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B411" s="5"/>
      <c r="C411" s="5"/>
      <c r="D411" s="5"/>
      <c r="E411" s="5"/>
      <c r="F411" s="5"/>
      <c r="G411" s="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B412" s="5"/>
      <c r="C412" s="5"/>
      <c r="D412" s="5"/>
      <c r="E412" s="5"/>
      <c r="F412" s="5"/>
      <c r="G412" s="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B413" s="5"/>
      <c r="C413" s="5"/>
      <c r="D413" s="5"/>
      <c r="E413" s="5"/>
      <c r="F413" s="5"/>
      <c r="G413" s="7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B414" s="5"/>
      <c r="C414" s="5"/>
      <c r="D414" s="5"/>
      <c r="E414" s="5"/>
      <c r="F414" s="5"/>
      <c r="G414" s="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B415" s="5"/>
      <c r="C415" s="5"/>
      <c r="D415" s="5"/>
      <c r="E415" s="5"/>
      <c r="F415" s="5"/>
      <c r="G415" s="7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B416" s="5"/>
      <c r="C416" s="5"/>
      <c r="D416" s="5"/>
      <c r="E416" s="5"/>
      <c r="F416" s="5"/>
      <c r="G416" s="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B417" s="5"/>
      <c r="C417" s="5"/>
      <c r="D417" s="5"/>
      <c r="E417" s="5"/>
      <c r="F417" s="5"/>
      <c r="G417" s="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B418" s="5"/>
      <c r="C418" s="5"/>
      <c r="D418" s="5"/>
      <c r="E418" s="5"/>
      <c r="F418" s="5"/>
      <c r="G418" s="7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B419" s="5"/>
      <c r="C419" s="5"/>
      <c r="D419" s="5"/>
      <c r="E419" s="5"/>
      <c r="F419" s="5"/>
      <c r="G419" s="7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B420" s="5"/>
      <c r="C420" s="5"/>
      <c r="D420" s="5"/>
      <c r="E420" s="5"/>
      <c r="F420" s="5"/>
      <c r="G420" s="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B421" s="5"/>
      <c r="C421" s="5"/>
      <c r="D421" s="5"/>
      <c r="E421" s="5"/>
      <c r="F421" s="5"/>
      <c r="G421" s="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B422" s="5"/>
      <c r="C422" s="5"/>
      <c r="D422" s="5"/>
      <c r="E422" s="5"/>
      <c r="F422" s="5"/>
      <c r="G422" s="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B423" s="5"/>
      <c r="C423" s="5"/>
      <c r="D423" s="5"/>
      <c r="E423" s="5"/>
      <c r="F423" s="5"/>
      <c r="G423" s="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B424" s="5"/>
      <c r="C424" s="5"/>
      <c r="D424" s="5"/>
      <c r="E424" s="5"/>
      <c r="F424" s="5"/>
      <c r="G424" s="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B425" s="5"/>
      <c r="C425" s="5"/>
      <c r="D425" s="5"/>
      <c r="E425" s="5"/>
      <c r="F425" s="5"/>
      <c r="G425" s="7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B426" s="5"/>
      <c r="C426" s="5"/>
      <c r="D426" s="5"/>
      <c r="E426" s="5"/>
      <c r="F426" s="5"/>
      <c r="G426" s="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B427" s="5"/>
      <c r="C427" s="5"/>
      <c r="D427" s="5"/>
      <c r="E427" s="5"/>
      <c r="F427" s="5"/>
      <c r="G427" s="7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B428" s="5"/>
      <c r="C428" s="5"/>
      <c r="D428" s="5"/>
      <c r="E428" s="5"/>
      <c r="F428" s="5"/>
      <c r="G428" s="7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B429" s="5"/>
      <c r="C429" s="5"/>
      <c r="D429" s="5"/>
      <c r="E429" s="5"/>
      <c r="F429" s="5"/>
      <c r="G429" s="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B430" s="5"/>
      <c r="C430" s="5"/>
      <c r="D430" s="5"/>
      <c r="E430" s="5"/>
      <c r="F430" s="5"/>
      <c r="G430" s="7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B431" s="5"/>
      <c r="C431" s="5"/>
      <c r="D431" s="5"/>
      <c r="E431" s="5"/>
      <c r="F431" s="5"/>
      <c r="G431" s="7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B432" s="5"/>
      <c r="C432" s="5"/>
      <c r="D432" s="5"/>
      <c r="E432" s="5"/>
      <c r="F432" s="5"/>
      <c r="G432" s="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B433" s="5"/>
      <c r="C433" s="5"/>
      <c r="D433" s="5"/>
      <c r="E433" s="5"/>
      <c r="F433" s="5"/>
      <c r="G433" s="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B434" s="5"/>
      <c r="C434" s="5"/>
      <c r="D434" s="5"/>
      <c r="E434" s="5"/>
      <c r="F434" s="5"/>
      <c r="G434" s="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B435" s="5"/>
      <c r="C435" s="5"/>
      <c r="D435" s="5"/>
      <c r="E435" s="5"/>
      <c r="F435" s="5"/>
      <c r="G435" s="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B436" s="5"/>
      <c r="C436" s="5"/>
      <c r="D436" s="5"/>
      <c r="E436" s="5"/>
      <c r="F436" s="5"/>
      <c r="G436" s="7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B437" s="5"/>
      <c r="C437" s="5"/>
      <c r="D437" s="5"/>
      <c r="E437" s="5"/>
      <c r="F437" s="5"/>
      <c r="G437" s="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B438" s="5"/>
      <c r="C438" s="5"/>
      <c r="D438" s="5"/>
      <c r="E438" s="5"/>
      <c r="F438" s="5"/>
      <c r="G438" s="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B439" s="5"/>
      <c r="C439" s="5"/>
      <c r="D439" s="5"/>
      <c r="E439" s="5"/>
      <c r="F439" s="5"/>
      <c r="G439" s="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B440" s="5"/>
      <c r="C440" s="5"/>
      <c r="D440" s="5"/>
      <c r="E440" s="5"/>
      <c r="F440" s="5"/>
      <c r="G440" s="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B441" s="5"/>
      <c r="C441" s="5"/>
      <c r="D441" s="5"/>
      <c r="E441" s="5"/>
      <c r="F441" s="5"/>
      <c r="G441" s="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B442" s="5"/>
      <c r="C442" s="5"/>
      <c r="D442" s="5"/>
      <c r="E442" s="5"/>
      <c r="F442" s="5"/>
      <c r="G442" s="7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B443" s="5"/>
      <c r="C443" s="5"/>
      <c r="D443" s="5"/>
      <c r="E443" s="5"/>
      <c r="F443" s="5"/>
      <c r="G443" s="7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B444" s="5"/>
      <c r="C444" s="5"/>
      <c r="D444" s="5"/>
      <c r="E444" s="5"/>
      <c r="F444" s="5"/>
      <c r="G444" s="7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B445" s="5"/>
      <c r="C445" s="5"/>
      <c r="D445" s="5"/>
      <c r="E445" s="5"/>
      <c r="F445" s="5"/>
      <c r="G445" s="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B446" s="5"/>
      <c r="C446" s="5"/>
      <c r="D446" s="5"/>
      <c r="E446" s="5"/>
      <c r="F446" s="5"/>
      <c r="G446" s="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B447" s="5"/>
      <c r="C447" s="5"/>
      <c r="D447" s="5"/>
      <c r="E447" s="5"/>
      <c r="F447" s="5"/>
      <c r="G447" s="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B448" s="5"/>
      <c r="C448" s="5"/>
      <c r="D448" s="5"/>
      <c r="E448" s="5"/>
      <c r="F448" s="5"/>
      <c r="G448" s="7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B449" s="5"/>
      <c r="C449" s="5"/>
      <c r="D449" s="5"/>
      <c r="E449" s="5"/>
      <c r="F449" s="5"/>
      <c r="G449" s="7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B450" s="5"/>
      <c r="C450" s="5"/>
      <c r="D450" s="5"/>
      <c r="E450" s="5"/>
      <c r="F450" s="5"/>
      <c r="G450" s="7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B451" s="5"/>
      <c r="C451" s="5"/>
      <c r="D451" s="5"/>
      <c r="E451" s="5"/>
      <c r="F451" s="5"/>
      <c r="G451" s="7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B452" s="5"/>
      <c r="C452" s="5"/>
      <c r="D452" s="5"/>
      <c r="E452" s="5"/>
      <c r="F452" s="5"/>
      <c r="G452" s="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B453" s="5"/>
      <c r="C453" s="5"/>
      <c r="D453" s="5"/>
      <c r="E453" s="5"/>
      <c r="F453" s="5"/>
      <c r="G453" s="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B454" s="5"/>
      <c r="C454" s="5"/>
      <c r="D454" s="5"/>
      <c r="E454" s="5"/>
      <c r="F454" s="5"/>
      <c r="G454" s="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B455" s="5"/>
      <c r="C455" s="5"/>
      <c r="D455" s="5"/>
      <c r="E455" s="5"/>
      <c r="F455" s="5"/>
      <c r="G455" s="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B456" s="5"/>
      <c r="C456" s="5"/>
      <c r="D456" s="5"/>
      <c r="E456" s="5"/>
      <c r="F456" s="5"/>
      <c r="G456" s="7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B457" s="5"/>
      <c r="C457" s="5"/>
      <c r="D457" s="5"/>
      <c r="E457" s="5"/>
      <c r="F457" s="5"/>
      <c r="G457" s="7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B458" s="5"/>
      <c r="C458" s="5"/>
      <c r="D458" s="5"/>
      <c r="E458" s="5"/>
      <c r="F458" s="5"/>
      <c r="G458" s="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B459" s="5"/>
      <c r="C459" s="5"/>
      <c r="D459" s="5"/>
      <c r="E459" s="5"/>
      <c r="F459" s="5"/>
      <c r="G459" s="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B460" s="5"/>
      <c r="C460" s="5"/>
      <c r="D460" s="5"/>
      <c r="E460" s="5"/>
      <c r="F460" s="5"/>
      <c r="G460" s="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B461" s="5"/>
      <c r="C461" s="5"/>
      <c r="D461" s="5"/>
      <c r="E461" s="5"/>
      <c r="F461" s="5"/>
      <c r="G461" s="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B462" s="5"/>
      <c r="C462" s="5"/>
      <c r="D462" s="5"/>
      <c r="E462" s="5"/>
      <c r="F462" s="5"/>
      <c r="G462" s="7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B463" s="5"/>
      <c r="C463" s="5"/>
      <c r="D463" s="5"/>
      <c r="E463" s="5"/>
      <c r="F463" s="5"/>
      <c r="G463" s="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B464" s="5"/>
      <c r="C464" s="5"/>
      <c r="D464" s="5"/>
      <c r="E464" s="5"/>
      <c r="F464" s="5"/>
      <c r="G464" s="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B465" s="5"/>
      <c r="C465" s="5"/>
      <c r="D465" s="5"/>
      <c r="E465" s="5"/>
      <c r="F465" s="5"/>
      <c r="G465" s="7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B466" s="5"/>
      <c r="C466" s="5"/>
      <c r="D466" s="5"/>
      <c r="E466" s="5"/>
      <c r="F466" s="5"/>
      <c r="G466" s="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B467" s="5"/>
      <c r="C467" s="5"/>
      <c r="D467" s="5"/>
      <c r="E467" s="5"/>
      <c r="F467" s="5"/>
      <c r="G467" s="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B468" s="5"/>
      <c r="C468" s="5"/>
      <c r="D468" s="5"/>
      <c r="E468" s="5"/>
      <c r="F468" s="5"/>
      <c r="G468" s="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B469" s="5"/>
      <c r="C469" s="5"/>
      <c r="D469" s="5"/>
      <c r="E469" s="5"/>
      <c r="F469" s="5"/>
      <c r="G469" s="7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B470" s="5"/>
      <c r="C470" s="5"/>
      <c r="D470" s="5"/>
      <c r="E470" s="5"/>
      <c r="F470" s="5"/>
      <c r="G470" s="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B471" s="5"/>
      <c r="C471" s="5"/>
      <c r="D471" s="5"/>
      <c r="E471" s="5"/>
      <c r="F471" s="5"/>
      <c r="G471" s="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B472" s="5"/>
      <c r="C472" s="5"/>
      <c r="D472" s="5"/>
      <c r="E472" s="5"/>
      <c r="F472" s="5"/>
      <c r="G472" s="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B473" s="5"/>
      <c r="C473" s="5"/>
      <c r="D473" s="5"/>
      <c r="E473" s="5"/>
      <c r="F473" s="5"/>
      <c r="G473" s="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B474" s="5"/>
      <c r="C474" s="5"/>
      <c r="D474" s="5"/>
      <c r="E474" s="5"/>
      <c r="F474" s="5"/>
      <c r="G474" s="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B475" s="5"/>
      <c r="C475" s="5"/>
      <c r="D475" s="5"/>
      <c r="E475" s="5"/>
      <c r="F475" s="5"/>
      <c r="G475" s="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B476" s="5"/>
      <c r="C476" s="5"/>
      <c r="D476" s="5"/>
      <c r="E476" s="5"/>
      <c r="F476" s="5"/>
      <c r="G476" s="7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B477" s="5"/>
      <c r="C477" s="5"/>
      <c r="D477" s="5"/>
      <c r="E477" s="5"/>
      <c r="F477" s="5"/>
      <c r="G477" s="7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B478" s="5"/>
      <c r="C478" s="5"/>
      <c r="D478" s="5"/>
      <c r="E478" s="5"/>
      <c r="F478" s="5"/>
      <c r="G478" s="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B479" s="5"/>
      <c r="C479" s="5"/>
      <c r="D479" s="5"/>
      <c r="E479" s="5"/>
      <c r="F479" s="5"/>
      <c r="G479" s="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B480" s="5"/>
      <c r="C480" s="5"/>
      <c r="D480" s="5"/>
      <c r="E480" s="5"/>
      <c r="F480" s="5"/>
      <c r="G480" s="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B481" s="5"/>
      <c r="C481" s="5"/>
      <c r="D481" s="5"/>
      <c r="E481" s="5"/>
      <c r="F481" s="5"/>
      <c r="G481" s="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B482" s="5"/>
      <c r="C482" s="5"/>
      <c r="D482" s="5"/>
      <c r="E482" s="5"/>
      <c r="F482" s="5"/>
      <c r="G482" s="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B483" s="5"/>
      <c r="C483" s="5"/>
      <c r="D483" s="5"/>
      <c r="E483" s="5"/>
      <c r="F483" s="5"/>
      <c r="G483" s="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B484" s="5"/>
      <c r="C484" s="5"/>
      <c r="D484" s="5"/>
      <c r="E484" s="5"/>
      <c r="F484" s="5"/>
      <c r="G484" s="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B485" s="5"/>
      <c r="C485" s="5"/>
      <c r="D485" s="5"/>
      <c r="E485" s="5"/>
      <c r="F485" s="5"/>
      <c r="G485" s="7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B486" s="5"/>
      <c r="C486" s="5"/>
      <c r="D486" s="5"/>
      <c r="E486" s="5"/>
      <c r="F486" s="5"/>
      <c r="G486" s="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B487" s="5"/>
      <c r="C487" s="5"/>
      <c r="D487" s="5"/>
      <c r="E487" s="5"/>
      <c r="F487" s="5"/>
      <c r="G487" s="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B488" s="5"/>
      <c r="C488" s="5"/>
      <c r="D488" s="5"/>
      <c r="E488" s="5"/>
      <c r="F488" s="5"/>
      <c r="G488" s="7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B489" s="5"/>
      <c r="C489" s="5"/>
      <c r="D489" s="5"/>
      <c r="E489" s="5"/>
      <c r="F489" s="5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B490" s="5"/>
      <c r="C490" s="5"/>
      <c r="D490" s="5"/>
      <c r="E490" s="5"/>
      <c r="F490" s="5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B491" s="5"/>
      <c r="C491" s="5"/>
      <c r="D491" s="5"/>
      <c r="E491" s="5"/>
      <c r="F491" s="5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B492" s="5"/>
      <c r="C492" s="5"/>
      <c r="D492" s="5"/>
      <c r="E492" s="5"/>
      <c r="F492" s="5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B493" s="5"/>
      <c r="C493" s="5"/>
      <c r="D493" s="5"/>
      <c r="E493" s="5"/>
      <c r="F493" s="5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B494" s="5"/>
      <c r="C494" s="5"/>
      <c r="D494" s="5"/>
      <c r="E494" s="5"/>
      <c r="F494" s="5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B495" s="5"/>
      <c r="C495" s="5"/>
      <c r="D495" s="5"/>
      <c r="E495" s="5"/>
      <c r="F495" s="5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B496" s="5"/>
      <c r="C496" s="5"/>
      <c r="D496" s="5"/>
      <c r="E496" s="5"/>
      <c r="F496" s="5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B497" s="5"/>
      <c r="C497" s="5"/>
      <c r="D497" s="5"/>
      <c r="E497" s="5"/>
      <c r="F497" s="5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B498" s="5"/>
      <c r="C498" s="5"/>
      <c r="D498" s="5"/>
      <c r="E498" s="5"/>
      <c r="F498" s="5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B499" s="5"/>
      <c r="C499" s="5"/>
      <c r="D499" s="5"/>
      <c r="E499" s="5"/>
      <c r="F499" s="5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B500" s="5"/>
      <c r="C500" s="5"/>
      <c r="D500" s="5"/>
      <c r="E500" s="5"/>
      <c r="F500" s="5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B501" s="5"/>
      <c r="C501" s="5"/>
      <c r="D501" s="5"/>
      <c r="E501" s="5"/>
      <c r="F501" s="5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B502" s="5"/>
      <c r="C502" s="5"/>
      <c r="D502" s="5"/>
      <c r="E502" s="5"/>
      <c r="F502" s="5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B503" s="5"/>
      <c r="C503" s="5"/>
      <c r="D503" s="5"/>
      <c r="E503" s="5"/>
      <c r="F503" s="5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B504" s="5"/>
      <c r="C504" s="5"/>
      <c r="D504" s="5"/>
      <c r="E504" s="5"/>
      <c r="F504" s="5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B505" s="5"/>
      <c r="C505" s="5"/>
      <c r="D505" s="5"/>
      <c r="E505" s="5"/>
      <c r="F505" s="5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B506" s="5"/>
      <c r="C506" s="5"/>
      <c r="D506" s="5"/>
      <c r="E506" s="5"/>
      <c r="F506" s="5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B507" s="5"/>
      <c r="C507" s="5"/>
      <c r="D507" s="5"/>
      <c r="E507" s="5"/>
      <c r="F507" s="5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B508" s="5"/>
      <c r="C508" s="5"/>
      <c r="D508" s="5"/>
      <c r="E508" s="5"/>
      <c r="F508" s="5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B509" s="5"/>
      <c r="C509" s="5"/>
      <c r="D509" s="5"/>
      <c r="E509" s="5"/>
      <c r="F509" s="5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B510" s="5"/>
      <c r="C510" s="5"/>
      <c r="D510" s="5"/>
      <c r="E510" s="5"/>
      <c r="F510" s="5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B511" s="5"/>
      <c r="C511" s="5"/>
      <c r="D511" s="5"/>
      <c r="E511" s="5"/>
      <c r="F511" s="5"/>
      <c r="G511" s="7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B512" s="5"/>
      <c r="C512" s="5"/>
      <c r="D512" s="5"/>
      <c r="E512" s="5"/>
      <c r="F512" s="5"/>
      <c r="G512" s="7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B513" s="5"/>
      <c r="C513" s="5"/>
      <c r="D513" s="5"/>
      <c r="E513" s="5"/>
      <c r="F513" s="5"/>
      <c r="G513" s="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B514" s="5"/>
      <c r="C514" s="5"/>
      <c r="D514" s="5"/>
      <c r="E514" s="5"/>
      <c r="F514" s="5"/>
      <c r="G514" s="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B515" s="5"/>
      <c r="C515" s="5"/>
      <c r="D515" s="5"/>
      <c r="E515" s="5"/>
      <c r="F515" s="5"/>
      <c r="G515" s="7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B516" s="5"/>
      <c r="C516" s="5"/>
      <c r="D516" s="5"/>
      <c r="E516" s="5"/>
      <c r="F516" s="5"/>
      <c r="G516" s="7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B517" s="5"/>
      <c r="C517" s="5"/>
      <c r="D517" s="5"/>
      <c r="E517" s="5"/>
      <c r="F517" s="5"/>
      <c r="G517" s="7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B518" s="5"/>
      <c r="C518" s="5"/>
      <c r="D518" s="5"/>
      <c r="E518" s="5"/>
      <c r="F518" s="5"/>
      <c r="G518" s="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B519" s="5"/>
      <c r="C519" s="5"/>
      <c r="D519" s="5"/>
      <c r="E519" s="5"/>
      <c r="F519" s="5"/>
      <c r="G519" s="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B520" s="5"/>
      <c r="C520" s="5"/>
      <c r="D520" s="5"/>
      <c r="E520" s="5"/>
      <c r="F520" s="5"/>
      <c r="G520" s="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B521" s="5"/>
      <c r="C521" s="5"/>
      <c r="D521" s="5"/>
      <c r="E521" s="5"/>
      <c r="F521" s="5"/>
      <c r="G521" s="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B522" s="5"/>
      <c r="C522" s="5"/>
      <c r="D522" s="5"/>
      <c r="E522" s="5"/>
      <c r="F522" s="5"/>
      <c r="G522" s="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B523" s="5"/>
      <c r="C523" s="5"/>
      <c r="D523" s="5"/>
      <c r="E523" s="5"/>
      <c r="F523" s="5"/>
      <c r="G523" s="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B524" s="5"/>
      <c r="C524" s="5"/>
      <c r="D524" s="5"/>
      <c r="E524" s="5"/>
      <c r="F524" s="5"/>
      <c r="G524" s="7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B525" s="5"/>
      <c r="C525" s="5"/>
      <c r="D525" s="5"/>
      <c r="E525" s="5"/>
      <c r="F525" s="5"/>
      <c r="G525" s="7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B526" s="5"/>
      <c r="C526" s="5"/>
      <c r="D526" s="5"/>
      <c r="E526" s="5"/>
      <c r="F526" s="5"/>
      <c r="G526" s="7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B527" s="5"/>
      <c r="C527" s="5"/>
      <c r="D527" s="5"/>
      <c r="E527" s="5"/>
      <c r="F527" s="5"/>
      <c r="G527" s="7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B528" s="5"/>
      <c r="C528" s="5"/>
      <c r="D528" s="5"/>
      <c r="E528" s="5"/>
      <c r="F528" s="5"/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B529" s="5"/>
      <c r="C529" s="5"/>
      <c r="D529" s="5"/>
      <c r="E529" s="5"/>
      <c r="F529" s="5"/>
      <c r="G529" s="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B530" s="5"/>
      <c r="C530" s="5"/>
      <c r="D530" s="5"/>
      <c r="E530" s="5"/>
      <c r="F530" s="5"/>
      <c r="G530" s="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B531" s="5"/>
      <c r="C531" s="5"/>
      <c r="D531" s="5"/>
      <c r="E531" s="5"/>
      <c r="F531" s="5"/>
      <c r="G531" s="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B532" s="5"/>
      <c r="C532" s="5"/>
      <c r="D532" s="5"/>
      <c r="E532" s="5"/>
      <c r="F532" s="5"/>
      <c r="G532" s="7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B533" s="5"/>
      <c r="C533" s="5"/>
      <c r="D533" s="5"/>
      <c r="E533" s="5"/>
      <c r="F533" s="5"/>
      <c r="G533" s="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B534" s="5"/>
      <c r="C534" s="5"/>
      <c r="D534" s="5"/>
      <c r="E534" s="5"/>
      <c r="F534" s="5"/>
      <c r="G534" s="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B535" s="5"/>
      <c r="C535" s="5"/>
      <c r="D535" s="5"/>
      <c r="E535" s="5"/>
      <c r="F535" s="5"/>
      <c r="G535" s="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B536" s="5"/>
      <c r="C536" s="5"/>
      <c r="D536" s="5"/>
      <c r="E536" s="5"/>
      <c r="F536" s="5"/>
      <c r="G536" s="7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B537" s="5"/>
      <c r="C537" s="5"/>
      <c r="D537" s="5"/>
      <c r="E537" s="5"/>
      <c r="F537" s="5"/>
      <c r="G537" s="7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B538" s="5"/>
      <c r="C538" s="5"/>
      <c r="D538" s="5"/>
      <c r="E538" s="5"/>
      <c r="F538" s="5"/>
      <c r="G538" s="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B539" s="5"/>
      <c r="C539" s="5"/>
      <c r="D539" s="5"/>
      <c r="E539" s="5"/>
      <c r="F539" s="5"/>
      <c r="G539" s="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B540" s="5"/>
      <c r="C540" s="5"/>
      <c r="D540" s="5"/>
      <c r="E540" s="5"/>
      <c r="F540" s="5"/>
      <c r="G540" s="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B541" s="5"/>
      <c r="C541" s="5"/>
      <c r="D541" s="5"/>
      <c r="E541" s="5"/>
      <c r="F541" s="5"/>
      <c r="G541" s="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B542" s="5"/>
      <c r="C542" s="5"/>
      <c r="D542" s="5"/>
      <c r="E542" s="5"/>
      <c r="F542" s="5"/>
      <c r="G542" s="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B543" s="5"/>
      <c r="C543" s="5"/>
      <c r="D543" s="5"/>
      <c r="E543" s="5"/>
      <c r="F543" s="5"/>
      <c r="G543" s="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B544" s="5"/>
      <c r="C544" s="5"/>
      <c r="D544" s="5"/>
      <c r="E544" s="5"/>
      <c r="F544" s="5"/>
      <c r="G544" s="7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B545" s="5"/>
      <c r="C545" s="5"/>
      <c r="D545" s="5"/>
      <c r="E545" s="5"/>
      <c r="F545" s="5"/>
      <c r="G545" s="7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B546" s="5"/>
      <c r="C546" s="5"/>
      <c r="D546" s="5"/>
      <c r="E546" s="5"/>
      <c r="F546" s="5"/>
      <c r="G546" s="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B547" s="5"/>
      <c r="C547" s="5"/>
      <c r="D547" s="5"/>
      <c r="E547" s="5"/>
      <c r="F547" s="5"/>
      <c r="G547" s="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B548" s="5"/>
      <c r="C548" s="5"/>
      <c r="D548" s="5"/>
      <c r="E548" s="5"/>
      <c r="F548" s="5"/>
      <c r="G548" s="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B549" s="5"/>
      <c r="C549" s="5"/>
      <c r="D549" s="5"/>
      <c r="E549" s="5"/>
      <c r="F549" s="5"/>
      <c r="G549" s="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B550" s="5"/>
      <c r="C550" s="5"/>
      <c r="D550" s="5"/>
      <c r="E550" s="5"/>
      <c r="F550" s="5"/>
      <c r="G550" s="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B551" s="5"/>
      <c r="C551" s="5"/>
      <c r="D551" s="5"/>
      <c r="E551" s="5"/>
      <c r="F551" s="5"/>
      <c r="G551" s="7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B552" s="5"/>
      <c r="C552" s="5"/>
      <c r="D552" s="5"/>
      <c r="E552" s="5"/>
      <c r="F552" s="5"/>
      <c r="G552" s="7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B553" s="5"/>
      <c r="C553" s="5"/>
      <c r="D553" s="5"/>
      <c r="E553" s="5"/>
      <c r="F553" s="5"/>
      <c r="G553" s="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B554" s="5"/>
      <c r="C554" s="5"/>
      <c r="D554" s="5"/>
      <c r="E554" s="5"/>
      <c r="F554" s="5"/>
      <c r="G554" s="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B555" s="5"/>
      <c r="C555" s="5"/>
      <c r="D555" s="5"/>
      <c r="E555" s="5"/>
      <c r="F555" s="5"/>
      <c r="G555" s="7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B556" s="5"/>
      <c r="C556" s="5"/>
      <c r="D556" s="5"/>
      <c r="E556" s="5"/>
      <c r="F556" s="5"/>
      <c r="G556" s="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B557" s="5"/>
      <c r="C557" s="5"/>
      <c r="D557" s="5"/>
      <c r="E557" s="5"/>
      <c r="F557" s="5"/>
      <c r="G557" s="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B558" s="5"/>
      <c r="C558" s="5"/>
      <c r="D558" s="5"/>
      <c r="E558" s="5"/>
      <c r="F558" s="5"/>
      <c r="G558" s="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B559" s="5"/>
      <c r="C559" s="5"/>
      <c r="D559" s="5"/>
      <c r="E559" s="5"/>
      <c r="F559" s="5"/>
      <c r="G559" s="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B560" s="5"/>
      <c r="C560" s="5"/>
      <c r="D560" s="5"/>
      <c r="E560" s="5"/>
      <c r="F560" s="5"/>
      <c r="G560" s="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B561" s="5"/>
      <c r="C561" s="5"/>
      <c r="D561" s="5"/>
      <c r="E561" s="5"/>
      <c r="F561" s="5"/>
      <c r="G561" s="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B562" s="5"/>
      <c r="C562" s="5"/>
      <c r="D562" s="5"/>
      <c r="E562" s="5"/>
      <c r="F562" s="5"/>
      <c r="G562" s="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B563" s="5"/>
      <c r="C563" s="5"/>
      <c r="D563" s="5"/>
      <c r="E563" s="5"/>
      <c r="F563" s="5"/>
      <c r="G563" s="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B564" s="5"/>
      <c r="C564" s="5"/>
      <c r="D564" s="5"/>
      <c r="E564" s="5"/>
      <c r="F564" s="5"/>
      <c r="G564" s="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B565" s="5"/>
      <c r="C565" s="5"/>
      <c r="D565" s="5"/>
      <c r="E565" s="5"/>
      <c r="F565" s="5"/>
      <c r="G565" s="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B566" s="5"/>
      <c r="C566" s="5"/>
      <c r="D566" s="5"/>
      <c r="E566" s="5"/>
      <c r="F566" s="5"/>
      <c r="G566" s="7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B567" s="5"/>
      <c r="C567" s="5"/>
      <c r="D567" s="5"/>
      <c r="E567" s="5"/>
      <c r="F567" s="5"/>
      <c r="G567" s="7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B568" s="5"/>
      <c r="C568" s="5"/>
      <c r="D568" s="5"/>
      <c r="E568" s="5"/>
      <c r="F568" s="5"/>
      <c r="G568" s="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B569" s="5"/>
      <c r="C569" s="5"/>
      <c r="D569" s="5"/>
      <c r="E569" s="5"/>
      <c r="F569" s="5"/>
      <c r="G569" s="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B570" s="5"/>
      <c r="C570" s="5"/>
      <c r="D570" s="5"/>
      <c r="E570" s="5"/>
      <c r="F570" s="5"/>
      <c r="G570" s="7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B571" s="5"/>
      <c r="C571" s="5"/>
      <c r="D571" s="5"/>
      <c r="E571" s="5"/>
      <c r="F571" s="5"/>
      <c r="G571" s="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B572" s="5"/>
      <c r="C572" s="5"/>
      <c r="D572" s="5"/>
      <c r="E572" s="5"/>
      <c r="F572" s="5"/>
      <c r="G572" s="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B573" s="5"/>
      <c r="C573" s="5"/>
      <c r="D573" s="5"/>
      <c r="E573" s="5"/>
      <c r="F573" s="5"/>
      <c r="G573" s="7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B574" s="5"/>
      <c r="C574" s="5"/>
      <c r="D574" s="5"/>
      <c r="E574" s="5"/>
      <c r="F574" s="5"/>
      <c r="G574" s="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B575" s="5"/>
      <c r="C575" s="5"/>
      <c r="D575" s="5"/>
      <c r="E575" s="5"/>
      <c r="F575" s="5"/>
      <c r="G575" s="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B576" s="5"/>
      <c r="C576" s="5"/>
      <c r="D576" s="5"/>
      <c r="E576" s="5"/>
      <c r="F576" s="5"/>
      <c r="G576" s="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B577" s="5"/>
      <c r="C577" s="5"/>
      <c r="D577" s="5"/>
      <c r="E577" s="5"/>
      <c r="F577" s="5"/>
      <c r="G577" s="7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B578" s="5"/>
      <c r="C578" s="5"/>
      <c r="D578" s="5"/>
      <c r="E578" s="5"/>
      <c r="F578" s="5"/>
      <c r="G578" s="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B579" s="5"/>
      <c r="C579" s="5"/>
      <c r="D579" s="5"/>
      <c r="E579" s="5"/>
      <c r="F579" s="5"/>
      <c r="G579" s="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B580" s="5"/>
      <c r="C580" s="5"/>
      <c r="D580" s="5"/>
      <c r="E580" s="5"/>
      <c r="F580" s="5"/>
      <c r="G580" s="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B581" s="5"/>
      <c r="C581" s="5"/>
      <c r="D581" s="5"/>
      <c r="E581" s="5"/>
      <c r="F581" s="5"/>
      <c r="G581" s="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B582" s="5"/>
      <c r="C582" s="5"/>
      <c r="D582" s="5"/>
      <c r="E582" s="5"/>
      <c r="F582" s="5"/>
      <c r="G582" s="7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B583" s="5"/>
      <c r="C583" s="5"/>
      <c r="D583" s="5"/>
      <c r="E583" s="5"/>
      <c r="F583" s="5"/>
      <c r="G583" s="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B584" s="5"/>
      <c r="C584" s="5"/>
      <c r="D584" s="5"/>
      <c r="E584" s="5"/>
      <c r="F584" s="5"/>
      <c r="G584" s="7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B585" s="5"/>
      <c r="C585" s="5"/>
      <c r="D585" s="5"/>
      <c r="E585" s="5"/>
      <c r="F585" s="5"/>
      <c r="G585" s="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B586" s="5"/>
      <c r="C586" s="5"/>
      <c r="D586" s="5"/>
      <c r="E586" s="5"/>
      <c r="F586" s="5"/>
      <c r="G586" s="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B587" s="5"/>
      <c r="C587" s="5"/>
      <c r="D587" s="5"/>
      <c r="E587" s="5"/>
      <c r="F587" s="5"/>
      <c r="G587" s="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B588" s="5"/>
      <c r="C588" s="5"/>
      <c r="D588" s="5"/>
      <c r="E588" s="5"/>
      <c r="F588" s="5"/>
      <c r="G588" s="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B589" s="5"/>
      <c r="C589" s="5"/>
      <c r="D589" s="5"/>
      <c r="E589" s="5"/>
      <c r="F589" s="5"/>
      <c r="G589" s="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B590" s="5"/>
      <c r="C590" s="5"/>
      <c r="D590" s="5"/>
      <c r="E590" s="5"/>
      <c r="F590" s="5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B591" s="5"/>
      <c r="C591" s="5"/>
      <c r="D591" s="5"/>
      <c r="E591" s="5"/>
      <c r="F591" s="5"/>
      <c r="G591" s="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B592" s="5"/>
      <c r="C592" s="5"/>
      <c r="D592" s="5"/>
      <c r="E592" s="5"/>
      <c r="F592" s="5"/>
      <c r="G592" s="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B593" s="5"/>
      <c r="C593" s="5"/>
      <c r="D593" s="5"/>
      <c r="E593" s="5"/>
      <c r="F593" s="5"/>
      <c r="G593" s="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B594" s="5"/>
      <c r="C594" s="5"/>
      <c r="D594" s="5"/>
      <c r="E594" s="5"/>
      <c r="F594" s="5"/>
      <c r="G594" s="7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B595" s="5"/>
      <c r="C595" s="5"/>
      <c r="D595" s="5"/>
      <c r="E595" s="5"/>
      <c r="F595" s="5"/>
      <c r="G595" s="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B596" s="5"/>
      <c r="C596" s="5"/>
      <c r="D596" s="5"/>
      <c r="E596" s="5"/>
      <c r="F596" s="5"/>
      <c r="G596" s="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B597" s="5"/>
      <c r="C597" s="5"/>
      <c r="D597" s="5"/>
      <c r="E597" s="5"/>
      <c r="F597" s="5"/>
      <c r="G597" s="7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B598" s="5"/>
      <c r="C598" s="5"/>
      <c r="D598" s="5"/>
      <c r="E598" s="5"/>
      <c r="F598" s="5"/>
      <c r="G598" s="7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B599" s="5"/>
      <c r="C599" s="5"/>
      <c r="D599" s="5"/>
      <c r="E599" s="5"/>
      <c r="F599" s="5"/>
      <c r="G599" s="7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B600" s="5"/>
      <c r="C600" s="5"/>
      <c r="D600" s="5"/>
      <c r="E600" s="5"/>
      <c r="F600" s="5"/>
      <c r="G600" s="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B601" s="5"/>
      <c r="C601" s="5"/>
      <c r="D601" s="5"/>
      <c r="E601" s="5"/>
      <c r="F601" s="5"/>
      <c r="G601" s="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B602" s="5"/>
      <c r="C602" s="5"/>
      <c r="D602" s="5"/>
      <c r="E602" s="5"/>
      <c r="F602" s="5"/>
      <c r="G602" s="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B603" s="5"/>
      <c r="C603" s="5"/>
      <c r="D603" s="5"/>
      <c r="E603" s="5"/>
      <c r="F603" s="5"/>
      <c r="G603" s="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B604" s="5"/>
      <c r="C604" s="5"/>
      <c r="D604" s="5"/>
      <c r="E604" s="5"/>
      <c r="F604" s="5"/>
      <c r="G604" s="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B605" s="5"/>
      <c r="C605" s="5"/>
      <c r="D605" s="5"/>
      <c r="E605" s="5"/>
      <c r="F605" s="5"/>
      <c r="G605" s="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B606" s="5"/>
      <c r="C606" s="5"/>
      <c r="D606" s="5"/>
      <c r="E606" s="5"/>
      <c r="F606" s="5"/>
      <c r="G606" s="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B607" s="5"/>
      <c r="C607" s="5"/>
      <c r="D607" s="5"/>
      <c r="E607" s="5"/>
      <c r="F607" s="5"/>
      <c r="G607" s="7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B608" s="5"/>
      <c r="C608" s="5"/>
      <c r="D608" s="5"/>
      <c r="E608" s="5"/>
      <c r="F608" s="5"/>
      <c r="G608" s="7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B609" s="5"/>
      <c r="C609" s="5"/>
      <c r="D609" s="5"/>
      <c r="E609" s="5"/>
      <c r="F609" s="5"/>
      <c r="G609" s="7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B610" s="5"/>
      <c r="C610" s="5"/>
      <c r="D610" s="5"/>
      <c r="E610" s="5"/>
      <c r="F610" s="5"/>
      <c r="G610" s="7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B611" s="5"/>
      <c r="C611" s="5"/>
      <c r="D611" s="5"/>
      <c r="E611" s="5"/>
      <c r="F611" s="5"/>
      <c r="G611" s="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B612" s="5"/>
      <c r="C612" s="5"/>
      <c r="D612" s="5"/>
      <c r="E612" s="5"/>
      <c r="F612" s="5"/>
      <c r="G612" s="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B613" s="5"/>
      <c r="C613" s="5"/>
      <c r="D613" s="5"/>
      <c r="E613" s="5"/>
      <c r="F613" s="5"/>
      <c r="G613" s="7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B614" s="5"/>
      <c r="C614" s="5"/>
      <c r="D614" s="5"/>
      <c r="E614" s="5"/>
      <c r="F614" s="5"/>
      <c r="G614" s="7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B615" s="5"/>
      <c r="C615" s="5"/>
      <c r="D615" s="5"/>
      <c r="E615" s="5"/>
      <c r="F615" s="5"/>
      <c r="G615" s="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B616" s="5"/>
      <c r="C616" s="5"/>
      <c r="D616" s="5"/>
      <c r="E616" s="5"/>
      <c r="F616" s="5"/>
      <c r="G616" s="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B617" s="5"/>
      <c r="C617" s="5"/>
      <c r="D617" s="5"/>
      <c r="E617" s="5"/>
      <c r="F617" s="5"/>
      <c r="G617" s="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B618" s="5"/>
      <c r="C618" s="5"/>
      <c r="D618" s="5"/>
      <c r="E618" s="5"/>
      <c r="F618" s="5"/>
      <c r="G618" s="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B619" s="5"/>
      <c r="C619" s="5"/>
      <c r="D619" s="5"/>
      <c r="E619" s="5"/>
      <c r="F619" s="5"/>
      <c r="G619" s="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B620" s="5"/>
      <c r="C620" s="5"/>
      <c r="D620" s="5"/>
      <c r="E620" s="5"/>
      <c r="F620" s="5"/>
      <c r="G620" s="7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B621" s="5"/>
      <c r="C621" s="5"/>
      <c r="D621" s="5"/>
      <c r="E621" s="5"/>
      <c r="F621" s="5"/>
      <c r="G621" s="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B622" s="5"/>
      <c r="C622" s="5"/>
      <c r="D622" s="5"/>
      <c r="E622" s="5"/>
      <c r="F622" s="5"/>
      <c r="G622" s="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B623" s="5"/>
      <c r="C623" s="5"/>
      <c r="D623" s="5"/>
      <c r="E623" s="5"/>
      <c r="F623" s="5"/>
      <c r="G623" s="7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B624" s="5"/>
      <c r="C624" s="5"/>
      <c r="D624" s="5"/>
      <c r="E624" s="5"/>
      <c r="F624" s="5"/>
      <c r="G624" s="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B625" s="5"/>
      <c r="C625" s="5"/>
      <c r="D625" s="5"/>
      <c r="E625" s="5"/>
      <c r="F625" s="5"/>
      <c r="G625" s="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B626" s="5"/>
      <c r="C626" s="5"/>
      <c r="D626" s="5"/>
      <c r="E626" s="5"/>
      <c r="F626" s="5"/>
      <c r="G626" s="7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B627" s="5"/>
      <c r="C627" s="5"/>
      <c r="D627" s="5"/>
      <c r="E627" s="5"/>
      <c r="F627" s="5"/>
      <c r="G627" s="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B628" s="5"/>
      <c r="C628" s="5"/>
      <c r="D628" s="5"/>
      <c r="E628" s="5"/>
      <c r="F628" s="5"/>
      <c r="G628" s="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B629" s="5"/>
      <c r="C629" s="5"/>
      <c r="D629" s="5"/>
      <c r="E629" s="5"/>
      <c r="F629" s="5"/>
      <c r="G629" s="7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B630" s="5"/>
      <c r="C630" s="5"/>
      <c r="D630" s="5"/>
      <c r="E630" s="5"/>
      <c r="F630" s="5"/>
      <c r="G630" s="7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B631" s="5"/>
      <c r="C631" s="5"/>
      <c r="D631" s="5"/>
      <c r="E631" s="5"/>
      <c r="F631" s="5"/>
      <c r="G631" s="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B632" s="5"/>
      <c r="C632" s="5"/>
      <c r="D632" s="5"/>
      <c r="E632" s="5"/>
      <c r="F632" s="5"/>
      <c r="G632" s="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B633" s="5"/>
      <c r="C633" s="5"/>
      <c r="D633" s="5"/>
      <c r="E633" s="5"/>
      <c r="F633" s="5"/>
      <c r="G633" s="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B634" s="5"/>
      <c r="C634" s="5"/>
      <c r="D634" s="5"/>
      <c r="E634" s="5"/>
      <c r="F634" s="5"/>
      <c r="G634" s="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B635" s="5"/>
      <c r="C635" s="5"/>
      <c r="D635" s="5"/>
      <c r="E635" s="5"/>
      <c r="F635" s="5"/>
      <c r="G635" s="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B636" s="5"/>
      <c r="C636" s="5"/>
      <c r="D636" s="5"/>
      <c r="E636" s="5"/>
      <c r="F636" s="5"/>
      <c r="G636" s="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B637" s="5"/>
      <c r="C637" s="5"/>
      <c r="D637" s="5"/>
      <c r="E637" s="5"/>
      <c r="F637" s="5"/>
      <c r="G637" s="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B638" s="5"/>
      <c r="C638" s="5"/>
      <c r="D638" s="5"/>
      <c r="E638" s="5"/>
      <c r="F638" s="5"/>
      <c r="G638" s="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B639" s="5"/>
      <c r="C639" s="5"/>
      <c r="D639" s="5"/>
      <c r="E639" s="5"/>
      <c r="F639" s="5"/>
      <c r="G639" s="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B640" s="5"/>
      <c r="C640" s="5"/>
      <c r="D640" s="5"/>
      <c r="E640" s="5"/>
      <c r="F640" s="5"/>
      <c r="G640" s="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B641" s="5"/>
      <c r="C641" s="5"/>
      <c r="D641" s="5"/>
      <c r="E641" s="5"/>
      <c r="F641" s="5"/>
      <c r="G641" s="7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B642" s="5"/>
      <c r="C642" s="5"/>
      <c r="D642" s="5"/>
      <c r="E642" s="5"/>
      <c r="F642" s="5"/>
      <c r="G642" s="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B643" s="5"/>
      <c r="C643" s="5"/>
      <c r="D643" s="5"/>
      <c r="E643" s="5"/>
      <c r="F643" s="5"/>
      <c r="G643" s="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B644" s="5"/>
      <c r="C644" s="5"/>
      <c r="D644" s="5"/>
      <c r="E644" s="5"/>
      <c r="F644" s="5"/>
      <c r="G644" s="7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B645" s="5"/>
      <c r="C645" s="5"/>
      <c r="D645" s="5"/>
      <c r="E645" s="5"/>
      <c r="F645" s="5"/>
      <c r="G645" s="7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B646" s="5"/>
      <c r="C646" s="5"/>
      <c r="D646" s="5"/>
      <c r="E646" s="5"/>
      <c r="F646" s="5"/>
      <c r="G646" s="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B647" s="5"/>
      <c r="C647" s="5"/>
      <c r="D647" s="5"/>
      <c r="E647" s="5"/>
      <c r="F647" s="5"/>
      <c r="G647" s="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B648" s="5"/>
      <c r="C648" s="5"/>
      <c r="D648" s="5"/>
      <c r="E648" s="5"/>
      <c r="F648" s="5"/>
      <c r="G648" s="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B649" s="5"/>
      <c r="C649" s="5"/>
      <c r="D649" s="5"/>
      <c r="E649" s="5"/>
      <c r="F649" s="5"/>
      <c r="G649" s="7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B650" s="5"/>
      <c r="C650" s="5"/>
      <c r="D650" s="5"/>
      <c r="E650" s="5"/>
      <c r="F650" s="5"/>
      <c r="G650" s="7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B651" s="5"/>
      <c r="C651" s="5"/>
      <c r="D651" s="5"/>
      <c r="E651" s="5"/>
      <c r="F651" s="5"/>
      <c r="G651" s="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B652" s="5"/>
      <c r="C652" s="5"/>
      <c r="D652" s="5"/>
      <c r="E652" s="5"/>
      <c r="F652" s="5"/>
      <c r="G652" s="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B653" s="5"/>
      <c r="C653" s="5"/>
      <c r="D653" s="5"/>
      <c r="E653" s="5"/>
      <c r="F653" s="5"/>
      <c r="G653" s="7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B654" s="5"/>
      <c r="C654" s="5"/>
      <c r="D654" s="5"/>
      <c r="E654" s="5"/>
      <c r="F654" s="5"/>
      <c r="G654" s="7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B655" s="5"/>
      <c r="C655" s="5"/>
      <c r="D655" s="5"/>
      <c r="E655" s="5"/>
      <c r="F655" s="5"/>
      <c r="G655" s="7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B656" s="5"/>
      <c r="C656" s="5"/>
      <c r="D656" s="5"/>
      <c r="E656" s="5"/>
      <c r="F656" s="5"/>
      <c r="G656" s="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B657" s="5"/>
      <c r="C657" s="5"/>
      <c r="D657" s="5"/>
      <c r="E657" s="5"/>
      <c r="F657" s="5"/>
      <c r="G657" s="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B658" s="5"/>
      <c r="C658" s="5"/>
      <c r="D658" s="5"/>
      <c r="E658" s="5"/>
      <c r="F658" s="5"/>
      <c r="G658" s="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B659" s="5"/>
      <c r="C659" s="5"/>
      <c r="D659" s="5"/>
      <c r="E659" s="5"/>
      <c r="F659" s="5"/>
      <c r="G659" s="7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B660" s="5"/>
      <c r="C660" s="5"/>
      <c r="D660" s="5"/>
      <c r="E660" s="5"/>
      <c r="F660" s="5"/>
      <c r="G660" s="7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B661" s="5"/>
      <c r="C661" s="5"/>
      <c r="D661" s="5"/>
      <c r="E661" s="5"/>
      <c r="F661" s="5"/>
      <c r="G661" s="7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B662" s="5"/>
      <c r="C662" s="5"/>
      <c r="D662" s="5"/>
      <c r="E662" s="5"/>
      <c r="F662" s="5"/>
      <c r="G662" s="7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B663" s="5"/>
      <c r="C663" s="5"/>
      <c r="D663" s="5"/>
      <c r="E663" s="5"/>
      <c r="F663" s="5"/>
      <c r="G663" s="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B664" s="5"/>
      <c r="C664" s="5"/>
      <c r="D664" s="5"/>
      <c r="E664" s="5"/>
      <c r="F664" s="5"/>
      <c r="G664" s="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B665" s="5"/>
      <c r="C665" s="5"/>
      <c r="D665" s="5"/>
      <c r="E665" s="5"/>
      <c r="F665" s="5"/>
      <c r="G665" s="7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B666" s="5"/>
      <c r="C666" s="5"/>
      <c r="D666" s="5"/>
      <c r="E666" s="5"/>
      <c r="F666" s="5"/>
      <c r="G666" s="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B667" s="5"/>
      <c r="C667" s="5"/>
      <c r="D667" s="5"/>
      <c r="E667" s="5"/>
      <c r="F667" s="5"/>
      <c r="G667" s="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B668" s="5"/>
      <c r="C668" s="5"/>
      <c r="D668" s="5"/>
      <c r="E668" s="5"/>
      <c r="F668" s="5"/>
      <c r="G668" s="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B669" s="5"/>
      <c r="C669" s="5"/>
      <c r="D669" s="5"/>
      <c r="E669" s="5"/>
      <c r="F669" s="5"/>
      <c r="G669" s="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B670" s="5"/>
      <c r="C670" s="5"/>
      <c r="D670" s="5"/>
      <c r="E670" s="5"/>
      <c r="F670" s="5"/>
      <c r="G670" s="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B671" s="5"/>
      <c r="C671" s="5"/>
      <c r="D671" s="5"/>
      <c r="E671" s="5"/>
      <c r="F671" s="5"/>
      <c r="G671" s="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B672" s="5"/>
      <c r="C672" s="5"/>
      <c r="D672" s="5"/>
      <c r="E672" s="5"/>
      <c r="F672" s="5"/>
      <c r="G672" s="7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B673" s="5"/>
      <c r="C673" s="5"/>
      <c r="D673" s="5"/>
      <c r="E673" s="5"/>
      <c r="F673" s="5"/>
      <c r="G673" s="7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B674" s="5"/>
      <c r="C674" s="5"/>
      <c r="D674" s="5"/>
      <c r="E674" s="5"/>
      <c r="F674" s="5"/>
      <c r="G674" s="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B675" s="5"/>
      <c r="C675" s="5"/>
      <c r="D675" s="5"/>
      <c r="E675" s="5"/>
      <c r="F675" s="5"/>
      <c r="G675" s="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B676" s="5"/>
      <c r="C676" s="5"/>
      <c r="D676" s="5"/>
      <c r="E676" s="5"/>
      <c r="F676" s="5"/>
      <c r="G676" s="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B677" s="5"/>
      <c r="C677" s="5"/>
      <c r="D677" s="5"/>
      <c r="E677" s="5"/>
      <c r="F677" s="5"/>
      <c r="G677" s="7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B678" s="5"/>
      <c r="C678" s="5"/>
      <c r="D678" s="5"/>
      <c r="E678" s="5"/>
      <c r="F678" s="5"/>
      <c r="G678" s="7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B679" s="5"/>
      <c r="C679" s="5"/>
      <c r="D679" s="5"/>
      <c r="E679" s="5"/>
      <c r="F679" s="5"/>
      <c r="G679" s="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B680" s="5"/>
      <c r="C680" s="5"/>
      <c r="D680" s="5"/>
      <c r="E680" s="5"/>
      <c r="F680" s="5"/>
      <c r="G680" s="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B681" s="5"/>
      <c r="C681" s="5"/>
      <c r="D681" s="5"/>
      <c r="E681" s="5"/>
      <c r="F681" s="5"/>
      <c r="G681" s="7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B682" s="5"/>
      <c r="C682" s="5"/>
      <c r="D682" s="5"/>
      <c r="E682" s="5"/>
      <c r="F682" s="5"/>
      <c r="G682" s="7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B683" s="5"/>
      <c r="C683" s="5"/>
      <c r="D683" s="5"/>
      <c r="E683" s="5"/>
      <c r="F683" s="5"/>
      <c r="G683" s="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B684" s="5"/>
      <c r="C684" s="5"/>
      <c r="D684" s="5"/>
      <c r="E684" s="5"/>
      <c r="F684" s="5"/>
      <c r="G684" s="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B685" s="5"/>
      <c r="C685" s="5"/>
      <c r="D685" s="5"/>
      <c r="E685" s="5"/>
      <c r="F685" s="5"/>
      <c r="G685" s="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B686" s="5"/>
      <c r="C686" s="5"/>
      <c r="D686" s="5"/>
      <c r="E686" s="5"/>
      <c r="F686" s="5"/>
      <c r="G686" s="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B687" s="5"/>
      <c r="C687" s="5"/>
      <c r="D687" s="5"/>
      <c r="E687" s="5"/>
      <c r="F687" s="5"/>
      <c r="G687" s="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B688" s="5"/>
      <c r="C688" s="5"/>
      <c r="D688" s="5"/>
      <c r="E688" s="5"/>
      <c r="F688" s="5"/>
      <c r="G688" s="7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B689" s="5"/>
      <c r="C689" s="5"/>
      <c r="D689" s="5"/>
      <c r="E689" s="5"/>
      <c r="F689" s="5"/>
      <c r="G689" s="7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B690" s="5"/>
      <c r="C690" s="5"/>
      <c r="D690" s="5"/>
      <c r="E690" s="5"/>
      <c r="F690" s="5"/>
      <c r="G690" s="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B691" s="5"/>
      <c r="C691" s="5"/>
      <c r="D691" s="5"/>
      <c r="E691" s="5"/>
      <c r="F691" s="5"/>
      <c r="G691" s="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B692" s="5"/>
      <c r="C692" s="5"/>
      <c r="D692" s="5"/>
      <c r="E692" s="5"/>
      <c r="F692" s="5"/>
      <c r="G692" s="7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B693" s="5"/>
      <c r="C693" s="5"/>
      <c r="D693" s="5"/>
      <c r="E693" s="5"/>
      <c r="F693" s="5"/>
      <c r="G693" s="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B694" s="5"/>
      <c r="C694" s="5"/>
      <c r="D694" s="5"/>
      <c r="E694" s="5"/>
      <c r="F694" s="5"/>
      <c r="G694" s="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B695" s="5"/>
      <c r="C695" s="5"/>
      <c r="D695" s="5"/>
      <c r="E695" s="5"/>
      <c r="F695" s="5"/>
      <c r="G695" s="7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B696" s="5"/>
      <c r="C696" s="5"/>
      <c r="D696" s="5"/>
      <c r="E696" s="5"/>
      <c r="F696" s="5"/>
      <c r="G696" s="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B697" s="5"/>
      <c r="C697" s="5"/>
      <c r="D697" s="5"/>
      <c r="E697" s="5"/>
      <c r="F697" s="5"/>
      <c r="G697" s="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B698" s="5"/>
      <c r="C698" s="5"/>
      <c r="D698" s="5"/>
      <c r="E698" s="5"/>
      <c r="F698" s="5"/>
      <c r="G698" s="7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B699" s="5"/>
      <c r="C699" s="5"/>
      <c r="D699" s="5"/>
      <c r="E699" s="5"/>
      <c r="F699" s="5"/>
      <c r="G699" s="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B700" s="5"/>
      <c r="C700" s="5"/>
      <c r="D700" s="5"/>
      <c r="E700" s="5"/>
      <c r="F700" s="5"/>
      <c r="G700" s="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B701" s="5"/>
      <c r="C701" s="5"/>
      <c r="D701" s="5"/>
      <c r="E701" s="5"/>
      <c r="F701" s="5"/>
      <c r="G701" s="7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B702" s="5"/>
      <c r="C702" s="5"/>
      <c r="D702" s="5"/>
      <c r="E702" s="5"/>
      <c r="F702" s="5"/>
      <c r="G702" s="7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B703" s="5"/>
      <c r="C703" s="5"/>
      <c r="D703" s="5"/>
      <c r="E703" s="5"/>
      <c r="F703" s="5"/>
      <c r="G703" s="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B704" s="5"/>
      <c r="C704" s="5"/>
      <c r="D704" s="5"/>
      <c r="E704" s="5"/>
      <c r="F704" s="5"/>
      <c r="G704" s="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B705" s="5"/>
      <c r="C705" s="5"/>
      <c r="D705" s="5"/>
      <c r="E705" s="5"/>
      <c r="F705" s="5"/>
      <c r="G705" s="7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B706" s="5"/>
      <c r="C706" s="5"/>
      <c r="D706" s="5"/>
      <c r="E706" s="5"/>
      <c r="F706" s="5"/>
      <c r="G706" s="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B707" s="5"/>
      <c r="C707" s="5"/>
      <c r="D707" s="5"/>
      <c r="E707" s="5"/>
      <c r="F707" s="5"/>
      <c r="G707" s="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B708" s="5"/>
      <c r="C708" s="5"/>
      <c r="D708" s="5"/>
      <c r="E708" s="5"/>
      <c r="F708" s="5"/>
      <c r="G708" s="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B709" s="5"/>
      <c r="C709" s="5"/>
      <c r="D709" s="5"/>
      <c r="E709" s="5"/>
      <c r="F709" s="5"/>
      <c r="G709" s="7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B710" s="5"/>
      <c r="C710" s="5"/>
      <c r="D710" s="5"/>
      <c r="E710" s="5"/>
      <c r="F710" s="5"/>
      <c r="G710" s="7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B711" s="5"/>
      <c r="C711" s="5"/>
      <c r="D711" s="5"/>
      <c r="E711" s="5"/>
      <c r="F711" s="5"/>
      <c r="G711" s="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B712" s="5"/>
      <c r="C712" s="5"/>
      <c r="D712" s="5"/>
      <c r="E712" s="5"/>
      <c r="F712" s="5"/>
      <c r="G712" s="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B713" s="5"/>
      <c r="C713" s="5"/>
      <c r="D713" s="5"/>
      <c r="E713" s="5"/>
      <c r="F713" s="5"/>
      <c r="G713" s="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B714" s="5"/>
      <c r="C714" s="5"/>
      <c r="D714" s="5"/>
      <c r="E714" s="5"/>
      <c r="F714" s="5"/>
      <c r="G714" s="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B715" s="5"/>
      <c r="C715" s="5"/>
      <c r="D715" s="5"/>
      <c r="E715" s="5"/>
      <c r="F715" s="5"/>
      <c r="G715" s="7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B716" s="5"/>
      <c r="C716" s="5"/>
      <c r="D716" s="5"/>
      <c r="E716" s="5"/>
      <c r="F716" s="5"/>
      <c r="G716" s="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B717" s="5"/>
      <c r="C717" s="5"/>
      <c r="D717" s="5"/>
      <c r="E717" s="5"/>
      <c r="F717" s="5"/>
      <c r="G717" s="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B718" s="5"/>
      <c r="C718" s="5"/>
      <c r="D718" s="5"/>
      <c r="E718" s="5"/>
      <c r="F718" s="5"/>
      <c r="G718" s="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B719" s="5"/>
      <c r="C719" s="5"/>
      <c r="D719" s="5"/>
      <c r="E719" s="5"/>
      <c r="F719" s="5"/>
      <c r="G719" s="7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B720" s="5"/>
      <c r="C720" s="5"/>
      <c r="D720" s="5"/>
      <c r="E720" s="5"/>
      <c r="F720" s="5"/>
      <c r="G720" s="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B721" s="5"/>
      <c r="C721" s="5"/>
      <c r="D721" s="5"/>
      <c r="E721" s="5"/>
      <c r="F721" s="5"/>
      <c r="G721" s="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B722" s="5"/>
      <c r="C722" s="5"/>
      <c r="D722" s="5"/>
      <c r="E722" s="5"/>
      <c r="F722" s="5"/>
      <c r="G722" s="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B723" s="5"/>
      <c r="C723" s="5"/>
      <c r="D723" s="5"/>
      <c r="E723" s="5"/>
      <c r="F723" s="5"/>
      <c r="G723" s="7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B724" s="5"/>
      <c r="C724" s="5"/>
      <c r="D724" s="5"/>
      <c r="E724" s="5"/>
      <c r="F724" s="5"/>
      <c r="G724" s="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B725" s="5"/>
      <c r="C725" s="5"/>
      <c r="D725" s="5"/>
      <c r="E725" s="5"/>
      <c r="F725" s="5"/>
      <c r="G725" s="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B726" s="5"/>
      <c r="C726" s="5"/>
      <c r="D726" s="5"/>
      <c r="E726" s="5"/>
      <c r="F726" s="5"/>
      <c r="G726" s="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B727" s="5"/>
      <c r="C727" s="5"/>
      <c r="D727" s="5"/>
      <c r="E727" s="5"/>
      <c r="F727" s="5"/>
      <c r="G727" s="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B728" s="5"/>
      <c r="C728" s="5"/>
      <c r="D728" s="5"/>
      <c r="E728" s="5"/>
      <c r="F728" s="5"/>
      <c r="G728" s="7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B729" s="5"/>
      <c r="C729" s="5"/>
      <c r="D729" s="5"/>
      <c r="E729" s="5"/>
      <c r="F729" s="5"/>
      <c r="G729" s="7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B730" s="5"/>
      <c r="C730" s="5"/>
      <c r="D730" s="5"/>
      <c r="E730" s="5"/>
      <c r="F730" s="5"/>
      <c r="G730" s="7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B731" s="5"/>
      <c r="C731" s="5"/>
      <c r="D731" s="5"/>
      <c r="E731" s="5"/>
      <c r="F731" s="5"/>
      <c r="G731" s="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B732" s="5"/>
      <c r="C732" s="5"/>
      <c r="D732" s="5"/>
      <c r="E732" s="5"/>
      <c r="F732" s="5"/>
      <c r="G732" s="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B733" s="5"/>
      <c r="C733" s="5"/>
      <c r="D733" s="5"/>
      <c r="E733" s="5"/>
      <c r="F733" s="5"/>
      <c r="G733" s="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B734" s="5"/>
      <c r="C734" s="5"/>
      <c r="D734" s="5"/>
      <c r="E734" s="5"/>
      <c r="F734" s="5"/>
      <c r="G734" s="7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B735" s="5"/>
      <c r="C735" s="5"/>
      <c r="D735" s="5"/>
      <c r="E735" s="5"/>
      <c r="F735" s="5"/>
      <c r="G735" s="7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B736" s="5"/>
      <c r="C736" s="5"/>
      <c r="D736" s="5"/>
      <c r="E736" s="5"/>
      <c r="F736" s="5"/>
      <c r="G736" s="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B737" s="5"/>
      <c r="C737" s="5"/>
      <c r="D737" s="5"/>
      <c r="E737" s="5"/>
      <c r="F737" s="5"/>
      <c r="G737" s="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B738" s="5"/>
      <c r="C738" s="5"/>
      <c r="D738" s="5"/>
      <c r="E738" s="5"/>
      <c r="F738" s="5"/>
      <c r="G738" s="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B739" s="5"/>
      <c r="C739" s="5"/>
      <c r="D739" s="5"/>
      <c r="E739" s="5"/>
      <c r="F739" s="5"/>
      <c r="G739" s="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B740" s="5"/>
      <c r="C740" s="5"/>
      <c r="D740" s="5"/>
      <c r="E740" s="5"/>
      <c r="F740" s="5"/>
      <c r="G740" s="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B741" s="5"/>
      <c r="C741" s="5"/>
      <c r="D741" s="5"/>
      <c r="E741" s="5"/>
      <c r="F741" s="5"/>
      <c r="G741" s="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B742" s="5"/>
      <c r="C742" s="5"/>
      <c r="D742" s="5"/>
      <c r="E742" s="5"/>
      <c r="F742" s="5"/>
      <c r="G742" s="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B743" s="5"/>
      <c r="C743" s="5"/>
      <c r="D743" s="5"/>
      <c r="E743" s="5"/>
      <c r="F743" s="5"/>
      <c r="G743" s="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B744" s="5"/>
      <c r="C744" s="5"/>
      <c r="D744" s="5"/>
      <c r="E744" s="5"/>
      <c r="F744" s="5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B745" s="5"/>
      <c r="C745" s="5"/>
      <c r="D745" s="5"/>
      <c r="E745" s="5"/>
      <c r="F745" s="5"/>
      <c r="G745" s="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B746" s="5"/>
      <c r="C746" s="5"/>
      <c r="D746" s="5"/>
      <c r="E746" s="5"/>
      <c r="F746" s="5"/>
      <c r="G746" s="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B747" s="5"/>
      <c r="C747" s="5"/>
      <c r="D747" s="5"/>
      <c r="E747" s="5"/>
      <c r="F747" s="5"/>
      <c r="G747" s="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B748" s="5"/>
      <c r="C748" s="5"/>
      <c r="D748" s="5"/>
      <c r="E748" s="5"/>
      <c r="F748" s="5"/>
      <c r="G748" s="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B749" s="5"/>
      <c r="C749" s="5"/>
      <c r="D749" s="5"/>
      <c r="E749" s="5"/>
      <c r="F749" s="5"/>
      <c r="G749" s="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B750" s="5"/>
      <c r="C750" s="5"/>
      <c r="D750" s="5"/>
      <c r="E750" s="5"/>
      <c r="F750" s="5"/>
      <c r="G750" s="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B751" s="5"/>
      <c r="C751" s="5"/>
      <c r="D751" s="5"/>
      <c r="E751" s="5"/>
      <c r="F751" s="5"/>
      <c r="G751" s="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B752" s="5"/>
      <c r="C752" s="5"/>
      <c r="D752" s="5"/>
      <c r="E752" s="5"/>
      <c r="F752" s="5"/>
      <c r="G752" s="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B753" s="5"/>
      <c r="C753" s="5"/>
      <c r="D753" s="5"/>
      <c r="E753" s="5"/>
      <c r="F753" s="5"/>
      <c r="G753" s="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B754" s="5"/>
      <c r="C754" s="5"/>
      <c r="D754" s="5"/>
      <c r="E754" s="5"/>
      <c r="F754" s="5"/>
      <c r="G754" s="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B755" s="5"/>
      <c r="C755" s="5"/>
      <c r="D755" s="5"/>
      <c r="E755" s="5"/>
      <c r="F755" s="5"/>
      <c r="G755" s="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B756" s="5"/>
      <c r="C756" s="5"/>
      <c r="D756" s="5"/>
      <c r="E756" s="5"/>
      <c r="F756" s="5"/>
      <c r="G756" s="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B757" s="5"/>
      <c r="C757" s="5"/>
      <c r="D757" s="5"/>
      <c r="E757" s="5"/>
      <c r="F757" s="5"/>
      <c r="G757" s="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B758" s="5"/>
      <c r="C758" s="5"/>
      <c r="D758" s="5"/>
      <c r="E758" s="5"/>
      <c r="F758" s="5"/>
      <c r="G758" s="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B759" s="5"/>
      <c r="C759" s="5"/>
      <c r="D759" s="5"/>
      <c r="E759" s="5"/>
      <c r="F759" s="5"/>
      <c r="G759" s="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B760" s="5"/>
      <c r="C760" s="5"/>
      <c r="D760" s="5"/>
      <c r="E760" s="5"/>
      <c r="F760" s="5"/>
      <c r="G760" s="7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B761" s="5"/>
      <c r="C761" s="5"/>
      <c r="D761" s="5"/>
      <c r="E761" s="5"/>
      <c r="F761" s="5"/>
      <c r="G761" s="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B762" s="5"/>
      <c r="C762" s="5"/>
      <c r="D762" s="5"/>
      <c r="E762" s="5"/>
      <c r="F762" s="5"/>
      <c r="G762" s="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B763" s="5"/>
      <c r="C763" s="5"/>
      <c r="D763" s="5"/>
      <c r="E763" s="5"/>
      <c r="F763" s="5"/>
      <c r="G763" s="7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B764" s="5"/>
      <c r="C764" s="5"/>
      <c r="D764" s="5"/>
      <c r="E764" s="5"/>
      <c r="F764" s="5"/>
      <c r="G764" s="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B765" s="5"/>
      <c r="C765" s="5"/>
      <c r="D765" s="5"/>
      <c r="E765" s="5"/>
      <c r="F765" s="5"/>
      <c r="G765" s="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B766" s="5"/>
      <c r="C766" s="5"/>
      <c r="D766" s="5"/>
      <c r="E766" s="5"/>
      <c r="F766" s="5"/>
      <c r="G766" s="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B767" s="5"/>
      <c r="C767" s="5"/>
      <c r="D767" s="5"/>
      <c r="E767" s="5"/>
      <c r="F767" s="5"/>
      <c r="G767" s="7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B768" s="5"/>
      <c r="C768" s="5"/>
      <c r="D768" s="5"/>
      <c r="E768" s="5"/>
      <c r="F768" s="5"/>
      <c r="G768" s="7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B769" s="5"/>
      <c r="C769" s="5"/>
      <c r="D769" s="5"/>
      <c r="E769" s="5"/>
      <c r="F769" s="5"/>
      <c r="G769" s="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B770" s="5"/>
      <c r="C770" s="5"/>
      <c r="D770" s="5"/>
      <c r="E770" s="5"/>
      <c r="F770" s="5"/>
      <c r="G770" s="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B771" s="5"/>
      <c r="C771" s="5"/>
      <c r="D771" s="5"/>
      <c r="E771" s="5"/>
      <c r="F771" s="5"/>
      <c r="G771" s="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B772" s="5"/>
      <c r="C772" s="5"/>
      <c r="D772" s="5"/>
      <c r="E772" s="5"/>
      <c r="F772" s="5"/>
      <c r="G772" s="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B773" s="5"/>
      <c r="C773" s="5"/>
      <c r="D773" s="5"/>
      <c r="E773" s="5"/>
      <c r="F773" s="5"/>
      <c r="G773" s="7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B774" s="5"/>
      <c r="C774" s="5"/>
      <c r="D774" s="5"/>
      <c r="E774" s="5"/>
      <c r="F774" s="5"/>
      <c r="G774" s="7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B775" s="5"/>
      <c r="C775" s="5"/>
      <c r="D775" s="5"/>
      <c r="E775" s="5"/>
      <c r="F775" s="5"/>
      <c r="G775" s="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B776" s="5"/>
      <c r="C776" s="5"/>
      <c r="D776" s="5"/>
      <c r="E776" s="5"/>
      <c r="F776" s="5"/>
      <c r="G776" s="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B777" s="5"/>
      <c r="C777" s="5"/>
      <c r="D777" s="5"/>
      <c r="E777" s="5"/>
      <c r="F777" s="5"/>
      <c r="G777" s="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B778" s="5"/>
      <c r="C778" s="5"/>
      <c r="D778" s="5"/>
      <c r="E778" s="5"/>
      <c r="F778" s="5"/>
      <c r="G778" s="7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B779" s="5"/>
      <c r="C779" s="5"/>
      <c r="D779" s="5"/>
      <c r="E779" s="5"/>
      <c r="F779" s="5"/>
      <c r="G779" s="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B780" s="5"/>
      <c r="C780" s="5"/>
      <c r="D780" s="5"/>
      <c r="E780" s="5"/>
      <c r="F780" s="5"/>
      <c r="G780" s="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B781" s="5"/>
      <c r="C781" s="5"/>
      <c r="D781" s="5"/>
      <c r="E781" s="5"/>
      <c r="F781" s="5"/>
      <c r="G781" s="7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B782" s="5"/>
      <c r="C782" s="5"/>
      <c r="D782" s="5"/>
      <c r="E782" s="5"/>
      <c r="F782" s="5"/>
      <c r="G782" s="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B783" s="5"/>
      <c r="C783" s="5"/>
      <c r="D783" s="5"/>
      <c r="E783" s="5"/>
      <c r="F783" s="5"/>
      <c r="G783" s="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B784" s="5"/>
      <c r="C784" s="5"/>
      <c r="D784" s="5"/>
      <c r="E784" s="5"/>
      <c r="F784" s="5"/>
      <c r="G784" s="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B785" s="5"/>
      <c r="C785" s="5"/>
      <c r="D785" s="5"/>
      <c r="E785" s="5"/>
      <c r="F785" s="5"/>
      <c r="G785" s="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B786" s="5"/>
      <c r="C786" s="5"/>
      <c r="D786" s="5"/>
      <c r="E786" s="5"/>
      <c r="F786" s="5"/>
      <c r="G786" s="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B787" s="5"/>
      <c r="C787" s="5"/>
      <c r="D787" s="5"/>
      <c r="E787" s="5"/>
      <c r="F787" s="5"/>
      <c r="G787" s="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B788" s="5"/>
      <c r="C788" s="5"/>
      <c r="D788" s="5"/>
      <c r="E788" s="5"/>
      <c r="F788" s="5"/>
      <c r="G788" s="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B789" s="5"/>
      <c r="C789" s="5"/>
      <c r="D789" s="5"/>
      <c r="E789" s="5"/>
      <c r="F789" s="5"/>
      <c r="G789" s="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B790" s="5"/>
      <c r="C790" s="5"/>
      <c r="D790" s="5"/>
      <c r="E790" s="5"/>
      <c r="F790" s="5"/>
      <c r="G790" s="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B791" s="5"/>
      <c r="C791" s="5"/>
      <c r="D791" s="5"/>
      <c r="E791" s="5"/>
      <c r="F791" s="5"/>
      <c r="G791" s="7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B792" s="5"/>
      <c r="C792" s="5"/>
      <c r="D792" s="5"/>
      <c r="E792" s="5"/>
      <c r="F792" s="5"/>
      <c r="G792" s="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B793" s="5"/>
      <c r="C793" s="5"/>
      <c r="D793" s="5"/>
      <c r="E793" s="5"/>
      <c r="F793" s="5"/>
      <c r="G793" s="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B794" s="5"/>
      <c r="C794" s="5"/>
      <c r="D794" s="5"/>
      <c r="E794" s="5"/>
      <c r="F794" s="5"/>
      <c r="G794" s="7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B795" s="5"/>
      <c r="C795" s="5"/>
      <c r="D795" s="5"/>
      <c r="E795" s="5"/>
      <c r="F795" s="5"/>
      <c r="G795" s="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B796" s="5"/>
      <c r="C796" s="5"/>
      <c r="D796" s="5"/>
      <c r="E796" s="5"/>
      <c r="F796" s="5"/>
      <c r="G796" s="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B797" s="5"/>
      <c r="C797" s="5"/>
      <c r="D797" s="5"/>
      <c r="E797" s="5"/>
      <c r="F797" s="5"/>
      <c r="G797" s="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B798" s="5"/>
      <c r="C798" s="5"/>
      <c r="D798" s="5"/>
      <c r="E798" s="5"/>
      <c r="F798" s="5"/>
      <c r="G798" s="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B799" s="5"/>
      <c r="C799" s="5"/>
      <c r="D799" s="5"/>
      <c r="E799" s="5"/>
      <c r="F799" s="5"/>
      <c r="G799" s="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B800" s="5"/>
      <c r="C800" s="5"/>
      <c r="D800" s="5"/>
      <c r="E800" s="5"/>
      <c r="F800" s="5"/>
      <c r="G800" s="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B801" s="5"/>
      <c r="C801" s="5"/>
      <c r="D801" s="5"/>
      <c r="E801" s="5"/>
      <c r="F801" s="5"/>
      <c r="G801" s="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B802" s="5"/>
      <c r="C802" s="5"/>
      <c r="D802" s="5"/>
      <c r="E802" s="5"/>
      <c r="F802" s="5"/>
      <c r="G802" s="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B803" s="5"/>
      <c r="C803" s="5"/>
      <c r="D803" s="5"/>
      <c r="E803" s="5"/>
      <c r="F803" s="5"/>
      <c r="G803" s="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B804" s="5"/>
      <c r="C804" s="5"/>
      <c r="D804" s="5"/>
      <c r="E804" s="5"/>
      <c r="F804" s="5"/>
      <c r="G804" s="7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B805" s="5"/>
      <c r="C805" s="5"/>
      <c r="D805" s="5"/>
      <c r="E805" s="5"/>
      <c r="F805" s="5"/>
      <c r="G805" s="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B806" s="5"/>
      <c r="C806" s="5"/>
      <c r="D806" s="5"/>
      <c r="E806" s="5"/>
      <c r="F806" s="5"/>
      <c r="G806" s="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B807" s="5"/>
      <c r="C807" s="5"/>
      <c r="D807" s="5"/>
      <c r="E807" s="5"/>
      <c r="F807" s="5"/>
      <c r="G807" s="7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B808" s="5"/>
      <c r="C808" s="5"/>
      <c r="D808" s="5"/>
      <c r="E808" s="5"/>
      <c r="F808" s="5"/>
      <c r="G808" s="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B809" s="5"/>
      <c r="C809" s="5"/>
      <c r="D809" s="5"/>
      <c r="E809" s="5"/>
      <c r="F809" s="5"/>
      <c r="G809" s="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B810" s="5"/>
      <c r="C810" s="5"/>
      <c r="D810" s="5"/>
      <c r="E810" s="5"/>
      <c r="F810" s="5"/>
      <c r="G810" s="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B811" s="5"/>
      <c r="C811" s="5"/>
      <c r="D811" s="5"/>
      <c r="E811" s="5"/>
      <c r="F811" s="5"/>
      <c r="G811" s="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B812" s="5"/>
      <c r="C812" s="5"/>
      <c r="D812" s="5"/>
      <c r="E812" s="5"/>
      <c r="F812" s="5"/>
      <c r="G812" s="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B813" s="5"/>
      <c r="C813" s="5"/>
      <c r="D813" s="5"/>
      <c r="E813" s="5"/>
      <c r="F813" s="5"/>
      <c r="G813" s="7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B814" s="5"/>
      <c r="C814" s="5"/>
      <c r="D814" s="5"/>
      <c r="E814" s="5"/>
      <c r="F814" s="5"/>
      <c r="G814" s="7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B815" s="5"/>
      <c r="C815" s="5"/>
      <c r="D815" s="5"/>
      <c r="E815" s="5"/>
      <c r="F815" s="5"/>
      <c r="G815" s="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B816" s="5"/>
      <c r="C816" s="5"/>
      <c r="D816" s="5"/>
      <c r="E816" s="5"/>
      <c r="F816" s="5"/>
      <c r="G816" s="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B817" s="5"/>
      <c r="C817" s="5"/>
      <c r="D817" s="5"/>
      <c r="E817" s="5"/>
      <c r="F817" s="5"/>
      <c r="G817" s="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B818" s="5"/>
      <c r="C818" s="5"/>
      <c r="D818" s="5"/>
      <c r="E818" s="5"/>
      <c r="F818" s="5"/>
      <c r="G818" s="7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B819" s="5"/>
      <c r="C819" s="5"/>
      <c r="D819" s="5"/>
      <c r="E819" s="5"/>
      <c r="F819" s="5"/>
      <c r="G819" s="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B820" s="5"/>
      <c r="C820" s="5"/>
      <c r="D820" s="5"/>
      <c r="E820" s="5"/>
      <c r="F820" s="5"/>
      <c r="G820" s="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B821" s="5"/>
      <c r="C821" s="5"/>
      <c r="D821" s="5"/>
      <c r="E821" s="5"/>
      <c r="F821" s="5"/>
      <c r="G821" s="7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B822" s="5"/>
      <c r="C822" s="5"/>
      <c r="D822" s="5"/>
      <c r="E822" s="5"/>
      <c r="F822" s="5"/>
      <c r="G822" s="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B823" s="5"/>
      <c r="C823" s="5"/>
      <c r="D823" s="5"/>
      <c r="E823" s="5"/>
      <c r="F823" s="5"/>
      <c r="G823" s="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B824" s="5"/>
      <c r="C824" s="5"/>
      <c r="D824" s="5"/>
      <c r="E824" s="5"/>
      <c r="F824" s="5"/>
      <c r="G824" s="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B825" s="5"/>
      <c r="C825" s="5"/>
      <c r="D825" s="5"/>
      <c r="E825" s="5"/>
      <c r="F825" s="5"/>
      <c r="G825" s="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B826" s="5"/>
      <c r="C826" s="5"/>
      <c r="D826" s="5"/>
      <c r="E826" s="5"/>
      <c r="F826" s="5"/>
      <c r="G826" s="7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B827" s="5"/>
      <c r="C827" s="5"/>
      <c r="D827" s="5"/>
      <c r="E827" s="5"/>
      <c r="F827" s="5"/>
      <c r="G827" s="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B828" s="5"/>
      <c r="C828" s="5"/>
      <c r="D828" s="5"/>
      <c r="E828" s="5"/>
      <c r="F828" s="5"/>
      <c r="G828" s="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B829" s="5"/>
      <c r="C829" s="5"/>
      <c r="D829" s="5"/>
      <c r="E829" s="5"/>
      <c r="F829" s="5"/>
      <c r="G829" s="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B830" s="5"/>
      <c r="C830" s="5"/>
      <c r="D830" s="5"/>
      <c r="E830" s="5"/>
      <c r="F830" s="5"/>
      <c r="G830" s="7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B831" s="5"/>
      <c r="C831" s="5"/>
      <c r="D831" s="5"/>
      <c r="E831" s="5"/>
      <c r="F831" s="5"/>
      <c r="G831" s="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B832" s="5"/>
      <c r="C832" s="5"/>
      <c r="D832" s="5"/>
      <c r="E832" s="5"/>
      <c r="F832" s="5"/>
      <c r="G832" s="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B833" s="5"/>
      <c r="C833" s="5"/>
      <c r="D833" s="5"/>
      <c r="E833" s="5"/>
      <c r="F833" s="5"/>
      <c r="G833" s="7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B834" s="5"/>
      <c r="C834" s="5"/>
      <c r="D834" s="5"/>
      <c r="E834" s="5"/>
      <c r="F834" s="5"/>
      <c r="G834" s="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B835" s="5"/>
      <c r="C835" s="5"/>
      <c r="D835" s="5"/>
      <c r="E835" s="5"/>
      <c r="F835" s="5"/>
      <c r="G835" s="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B836" s="5"/>
      <c r="C836" s="5"/>
      <c r="D836" s="5"/>
      <c r="E836" s="5"/>
      <c r="F836" s="5"/>
      <c r="G836" s="7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B837" s="5"/>
      <c r="C837" s="5"/>
      <c r="D837" s="5"/>
      <c r="E837" s="5"/>
      <c r="F837" s="5"/>
      <c r="G837" s="7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B838" s="5"/>
      <c r="C838" s="5"/>
      <c r="D838" s="5"/>
      <c r="E838" s="5"/>
      <c r="F838" s="5"/>
      <c r="G838" s="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B839" s="5"/>
      <c r="C839" s="5"/>
      <c r="D839" s="5"/>
      <c r="E839" s="5"/>
      <c r="F839" s="5"/>
      <c r="G839" s="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B840" s="5"/>
      <c r="C840" s="5"/>
      <c r="D840" s="5"/>
      <c r="E840" s="5"/>
      <c r="F840" s="5"/>
      <c r="G840" s="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B841" s="5"/>
      <c r="C841" s="5"/>
      <c r="D841" s="5"/>
      <c r="E841" s="5"/>
      <c r="F841" s="5"/>
      <c r="G841" s="7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B842" s="5"/>
      <c r="C842" s="5"/>
      <c r="D842" s="5"/>
      <c r="E842" s="5"/>
      <c r="F842" s="5"/>
      <c r="G842" s="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B843" s="5"/>
      <c r="C843" s="5"/>
      <c r="D843" s="5"/>
      <c r="E843" s="5"/>
      <c r="F843" s="5"/>
      <c r="G843" s="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B844" s="5"/>
      <c r="C844" s="5"/>
      <c r="D844" s="5"/>
      <c r="E844" s="5"/>
      <c r="F844" s="5"/>
      <c r="G844" s="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B845" s="5"/>
      <c r="C845" s="5"/>
      <c r="D845" s="5"/>
      <c r="E845" s="5"/>
      <c r="F845" s="5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B846" s="5"/>
      <c r="C846" s="5"/>
      <c r="D846" s="5"/>
      <c r="E846" s="5"/>
      <c r="F846" s="5"/>
      <c r="G846" s="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B847" s="5"/>
      <c r="C847" s="5"/>
      <c r="D847" s="5"/>
      <c r="E847" s="5"/>
      <c r="F847" s="5"/>
      <c r="G847" s="7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B848" s="5"/>
      <c r="C848" s="5"/>
      <c r="D848" s="5"/>
      <c r="E848" s="5"/>
      <c r="F848" s="5"/>
      <c r="G848" s="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B849" s="5"/>
      <c r="C849" s="5"/>
      <c r="D849" s="5"/>
      <c r="E849" s="5"/>
      <c r="F849" s="5"/>
      <c r="G849" s="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B850" s="5"/>
      <c r="C850" s="5"/>
      <c r="D850" s="5"/>
      <c r="E850" s="5"/>
      <c r="F850" s="5"/>
      <c r="G850" s="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B851" s="5"/>
      <c r="C851" s="5"/>
      <c r="D851" s="5"/>
      <c r="E851" s="5"/>
      <c r="F851" s="5"/>
      <c r="G851" s="7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B852" s="5"/>
      <c r="C852" s="5"/>
      <c r="D852" s="5"/>
      <c r="E852" s="5"/>
      <c r="F852" s="5"/>
      <c r="G852" s="7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B853" s="5"/>
      <c r="C853" s="5"/>
      <c r="D853" s="5"/>
      <c r="E853" s="5"/>
      <c r="F853" s="5"/>
      <c r="G853" s="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B854" s="5"/>
      <c r="C854" s="5"/>
      <c r="D854" s="5"/>
      <c r="E854" s="5"/>
      <c r="F854" s="5"/>
      <c r="G854" s="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B855" s="5"/>
      <c r="C855" s="5"/>
      <c r="D855" s="5"/>
      <c r="E855" s="5"/>
      <c r="F855" s="5"/>
      <c r="G855" s="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B856" s="5"/>
      <c r="C856" s="5"/>
      <c r="D856" s="5"/>
      <c r="E856" s="5"/>
      <c r="F856" s="5"/>
      <c r="G856" s="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B857" s="5"/>
      <c r="C857" s="5"/>
      <c r="D857" s="5"/>
      <c r="E857" s="5"/>
      <c r="F857" s="5"/>
      <c r="G857" s="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B858" s="5"/>
      <c r="C858" s="5"/>
      <c r="D858" s="5"/>
      <c r="E858" s="5"/>
      <c r="F858" s="5"/>
      <c r="G858" s="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B859" s="5"/>
      <c r="C859" s="5"/>
      <c r="D859" s="5"/>
      <c r="E859" s="5"/>
      <c r="F859" s="5"/>
      <c r="G859" s="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B860" s="5"/>
      <c r="C860" s="5"/>
      <c r="D860" s="5"/>
      <c r="E860" s="5"/>
      <c r="F860" s="5"/>
      <c r="G860" s="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B861" s="5"/>
      <c r="C861" s="5"/>
      <c r="D861" s="5"/>
      <c r="E861" s="5"/>
      <c r="F861" s="5"/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B862" s="5"/>
      <c r="C862" s="5"/>
      <c r="D862" s="5"/>
      <c r="E862" s="5"/>
      <c r="F862" s="5"/>
      <c r="G862" s="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B863" s="5"/>
      <c r="C863" s="5"/>
      <c r="D863" s="5"/>
      <c r="E863" s="5"/>
      <c r="F863" s="5"/>
      <c r="G863" s="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B864" s="5"/>
      <c r="C864" s="5"/>
      <c r="D864" s="5"/>
      <c r="E864" s="5"/>
      <c r="F864" s="5"/>
      <c r="G864" s="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B865" s="5"/>
      <c r="C865" s="5"/>
      <c r="D865" s="5"/>
      <c r="E865" s="5"/>
      <c r="F865" s="5"/>
      <c r="G865" s="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B866" s="5"/>
      <c r="C866" s="5"/>
      <c r="D866" s="5"/>
      <c r="E866" s="5"/>
      <c r="F866" s="5"/>
      <c r="G866" s="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B867" s="5"/>
      <c r="C867" s="5"/>
      <c r="D867" s="5"/>
      <c r="E867" s="5"/>
      <c r="F867" s="5"/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B868" s="5"/>
      <c r="C868" s="5"/>
      <c r="D868" s="5"/>
      <c r="E868" s="5"/>
      <c r="F868" s="5"/>
      <c r="G868" s="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B869" s="5"/>
      <c r="C869" s="5"/>
      <c r="D869" s="5"/>
      <c r="E869" s="5"/>
      <c r="F869" s="5"/>
      <c r="G869" s="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B870" s="5"/>
      <c r="C870" s="5"/>
      <c r="D870" s="5"/>
      <c r="E870" s="5"/>
      <c r="F870" s="5"/>
      <c r="G870" s="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B871" s="5"/>
      <c r="C871" s="5"/>
      <c r="D871" s="5"/>
      <c r="E871" s="5"/>
      <c r="F871" s="5"/>
      <c r="G871" s="7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B872" s="5"/>
      <c r="C872" s="5"/>
      <c r="D872" s="5"/>
      <c r="E872" s="5"/>
      <c r="F872" s="5"/>
      <c r="G872" s="7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B873" s="5"/>
      <c r="C873" s="5"/>
      <c r="D873" s="5"/>
      <c r="E873" s="5"/>
      <c r="F873" s="5"/>
      <c r="G873" s="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B874" s="5"/>
      <c r="C874" s="5"/>
      <c r="D874" s="5"/>
      <c r="E874" s="5"/>
      <c r="F874" s="5"/>
      <c r="G874" s="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B875" s="5"/>
      <c r="C875" s="5"/>
      <c r="D875" s="5"/>
      <c r="E875" s="5"/>
      <c r="F875" s="5"/>
      <c r="G875" s="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B876" s="5"/>
      <c r="C876" s="5"/>
      <c r="D876" s="5"/>
      <c r="E876" s="5"/>
      <c r="F876" s="5"/>
      <c r="G876" s="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B877" s="5"/>
      <c r="C877" s="5"/>
      <c r="D877" s="5"/>
      <c r="E877" s="5"/>
      <c r="F877" s="5"/>
      <c r="G877" s="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B878" s="5"/>
      <c r="C878" s="5"/>
      <c r="D878" s="5"/>
      <c r="E878" s="5"/>
      <c r="F878" s="5"/>
      <c r="G878" s="7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B879" s="5"/>
      <c r="C879" s="5"/>
      <c r="D879" s="5"/>
      <c r="E879" s="5"/>
      <c r="F879" s="5"/>
      <c r="G879" s="7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B880" s="5"/>
      <c r="C880" s="5"/>
      <c r="D880" s="5"/>
      <c r="E880" s="5"/>
      <c r="F880" s="5"/>
      <c r="G880" s="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B881" s="5"/>
      <c r="C881" s="5"/>
      <c r="D881" s="5"/>
      <c r="E881" s="5"/>
      <c r="F881" s="5"/>
      <c r="G881" s="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B882" s="5"/>
      <c r="C882" s="5"/>
      <c r="D882" s="5"/>
      <c r="E882" s="5"/>
      <c r="F882" s="5"/>
      <c r="G882" s="7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B883" s="5"/>
      <c r="C883" s="5"/>
      <c r="D883" s="5"/>
      <c r="E883" s="5"/>
      <c r="F883" s="5"/>
      <c r="G883" s="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B884" s="5"/>
      <c r="C884" s="5"/>
      <c r="D884" s="5"/>
      <c r="E884" s="5"/>
      <c r="F884" s="5"/>
      <c r="G884" s="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B885" s="5"/>
      <c r="C885" s="5"/>
      <c r="D885" s="5"/>
      <c r="E885" s="5"/>
      <c r="F885" s="5"/>
      <c r="G885" s="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B886" s="5"/>
      <c r="C886" s="5"/>
      <c r="D886" s="5"/>
      <c r="E886" s="5"/>
      <c r="F886" s="5"/>
      <c r="G886" s="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B887" s="5"/>
      <c r="C887" s="5"/>
      <c r="D887" s="5"/>
      <c r="E887" s="5"/>
      <c r="F887" s="5"/>
      <c r="G887" s="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B888" s="5"/>
      <c r="C888" s="5"/>
      <c r="D888" s="5"/>
      <c r="E888" s="5"/>
      <c r="F888" s="5"/>
      <c r="G888" s="7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B889" s="5"/>
      <c r="C889" s="5"/>
      <c r="D889" s="5"/>
      <c r="E889" s="5"/>
      <c r="F889" s="5"/>
      <c r="G889" s="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B890" s="5"/>
      <c r="C890" s="5"/>
      <c r="D890" s="5"/>
      <c r="E890" s="5"/>
      <c r="F890" s="5"/>
      <c r="G890" s="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B891" s="5"/>
      <c r="C891" s="5"/>
      <c r="D891" s="5"/>
      <c r="E891" s="5"/>
      <c r="F891" s="5"/>
      <c r="G891" s="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B892" s="5"/>
      <c r="C892" s="5"/>
      <c r="D892" s="5"/>
      <c r="E892" s="5"/>
      <c r="F892" s="5"/>
      <c r="G892" s="7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B893" s="5"/>
      <c r="C893" s="5"/>
      <c r="D893" s="5"/>
      <c r="E893" s="5"/>
      <c r="F893" s="5"/>
      <c r="G893" s="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B894" s="5"/>
      <c r="C894" s="5"/>
      <c r="D894" s="5"/>
      <c r="E894" s="5"/>
      <c r="F894" s="5"/>
      <c r="G894" s="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B895" s="5"/>
      <c r="C895" s="5"/>
      <c r="D895" s="5"/>
      <c r="E895" s="5"/>
      <c r="F895" s="5"/>
      <c r="G895" s="7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B896" s="5"/>
      <c r="C896" s="5"/>
      <c r="D896" s="5"/>
      <c r="E896" s="5"/>
      <c r="F896" s="5"/>
      <c r="G896" s="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B897" s="5"/>
      <c r="C897" s="5"/>
      <c r="D897" s="5"/>
      <c r="E897" s="5"/>
      <c r="F897" s="5"/>
      <c r="G897" s="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B898" s="5"/>
      <c r="C898" s="5"/>
      <c r="D898" s="5"/>
      <c r="E898" s="5"/>
      <c r="F898" s="5"/>
      <c r="G898" s="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B899" s="5"/>
      <c r="C899" s="5"/>
      <c r="D899" s="5"/>
      <c r="E899" s="5"/>
      <c r="F899" s="5"/>
      <c r="G899" s="7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B900" s="5"/>
      <c r="C900" s="5"/>
      <c r="D900" s="5"/>
      <c r="E900" s="5"/>
      <c r="F900" s="5"/>
      <c r="G900" s="7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B901" s="5"/>
      <c r="C901" s="5"/>
      <c r="D901" s="5"/>
      <c r="E901" s="5"/>
      <c r="F901" s="5"/>
      <c r="G901" s="7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B902" s="5"/>
      <c r="C902" s="5"/>
      <c r="D902" s="5"/>
      <c r="E902" s="5"/>
      <c r="F902" s="5"/>
      <c r="G902" s="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B903" s="5"/>
      <c r="C903" s="5"/>
      <c r="D903" s="5"/>
      <c r="E903" s="5"/>
      <c r="F903" s="5"/>
      <c r="G903" s="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B904" s="5"/>
      <c r="C904" s="5"/>
      <c r="D904" s="5"/>
      <c r="E904" s="5"/>
      <c r="F904" s="5"/>
      <c r="G904" s="7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B905" s="5"/>
      <c r="C905" s="5"/>
      <c r="D905" s="5"/>
      <c r="E905" s="5"/>
      <c r="F905" s="5"/>
      <c r="G905" s="7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B906" s="5"/>
      <c r="C906" s="5"/>
      <c r="D906" s="5"/>
      <c r="E906" s="5"/>
      <c r="F906" s="5"/>
      <c r="G906" s="7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B907" s="5"/>
      <c r="C907" s="5"/>
      <c r="D907" s="5"/>
      <c r="E907" s="5"/>
      <c r="F907" s="5"/>
      <c r="G907" s="7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B908" s="5"/>
      <c r="C908" s="5"/>
      <c r="D908" s="5"/>
      <c r="E908" s="5"/>
      <c r="F908" s="5"/>
      <c r="G908" s="7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B909" s="5"/>
      <c r="C909" s="5"/>
      <c r="D909" s="5"/>
      <c r="E909" s="5"/>
      <c r="F909" s="5"/>
      <c r="G909" s="7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B910" s="5"/>
      <c r="C910" s="5"/>
      <c r="D910" s="5"/>
      <c r="E910" s="5"/>
      <c r="F910" s="5"/>
      <c r="G910" s="7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B911" s="5"/>
      <c r="C911" s="5"/>
      <c r="D911" s="5"/>
      <c r="E911" s="5"/>
      <c r="F911" s="5"/>
      <c r="G911" s="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B912" s="5"/>
      <c r="C912" s="5"/>
      <c r="D912" s="5"/>
      <c r="E912" s="5"/>
      <c r="F912" s="5"/>
      <c r="G912" s="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B913" s="5"/>
      <c r="C913" s="5"/>
      <c r="D913" s="5"/>
      <c r="E913" s="5"/>
      <c r="F913" s="5"/>
      <c r="G913" s="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B914" s="5"/>
      <c r="C914" s="5"/>
      <c r="D914" s="5"/>
      <c r="E914" s="5"/>
      <c r="F914" s="5"/>
      <c r="G914" s="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B915" s="5"/>
      <c r="C915" s="5"/>
      <c r="D915" s="5"/>
      <c r="E915" s="5"/>
      <c r="F915" s="5"/>
      <c r="G915" s="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B916" s="5"/>
      <c r="C916" s="5"/>
      <c r="D916" s="5"/>
      <c r="E916" s="5"/>
      <c r="F916" s="5"/>
      <c r="G916" s="7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B917" s="5"/>
      <c r="C917" s="5"/>
      <c r="D917" s="5"/>
      <c r="E917" s="5"/>
      <c r="F917" s="5"/>
      <c r="G917" s="7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B918" s="5"/>
      <c r="C918" s="5"/>
      <c r="D918" s="5"/>
      <c r="E918" s="5"/>
      <c r="F918" s="5"/>
      <c r="G918" s="7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B919" s="5"/>
      <c r="C919" s="5"/>
      <c r="D919" s="5"/>
      <c r="E919" s="5"/>
      <c r="F919" s="5"/>
      <c r="G919" s="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B920" s="5"/>
      <c r="C920" s="5"/>
      <c r="D920" s="5"/>
      <c r="E920" s="5"/>
      <c r="F920" s="5"/>
      <c r="G920" s="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B921" s="5"/>
      <c r="C921" s="5"/>
      <c r="D921" s="5"/>
      <c r="E921" s="5"/>
      <c r="F921" s="5"/>
      <c r="G921" s="7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B922" s="5"/>
      <c r="C922" s="5"/>
      <c r="D922" s="5"/>
      <c r="E922" s="5"/>
      <c r="F922" s="5"/>
      <c r="G922" s="7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B923" s="5"/>
      <c r="C923" s="5"/>
      <c r="D923" s="5"/>
      <c r="E923" s="5"/>
      <c r="F923" s="5"/>
      <c r="G923" s="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B924" s="5"/>
      <c r="C924" s="5"/>
      <c r="D924" s="5"/>
      <c r="E924" s="5"/>
      <c r="F924" s="5"/>
      <c r="G924" s="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B925" s="5"/>
      <c r="C925" s="5"/>
      <c r="D925" s="5"/>
      <c r="E925" s="5"/>
      <c r="F925" s="5"/>
      <c r="G925" s="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B926" s="5"/>
      <c r="C926" s="5"/>
      <c r="D926" s="5"/>
      <c r="E926" s="5"/>
      <c r="F926" s="5"/>
      <c r="G926" s="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B927" s="5"/>
      <c r="C927" s="5"/>
      <c r="D927" s="5"/>
      <c r="E927" s="5"/>
      <c r="F927" s="5"/>
      <c r="G927" s="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B928" s="5"/>
      <c r="C928" s="5"/>
      <c r="D928" s="5"/>
      <c r="E928" s="5"/>
      <c r="F928" s="5"/>
      <c r="G928" s="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B929" s="5"/>
      <c r="C929" s="5"/>
      <c r="D929" s="5"/>
      <c r="E929" s="5"/>
      <c r="F929" s="5"/>
      <c r="G929" s="7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B930" s="5"/>
      <c r="C930" s="5"/>
      <c r="D930" s="5"/>
      <c r="E930" s="5"/>
      <c r="F930" s="5"/>
      <c r="G930" s="7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B931" s="5"/>
      <c r="C931" s="5"/>
      <c r="D931" s="5"/>
      <c r="E931" s="5"/>
      <c r="F931" s="5"/>
      <c r="G931" s="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B932" s="5"/>
      <c r="C932" s="5"/>
      <c r="D932" s="5"/>
      <c r="E932" s="5"/>
      <c r="F932" s="5"/>
      <c r="G932" s="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B933" s="5"/>
      <c r="C933" s="5"/>
      <c r="D933" s="5"/>
      <c r="E933" s="5"/>
      <c r="F933" s="5"/>
      <c r="G933" s="7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B934" s="5"/>
      <c r="C934" s="5"/>
      <c r="D934" s="5"/>
      <c r="E934" s="5"/>
      <c r="F934" s="5"/>
      <c r="G934" s="7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B935" s="5"/>
      <c r="C935" s="5"/>
      <c r="D935" s="5"/>
      <c r="E935" s="5"/>
      <c r="F935" s="5"/>
      <c r="G935" s="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B936" s="5"/>
      <c r="C936" s="5"/>
      <c r="D936" s="5"/>
      <c r="E936" s="5"/>
      <c r="F936" s="5"/>
      <c r="G936" s="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B937" s="5"/>
      <c r="C937" s="5"/>
      <c r="D937" s="5"/>
      <c r="E937" s="5"/>
      <c r="F937" s="5"/>
      <c r="G937" s="7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B938" s="5"/>
      <c r="C938" s="5"/>
      <c r="D938" s="5"/>
      <c r="E938" s="5"/>
      <c r="F938" s="5"/>
      <c r="G938" s="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B939" s="5"/>
      <c r="C939" s="5"/>
      <c r="D939" s="5"/>
      <c r="E939" s="5"/>
      <c r="F939" s="5"/>
      <c r="G939" s="7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B940" s="5"/>
      <c r="C940" s="5"/>
      <c r="D940" s="5"/>
      <c r="E940" s="5"/>
      <c r="F940" s="5"/>
      <c r="G940" s="7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B941" s="5"/>
      <c r="C941" s="5"/>
      <c r="D941" s="5"/>
      <c r="E941" s="5"/>
      <c r="F941" s="5"/>
      <c r="G941" s="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B942" s="5"/>
      <c r="C942" s="5"/>
      <c r="D942" s="5"/>
      <c r="E942" s="5"/>
      <c r="F942" s="5"/>
      <c r="G942" s="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B943" s="5"/>
      <c r="C943" s="5"/>
      <c r="D943" s="5"/>
      <c r="E943" s="5"/>
      <c r="F943" s="5"/>
      <c r="G943" s="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B944" s="5"/>
      <c r="C944" s="5"/>
      <c r="D944" s="5"/>
      <c r="E944" s="5"/>
      <c r="F944" s="5"/>
      <c r="G944" s="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B945" s="5"/>
      <c r="C945" s="5"/>
      <c r="D945" s="5"/>
      <c r="E945" s="5"/>
      <c r="F945" s="5"/>
      <c r="G945" s="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B946" s="5"/>
      <c r="C946" s="5"/>
      <c r="D946" s="5"/>
      <c r="E946" s="5"/>
      <c r="F946" s="5"/>
      <c r="G946" s="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B947" s="5"/>
      <c r="C947" s="5"/>
      <c r="D947" s="5"/>
      <c r="E947" s="5"/>
      <c r="F947" s="5"/>
      <c r="G947" s="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B948" s="5"/>
      <c r="C948" s="5"/>
      <c r="D948" s="5"/>
      <c r="E948" s="5"/>
      <c r="F948" s="5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B949" s="5"/>
      <c r="C949" s="5"/>
      <c r="D949" s="5"/>
      <c r="E949" s="5"/>
      <c r="F949" s="5"/>
      <c r="G949" s="7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B950" s="5"/>
      <c r="C950" s="5"/>
      <c r="D950" s="5"/>
      <c r="E950" s="5"/>
      <c r="F950" s="5"/>
      <c r="G950" s="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B951" s="5"/>
      <c r="C951" s="5"/>
      <c r="D951" s="5"/>
      <c r="E951" s="5"/>
      <c r="F951" s="5"/>
      <c r="G951" s="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B952" s="5"/>
      <c r="C952" s="5"/>
      <c r="D952" s="5"/>
      <c r="E952" s="5"/>
      <c r="F952" s="5"/>
      <c r="G952" s="7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B953" s="5"/>
      <c r="C953" s="5"/>
      <c r="D953" s="5"/>
      <c r="E953" s="5"/>
      <c r="F953" s="5"/>
      <c r="G953" s="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B954" s="5"/>
      <c r="C954" s="5"/>
      <c r="D954" s="5"/>
      <c r="E954" s="5"/>
      <c r="F954" s="5"/>
      <c r="G954" s="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B955" s="5"/>
      <c r="C955" s="5"/>
      <c r="D955" s="5"/>
      <c r="E955" s="5"/>
      <c r="F955" s="5"/>
      <c r="G955" s="7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B956" s="5"/>
      <c r="C956" s="5"/>
      <c r="D956" s="5"/>
      <c r="E956" s="5"/>
      <c r="F956" s="5"/>
      <c r="G956" s="7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B957" s="5"/>
      <c r="C957" s="5"/>
      <c r="D957" s="5"/>
      <c r="E957" s="5"/>
      <c r="F957" s="5"/>
      <c r="G957" s="7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B958" s="5"/>
      <c r="C958" s="5"/>
      <c r="D958" s="5"/>
      <c r="E958" s="5"/>
      <c r="F958" s="5"/>
      <c r="G958" s="7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B959" s="5"/>
      <c r="C959" s="5"/>
      <c r="D959" s="5"/>
      <c r="E959" s="5"/>
      <c r="F959" s="5"/>
      <c r="G959" s="7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B960" s="5"/>
      <c r="C960" s="5"/>
      <c r="D960" s="5"/>
      <c r="E960" s="5"/>
      <c r="F960" s="5"/>
      <c r="G960" s="7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B961" s="5"/>
      <c r="C961" s="5"/>
      <c r="D961" s="5"/>
      <c r="E961" s="5"/>
      <c r="F961" s="5"/>
      <c r="G961" s="7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B962" s="5"/>
      <c r="C962" s="5"/>
      <c r="D962" s="5"/>
      <c r="E962" s="5"/>
      <c r="F962" s="5"/>
      <c r="G962" s="7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B963" s="5"/>
      <c r="C963" s="5"/>
      <c r="D963" s="5"/>
      <c r="E963" s="5"/>
      <c r="F963" s="5"/>
      <c r="G963" s="7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B964" s="5"/>
      <c r="C964" s="5"/>
      <c r="D964" s="5"/>
      <c r="E964" s="5"/>
      <c r="F964" s="5"/>
      <c r="G964" s="7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B965" s="5"/>
      <c r="C965" s="5"/>
      <c r="D965" s="5"/>
      <c r="E965" s="5"/>
      <c r="F965" s="5"/>
      <c r="G965" s="7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B966" s="5"/>
      <c r="C966" s="5"/>
      <c r="D966" s="5"/>
      <c r="E966" s="5"/>
      <c r="F966" s="5"/>
      <c r="G966" s="7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B967" s="5"/>
      <c r="C967" s="5"/>
      <c r="D967" s="5"/>
      <c r="E967" s="5"/>
      <c r="F967" s="5"/>
      <c r="G967" s="7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B968" s="5"/>
      <c r="C968" s="5"/>
      <c r="D968" s="5"/>
      <c r="E968" s="5"/>
      <c r="F968" s="5"/>
      <c r="G968" s="7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B969" s="5"/>
      <c r="C969" s="5"/>
      <c r="D969" s="5"/>
      <c r="E969" s="5"/>
      <c r="F969" s="5"/>
      <c r="G969" s="7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B970" s="5"/>
      <c r="C970" s="5"/>
      <c r="D970" s="5"/>
      <c r="E970" s="5"/>
      <c r="F970" s="5"/>
      <c r="G970" s="7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B971" s="5"/>
      <c r="C971" s="5"/>
      <c r="D971" s="5"/>
      <c r="E971" s="5"/>
      <c r="F971" s="5"/>
      <c r="G971" s="7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B972" s="5"/>
      <c r="C972" s="5"/>
      <c r="D972" s="5"/>
      <c r="E972" s="5"/>
      <c r="F972" s="5"/>
      <c r="G972" s="7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B973" s="5"/>
      <c r="C973" s="5"/>
      <c r="D973" s="5"/>
      <c r="E973" s="5"/>
      <c r="F973" s="5"/>
      <c r="G973" s="7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B974" s="5"/>
      <c r="C974" s="5"/>
      <c r="D974" s="5"/>
      <c r="E974" s="5"/>
      <c r="F974" s="5"/>
      <c r="G974" s="7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B975" s="5"/>
      <c r="C975" s="5"/>
      <c r="D975" s="5"/>
      <c r="E975" s="5"/>
      <c r="F975" s="5"/>
      <c r="G975" s="7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B976" s="5"/>
      <c r="C976" s="5"/>
      <c r="D976" s="5"/>
      <c r="E976" s="5"/>
      <c r="F976" s="5"/>
      <c r="G976" s="7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B977" s="5"/>
      <c r="C977" s="5"/>
      <c r="D977" s="5"/>
      <c r="E977" s="5"/>
      <c r="F977" s="5"/>
      <c r="G977" s="7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B978" s="5"/>
      <c r="C978" s="5"/>
      <c r="D978" s="5"/>
      <c r="E978" s="5"/>
      <c r="F978" s="5"/>
      <c r="G978" s="7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B979" s="5"/>
      <c r="C979" s="5"/>
      <c r="D979" s="5"/>
      <c r="E979" s="5"/>
      <c r="F979" s="5"/>
      <c r="G979" s="7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B980" s="5"/>
      <c r="C980" s="5"/>
      <c r="D980" s="5"/>
      <c r="E980" s="5"/>
      <c r="F980" s="5"/>
      <c r="G980" s="7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B981" s="5"/>
      <c r="C981" s="5"/>
      <c r="D981" s="5"/>
      <c r="E981" s="5"/>
      <c r="F981" s="5"/>
      <c r="G981" s="7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B982" s="5"/>
      <c r="C982" s="5"/>
      <c r="D982" s="5"/>
      <c r="E982" s="5"/>
      <c r="F982" s="5"/>
      <c r="G982" s="7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B983" s="5"/>
      <c r="C983" s="5"/>
      <c r="D983" s="5"/>
      <c r="E983" s="5"/>
      <c r="F983" s="5"/>
      <c r="G983" s="7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B984" s="5"/>
      <c r="C984" s="5"/>
      <c r="D984" s="5"/>
      <c r="E984" s="5"/>
      <c r="F984" s="5"/>
      <c r="G984" s="7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B985" s="5"/>
      <c r="C985" s="5"/>
      <c r="D985" s="5"/>
      <c r="E985" s="5"/>
      <c r="F985" s="5"/>
      <c r="G985" s="7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B986" s="5"/>
      <c r="C986" s="5"/>
      <c r="D986" s="5"/>
      <c r="E986" s="5"/>
      <c r="F986" s="5"/>
      <c r="G986" s="7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B987" s="5"/>
      <c r="C987" s="5"/>
      <c r="D987" s="5"/>
      <c r="E987" s="5"/>
      <c r="F987" s="5"/>
      <c r="G987" s="7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B988" s="5"/>
      <c r="C988" s="5"/>
      <c r="D988" s="5"/>
      <c r="E988" s="5"/>
      <c r="F988" s="5"/>
      <c r="G988" s="7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B989" s="5"/>
      <c r="C989" s="5"/>
      <c r="D989" s="5"/>
      <c r="E989" s="5"/>
      <c r="F989" s="5"/>
      <c r="G989" s="7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B990" s="5"/>
      <c r="C990" s="5"/>
      <c r="D990" s="5"/>
      <c r="E990" s="5"/>
      <c r="F990" s="5"/>
      <c r="G990" s="7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B991" s="5"/>
      <c r="C991" s="5"/>
      <c r="D991" s="5"/>
      <c r="E991" s="5"/>
      <c r="F991" s="5"/>
      <c r="G991" s="7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B992" s="5"/>
      <c r="C992" s="5"/>
      <c r="D992" s="5"/>
      <c r="E992" s="5"/>
      <c r="F992" s="5"/>
      <c r="G992" s="7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B993" s="5"/>
      <c r="C993" s="5"/>
      <c r="D993" s="5"/>
      <c r="E993" s="5"/>
      <c r="F993" s="5"/>
      <c r="G993" s="7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B994" s="5"/>
      <c r="C994" s="5"/>
      <c r="D994" s="5"/>
      <c r="E994" s="5"/>
      <c r="F994" s="5"/>
      <c r="G994" s="7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B995" s="5"/>
      <c r="C995" s="5"/>
      <c r="D995" s="5"/>
      <c r="E995" s="5"/>
      <c r="F995" s="5"/>
      <c r="G995" s="7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B996" s="5"/>
      <c r="C996" s="5"/>
      <c r="D996" s="5"/>
      <c r="E996" s="5"/>
      <c r="F996" s="5"/>
      <c r="G996" s="7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B997" s="5"/>
      <c r="C997" s="5"/>
      <c r="D997" s="5"/>
      <c r="E997" s="5"/>
      <c r="F997" s="5"/>
      <c r="G997" s="7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B998" s="5"/>
      <c r="C998" s="5"/>
      <c r="D998" s="5"/>
      <c r="E998" s="5"/>
      <c r="F998" s="5"/>
      <c r="G998" s="7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B999" s="5"/>
      <c r="C999" s="5"/>
      <c r="D999" s="5"/>
      <c r="E999" s="5"/>
      <c r="F999" s="5"/>
      <c r="G999" s="7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B1000" s="5"/>
      <c r="C1000" s="5"/>
      <c r="D1000" s="5"/>
      <c r="E1000" s="5"/>
      <c r="F1000" s="5"/>
      <c r="G1000" s="7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8" width="18.43"/>
    <col customWidth="1" min="9" max="10" width="8.71"/>
    <col customWidth="1" min="11" max="11" width="11.71"/>
    <col customWidth="1" min="12" max="25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4" t="s">
        <v>8</v>
      </c>
      <c r="H1" s="1" t="s">
        <v>7</v>
      </c>
    </row>
    <row r="2">
      <c r="A2" s="6">
        <v>7.0</v>
      </c>
      <c r="B2" s="5">
        <v>51.57575607299805</v>
      </c>
      <c r="C2" s="5">
        <v>30090.775390625</v>
      </c>
      <c r="D2" s="5">
        <v>1.0</v>
      </c>
      <c r="E2" s="5">
        <v>0.0</v>
      </c>
      <c r="F2" s="5">
        <v>1.0</v>
      </c>
      <c r="G2" s="7">
        <f t="shared" ref="G2:G41" si="1">B2*F2</f>
        <v>51.57575607</v>
      </c>
      <c r="H2" s="7">
        <f t="shared" ref="H2:H5" si="2">sum(G2)</f>
        <v>51.57575607</v>
      </c>
    </row>
    <row r="3">
      <c r="A3" s="6">
        <v>14.0</v>
      </c>
      <c r="B3" s="5">
        <v>63.63690948486328</v>
      </c>
      <c r="C3" s="5">
        <v>35093.29296875</v>
      </c>
      <c r="D3" s="5">
        <v>1.0</v>
      </c>
      <c r="E3" s="5">
        <v>0.0</v>
      </c>
      <c r="F3" s="5">
        <v>1.0</v>
      </c>
      <c r="G3" s="7">
        <f t="shared" si="1"/>
        <v>63.63690948</v>
      </c>
      <c r="H3" s="7">
        <f t="shared" si="2"/>
        <v>63.63690948</v>
      </c>
    </row>
    <row r="4">
      <c r="A4" s="9">
        <v>30.0</v>
      </c>
      <c r="B4" s="5">
        <v>72.0731201171875</v>
      </c>
      <c r="C4" s="5">
        <v>38882.41015625</v>
      </c>
      <c r="D4" s="5">
        <v>1.0</v>
      </c>
      <c r="E4" s="5">
        <v>0.0</v>
      </c>
      <c r="F4" s="5">
        <v>1.0</v>
      </c>
      <c r="G4" s="7">
        <f t="shared" si="1"/>
        <v>72.07312012</v>
      </c>
      <c r="H4" s="7">
        <f t="shared" si="2"/>
        <v>72.07312012</v>
      </c>
    </row>
    <row r="5">
      <c r="A5" s="9">
        <v>90.0</v>
      </c>
      <c r="B5" s="5">
        <v>48.48141860961914</v>
      </c>
      <c r="C5" s="5">
        <v>28834.38671875</v>
      </c>
      <c r="D5" s="5">
        <v>1.0</v>
      </c>
      <c r="E5" s="5">
        <v>0.0</v>
      </c>
      <c r="F5" s="5">
        <v>1.0</v>
      </c>
      <c r="G5" s="7">
        <f t="shared" si="1"/>
        <v>48.48141861</v>
      </c>
      <c r="H5" s="7">
        <f t="shared" si="2"/>
        <v>48.48141861</v>
      </c>
    </row>
    <row r="6">
      <c r="A6" s="6">
        <v>7.0</v>
      </c>
      <c r="B6" s="5">
        <v>44.63872146606445</v>
      </c>
      <c r="C6" s="5">
        <v>22994.763671875</v>
      </c>
      <c r="D6" s="5">
        <v>2.0</v>
      </c>
      <c r="E6" s="5">
        <v>1.0</v>
      </c>
      <c r="F6" s="5">
        <v>0.8904457499042762</v>
      </c>
      <c r="G6" s="7">
        <f t="shared" si="1"/>
        <v>39.74835981</v>
      </c>
      <c r="H6" s="7">
        <f>sum(G6:G7)</f>
        <v>48.63216871</v>
      </c>
    </row>
    <row r="7">
      <c r="A7" s="6">
        <v>7.0</v>
      </c>
      <c r="B7" s="5">
        <v>81.09049987792969</v>
      </c>
      <c r="C7" s="5">
        <v>20087.26953125</v>
      </c>
      <c r="D7" s="5">
        <v>2.0</v>
      </c>
      <c r="E7" s="5">
        <v>0.0</v>
      </c>
      <c r="F7" s="5">
        <v>0.1095542500957238</v>
      </c>
      <c r="G7" s="7">
        <f t="shared" si="1"/>
        <v>8.883808904</v>
      </c>
      <c r="H7" s="10">
        <f>sum(G6:G7)</f>
        <v>48.63216871</v>
      </c>
    </row>
    <row r="8">
      <c r="A8" s="6">
        <v>14.0</v>
      </c>
      <c r="B8" s="5">
        <v>39.44195938110352</v>
      </c>
      <c r="C8" s="5">
        <v>20468.84765625</v>
      </c>
      <c r="D8" s="5">
        <v>2.0</v>
      </c>
      <c r="E8" s="5">
        <v>1.0</v>
      </c>
      <c r="F8" s="5">
        <v>0.8904457499042762</v>
      </c>
      <c r="G8" s="7">
        <f t="shared" si="1"/>
        <v>35.1209251</v>
      </c>
      <c r="H8" s="7">
        <f>sum(G8:G9)</f>
        <v>44.51525219</v>
      </c>
    </row>
    <row r="9">
      <c r="A9" s="6">
        <v>14.0</v>
      </c>
      <c r="B9" s="5">
        <v>85.75045776367188</v>
      </c>
      <c r="C9" s="5">
        <v>20611.892578125</v>
      </c>
      <c r="D9" s="5">
        <v>2.0</v>
      </c>
      <c r="E9" s="5">
        <v>0.0</v>
      </c>
      <c r="F9" s="5">
        <v>0.1095542500957238</v>
      </c>
      <c r="G9" s="7">
        <f t="shared" si="1"/>
        <v>9.394327096</v>
      </c>
      <c r="H9" s="10">
        <f>sum(G8:G9)</f>
        <v>44.51525219</v>
      </c>
    </row>
    <row r="10">
      <c r="A10" s="9">
        <v>30.0</v>
      </c>
      <c r="B10" s="5">
        <v>42.67886734008789</v>
      </c>
      <c r="C10" s="5">
        <v>21737.15625</v>
      </c>
      <c r="D10" s="5">
        <v>2.0</v>
      </c>
      <c r="E10" s="5">
        <v>1.0</v>
      </c>
      <c r="F10" s="5">
        <v>0.8904457499042762</v>
      </c>
      <c r="G10" s="7">
        <f t="shared" si="1"/>
        <v>38.00321603</v>
      </c>
      <c r="H10" s="7">
        <f>sum(G10:G11)</f>
        <v>49.13963391</v>
      </c>
    </row>
    <row r="11">
      <c r="A11" s="9">
        <v>30.0</v>
      </c>
      <c r="B11" s="5">
        <v>101.6520843505859</v>
      </c>
      <c r="C11" s="5">
        <v>22795.85546875</v>
      </c>
      <c r="D11" s="5">
        <v>2.0</v>
      </c>
      <c r="E11" s="5">
        <v>0.0</v>
      </c>
      <c r="F11" s="5">
        <v>0.1095542500957238</v>
      </c>
      <c r="G11" s="7">
        <f t="shared" si="1"/>
        <v>11.13641787</v>
      </c>
      <c r="H11" s="10">
        <f>sum(G10:G11)</f>
        <v>49.13963391</v>
      </c>
    </row>
    <row r="12">
      <c r="A12" s="9">
        <v>90.0</v>
      </c>
      <c r="B12" s="5">
        <v>39.08588027954102</v>
      </c>
      <c r="C12" s="5">
        <v>19802.87890625</v>
      </c>
      <c r="D12" s="5">
        <v>2.0</v>
      </c>
      <c r="E12" s="5">
        <v>1.0</v>
      </c>
      <c r="F12" s="5">
        <v>0.8904457499042762</v>
      </c>
      <c r="G12" s="7">
        <f t="shared" si="1"/>
        <v>34.80385598</v>
      </c>
      <c r="H12" s="7">
        <f>sum(G12:G13)</f>
        <v>43.62251507</v>
      </c>
    </row>
    <row r="13">
      <c r="A13" s="9">
        <v>90.0</v>
      </c>
      <c r="B13" s="5">
        <v>80.49581909179688</v>
      </c>
      <c r="C13" s="5">
        <v>20745.001953125</v>
      </c>
      <c r="D13" s="5">
        <v>2.0</v>
      </c>
      <c r="E13" s="5">
        <v>0.0</v>
      </c>
      <c r="F13" s="5">
        <v>0.1095542500957238</v>
      </c>
      <c r="G13" s="7">
        <f t="shared" si="1"/>
        <v>8.818659096</v>
      </c>
      <c r="H13" s="10">
        <f>sum(G12:G13)</f>
        <v>43.62251507</v>
      </c>
    </row>
    <row r="14">
      <c r="A14" s="6">
        <v>7.0</v>
      </c>
      <c r="B14" s="5">
        <v>41.1292839050293</v>
      </c>
      <c r="C14" s="5">
        <v>19593.412109375</v>
      </c>
      <c r="D14" s="5">
        <v>3.0</v>
      </c>
      <c r="E14" s="5">
        <v>1.0</v>
      </c>
      <c r="F14" s="5">
        <v>0.5030157102193343</v>
      </c>
      <c r="G14" s="7">
        <f t="shared" si="1"/>
        <v>20.68867595</v>
      </c>
      <c r="H14" s="7">
        <f>sum(G14:G16)</f>
        <v>44.72993841</v>
      </c>
    </row>
    <row r="15">
      <c r="A15" s="6">
        <v>7.0</v>
      </c>
      <c r="B15" s="5">
        <v>84.1813735961914</v>
      </c>
      <c r="C15" s="5">
        <v>10379.4853515625</v>
      </c>
      <c r="D15" s="5">
        <v>3.0</v>
      </c>
      <c r="E15" s="5">
        <v>0.0</v>
      </c>
      <c r="F15" s="5">
        <v>0.0799616177250279</v>
      </c>
      <c r="G15" s="7">
        <f t="shared" si="1"/>
        <v>6.731278815</v>
      </c>
      <c r="H15" s="7">
        <f>sum(G14:G16)</f>
        <v>44.72993841</v>
      </c>
    </row>
    <row r="16">
      <c r="A16" s="6">
        <v>7.0</v>
      </c>
      <c r="B16" s="5">
        <v>41.50849533081055</v>
      </c>
      <c r="C16" s="5">
        <v>33095.32421875</v>
      </c>
      <c r="D16" s="5">
        <v>3.0</v>
      </c>
      <c r="E16" s="5">
        <v>2.0</v>
      </c>
      <c r="F16" s="5">
        <v>0.4170226720556378</v>
      </c>
      <c r="G16" s="7">
        <f t="shared" si="1"/>
        <v>17.30998364</v>
      </c>
      <c r="H16" s="7">
        <f>sum(G14:G16)</f>
        <v>44.72993841</v>
      </c>
    </row>
    <row r="17">
      <c r="A17" s="6">
        <v>14.0</v>
      </c>
      <c r="B17" s="5">
        <v>42.606689453125</v>
      </c>
      <c r="C17" s="5">
        <v>20270.119140625</v>
      </c>
      <c r="D17" s="5">
        <v>3.0</v>
      </c>
      <c r="E17" s="5">
        <v>1.0</v>
      </c>
      <c r="F17" s="5">
        <v>0.5030157102193343</v>
      </c>
      <c r="G17" s="7">
        <f t="shared" si="1"/>
        <v>21.43183416</v>
      </c>
      <c r="H17" s="7">
        <f>sum(G17:G19)</f>
        <v>45.10663401</v>
      </c>
    </row>
    <row r="18">
      <c r="A18" s="6">
        <v>14.0</v>
      </c>
      <c r="B18" s="5">
        <v>81.75508117675781</v>
      </c>
      <c r="C18" s="5">
        <v>9961.4560546875</v>
      </c>
      <c r="D18" s="5">
        <v>3.0</v>
      </c>
      <c r="E18" s="5">
        <v>0.0</v>
      </c>
      <c r="F18" s="5">
        <v>0.0799616177250279</v>
      </c>
      <c r="G18" s="7">
        <f t="shared" si="1"/>
        <v>6.537268548</v>
      </c>
      <c r="H18" s="7">
        <f>sum(G17:G19)</f>
        <v>45.10663401</v>
      </c>
    </row>
    <row r="19">
      <c r="A19" s="6">
        <v>14.0</v>
      </c>
      <c r="B19" s="5">
        <v>41.09496307373047</v>
      </c>
      <c r="C19" s="5">
        <v>32980.48046875</v>
      </c>
      <c r="D19" s="5">
        <v>3.0</v>
      </c>
      <c r="E19" s="5">
        <v>2.0</v>
      </c>
      <c r="F19" s="5">
        <v>0.4170226720556378</v>
      </c>
      <c r="G19" s="7">
        <f t="shared" si="1"/>
        <v>17.13753131</v>
      </c>
      <c r="H19" s="7">
        <f>sum(G17:G19)</f>
        <v>45.10663401</v>
      </c>
    </row>
    <row r="20">
      <c r="A20" s="9">
        <v>30.0</v>
      </c>
      <c r="B20" s="5">
        <v>40.26141738891602</v>
      </c>
      <c r="C20" s="5">
        <v>18941.578125</v>
      </c>
      <c r="D20" s="5">
        <v>3.0</v>
      </c>
      <c r="E20" s="5">
        <v>1.0</v>
      </c>
      <c r="F20" s="5">
        <v>0.5030157102193343</v>
      </c>
      <c r="G20" s="7">
        <f t="shared" si="1"/>
        <v>20.25212546</v>
      </c>
      <c r="H20" s="7">
        <f>sum(G20:G22)</f>
        <v>44.42048435</v>
      </c>
    </row>
    <row r="21" ht="15.75" customHeight="1">
      <c r="A21" s="9">
        <v>30.0</v>
      </c>
      <c r="B21" s="5">
        <v>85.05876922607422</v>
      </c>
      <c r="C21" s="5">
        <v>10392.2587890625</v>
      </c>
      <c r="D21" s="5">
        <v>3.0</v>
      </c>
      <c r="E21" s="5">
        <v>0.0</v>
      </c>
      <c r="F21" s="5">
        <v>0.0799616177250279</v>
      </c>
      <c r="G21" s="7">
        <f t="shared" si="1"/>
        <v>6.801436789</v>
      </c>
      <c r="H21" s="7">
        <f>sum(G20:G22)</f>
        <v>44.42048435</v>
      </c>
    </row>
    <row r="22" ht="15.75" customHeight="1">
      <c r="A22" s="9">
        <v>30.0</v>
      </c>
      <c r="B22" s="5">
        <v>41.6450309753418</v>
      </c>
      <c r="C22" s="5">
        <v>33607.08984375</v>
      </c>
      <c r="D22" s="5">
        <v>3.0</v>
      </c>
      <c r="E22" s="5">
        <v>2.0</v>
      </c>
      <c r="F22" s="5">
        <v>0.4170226720556378</v>
      </c>
      <c r="G22" s="7">
        <f t="shared" si="1"/>
        <v>17.3669221</v>
      </c>
      <c r="H22" s="7">
        <f>sum(G20:G22)</f>
        <v>44.42048435</v>
      </c>
    </row>
    <row r="23" ht="15.75" customHeight="1">
      <c r="A23" s="9">
        <v>90.0</v>
      </c>
      <c r="B23" s="5">
        <v>39.5849494934082</v>
      </c>
      <c r="C23" s="5">
        <v>18563.306640625</v>
      </c>
      <c r="D23" s="5">
        <v>3.0</v>
      </c>
      <c r="E23" s="5">
        <v>1.0</v>
      </c>
      <c r="F23" s="5">
        <v>0.5030157102193343</v>
      </c>
      <c r="G23" s="7">
        <f t="shared" si="1"/>
        <v>19.91185148</v>
      </c>
      <c r="H23" s="7">
        <f>sum(G23:G25)</f>
        <v>44.94240758</v>
      </c>
    </row>
    <row r="24" ht="15.75" customHeight="1">
      <c r="A24" s="9">
        <v>90.0</v>
      </c>
      <c r="B24" s="5">
        <v>97.68389892578125</v>
      </c>
      <c r="C24" s="5">
        <v>12249.8359375</v>
      </c>
      <c r="D24" s="5">
        <v>3.0</v>
      </c>
      <c r="E24" s="5">
        <v>0.0</v>
      </c>
      <c r="F24" s="5">
        <v>0.0799616177250279</v>
      </c>
      <c r="G24" s="7">
        <f t="shared" si="1"/>
        <v>7.810962584</v>
      </c>
      <c r="H24" s="7">
        <f>sum(G23:G25)</f>
        <v>44.94240758</v>
      </c>
    </row>
    <row r="25" ht="15.75" customHeight="1">
      <c r="A25" s="9">
        <v>90.0</v>
      </c>
      <c r="B25" s="5">
        <v>41.29174423217773</v>
      </c>
      <c r="C25" s="5">
        <v>32750.919921875</v>
      </c>
      <c r="D25" s="5">
        <v>3.0</v>
      </c>
      <c r="E25" s="5">
        <v>2.0</v>
      </c>
      <c r="F25" s="5">
        <v>0.4170226720556378</v>
      </c>
      <c r="G25" s="7">
        <f t="shared" si="1"/>
        <v>17.21959351</v>
      </c>
      <c r="H25" s="7">
        <f>sum(G23:G25)</f>
        <v>44.94240758</v>
      </c>
    </row>
    <row r="26" ht="15.75" customHeight="1">
      <c r="A26" s="6">
        <v>7.0</v>
      </c>
      <c r="B26" s="5">
        <v>38.97895812988281</v>
      </c>
      <c r="C26" s="5">
        <v>17797.255859375</v>
      </c>
      <c r="D26" s="5">
        <v>4.0</v>
      </c>
      <c r="E26" s="5">
        <v>2.0</v>
      </c>
      <c r="F26" s="5">
        <v>0.4150076083704293</v>
      </c>
      <c r="G26" s="7">
        <f t="shared" si="1"/>
        <v>16.17656419</v>
      </c>
      <c r="H26" s="7">
        <f>Sum(G26:G29)</f>
        <v>43.0672054</v>
      </c>
    </row>
    <row r="27" ht="15.75" customHeight="1">
      <c r="A27" s="6">
        <v>7.0</v>
      </c>
      <c r="B27" s="5">
        <v>76.26712036132812</v>
      </c>
      <c r="C27" s="5">
        <v>5146.47265625</v>
      </c>
      <c r="D27" s="5">
        <v>4.0</v>
      </c>
      <c r="E27" s="5">
        <v>0.0</v>
      </c>
      <c r="F27" s="5">
        <v>0.04136870563932852</v>
      </c>
      <c r="G27" s="7">
        <f t="shared" si="1"/>
        <v>3.155072052</v>
      </c>
      <c r="H27" s="7">
        <f>Sum(G26:G29)</f>
        <v>43.0672054</v>
      </c>
    </row>
    <row r="28" ht="15.75" customHeight="1">
      <c r="A28" s="6">
        <v>7.0</v>
      </c>
      <c r="B28" s="5">
        <v>43.06862640380859</v>
      </c>
      <c r="C28" s="5">
        <v>33686.1796875</v>
      </c>
      <c r="D28" s="5">
        <v>4.0</v>
      </c>
      <c r="E28" s="5">
        <v>3.0</v>
      </c>
      <c r="F28" s="5">
        <v>0.4170226720556378</v>
      </c>
      <c r="G28" s="7">
        <f t="shared" si="1"/>
        <v>17.96059366</v>
      </c>
      <c r="H28" s="7">
        <f>Sum(G26:G29)</f>
        <v>43.0672054</v>
      </c>
    </row>
    <row r="29" ht="15.75" customHeight="1">
      <c r="A29" s="6">
        <v>7.0</v>
      </c>
      <c r="B29" s="5">
        <v>45.61555480957031</v>
      </c>
      <c r="C29" s="5">
        <v>18620.505859375</v>
      </c>
      <c r="D29" s="5">
        <v>4.0</v>
      </c>
      <c r="E29" s="5">
        <v>1.0</v>
      </c>
      <c r="F29" s="5">
        <v>0.1266010139346044</v>
      </c>
      <c r="G29" s="7">
        <f t="shared" si="1"/>
        <v>5.77497549</v>
      </c>
      <c r="H29" s="7">
        <f>Sum(G26:G29)</f>
        <v>43.0672054</v>
      </c>
    </row>
    <row r="30" ht="15.75" customHeight="1">
      <c r="A30" s="6">
        <v>14.0</v>
      </c>
      <c r="B30" s="5">
        <v>67.79972839355469</v>
      </c>
      <c r="C30" s="5">
        <v>32376.3671875</v>
      </c>
      <c r="D30" s="5">
        <v>4.0</v>
      </c>
      <c r="E30" s="5">
        <v>2.0</v>
      </c>
      <c r="F30" s="5">
        <v>0.4150076083704293</v>
      </c>
      <c r="G30" s="7">
        <f t="shared" si="1"/>
        <v>28.13740313</v>
      </c>
      <c r="H30" s="7">
        <f>Sum(G30:G33)</f>
        <v>54.39758776</v>
      </c>
    </row>
    <row r="31" ht="15.75" customHeight="1">
      <c r="A31" s="6">
        <v>14.0</v>
      </c>
      <c r="B31" s="5">
        <v>73.17933654785156</v>
      </c>
      <c r="C31" s="5">
        <v>4741.99169921875</v>
      </c>
      <c r="D31" s="5">
        <v>4.0</v>
      </c>
      <c r="E31" s="5">
        <v>0.0</v>
      </c>
      <c r="F31" s="5">
        <v>0.04136870563932852</v>
      </c>
      <c r="G31" s="7">
        <f t="shared" si="1"/>
        <v>3.027334433</v>
      </c>
      <c r="H31" s="7">
        <f>Sum(G30:G33)</f>
        <v>54.39758776</v>
      </c>
    </row>
    <row r="32" ht="15.75" customHeight="1">
      <c r="A32" s="6">
        <v>14.0</v>
      </c>
      <c r="B32" s="5">
        <v>41.00352478027344</v>
      </c>
      <c r="C32" s="5">
        <v>33049.2421875</v>
      </c>
      <c r="D32" s="5">
        <v>4.0</v>
      </c>
      <c r="E32" s="5">
        <v>3.0</v>
      </c>
      <c r="F32" s="5">
        <v>0.4170226720556378</v>
      </c>
      <c r="G32" s="7">
        <f t="shared" si="1"/>
        <v>17.09939947</v>
      </c>
      <c r="H32" s="7">
        <f>Sum(G30:G33)</f>
        <v>54.39758776</v>
      </c>
    </row>
    <row r="33" ht="15.75" customHeight="1">
      <c r="A33" s="6">
        <v>14.0</v>
      </c>
      <c r="B33" s="5">
        <v>48.44709014892578</v>
      </c>
      <c r="C33" s="5">
        <v>19435.6875</v>
      </c>
      <c r="D33" s="5">
        <v>4.0</v>
      </c>
      <c r="E33" s="5">
        <v>1.0</v>
      </c>
      <c r="F33" s="5">
        <v>0.1266010139346044</v>
      </c>
      <c r="G33" s="7">
        <f t="shared" si="1"/>
        <v>6.133450735</v>
      </c>
      <c r="H33" s="7">
        <f>Sum(G30:G33)</f>
        <v>54.39758776</v>
      </c>
    </row>
    <row r="34" ht="15.75" customHeight="1">
      <c r="A34" s="9">
        <v>30.0</v>
      </c>
      <c r="B34" s="5">
        <v>38.91309356689453</v>
      </c>
      <c r="C34" s="5">
        <v>17786.189453125</v>
      </c>
      <c r="D34" s="5">
        <v>4.0</v>
      </c>
      <c r="E34" s="5">
        <v>2.0</v>
      </c>
      <c r="F34" s="5">
        <v>0.4150076083704293</v>
      </c>
      <c r="G34" s="7">
        <f t="shared" si="1"/>
        <v>16.1492299</v>
      </c>
      <c r="H34" s="7">
        <f>Sum(G34:G37)</f>
        <v>40.79552095</v>
      </c>
    </row>
    <row r="35" ht="15.75" customHeight="1">
      <c r="A35" s="9">
        <v>30.0</v>
      </c>
      <c r="B35" s="5">
        <v>73.72262573242188</v>
      </c>
      <c r="C35" s="5">
        <v>4818.66845703125</v>
      </c>
      <c r="D35" s="5">
        <v>4.0</v>
      </c>
      <c r="E35" s="5">
        <v>0.0</v>
      </c>
      <c r="F35" s="5">
        <v>0.04136870563932852</v>
      </c>
      <c r="G35" s="7">
        <f t="shared" si="1"/>
        <v>3.049809603</v>
      </c>
      <c r="H35" s="7">
        <f>Sum(G34:G37)</f>
        <v>40.79552095</v>
      </c>
    </row>
    <row r="36" ht="15.75" customHeight="1">
      <c r="A36" s="9">
        <v>30.0</v>
      </c>
      <c r="B36" s="5">
        <v>41.33320617675781</v>
      </c>
      <c r="C36" s="5">
        <v>33390.9453125</v>
      </c>
      <c r="D36" s="5">
        <v>4.0</v>
      </c>
      <c r="E36" s="5">
        <v>3.0</v>
      </c>
      <c r="F36" s="5">
        <v>0.4170226720556378</v>
      </c>
      <c r="G36" s="7">
        <f t="shared" si="1"/>
        <v>17.23688408</v>
      </c>
      <c r="H36" s="7">
        <f>Sum(G34:G37)</f>
        <v>40.79552095</v>
      </c>
    </row>
    <row r="37" ht="15.75" customHeight="1">
      <c r="A37" s="9">
        <v>30.0</v>
      </c>
      <c r="B37" s="5">
        <v>34.43572235107422</v>
      </c>
      <c r="C37" s="5">
        <v>13871.935546875</v>
      </c>
      <c r="D37" s="5">
        <v>4.0</v>
      </c>
      <c r="E37" s="5">
        <v>1.0</v>
      </c>
      <c r="F37" s="5">
        <v>0.1266010139346044</v>
      </c>
      <c r="G37" s="7">
        <f t="shared" si="1"/>
        <v>4.359597365</v>
      </c>
      <c r="H37" s="7">
        <f>Sum(G34:G37)</f>
        <v>40.79552095</v>
      </c>
    </row>
    <row r="38" ht="15.75" customHeight="1">
      <c r="A38" s="9">
        <v>90.0</v>
      </c>
      <c r="B38" s="5">
        <v>37.53647232055664</v>
      </c>
      <c r="C38" s="5">
        <v>17943.369140625</v>
      </c>
      <c r="D38" s="5">
        <v>4.0</v>
      </c>
      <c r="E38" s="5">
        <v>2.0</v>
      </c>
      <c r="F38" s="5">
        <v>0.4150076083704293</v>
      </c>
      <c r="G38" s="7">
        <f t="shared" si="1"/>
        <v>15.5779216</v>
      </c>
      <c r="H38" s="7">
        <f>Sum(G38:G41)</f>
        <v>44.10383637</v>
      </c>
    </row>
    <row r="39" ht="15.75" customHeight="1">
      <c r="A39" s="9">
        <v>90.0</v>
      </c>
      <c r="B39" s="5">
        <v>75.57264709472656</v>
      </c>
      <c r="C39" s="5">
        <v>4959.81640625</v>
      </c>
      <c r="D39" s="5">
        <v>4.0</v>
      </c>
      <c r="E39" s="5">
        <v>0.0</v>
      </c>
      <c r="F39" s="5">
        <v>0.04136870563932852</v>
      </c>
      <c r="G39" s="7">
        <f t="shared" si="1"/>
        <v>3.126342592</v>
      </c>
      <c r="H39" s="7">
        <f>Sum(G38:G41)</f>
        <v>44.10383637</v>
      </c>
    </row>
    <row r="40" ht="15.75" customHeight="1">
      <c r="A40" s="9">
        <v>90.0</v>
      </c>
      <c r="B40" s="5">
        <v>45.5257568359375</v>
      </c>
      <c r="C40" s="5">
        <v>35455.4453125</v>
      </c>
      <c r="D40" s="5">
        <v>4.0</v>
      </c>
      <c r="E40" s="5">
        <v>3.0</v>
      </c>
      <c r="F40" s="5">
        <v>0.4170226720556378</v>
      </c>
      <c r="G40" s="7">
        <f t="shared" si="1"/>
        <v>18.98527276</v>
      </c>
      <c r="H40" s="7">
        <f>Sum(G38:G41)</f>
        <v>44.10383637</v>
      </c>
    </row>
    <row r="41" ht="15.75" customHeight="1">
      <c r="A41" s="9">
        <v>90.0</v>
      </c>
      <c r="B41" s="5">
        <v>50.66546630859375</v>
      </c>
      <c r="C41" s="5">
        <v>19328.552734375</v>
      </c>
      <c r="D41" s="5">
        <v>4.0</v>
      </c>
      <c r="E41" s="5">
        <v>1.0</v>
      </c>
      <c r="F41" s="5">
        <v>0.1266010139346044</v>
      </c>
      <c r="G41" s="7">
        <f t="shared" si="1"/>
        <v>6.414299406</v>
      </c>
      <c r="H41" s="7">
        <f>Sum(G38:G41)</f>
        <v>44.10383637</v>
      </c>
    </row>
    <row r="42" ht="15.75" customHeight="1">
      <c r="B42" s="5"/>
      <c r="C42" s="5"/>
      <c r="D42" s="5"/>
      <c r="E42" s="5"/>
      <c r="F42" s="5"/>
      <c r="G42" s="7"/>
      <c r="H42" s="5"/>
    </row>
    <row r="43" ht="15.75" customHeight="1">
      <c r="B43" s="5"/>
      <c r="C43" s="5"/>
      <c r="D43" s="5"/>
      <c r="E43" s="5"/>
      <c r="F43" s="5"/>
      <c r="G43" s="7"/>
      <c r="H43" s="5"/>
    </row>
    <row r="44" ht="15.75" customHeight="1">
      <c r="B44" s="5"/>
      <c r="C44" s="5"/>
      <c r="D44" s="5"/>
      <c r="E44" s="5"/>
      <c r="F44" s="5"/>
      <c r="G44" s="7"/>
      <c r="H44" s="5"/>
    </row>
    <row r="45" ht="15.75" customHeight="1">
      <c r="B45" s="5"/>
      <c r="C45" s="5"/>
      <c r="D45" s="5"/>
      <c r="E45" s="5"/>
      <c r="F45" s="5"/>
      <c r="G45" s="7"/>
      <c r="H45" s="5"/>
    </row>
    <row r="46" ht="15.75" customHeight="1">
      <c r="B46" s="5"/>
      <c r="C46" s="5"/>
      <c r="D46" s="5"/>
      <c r="E46" s="5"/>
      <c r="F46" s="5"/>
      <c r="G46" s="7"/>
      <c r="H46" s="5"/>
    </row>
    <row r="47" ht="15.75" customHeight="1">
      <c r="B47" s="5"/>
      <c r="C47" s="5"/>
      <c r="D47" s="5"/>
      <c r="E47" s="5"/>
      <c r="F47" s="5"/>
      <c r="G47" s="7"/>
      <c r="H47" s="5"/>
    </row>
    <row r="48" ht="15.75" customHeight="1">
      <c r="B48" s="5"/>
      <c r="C48" s="5"/>
      <c r="D48" s="5"/>
      <c r="E48" s="5"/>
      <c r="F48" s="5"/>
      <c r="G48" s="7"/>
      <c r="H48" s="5"/>
    </row>
    <row r="49" ht="15.75" customHeight="1">
      <c r="B49" s="5"/>
      <c r="C49" s="5"/>
      <c r="D49" s="5"/>
      <c r="E49" s="5"/>
      <c r="F49" s="5"/>
      <c r="G49" s="7"/>
      <c r="H49" s="5"/>
    </row>
    <row r="50" ht="15.75" customHeight="1">
      <c r="B50" s="5"/>
      <c r="C50" s="5"/>
      <c r="D50" s="5"/>
      <c r="E50" s="5"/>
      <c r="F50" s="5"/>
      <c r="G50" s="7"/>
      <c r="H50" s="5"/>
    </row>
    <row r="51" ht="15.75" customHeight="1">
      <c r="B51" s="5"/>
      <c r="C51" s="5"/>
      <c r="D51" s="5"/>
      <c r="E51" s="5"/>
      <c r="F51" s="5"/>
      <c r="G51" s="7"/>
      <c r="H51" s="5"/>
    </row>
    <row r="52" ht="15.75" customHeight="1">
      <c r="B52" s="5"/>
      <c r="C52" s="5"/>
      <c r="D52" s="5"/>
      <c r="E52" s="5"/>
      <c r="F52" s="5"/>
      <c r="G52" s="7"/>
      <c r="H52" s="5"/>
    </row>
    <row r="53" ht="15.75" customHeight="1">
      <c r="B53" s="5"/>
      <c r="C53" s="5"/>
      <c r="D53" s="5"/>
      <c r="E53" s="5"/>
      <c r="F53" s="5"/>
      <c r="G53" s="7"/>
      <c r="H53" s="5"/>
    </row>
    <row r="54" ht="15.75" customHeight="1">
      <c r="B54" s="5"/>
      <c r="C54" s="5"/>
      <c r="D54" s="5"/>
      <c r="E54" s="5"/>
      <c r="F54" s="5"/>
      <c r="G54" s="7"/>
      <c r="H54" s="5"/>
    </row>
    <row r="55" ht="15.75" customHeight="1">
      <c r="B55" s="5"/>
      <c r="C55" s="5"/>
      <c r="D55" s="5"/>
      <c r="E55" s="5"/>
      <c r="F55" s="5"/>
      <c r="G55" s="7"/>
      <c r="H55" s="5"/>
    </row>
    <row r="56" ht="15.75" customHeight="1">
      <c r="B56" s="5"/>
      <c r="C56" s="5"/>
      <c r="D56" s="5"/>
      <c r="E56" s="5"/>
      <c r="F56" s="5"/>
      <c r="G56" s="7"/>
      <c r="H56" s="5"/>
    </row>
    <row r="57" ht="15.75" customHeight="1">
      <c r="B57" s="5"/>
      <c r="C57" s="5"/>
      <c r="D57" s="5"/>
      <c r="E57" s="5"/>
      <c r="F57" s="5"/>
      <c r="G57" s="7"/>
      <c r="H57" s="5"/>
    </row>
    <row r="58" ht="15.75" customHeight="1">
      <c r="B58" s="5"/>
      <c r="C58" s="5"/>
      <c r="D58" s="5"/>
      <c r="E58" s="5"/>
      <c r="F58" s="5"/>
      <c r="G58" s="7"/>
      <c r="H58" s="5"/>
    </row>
    <row r="59" ht="15.75" customHeight="1">
      <c r="B59" s="5"/>
      <c r="C59" s="5"/>
      <c r="D59" s="5"/>
      <c r="E59" s="5"/>
      <c r="F59" s="5"/>
      <c r="G59" s="7"/>
      <c r="H59" s="5"/>
    </row>
    <row r="60" ht="15.75" customHeight="1">
      <c r="B60" s="5"/>
      <c r="C60" s="5"/>
      <c r="D60" s="5"/>
      <c r="E60" s="5"/>
      <c r="F60" s="5"/>
      <c r="G60" s="7"/>
      <c r="H60" s="5"/>
    </row>
    <row r="61" ht="15.75" customHeight="1">
      <c r="B61" s="5"/>
      <c r="C61" s="5"/>
      <c r="D61" s="5"/>
      <c r="E61" s="5"/>
      <c r="F61" s="5"/>
      <c r="G61" s="7"/>
      <c r="H61" s="5"/>
    </row>
    <row r="62" ht="15.75" customHeight="1">
      <c r="B62" s="5"/>
      <c r="C62" s="5"/>
      <c r="D62" s="5"/>
      <c r="E62" s="5"/>
      <c r="F62" s="5"/>
      <c r="G62" s="7"/>
      <c r="H62" s="5"/>
    </row>
    <row r="63" ht="15.75" customHeight="1">
      <c r="B63" s="5"/>
      <c r="C63" s="5"/>
      <c r="D63" s="5"/>
      <c r="E63" s="5"/>
      <c r="F63" s="5"/>
      <c r="G63" s="7"/>
      <c r="H63" s="5"/>
    </row>
    <row r="64" ht="15.75" customHeight="1">
      <c r="B64" s="5"/>
      <c r="C64" s="5"/>
      <c r="D64" s="5"/>
      <c r="E64" s="5"/>
      <c r="F64" s="5"/>
      <c r="G64" s="7"/>
      <c r="H64" s="5"/>
    </row>
    <row r="65" ht="15.75" customHeight="1">
      <c r="B65" s="5"/>
      <c r="C65" s="5"/>
      <c r="D65" s="5"/>
      <c r="E65" s="5"/>
      <c r="F65" s="5"/>
      <c r="G65" s="7"/>
      <c r="H65" s="5"/>
    </row>
    <row r="66" ht="15.75" customHeight="1">
      <c r="B66" s="5"/>
      <c r="C66" s="5"/>
      <c r="D66" s="5"/>
      <c r="E66" s="5"/>
      <c r="F66" s="5"/>
      <c r="G66" s="7"/>
      <c r="H66" s="5"/>
    </row>
    <row r="67" ht="15.75" customHeight="1">
      <c r="B67" s="5"/>
      <c r="C67" s="5"/>
      <c r="D67" s="5"/>
      <c r="E67" s="5"/>
      <c r="F67" s="5"/>
      <c r="G67" s="7"/>
      <c r="H67" s="5"/>
    </row>
    <row r="68" ht="15.75" customHeight="1">
      <c r="B68" s="5"/>
      <c r="C68" s="5"/>
      <c r="D68" s="5"/>
      <c r="E68" s="5"/>
      <c r="F68" s="5"/>
      <c r="G68" s="7"/>
      <c r="H68" s="5"/>
    </row>
    <row r="69" ht="15.75" customHeight="1">
      <c r="B69" s="5"/>
      <c r="C69" s="5"/>
      <c r="D69" s="5"/>
      <c r="E69" s="5"/>
      <c r="F69" s="5"/>
      <c r="G69" s="7"/>
      <c r="H69" s="5"/>
    </row>
    <row r="70" ht="15.75" customHeight="1">
      <c r="B70" s="5"/>
      <c r="C70" s="5"/>
      <c r="D70" s="5"/>
      <c r="E70" s="5"/>
      <c r="F70" s="5"/>
      <c r="G70" s="7"/>
      <c r="H70" s="5"/>
    </row>
    <row r="71" ht="15.75" customHeight="1">
      <c r="B71" s="5"/>
      <c r="C71" s="5"/>
      <c r="D71" s="5"/>
      <c r="E71" s="5"/>
      <c r="F71" s="5"/>
      <c r="G71" s="7"/>
      <c r="H71" s="5"/>
    </row>
    <row r="72" ht="15.75" customHeight="1">
      <c r="B72" s="5"/>
      <c r="C72" s="5"/>
      <c r="D72" s="5"/>
      <c r="E72" s="5"/>
      <c r="F72" s="5"/>
      <c r="G72" s="7"/>
      <c r="H72" s="5"/>
    </row>
    <row r="73" ht="15.75" customHeight="1">
      <c r="B73" s="5"/>
      <c r="C73" s="5"/>
      <c r="D73" s="5"/>
      <c r="E73" s="5"/>
      <c r="F73" s="5"/>
      <c r="G73" s="7"/>
      <c r="H73" s="5"/>
    </row>
    <row r="74" ht="15.75" customHeight="1">
      <c r="B74" s="5"/>
      <c r="C74" s="5"/>
      <c r="D74" s="5"/>
      <c r="E74" s="5"/>
      <c r="F74" s="5"/>
      <c r="G74" s="7"/>
      <c r="H74" s="5"/>
    </row>
    <row r="75" ht="15.75" customHeight="1">
      <c r="B75" s="5"/>
      <c r="C75" s="5"/>
      <c r="D75" s="5"/>
      <c r="E75" s="5"/>
      <c r="F75" s="5"/>
      <c r="G75" s="7"/>
      <c r="H75" s="5"/>
    </row>
    <row r="76" ht="15.75" customHeight="1">
      <c r="B76" s="5"/>
      <c r="C76" s="5"/>
      <c r="D76" s="5"/>
      <c r="E76" s="5"/>
      <c r="F76" s="5"/>
      <c r="G76" s="7"/>
      <c r="H76" s="5"/>
    </row>
    <row r="77" ht="15.75" customHeight="1">
      <c r="B77" s="5"/>
      <c r="C77" s="5"/>
      <c r="D77" s="5"/>
      <c r="E77" s="5"/>
      <c r="F77" s="5"/>
      <c r="G77" s="7"/>
      <c r="H77" s="5"/>
    </row>
    <row r="78" ht="15.75" customHeight="1">
      <c r="B78" s="5"/>
      <c r="C78" s="5"/>
      <c r="D78" s="5"/>
      <c r="E78" s="5"/>
      <c r="F78" s="5"/>
      <c r="G78" s="7"/>
      <c r="H78" s="5"/>
    </row>
    <row r="79" ht="15.75" customHeight="1">
      <c r="B79" s="5"/>
      <c r="C79" s="5"/>
      <c r="D79" s="5"/>
      <c r="E79" s="5"/>
      <c r="F79" s="5"/>
      <c r="G79" s="7"/>
      <c r="H79" s="5"/>
    </row>
    <row r="80" ht="15.75" customHeight="1">
      <c r="B80" s="5"/>
      <c r="C80" s="5"/>
      <c r="D80" s="5"/>
      <c r="E80" s="5"/>
      <c r="F80" s="5"/>
      <c r="G80" s="7"/>
      <c r="H80" s="5"/>
    </row>
    <row r="81" ht="15.75" customHeight="1">
      <c r="B81" s="5"/>
      <c r="C81" s="5"/>
      <c r="D81" s="5"/>
      <c r="E81" s="5"/>
      <c r="F81" s="5"/>
      <c r="G81" s="7"/>
      <c r="H81" s="5"/>
    </row>
    <row r="82" ht="15.75" customHeight="1">
      <c r="B82" s="5"/>
      <c r="C82" s="5"/>
      <c r="D82" s="5"/>
      <c r="E82" s="5"/>
      <c r="F82" s="5"/>
      <c r="G82" s="7"/>
      <c r="H82" s="5"/>
    </row>
    <row r="83" ht="15.75" customHeight="1">
      <c r="B83" s="5"/>
      <c r="C83" s="5"/>
      <c r="D83" s="5"/>
      <c r="E83" s="5"/>
      <c r="F83" s="5"/>
      <c r="G83" s="7"/>
      <c r="H83" s="5"/>
    </row>
    <row r="84" ht="15.75" customHeight="1">
      <c r="B84" s="5"/>
      <c r="C84" s="5"/>
      <c r="D84" s="5"/>
      <c r="E84" s="5"/>
      <c r="F84" s="5"/>
      <c r="G84" s="7"/>
      <c r="H84" s="5"/>
    </row>
    <row r="85" ht="15.75" customHeight="1">
      <c r="B85" s="5"/>
      <c r="C85" s="5"/>
      <c r="D85" s="5"/>
      <c r="E85" s="5"/>
      <c r="F85" s="5"/>
      <c r="G85" s="7"/>
      <c r="H85" s="5"/>
    </row>
    <row r="86" ht="15.75" customHeight="1">
      <c r="B86" s="5"/>
      <c r="C86" s="5"/>
      <c r="D86" s="5"/>
      <c r="E86" s="5"/>
      <c r="F86" s="5"/>
      <c r="G86" s="7"/>
      <c r="H86" s="5"/>
    </row>
    <row r="87" ht="15.75" customHeight="1">
      <c r="B87" s="5"/>
      <c r="C87" s="5"/>
      <c r="D87" s="5"/>
      <c r="E87" s="5"/>
      <c r="F87" s="5"/>
      <c r="G87" s="7"/>
      <c r="H87" s="5"/>
    </row>
    <row r="88" ht="15.75" customHeight="1">
      <c r="B88" s="5"/>
      <c r="C88" s="5"/>
      <c r="D88" s="5"/>
      <c r="E88" s="5"/>
      <c r="F88" s="5"/>
      <c r="G88" s="7"/>
      <c r="H88" s="5"/>
    </row>
    <row r="89" ht="15.75" customHeight="1">
      <c r="B89" s="5"/>
      <c r="C89" s="5"/>
      <c r="D89" s="5"/>
      <c r="E89" s="5"/>
      <c r="F89" s="5"/>
      <c r="G89" s="7"/>
      <c r="H89" s="5"/>
    </row>
    <row r="90" ht="15.75" customHeight="1">
      <c r="B90" s="5"/>
      <c r="C90" s="5"/>
      <c r="D90" s="5"/>
      <c r="E90" s="5"/>
      <c r="F90" s="5"/>
      <c r="G90" s="7"/>
      <c r="H90" s="5"/>
    </row>
    <row r="91" ht="15.75" customHeight="1">
      <c r="B91" s="5"/>
      <c r="C91" s="5"/>
      <c r="D91" s="5"/>
      <c r="E91" s="5"/>
      <c r="F91" s="5"/>
      <c r="G91" s="7"/>
      <c r="H91" s="5"/>
    </row>
    <row r="92" ht="15.75" customHeight="1">
      <c r="B92" s="5"/>
      <c r="C92" s="5"/>
      <c r="D92" s="5"/>
      <c r="E92" s="5"/>
      <c r="F92" s="5"/>
      <c r="G92" s="7"/>
      <c r="H92" s="5"/>
    </row>
    <row r="93" ht="15.75" customHeight="1">
      <c r="B93" s="5"/>
      <c r="C93" s="5"/>
      <c r="D93" s="5"/>
      <c r="E93" s="5"/>
      <c r="F93" s="5"/>
      <c r="G93" s="7"/>
      <c r="H93" s="5"/>
    </row>
    <row r="94" ht="15.75" customHeight="1">
      <c r="B94" s="5"/>
      <c r="C94" s="5"/>
      <c r="D94" s="5"/>
      <c r="E94" s="5"/>
      <c r="F94" s="5"/>
      <c r="G94" s="7"/>
      <c r="H94" s="5"/>
    </row>
    <row r="95" ht="15.75" customHeight="1">
      <c r="B95" s="5"/>
      <c r="C95" s="5"/>
      <c r="D95" s="5"/>
      <c r="E95" s="5"/>
      <c r="F95" s="5"/>
      <c r="G95" s="7"/>
      <c r="H95" s="5"/>
    </row>
    <row r="96" ht="15.75" customHeight="1">
      <c r="B96" s="5"/>
      <c r="C96" s="5"/>
      <c r="D96" s="5"/>
      <c r="E96" s="5"/>
      <c r="F96" s="5"/>
      <c r="G96" s="7"/>
      <c r="H96" s="5"/>
    </row>
    <row r="97" ht="15.75" customHeight="1">
      <c r="B97" s="5"/>
      <c r="C97" s="5"/>
      <c r="D97" s="5"/>
      <c r="E97" s="5"/>
      <c r="F97" s="5"/>
      <c r="G97" s="7"/>
      <c r="H97" s="5"/>
    </row>
    <row r="98" ht="15.75" customHeight="1">
      <c r="B98" s="5"/>
      <c r="C98" s="5"/>
      <c r="D98" s="5"/>
      <c r="E98" s="5"/>
      <c r="F98" s="5"/>
      <c r="G98" s="7"/>
      <c r="H98" s="5"/>
    </row>
    <row r="99" ht="15.75" customHeight="1">
      <c r="B99" s="5"/>
      <c r="C99" s="5"/>
      <c r="D99" s="5"/>
      <c r="E99" s="5"/>
      <c r="F99" s="5"/>
      <c r="G99" s="7"/>
      <c r="H99" s="5"/>
    </row>
    <row r="100" ht="15.75" customHeight="1">
      <c r="B100" s="5"/>
      <c r="C100" s="5"/>
      <c r="D100" s="5"/>
      <c r="E100" s="5"/>
      <c r="F100" s="5"/>
      <c r="G100" s="7"/>
      <c r="H100" s="5"/>
    </row>
    <row r="101" ht="15.75" customHeight="1">
      <c r="B101" s="5"/>
      <c r="C101" s="5"/>
      <c r="D101" s="5"/>
      <c r="E101" s="5"/>
      <c r="F101" s="5"/>
      <c r="G101" s="7"/>
      <c r="H101" s="5"/>
    </row>
    <row r="102" ht="15.75" customHeight="1">
      <c r="B102" s="5"/>
      <c r="C102" s="5"/>
      <c r="D102" s="5"/>
      <c r="E102" s="5"/>
      <c r="F102" s="5"/>
      <c r="G102" s="7"/>
      <c r="H102" s="5"/>
    </row>
    <row r="103" ht="15.75" customHeight="1">
      <c r="B103" s="5"/>
      <c r="C103" s="5"/>
      <c r="D103" s="5"/>
      <c r="E103" s="5"/>
      <c r="F103" s="5"/>
      <c r="G103" s="7"/>
      <c r="H103" s="5"/>
    </row>
    <row r="104" ht="15.75" customHeight="1">
      <c r="B104" s="5"/>
      <c r="C104" s="5"/>
      <c r="D104" s="5"/>
      <c r="E104" s="5"/>
      <c r="F104" s="5"/>
      <c r="G104" s="7"/>
      <c r="H104" s="5"/>
    </row>
    <row r="105" ht="15.75" customHeight="1">
      <c r="B105" s="5"/>
      <c r="C105" s="5"/>
      <c r="D105" s="5"/>
      <c r="E105" s="5"/>
      <c r="F105" s="5"/>
      <c r="G105" s="7"/>
      <c r="H105" s="5"/>
    </row>
    <row r="106" ht="15.75" customHeight="1">
      <c r="B106" s="5"/>
      <c r="C106" s="5"/>
      <c r="D106" s="5"/>
      <c r="E106" s="5"/>
      <c r="F106" s="5"/>
      <c r="G106" s="7"/>
      <c r="H106" s="5"/>
    </row>
    <row r="107" ht="15.75" customHeight="1">
      <c r="B107" s="5"/>
      <c r="C107" s="5"/>
      <c r="D107" s="5"/>
      <c r="E107" s="5"/>
      <c r="F107" s="5"/>
      <c r="G107" s="7"/>
      <c r="H107" s="5"/>
    </row>
    <row r="108" ht="15.75" customHeight="1">
      <c r="B108" s="5"/>
      <c r="C108" s="5"/>
      <c r="D108" s="5"/>
      <c r="E108" s="5"/>
      <c r="F108" s="5"/>
      <c r="G108" s="7"/>
      <c r="H108" s="5"/>
    </row>
    <row r="109" ht="15.75" customHeight="1">
      <c r="B109" s="5"/>
      <c r="C109" s="5"/>
      <c r="D109" s="5"/>
      <c r="E109" s="5"/>
      <c r="F109" s="5"/>
      <c r="G109" s="7"/>
      <c r="H109" s="5"/>
    </row>
    <row r="110" ht="15.75" customHeight="1">
      <c r="B110" s="5"/>
      <c r="C110" s="5"/>
      <c r="D110" s="5"/>
      <c r="E110" s="5"/>
      <c r="F110" s="5"/>
      <c r="G110" s="7"/>
      <c r="H110" s="5"/>
    </row>
    <row r="111" ht="15.75" customHeight="1">
      <c r="B111" s="5"/>
      <c r="C111" s="5"/>
      <c r="D111" s="5"/>
      <c r="E111" s="5"/>
      <c r="F111" s="5"/>
      <c r="G111" s="7"/>
      <c r="H111" s="5"/>
    </row>
    <row r="112" ht="15.75" customHeight="1">
      <c r="B112" s="5"/>
      <c r="C112" s="5"/>
      <c r="D112" s="5"/>
      <c r="E112" s="5"/>
      <c r="F112" s="5"/>
      <c r="G112" s="7"/>
      <c r="H112" s="5"/>
    </row>
    <row r="113" ht="15.75" customHeight="1">
      <c r="B113" s="5"/>
      <c r="C113" s="5"/>
      <c r="D113" s="5"/>
      <c r="E113" s="5"/>
      <c r="F113" s="5"/>
      <c r="G113" s="7"/>
      <c r="H113" s="5"/>
    </row>
    <row r="114" ht="15.75" customHeight="1">
      <c r="B114" s="5"/>
      <c r="C114" s="5"/>
      <c r="D114" s="5"/>
      <c r="E114" s="5"/>
      <c r="F114" s="5"/>
      <c r="G114" s="7"/>
      <c r="H114" s="5"/>
    </row>
    <row r="115" ht="15.75" customHeight="1">
      <c r="B115" s="5"/>
      <c r="C115" s="5"/>
      <c r="D115" s="5"/>
      <c r="E115" s="5"/>
      <c r="F115" s="5"/>
      <c r="G115" s="7"/>
      <c r="H115" s="5"/>
    </row>
    <row r="116" ht="15.75" customHeight="1">
      <c r="B116" s="5"/>
      <c r="C116" s="5"/>
      <c r="D116" s="5"/>
      <c r="E116" s="5"/>
      <c r="F116" s="5"/>
      <c r="G116" s="7"/>
      <c r="H116" s="5"/>
    </row>
    <row r="117" ht="15.75" customHeight="1">
      <c r="B117" s="5"/>
      <c r="C117" s="5"/>
      <c r="D117" s="5"/>
      <c r="E117" s="5"/>
      <c r="F117" s="5"/>
      <c r="G117" s="7"/>
      <c r="H117" s="5"/>
    </row>
    <row r="118" ht="15.75" customHeight="1">
      <c r="B118" s="5"/>
      <c r="C118" s="5"/>
      <c r="D118" s="5"/>
      <c r="E118" s="5"/>
      <c r="F118" s="5"/>
      <c r="G118" s="7"/>
      <c r="H118" s="5"/>
    </row>
    <row r="119" ht="15.75" customHeight="1">
      <c r="B119" s="5"/>
      <c r="C119" s="5"/>
      <c r="D119" s="5"/>
      <c r="E119" s="5"/>
      <c r="F119" s="5"/>
      <c r="G119" s="7"/>
      <c r="H119" s="5"/>
    </row>
    <row r="120" ht="15.75" customHeight="1">
      <c r="B120" s="5"/>
      <c r="C120" s="5"/>
      <c r="D120" s="5"/>
      <c r="E120" s="5"/>
      <c r="F120" s="5"/>
      <c r="G120" s="7"/>
      <c r="H120" s="5"/>
    </row>
    <row r="121" ht="15.75" customHeight="1">
      <c r="B121" s="5"/>
      <c r="C121" s="5"/>
      <c r="D121" s="5"/>
      <c r="E121" s="5"/>
      <c r="F121" s="5"/>
      <c r="G121" s="7"/>
      <c r="H121" s="5"/>
    </row>
    <row r="122" ht="15.75" customHeight="1">
      <c r="B122" s="5"/>
      <c r="C122" s="5"/>
      <c r="D122" s="5"/>
      <c r="E122" s="5"/>
      <c r="F122" s="5"/>
      <c r="G122" s="7"/>
      <c r="H122" s="5"/>
    </row>
    <row r="123" ht="15.75" customHeight="1">
      <c r="B123" s="5"/>
      <c r="C123" s="5"/>
      <c r="D123" s="5"/>
      <c r="E123" s="5"/>
      <c r="F123" s="5"/>
      <c r="G123" s="7"/>
      <c r="H123" s="5"/>
    </row>
    <row r="124" ht="15.75" customHeight="1">
      <c r="B124" s="5"/>
      <c r="C124" s="5"/>
      <c r="D124" s="5"/>
      <c r="E124" s="5"/>
      <c r="F124" s="5"/>
      <c r="G124" s="7"/>
      <c r="H124" s="5"/>
    </row>
    <row r="125" ht="15.75" customHeight="1">
      <c r="B125" s="5"/>
      <c r="C125" s="5"/>
      <c r="D125" s="5"/>
      <c r="E125" s="5"/>
      <c r="F125" s="5"/>
      <c r="G125" s="7"/>
      <c r="H125" s="5"/>
    </row>
    <row r="126" ht="15.75" customHeight="1">
      <c r="B126" s="5"/>
      <c r="C126" s="5"/>
      <c r="D126" s="5"/>
      <c r="E126" s="5"/>
      <c r="F126" s="5"/>
      <c r="G126" s="7"/>
      <c r="H126" s="5"/>
    </row>
    <row r="127" ht="15.75" customHeight="1">
      <c r="B127" s="5"/>
      <c r="C127" s="5"/>
      <c r="D127" s="5"/>
      <c r="E127" s="5"/>
      <c r="F127" s="5"/>
      <c r="G127" s="7"/>
      <c r="H127" s="5"/>
    </row>
    <row r="128" ht="15.75" customHeight="1">
      <c r="B128" s="5"/>
      <c r="C128" s="5"/>
      <c r="D128" s="5"/>
      <c r="E128" s="5"/>
      <c r="F128" s="5"/>
      <c r="G128" s="7"/>
      <c r="H128" s="5"/>
    </row>
    <row r="129" ht="15.75" customHeight="1">
      <c r="B129" s="5"/>
      <c r="C129" s="5"/>
      <c r="D129" s="5"/>
      <c r="E129" s="5"/>
      <c r="F129" s="5"/>
      <c r="G129" s="7"/>
      <c r="H129" s="5"/>
    </row>
    <row r="130" ht="15.75" customHeight="1">
      <c r="B130" s="5"/>
      <c r="C130" s="5"/>
      <c r="D130" s="5"/>
      <c r="E130" s="5"/>
      <c r="F130" s="5"/>
      <c r="G130" s="7"/>
      <c r="H130" s="5"/>
    </row>
    <row r="131" ht="15.75" customHeight="1">
      <c r="B131" s="5"/>
      <c r="C131" s="5"/>
      <c r="D131" s="5"/>
      <c r="E131" s="5"/>
      <c r="F131" s="5"/>
      <c r="G131" s="7"/>
      <c r="H131" s="5"/>
    </row>
    <row r="132" ht="15.75" customHeight="1">
      <c r="B132" s="5"/>
      <c r="C132" s="5"/>
      <c r="D132" s="5"/>
      <c r="E132" s="5"/>
      <c r="F132" s="5"/>
      <c r="G132" s="7"/>
      <c r="H132" s="5"/>
    </row>
    <row r="133" ht="15.75" customHeight="1">
      <c r="B133" s="5"/>
      <c r="C133" s="5"/>
      <c r="D133" s="5"/>
      <c r="E133" s="5"/>
      <c r="F133" s="5"/>
      <c r="G133" s="7"/>
      <c r="H133" s="5"/>
    </row>
    <row r="134" ht="15.75" customHeight="1">
      <c r="B134" s="5"/>
      <c r="C134" s="5"/>
      <c r="D134" s="5"/>
      <c r="E134" s="5"/>
      <c r="F134" s="5"/>
      <c r="G134" s="7"/>
      <c r="H134" s="5"/>
    </row>
    <row r="135" ht="15.75" customHeight="1">
      <c r="B135" s="5"/>
      <c r="C135" s="5"/>
      <c r="D135" s="5"/>
      <c r="E135" s="5"/>
      <c r="F135" s="5"/>
      <c r="G135" s="7"/>
      <c r="H135" s="5"/>
    </row>
    <row r="136" ht="15.75" customHeight="1">
      <c r="B136" s="5"/>
      <c r="C136" s="5"/>
      <c r="D136" s="5"/>
      <c r="E136" s="5"/>
      <c r="F136" s="5"/>
      <c r="G136" s="7"/>
      <c r="H136" s="5"/>
    </row>
    <row r="137" ht="15.75" customHeight="1">
      <c r="B137" s="5"/>
      <c r="C137" s="5"/>
      <c r="D137" s="5"/>
      <c r="E137" s="5"/>
      <c r="F137" s="5"/>
      <c r="G137" s="7"/>
      <c r="H137" s="5"/>
    </row>
    <row r="138" ht="15.75" customHeight="1">
      <c r="B138" s="5"/>
      <c r="C138" s="5"/>
      <c r="D138" s="5"/>
      <c r="E138" s="5"/>
      <c r="F138" s="5"/>
      <c r="G138" s="7"/>
      <c r="H138" s="5"/>
    </row>
    <row r="139" ht="15.75" customHeight="1">
      <c r="B139" s="5"/>
      <c r="C139" s="5"/>
      <c r="D139" s="5"/>
      <c r="E139" s="5"/>
      <c r="F139" s="5"/>
      <c r="G139" s="7"/>
      <c r="H139" s="5"/>
    </row>
    <row r="140" ht="15.75" customHeight="1">
      <c r="B140" s="5"/>
      <c r="C140" s="5"/>
      <c r="D140" s="5"/>
      <c r="E140" s="5"/>
      <c r="F140" s="5"/>
      <c r="G140" s="7"/>
      <c r="H140" s="5"/>
    </row>
    <row r="141" ht="15.75" customHeight="1">
      <c r="B141" s="5"/>
      <c r="C141" s="5"/>
      <c r="D141" s="5"/>
      <c r="E141" s="5"/>
      <c r="F141" s="5"/>
      <c r="G141" s="7"/>
      <c r="H141" s="5"/>
    </row>
    <row r="142" ht="15.75" customHeight="1">
      <c r="B142" s="5"/>
      <c r="C142" s="5"/>
      <c r="D142" s="5"/>
      <c r="E142" s="5"/>
      <c r="F142" s="5"/>
      <c r="G142" s="7"/>
      <c r="H142" s="5"/>
    </row>
    <row r="143" ht="15.75" customHeight="1">
      <c r="B143" s="5"/>
      <c r="C143" s="5"/>
      <c r="D143" s="5"/>
      <c r="E143" s="5"/>
      <c r="F143" s="5"/>
      <c r="G143" s="7"/>
      <c r="H143" s="5"/>
    </row>
    <row r="144" ht="15.75" customHeight="1">
      <c r="B144" s="5"/>
      <c r="C144" s="5"/>
      <c r="D144" s="5"/>
      <c r="E144" s="5"/>
      <c r="F144" s="5"/>
      <c r="G144" s="7"/>
      <c r="H144" s="5"/>
    </row>
    <row r="145" ht="15.75" customHeight="1">
      <c r="B145" s="5"/>
      <c r="C145" s="5"/>
      <c r="D145" s="5"/>
      <c r="E145" s="5"/>
      <c r="F145" s="5"/>
      <c r="G145" s="7"/>
      <c r="H145" s="5"/>
    </row>
    <row r="146" ht="15.75" customHeight="1">
      <c r="B146" s="5"/>
      <c r="C146" s="5"/>
      <c r="D146" s="5"/>
      <c r="E146" s="5"/>
      <c r="F146" s="5"/>
      <c r="G146" s="7"/>
      <c r="H146" s="5"/>
    </row>
    <row r="147" ht="15.75" customHeight="1">
      <c r="B147" s="5"/>
      <c r="C147" s="5"/>
      <c r="D147" s="5"/>
      <c r="E147" s="5"/>
      <c r="F147" s="5"/>
      <c r="G147" s="7"/>
      <c r="H147" s="5"/>
    </row>
    <row r="148" ht="15.75" customHeight="1">
      <c r="B148" s="5"/>
      <c r="C148" s="5"/>
      <c r="D148" s="5"/>
      <c r="E148" s="5"/>
      <c r="F148" s="5"/>
      <c r="G148" s="7"/>
      <c r="H148" s="5"/>
    </row>
    <row r="149" ht="15.75" customHeight="1">
      <c r="B149" s="5"/>
      <c r="C149" s="5"/>
      <c r="D149" s="5"/>
      <c r="E149" s="5"/>
      <c r="F149" s="5"/>
      <c r="G149" s="7"/>
      <c r="H149" s="5"/>
    </row>
    <row r="150" ht="15.75" customHeight="1">
      <c r="B150" s="5"/>
      <c r="C150" s="5"/>
      <c r="D150" s="5"/>
      <c r="E150" s="5"/>
      <c r="F150" s="5"/>
      <c r="G150" s="7"/>
      <c r="H150" s="5"/>
    </row>
    <row r="151" ht="15.75" customHeight="1">
      <c r="B151" s="5"/>
      <c r="C151" s="5"/>
      <c r="D151" s="5"/>
      <c r="E151" s="5"/>
      <c r="F151" s="5"/>
      <c r="G151" s="7"/>
      <c r="H151" s="5"/>
    </row>
    <row r="152" ht="15.75" customHeight="1">
      <c r="B152" s="5"/>
      <c r="C152" s="5"/>
      <c r="D152" s="5"/>
      <c r="E152" s="5"/>
      <c r="F152" s="5"/>
      <c r="G152" s="7"/>
      <c r="H152" s="5"/>
    </row>
    <row r="153" ht="15.75" customHeight="1">
      <c r="B153" s="5"/>
      <c r="C153" s="5"/>
      <c r="D153" s="5"/>
      <c r="E153" s="5"/>
      <c r="F153" s="5"/>
      <c r="G153" s="7"/>
      <c r="H153" s="5"/>
    </row>
    <row r="154" ht="15.75" customHeight="1">
      <c r="B154" s="5"/>
      <c r="C154" s="5"/>
      <c r="D154" s="5"/>
      <c r="E154" s="5"/>
      <c r="F154" s="5"/>
      <c r="G154" s="7"/>
      <c r="H154" s="5"/>
    </row>
    <row r="155" ht="15.75" customHeight="1">
      <c r="B155" s="5"/>
      <c r="C155" s="5"/>
      <c r="D155" s="5"/>
      <c r="E155" s="5"/>
      <c r="F155" s="5"/>
      <c r="G155" s="7"/>
      <c r="H155" s="5"/>
    </row>
    <row r="156" ht="15.75" customHeight="1">
      <c r="B156" s="5"/>
      <c r="C156" s="5"/>
      <c r="D156" s="5"/>
      <c r="E156" s="5"/>
      <c r="F156" s="5"/>
      <c r="G156" s="7"/>
      <c r="H156" s="5"/>
    </row>
    <row r="157" ht="15.75" customHeight="1">
      <c r="B157" s="5"/>
      <c r="C157" s="5"/>
      <c r="D157" s="5"/>
      <c r="E157" s="5"/>
      <c r="F157" s="5"/>
      <c r="G157" s="7"/>
      <c r="H157" s="5"/>
    </row>
    <row r="158" ht="15.75" customHeight="1">
      <c r="B158" s="5"/>
      <c r="C158" s="5"/>
      <c r="D158" s="5"/>
      <c r="E158" s="5"/>
      <c r="F158" s="5"/>
      <c r="G158" s="7"/>
      <c r="H158" s="5"/>
    </row>
    <row r="159" ht="15.75" customHeight="1">
      <c r="B159" s="5"/>
      <c r="C159" s="5"/>
      <c r="D159" s="5"/>
      <c r="E159" s="5"/>
      <c r="F159" s="5"/>
      <c r="G159" s="7"/>
      <c r="H159" s="5"/>
    </row>
    <row r="160" ht="15.75" customHeight="1">
      <c r="B160" s="5"/>
      <c r="C160" s="5"/>
      <c r="D160" s="5"/>
      <c r="E160" s="5"/>
      <c r="F160" s="5"/>
      <c r="G160" s="7"/>
      <c r="H160" s="5"/>
    </row>
    <row r="161" ht="15.75" customHeight="1">
      <c r="B161" s="5"/>
      <c r="C161" s="5"/>
      <c r="D161" s="5"/>
      <c r="E161" s="5"/>
      <c r="F161" s="5"/>
      <c r="G161" s="7"/>
      <c r="H161" s="5"/>
    </row>
    <row r="162" ht="15.75" customHeight="1">
      <c r="B162" s="5"/>
      <c r="C162" s="5"/>
      <c r="D162" s="5"/>
      <c r="E162" s="5"/>
      <c r="F162" s="5"/>
      <c r="G162" s="7"/>
      <c r="H162" s="5"/>
    </row>
    <row r="163" ht="15.75" customHeight="1">
      <c r="B163" s="5"/>
      <c r="C163" s="5"/>
      <c r="D163" s="5"/>
      <c r="E163" s="5"/>
      <c r="F163" s="5"/>
      <c r="G163" s="7"/>
      <c r="H163" s="5"/>
    </row>
    <row r="164" ht="15.75" customHeight="1">
      <c r="B164" s="5"/>
      <c r="C164" s="5"/>
      <c r="D164" s="5"/>
      <c r="E164" s="5"/>
      <c r="F164" s="5"/>
      <c r="G164" s="7"/>
      <c r="H164" s="5"/>
    </row>
    <row r="165" ht="15.75" customHeight="1">
      <c r="B165" s="5"/>
      <c r="C165" s="5"/>
      <c r="D165" s="5"/>
      <c r="E165" s="5"/>
      <c r="F165" s="5"/>
      <c r="G165" s="7"/>
      <c r="H165" s="5"/>
    </row>
    <row r="166" ht="15.75" customHeight="1">
      <c r="B166" s="5"/>
      <c r="C166" s="5"/>
      <c r="D166" s="5"/>
      <c r="E166" s="5"/>
      <c r="F166" s="5"/>
      <c r="G166" s="7"/>
      <c r="H166" s="5"/>
    </row>
    <row r="167" ht="15.75" customHeight="1">
      <c r="B167" s="5"/>
      <c r="C167" s="5"/>
      <c r="D167" s="5"/>
      <c r="E167" s="5"/>
      <c r="F167" s="5"/>
      <c r="G167" s="7"/>
      <c r="H167" s="5"/>
    </row>
    <row r="168" ht="15.75" customHeight="1">
      <c r="B168" s="5"/>
      <c r="C168" s="5"/>
      <c r="D168" s="5"/>
      <c r="E168" s="5"/>
      <c r="F168" s="5"/>
      <c r="G168" s="7"/>
      <c r="H168" s="5"/>
    </row>
    <row r="169" ht="15.75" customHeight="1">
      <c r="B169" s="5"/>
      <c r="C169" s="5"/>
      <c r="D169" s="5"/>
      <c r="E169" s="5"/>
      <c r="F169" s="5"/>
      <c r="G169" s="7"/>
      <c r="H169" s="5"/>
    </row>
    <row r="170" ht="15.75" customHeight="1">
      <c r="B170" s="5"/>
      <c r="C170" s="5"/>
      <c r="D170" s="5"/>
      <c r="E170" s="5"/>
      <c r="F170" s="5"/>
      <c r="G170" s="7"/>
      <c r="H170" s="5"/>
    </row>
    <row r="171" ht="15.75" customHeight="1">
      <c r="B171" s="5"/>
      <c r="C171" s="5"/>
      <c r="D171" s="5"/>
      <c r="E171" s="5"/>
      <c r="F171" s="5"/>
      <c r="G171" s="7"/>
      <c r="H171" s="5"/>
    </row>
    <row r="172" ht="15.75" customHeight="1">
      <c r="B172" s="5"/>
      <c r="C172" s="5"/>
      <c r="D172" s="5"/>
      <c r="E172" s="5"/>
      <c r="F172" s="5"/>
      <c r="G172" s="7"/>
      <c r="H172" s="5"/>
    </row>
    <row r="173" ht="15.75" customHeight="1">
      <c r="B173" s="5"/>
      <c r="C173" s="5"/>
      <c r="D173" s="5"/>
      <c r="E173" s="5"/>
      <c r="F173" s="5"/>
      <c r="G173" s="7"/>
      <c r="H173" s="5"/>
    </row>
    <row r="174" ht="15.75" customHeight="1">
      <c r="B174" s="5"/>
      <c r="C174" s="5"/>
      <c r="D174" s="5"/>
      <c r="E174" s="5"/>
      <c r="F174" s="5"/>
      <c r="G174" s="7"/>
      <c r="H174" s="5"/>
    </row>
    <row r="175" ht="15.75" customHeight="1">
      <c r="B175" s="5"/>
      <c r="C175" s="5"/>
      <c r="D175" s="5"/>
      <c r="E175" s="5"/>
      <c r="F175" s="5"/>
      <c r="G175" s="7"/>
      <c r="H175" s="5"/>
    </row>
    <row r="176" ht="15.75" customHeight="1">
      <c r="B176" s="5"/>
      <c r="C176" s="5"/>
      <c r="D176" s="5"/>
      <c r="E176" s="5"/>
      <c r="F176" s="5"/>
      <c r="G176" s="7"/>
      <c r="H176" s="5"/>
    </row>
    <row r="177" ht="15.75" customHeight="1">
      <c r="B177" s="5"/>
      <c r="C177" s="5"/>
      <c r="D177" s="5"/>
      <c r="E177" s="5"/>
      <c r="F177" s="5"/>
      <c r="G177" s="7"/>
      <c r="H177" s="5"/>
    </row>
    <row r="178" ht="15.75" customHeight="1">
      <c r="B178" s="5"/>
      <c r="C178" s="5"/>
      <c r="D178" s="5"/>
      <c r="E178" s="5"/>
      <c r="F178" s="5"/>
      <c r="G178" s="7"/>
      <c r="H178" s="5"/>
    </row>
    <row r="179" ht="15.75" customHeight="1">
      <c r="B179" s="5"/>
      <c r="C179" s="5"/>
      <c r="D179" s="5"/>
      <c r="E179" s="5"/>
      <c r="F179" s="5"/>
      <c r="G179" s="7"/>
      <c r="H179" s="5"/>
    </row>
    <row r="180" ht="15.75" customHeight="1">
      <c r="B180" s="5"/>
      <c r="C180" s="5"/>
      <c r="D180" s="5"/>
      <c r="E180" s="5"/>
      <c r="F180" s="5"/>
      <c r="G180" s="7"/>
      <c r="H180" s="5"/>
    </row>
    <row r="181" ht="15.75" customHeight="1">
      <c r="B181" s="5"/>
      <c r="C181" s="5"/>
      <c r="D181" s="5"/>
      <c r="E181" s="5"/>
      <c r="F181" s="5"/>
      <c r="G181" s="7"/>
      <c r="H181" s="5"/>
    </row>
    <row r="182" ht="15.75" customHeight="1">
      <c r="B182" s="5"/>
      <c r="C182" s="5"/>
      <c r="D182" s="5"/>
      <c r="E182" s="5"/>
      <c r="F182" s="5"/>
      <c r="G182" s="7"/>
      <c r="H182" s="5"/>
    </row>
    <row r="183" ht="15.75" customHeight="1">
      <c r="B183" s="5"/>
      <c r="C183" s="5"/>
      <c r="D183" s="5"/>
      <c r="E183" s="5"/>
      <c r="F183" s="5"/>
      <c r="G183" s="7"/>
      <c r="H183" s="5"/>
    </row>
    <row r="184" ht="15.75" customHeight="1">
      <c r="B184" s="5"/>
      <c r="C184" s="5"/>
      <c r="D184" s="5"/>
      <c r="E184" s="5"/>
      <c r="F184" s="5"/>
      <c r="G184" s="7"/>
      <c r="H184" s="5"/>
    </row>
    <row r="185" ht="15.75" customHeight="1">
      <c r="B185" s="5"/>
      <c r="C185" s="5"/>
      <c r="D185" s="5"/>
      <c r="E185" s="5"/>
      <c r="F185" s="5"/>
      <c r="G185" s="7"/>
      <c r="H185" s="5"/>
    </row>
    <row r="186" ht="15.75" customHeight="1">
      <c r="B186" s="5"/>
      <c r="C186" s="5"/>
      <c r="D186" s="5"/>
      <c r="E186" s="5"/>
      <c r="F186" s="5"/>
      <c r="G186" s="7"/>
      <c r="H186" s="5"/>
    </row>
    <row r="187" ht="15.75" customHeight="1">
      <c r="B187" s="5"/>
      <c r="C187" s="5"/>
      <c r="D187" s="5"/>
      <c r="E187" s="5"/>
      <c r="F187" s="5"/>
      <c r="G187" s="7"/>
      <c r="H187" s="5"/>
    </row>
    <row r="188" ht="15.75" customHeight="1">
      <c r="B188" s="5"/>
      <c r="C188" s="5"/>
      <c r="D188" s="5"/>
      <c r="E188" s="5"/>
      <c r="F188" s="5"/>
      <c r="G188" s="7"/>
      <c r="H188" s="5"/>
    </row>
    <row r="189" ht="15.75" customHeight="1">
      <c r="B189" s="5"/>
      <c r="C189" s="5"/>
      <c r="D189" s="5"/>
      <c r="E189" s="5"/>
      <c r="F189" s="5"/>
      <c r="G189" s="7"/>
      <c r="H189" s="5"/>
    </row>
    <row r="190" ht="15.75" customHeight="1">
      <c r="B190" s="5"/>
      <c r="C190" s="5"/>
      <c r="D190" s="5"/>
      <c r="E190" s="5"/>
      <c r="F190" s="5"/>
      <c r="G190" s="7"/>
      <c r="H190" s="5"/>
    </row>
    <row r="191" ht="15.75" customHeight="1">
      <c r="B191" s="5"/>
      <c r="C191" s="5"/>
      <c r="D191" s="5"/>
      <c r="E191" s="5"/>
      <c r="F191" s="5"/>
      <c r="G191" s="7"/>
      <c r="H191" s="5"/>
    </row>
    <row r="192" ht="15.75" customHeight="1">
      <c r="B192" s="5"/>
      <c r="C192" s="5"/>
      <c r="D192" s="5"/>
      <c r="E192" s="5"/>
      <c r="F192" s="5"/>
      <c r="G192" s="7"/>
      <c r="H192" s="5"/>
    </row>
    <row r="193" ht="15.75" customHeight="1">
      <c r="B193" s="5"/>
      <c r="C193" s="5"/>
      <c r="D193" s="5"/>
      <c r="E193" s="5"/>
      <c r="F193" s="5"/>
      <c r="G193" s="7"/>
      <c r="H193" s="5"/>
    </row>
    <row r="194" ht="15.75" customHeight="1">
      <c r="B194" s="5"/>
      <c r="C194" s="5"/>
      <c r="D194" s="5"/>
      <c r="E194" s="5"/>
      <c r="F194" s="5"/>
      <c r="G194" s="7"/>
      <c r="H194" s="5"/>
    </row>
    <row r="195" ht="15.75" customHeight="1">
      <c r="B195" s="5"/>
      <c r="C195" s="5"/>
      <c r="D195" s="5"/>
      <c r="E195" s="5"/>
      <c r="F195" s="5"/>
      <c r="G195" s="7"/>
      <c r="H195" s="5"/>
    </row>
    <row r="196" ht="15.75" customHeight="1">
      <c r="B196" s="5"/>
      <c r="C196" s="5"/>
      <c r="D196" s="5"/>
      <c r="E196" s="5"/>
      <c r="F196" s="5"/>
      <c r="G196" s="7"/>
      <c r="H196" s="5"/>
    </row>
    <row r="197" ht="15.75" customHeight="1">
      <c r="B197" s="5"/>
      <c r="C197" s="5"/>
      <c r="D197" s="5"/>
      <c r="E197" s="5"/>
      <c r="F197" s="5"/>
      <c r="G197" s="7"/>
      <c r="H197" s="5"/>
    </row>
    <row r="198" ht="15.75" customHeight="1">
      <c r="B198" s="5"/>
      <c r="C198" s="5"/>
      <c r="D198" s="5"/>
      <c r="E198" s="5"/>
      <c r="F198" s="5"/>
      <c r="G198" s="7"/>
      <c r="H198" s="5"/>
    </row>
    <row r="199" ht="15.75" customHeight="1">
      <c r="B199" s="5"/>
      <c r="C199" s="5"/>
      <c r="D199" s="5"/>
      <c r="E199" s="5"/>
      <c r="F199" s="5"/>
      <c r="G199" s="7"/>
      <c r="H199" s="5"/>
    </row>
    <row r="200" ht="15.75" customHeight="1">
      <c r="B200" s="5"/>
      <c r="C200" s="5"/>
      <c r="D200" s="5"/>
      <c r="E200" s="5"/>
      <c r="F200" s="5"/>
      <c r="G200" s="7"/>
      <c r="H200" s="5"/>
    </row>
    <row r="201" ht="15.75" customHeight="1">
      <c r="B201" s="5"/>
      <c r="C201" s="5"/>
      <c r="D201" s="5"/>
      <c r="E201" s="5"/>
      <c r="F201" s="5"/>
      <c r="G201" s="7"/>
      <c r="H201" s="5"/>
    </row>
    <row r="202" ht="15.75" customHeight="1">
      <c r="B202" s="5"/>
      <c r="C202" s="5"/>
      <c r="D202" s="5"/>
      <c r="E202" s="5"/>
      <c r="F202" s="5"/>
      <c r="G202" s="7"/>
      <c r="H202" s="5"/>
    </row>
    <row r="203" ht="15.75" customHeight="1">
      <c r="B203" s="5"/>
      <c r="C203" s="5"/>
      <c r="D203" s="5"/>
      <c r="E203" s="5"/>
      <c r="F203" s="5"/>
      <c r="G203" s="7"/>
      <c r="H203" s="5"/>
    </row>
    <row r="204" ht="15.75" customHeight="1">
      <c r="B204" s="5"/>
      <c r="C204" s="5"/>
      <c r="D204" s="5"/>
      <c r="E204" s="5"/>
      <c r="F204" s="5"/>
      <c r="G204" s="7"/>
      <c r="H204" s="5"/>
    </row>
    <row r="205" ht="15.75" customHeight="1">
      <c r="B205" s="5"/>
      <c r="C205" s="5"/>
      <c r="D205" s="5"/>
      <c r="E205" s="5"/>
      <c r="F205" s="5"/>
      <c r="G205" s="7"/>
      <c r="H205" s="5"/>
    </row>
    <row r="206" ht="15.75" customHeight="1">
      <c r="B206" s="5"/>
      <c r="C206" s="5"/>
      <c r="D206" s="5"/>
      <c r="E206" s="5"/>
      <c r="F206" s="5"/>
      <c r="G206" s="7"/>
      <c r="H206" s="5"/>
    </row>
    <row r="207" ht="15.75" customHeight="1">
      <c r="B207" s="5"/>
      <c r="C207" s="5"/>
      <c r="D207" s="5"/>
      <c r="E207" s="5"/>
      <c r="F207" s="5"/>
      <c r="G207" s="7"/>
      <c r="H207" s="5"/>
    </row>
    <row r="208" ht="15.75" customHeight="1">
      <c r="B208" s="5"/>
      <c r="C208" s="5"/>
      <c r="D208" s="5"/>
      <c r="E208" s="5"/>
      <c r="F208" s="5"/>
      <c r="G208" s="7"/>
      <c r="H208" s="5"/>
    </row>
    <row r="209" ht="15.75" customHeight="1">
      <c r="B209" s="5"/>
      <c r="C209" s="5"/>
      <c r="D209" s="5"/>
      <c r="E209" s="5"/>
      <c r="F209" s="5"/>
      <c r="G209" s="7"/>
      <c r="H209" s="5"/>
    </row>
    <row r="210" ht="15.75" customHeight="1">
      <c r="B210" s="5"/>
      <c r="C210" s="5"/>
      <c r="D210" s="5"/>
      <c r="E210" s="5"/>
      <c r="F210" s="5"/>
      <c r="G210" s="7"/>
      <c r="H210" s="5"/>
    </row>
    <row r="211" ht="15.75" customHeight="1">
      <c r="B211" s="5"/>
      <c r="C211" s="5"/>
      <c r="D211" s="5"/>
      <c r="E211" s="5"/>
      <c r="F211" s="5"/>
      <c r="G211" s="7"/>
      <c r="H211" s="5"/>
    </row>
    <row r="212" ht="15.75" customHeight="1">
      <c r="B212" s="5"/>
      <c r="C212" s="5"/>
      <c r="D212" s="5"/>
      <c r="E212" s="5"/>
      <c r="F212" s="5"/>
      <c r="G212" s="7"/>
      <c r="H212" s="5"/>
    </row>
    <row r="213" ht="15.75" customHeight="1">
      <c r="B213" s="5"/>
      <c r="C213" s="5"/>
      <c r="D213" s="5"/>
      <c r="E213" s="5"/>
      <c r="F213" s="5"/>
      <c r="G213" s="7"/>
      <c r="H213" s="5"/>
    </row>
    <row r="214" ht="15.75" customHeight="1">
      <c r="B214" s="5"/>
      <c r="C214" s="5"/>
      <c r="D214" s="5"/>
      <c r="E214" s="5"/>
      <c r="F214" s="5"/>
      <c r="G214" s="7"/>
      <c r="H214" s="5"/>
    </row>
    <row r="215" ht="15.75" customHeight="1">
      <c r="B215" s="5"/>
      <c r="C215" s="5"/>
      <c r="D215" s="5"/>
      <c r="E215" s="5"/>
      <c r="F215" s="5"/>
      <c r="G215" s="7"/>
      <c r="H215" s="5"/>
    </row>
    <row r="216" ht="15.75" customHeight="1">
      <c r="B216" s="5"/>
      <c r="C216" s="5"/>
      <c r="D216" s="5"/>
      <c r="E216" s="5"/>
      <c r="F216" s="5"/>
      <c r="G216" s="7"/>
      <c r="H216" s="5"/>
    </row>
    <row r="217" ht="15.75" customHeight="1">
      <c r="B217" s="5"/>
      <c r="C217" s="5"/>
      <c r="D217" s="5"/>
      <c r="E217" s="5"/>
      <c r="F217" s="5"/>
      <c r="G217" s="7"/>
      <c r="H217" s="5"/>
    </row>
    <row r="218" ht="15.75" customHeight="1">
      <c r="B218" s="5"/>
      <c r="C218" s="5"/>
      <c r="D218" s="5"/>
      <c r="E218" s="5"/>
      <c r="F218" s="5"/>
      <c r="G218" s="7"/>
      <c r="H218" s="5"/>
    </row>
    <row r="219" ht="15.75" customHeight="1">
      <c r="B219" s="5"/>
      <c r="C219" s="5"/>
      <c r="D219" s="5"/>
      <c r="E219" s="5"/>
      <c r="F219" s="5"/>
      <c r="G219" s="7"/>
      <c r="H219" s="5"/>
    </row>
    <row r="220" ht="15.75" customHeight="1">
      <c r="B220" s="5"/>
      <c r="C220" s="5"/>
      <c r="D220" s="5"/>
      <c r="E220" s="5"/>
      <c r="F220" s="5"/>
      <c r="G220" s="7"/>
      <c r="H220" s="5"/>
    </row>
    <row r="221" ht="15.75" customHeight="1">
      <c r="B221" s="5"/>
      <c r="C221" s="5"/>
      <c r="D221" s="5"/>
      <c r="E221" s="5"/>
      <c r="F221" s="5"/>
      <c r="G221" s="7"/>
      <c r="H221" s="5"/>
    </row>
    <row r="222" ht="15.75" customHeight="1">
      <c r="B222" s="5"/>
      <c r="C222" s="5"/>
      <c r="D222" s="5"/>
      <c r="E222" s="5"/>
      <c r="F222" s="5"/>
      <c r="G222" s="7"/>
      <c r="H222" s="5"/>
    </row>
    <row r="223" ht="15.75" customHeight="1">
      <c r="B223" s="5"/>
      <c r="C223" s="5"/>
      <c r="D223" s="5"/>
      <c r="E223" s="5"/>
      <c r="F223" s="5"/>
      <c r="G223" s="7"/>
      <c r="H223" s="5"/>
    </row>
    <row r="224" ht="15.75" customHeight="1">
      <c r="B224" s="5"/>
      <c r="C224" s="5"/>
      <c r="D224" s="5"/>
      <c r="E224" s="5"/>
      <c r="F224" s="5"/>
      <c r="G224" s="7"/>
      <c r="H224" s="5"/>
    </row>
    <row r="225" ht="15.75" customHeight="1">
      <c r="B225" s="5"/>
      <c r="C225" s="5"/>
      <c r="D225" s="5"/>
      <c r="E225" s="5"/>
      <c r="F225" s="5"/>
      <c r="G225" s="7"/>
      <c r="H225" s="5"/>
    </row>
    <row r="226" ht="15.75" customHeight="1">
      <c r="B226" s="5"/>
      <c r="C226" s="5"/>
      <c r="D226" s="5"/>
      <c r="E226" s="5"/>
      <c r="F226" s="5"/>
      <c r="G226" s="7"/>
      <c r="H226" s="5"/>
    </row>
    <row r="227" ht="15.75" customHeight="1">
      <c r="B227" s="5"/>
      <c r="C227" s="5"/>
      <c r="D227" s="5"/>
      <c r="E227" s="5"/>
      <c r="F227" s="5"/>
      <c r="G227" s="7"/>
      <c r="H227" s="5"/>
    </row>
    <row r="228" ht="15.75" customHeight="1">
      <c r="B228" s="5"/>
      <c r="C228" s="5"/>
      <c r="D228" s="5"/>
      <c r="E228" s="5"/>
      <c r="F228" s="5"/>
      <c r="G228" s="7"/>
      <c r="H228" s="5"/>
    </row>
    <row r="229" ht="15.75" customHeight="1">
      <c r="B229" s="5"/>
      <c r="C229" s="5"/>
      <c r="D229" s="5"/>
      <c r="E229" s="5"/>
      <c r="F229" s="5"/>
      <c r="G229" s="7"/>
      <c r="H229" s="5"/>
    </row>
    <row r="230" ht="15.75" customHeight="1">
      <c r="B230" s="5"/>
      <c r="C230" s="5"/>
      <c r="D230" s="5"/>
      <c r="E230" s="5"/>
      <c r="F230" s="5"/>
      <c r="G230" s="7"/>
      <c r="H230" s="5"/>
    </row>
    <row r="231" ht="15.75" customHeight="1">
      <c r="B231" s="5"/>
      <c r="C231" s="5"/>
      <c r="D231" s="5"/>
      <c r="E231" s="5"/>
      <c r="F231" s="5"/>
      <c r="G231" s="7"/>
      <c r="H231" s="5"/>
    </row>
    <row r="232" ht="15.75" customHeight="1">
      <c r="B232" s="5"/>
      <c r="C232" s="5"/>
      <c r="D232" s="5"/>
      <c r="E232" s="5"/>
      <c r="F232" s="5"/>
      <c r="G232" s="7"/>
      <c r="H232" s="5"/>
    </row>
    <row r="233" ht="15.75" customHeight="1">
      <c r="B233" s="5"/>
      <c r="C233" s="5"/>
      <c r="D233" s="5"/>
      <c r="E233" s="5"/>
      <c r="F233" s="5"/>
      <c r="G233" s="7"/>
      <c r="H233" s="5"/>
    </row>
    <row r="234" ht="15.75" customHeight="1">
      <c r="B234" s="5"/>
      <c r="C234" s="5"/>
      <c r="D234" s="5"/>
      <c r="E234" s="5"/>
      <c r="F234" s="5"/>
      <c r="G234" s="7"/>
      <c r="H234" s="5"/>
    </row>
    <row r="235" ht="15.75" customHeight="1">
      <c r="B235" s="5"/>
      <c r="C235" s="5"/>
      <c r="D235" s="5"/>
      <c r="E235" s="5"/>
      <c r="F235" s="5"/>
      <c r="G235" s="7"/>
      <c r="H235" s="5"/>
    </row>
    <row r="236" ht="15.75" customHeight="1">
      <c r="B236" s="5"/>
      <c r="C236" s="5"/>
      <c r="D236" s="5"/>
      <c r="E236" s="5"/>
      <c r="F236" s="5"/>
      <c r="G236" s="7"/>
      <c r="H236" s="5"/>
    </row>
    <row r="237" ht="15.75" customHeight="1">
      <c r="B237" s="5"/>
      <c r="C237" s="5"/>
      <c r="D237" s="5"/>
      <c r="E237" s="5"/>
      <c r="F237" s="5"/>
      <c r="G237" s="7"/>
      <c r="H237" s="5"/>
    </row>
    <row r="238" ht="15.75" customHeight="1">
      <c r="B238" s="5"/>
      <c r="C238" s="5"/>
      <c r="D238" s="5"/>
      <c r="E238" s="5"/>
      <c r="F238" s="5"/>
      <c r="G238" s="7"/>
      <c r="H238" s="5"/>
    </row>
    <row r="239" ht="15.75" customHeight="1">
      <c r="B239" s="5"/>
      <c r="C239" s="5"/>
      <c r="D239" s="5"/>
      <c r="E239" s="5"/>
      <c r="F239" s="5"/>
      <c r="G239" s="7"/>
      <c r="H239" s="5"/>
    </row>
    <row r="240" ht="15.75" customHeight="1">
      <c r="B240" s="5"/>
      <c r="C240" s="5"/>
      <c r="D240" s="5"/>
      <c r="E240" s="5"/>
      <c r="F240" s="5"/>
      <c r="G240" s="7"/>
      <c r="H240" s="5"/>
    </row>
    <row r="241" ht="15.75" customHeight="1">
      <c r="B241" s="5"/>
      <c r="C241" s="5"/>
      <c r="D241" s="5"/>
      <c r="E241" s="5"/>
      <c r="F241" s="5"/>
      <c r="G241" s="7"/>
      <c r="H241" s="5"/>
    </row>
    <row r="242" ht="15.75" customHeight="1">
      <c r="B242" s="5"/>
      <c r="C242" s="5"/>
      <c r="D242" s="5"/>
      <c r="E242" s="5"/>
      <c r="F242" s="5"/>
      <c r="G242" s="7"/>
      <c r="H242" s="5"/>
    </row>
    <row r="243" ht="15.75" customHeight="1">
      <c r="B243" s="5"/>
      <c r="C243" s="5"/>
      <c r="D243" s="5"/>
      <c r="E243" s="5"/>
      <c r="F243" s="5"/>
      <c r="G243" s="7"/>
      <c r="H243" s="5"/>
    </row>
    <row r="244" ht="15.75" customHeight="1">
      <c r="B244" s="5"/>
      <c r="C244" s="5"/>
      <c r="D244" s="5"/>
      <c r="E244" s="5"/>
      <c r="F244" s="5"/>
      <c r="G244" s="7"/>
      <c r="H244" s="5"/>
    </row>
    <row r="245" ht="15.75" customHeight="1">
      <c r="B245" s="5"/>
      <c r="C245" s="5"/>
      <c r="D245" s="5"/>
      <c r="E245" s="5"/>
      <c r="F245" s="5"/>
      <c r="G245" s="7"/>
      <c r="H245" s="5"/>
    </row>
    <row r="246" ht="15.75" customHeight="1">
      <c r="B246" s="5"/>
      <c r="C246" s="5"/>
      <c r="D246" s="5"/>
      <c r="E246" s="5"/>
      <c r="F246" s="5"/>
      <c r="G246" s="7"/>
      <c r="H246" s="5"/>
    </row>
    <row r="247" ht="15.75" customHeight="1">
      <c r="B247" s="5"/>
      <c r="C247" s="5"/>
      <c r="D247" s="5"/>
      <c r="E247" s="5"/>
      <c r="F247" s="5"/>
      <c r="G247" s="7"/>
      <c r="H247" s="5"/>
    </row>
    <row r="248" ht="15.75" customHeight="1">
      <c r="B248" s="5"/>
      <c r="C248" s="5"/>
      <c r="D248" s="5"/>
      <c r="E248" s="5"/>
      <c r="F248" s="5"/>
      <c r="G248" s="7"/>
      <c r="H248" s="5"/>
    </row>
    <row r="249" ht="15.75" customHeight="1">
      <c r="B249" s="5"/>
      <c r="C249" s="5"/>
      <c r="D249" s="5"/>
      <c r="E249" s="5"/>
      <c r="F249" s="5"/>
      <c r="G249" s="7"/>
      <c r="H249" s="5"/>
    </row>
    <row r="250" ht="15.75" customHeight="1">
      <c r="B250" s="5"/>
      <c r="C250" s="5"/>
      <c r="D250" s="5"/>
      <c r="E250" s="5"/>
      <c r="F250" s="5"/>
      <c r="G250" s="7"/>
      <c r="H250" s="5"/>
    </row>
    <row r="251" ht="15.75" customHeight="1">
      <c r="B251" s="5"/>
      <c r="C251" s="5"/>
      <c r="D251" s="5"/>
      <c r="E251" s="5"/>
      <c r="F251" s="5"/>
      <c r="G251" s="7"/>
      <c r="H251" s="5"/>
    </row>
    <row r="252" ht="15.75" customHeight="1">
      <c r="B252" s="5"/>
      <c r="C252" s="5"/>
      <c r="D252" s="5"/>
      <c r="E252" s="5"/>
      <c r="F252" s="5"/>
      <c r="G252" s="7"/>
      <c r="H252" s="5"/>
    </row>
    <row r="253" ht="15.75" customHeight="1">
      <c r="B253" s="5"/>
      <c r="C253" s="5"/>
      <c r="D253" s="5"/>
      <c r="E253" s="5"/>
      <c r="F253" s="5"/>
      <c r="G253" s="7"/>
      <c r="H253" s="5"/>
    </row>
    <row r="254" ht="15.75" customHeight="1">
      <c r="B254" s="5"/>
      <c r="C254" s="5"/>
      <c r="D254" s="5"/>
      <c r="E254" s="5"/>
      <c r="F254" s="5"/>
      <c r="G254" s="7"/>
      <c r="H254" s="5"/>
    </row>
    <row r="255" ht="15.75" customHeight="1">
      <c r="B255" s="5"/>
      <c r="C255" s="5"/>
      <c r="D255" s="5"/>
      <c r="E255" s="5"/>
      <c r="F255" s="5"/>
      <c r="G255" s="7"/>
      <c r="H255" s="5"/>
    </row>
    <row r="256" ht="15.75" customHeight="1">
      <c r="B256" s="5"/>
      <c r="C256" s="5"/>
      <c r="D256" s="5"/>
      <c r="E256" s="5"/>
      <c r="F256" s="5"/>
      <c r="G256" s="7"/>
      <c r="H256" s="5"/>
    </row>
    <row r="257" ht="15.75" customHeight="1">
      <c r="B257" s="5"/>
      <c r="C257" s="5"/>
      <c r="D257" s="5"/>
      <c r="E257" s="5"/>
      <c r="F257" s="5"/>
      <c r="G257" s="7"/>
      <c r="H257" s="5"/>
    </row>
    <row r="258" ht="15.75" customHeight="1">
      <c r="B258" s="5"/>
      <c r="C258" s="5"/>
      <c r="D258" s="5"/>
      <c r="E258" s="5"/>
      <c r="F258" s="5"/>
      <c r="G258" s="7"/>
      <c r="H258" s="5"/>
    </row>
    <row r="259" ht="15.75" customHeight="1">
      <c r="B259" s="5"/>
      <c r="C259" s="5"/>
      <c r="D259" s="5"/>
      <c r="E259" s="5"/>
      <c r="F259" s="5"/>
      <c r="G259" s="7"/>
      <c r="H259" s="5"/>
    </row>
    <row r="260" ht="15.75" customHeight="1">
      <c r="B260" s="5"/>
      <c r="C260" s="5"/>
      <c r="D260" s="5"/>
      <c r="E260" s="5"/>
      <c r="F260" s="5"/>
      <c r="G260" s="7"/>
      <c r="H260" s="5"/>
    </row>
    <row r="261" ht="15.75" customHeight="1">
      <c r="B261" s="5"/>
      <c r="C261" s="5"/>
      <c r="D261" s="5"/>
      <c r="E261" s="5"/>
      <c r="F261" s="5"/>
      <c r="G261" s="7"/>
      <c r="H261" s="5"/>
    </row>
    <row r="262" ht="15.75" customHeight="1">
      <c r="B262" s="5"/>
      <c r="C262" s="5"/>
      <c r="D262" s="5"/>
      <c r="E262" s="5"/>
      <c r="F262" s="5"/>
      <c r="G262" s="7"/>
      <c r="H262" s="5"/>
    </row>
    <row r="263" ht="15.75" customHeight="1">
      <c r="B263" s="5"/>
      <c r="C263" s="5"/>
      <c r="D263" s="5"/>
      <c r="E263" s="5"/>
      <c r="F263" s="5"/>
      <c r="G263" s="7"/>
      <c r="H263" s="5"/>
    </row>
    <row r="264" ht="15.75" customHeight="1">
      <c r="B264" s="5"/>
      <c r="C264" s="5"/>
      <c r="D264" s="5"/>
      <c r="E264" s="5"/>
      <c r="F264" s="5"/>
      <c r="G264" s="7"/>
      <c r="H264" s="5"/>
    </row>
    <row r="265" ht="15.75" customHeight="1">
      <c r="B265" s="5"/>
      <c r="C265" s="5"/>
      <c r="D265" s="5"/>
      <c r="E265" s="5"/>
      <c r="F265" s="5"/>
      <c r="G265" s="7"/>
      <c r="H265" s="5"/>
    </row>
    <row r="266" ht="15.75" customHeight="1">
      <c r="B266" s="5"/>
      <c r="C266" s="5"/>
      <c r="D266" s="5"/>
      <c r="E266" s="5"/>
      <c r="F266" s="5"/>
      <c r="G266" s="7"/>
      <c r="H266" s="5"/>
    </row>
    <row r="267" ht="15.75" customHeight="1">
      <c r="B267" s="5"/>
      <c r="C267" s="5"/>
      <c r="D267" s="5"/>
      <c r="E267" s="5"/>
      <c r="F267" s="5"/>
      <c r="G267" s="7"/>
      <c r="H267" s="5"/>
    </row>
    <row r="268" ht="15.75" customHeight="1">
      <c r="B268" s="5"/>
      <c r="C268" s="5"/>
      <c r="D268" s="5"/>
      <c r="E268" s="5"/>
      <c r="F268" s="5"/>
      <c r="G268" s="7"/>
      <c r="H268" s="5"/>
    </row>
    <row r="269" ht="15.75" customHeight="1">
      <c r="B269" s="5"/>
      <c r="C269" s="5"/>
      <c r="D269" s="5"/>
      <c r="E269" s="5"/>
      <c r="F269" s="5"/>
      <c r="G269" s="7"/>
      <c r="H269" s="5"/>
    </row>
    <row r="270" ht="15.75" customHeight="1">
      <c r="B270" s="5"/>
      <c r="C270" s="5"/>
      <c r="D270" s="5"/>
      <c r="E270" s="5"/>
      <c r="F270" s="5"/>
      <c r="G270" s="7"/>
      <c r="H270" s="5"/>
    </row>
    <row r="271" ht="15.75" customHeight="1">
      <c r="B271" s="5"/>
      <c r="C271" s="5"/>
      <c r="D271" s="5"/>
      <c r="E271" s="5"/>
      <c r="F271" s="5"/>
      <c r="G271" s="7"/>
      <c r="H271" s="5"/>
    </row>
    <row r="272" ht="15.75" customHeight="1">
      <c r="B272" s="5"/>
      <c r="C272" s="5"/>
      <c r="D272" s="5"/>
      <c r="E272" s="5"/>
      <c r="F272" s="5"/>
      <c r="G272" s="7"/>
      <c r="H272" s="5"/>
    </row>
    <row r="273" ht="15.75" customHeight="1">
      <c r="B273" s="5"/>
      <c r="C273" s="5"/>
      <c r="D273" s="5"/>
      <c r="E273" s="5"/>
      <c r="F273" s="5"/>
      <c r="G273" s="7"/>
      <c r="H273" s="5"/>
    </row>
    <row r="274" ht="15.75" customHeight="1">
      <c r="B274" s="5"/>
      <c r="C274" s="5"/>
      <c r="D274" s="5"/>
      <c r="E274" s="5"/>
      <c r="F274" s="5"/>
      <c r="G274" s="7"/>
      <c r="H274" s="5"/>
    </row>
    <row r="275" ht="15.75" customHeight="1">
      <c r="B275" s="5"/>
      <c r="C275" s="5"/>
      <c r="D275" s="5"/>
      <c r="E275" s="5"/>
      <c r="F275" s="5"/>
      <c r="G275" s="7"/>
      <c r="H275" s="5"/>
    </row>
    <row r="276" ht="15.75" customHeight="1">
      <c r="B276" s="5"/>
      <c r="C276" s="5"/>
      <c r="D276" s="5"/>
      <c r="E276" s="5"/>
      <c r="F276" s="5"/>
      <c r="G276" s="7"/>
      <c r="H276" s="5"/>
    </row>
    <row r="277" ht="15.75" customHeight="1">
      <c r="B277" s="5"/>
      <c r="C277" s="5"/>
      <c r="D277" s="5"/>
      <c r="E277" s="5"/>
      <c r="F277" s="5"/>
      <c r="G277" s="7"/>
      <c r="H277" s="5"/>
    </row>
    <row r="278" ht="15.75" customHeight="1">
      <c r="B278" s="5"/>
      <c r="C278" s="5"/>
      <c r="D278" s="5"/>
      <c r="E278" s="5"/>
      <c r="F278" s="5"/>
      <c r="G278" s="7"/>
      <c r="H278" s="5"/>
    </row>
    <row r="279" ht="15.75" customHeight="1">
      <c r="B279" s="5"/>
      <c r="C279" s="5"/>
      <c r="D279" s="5"/>
      <c r="E279" s="5"/>
      <c r="F279" s="5"/>
      <c r="G279" s="7"/>
      <c r="H279" s="5"/>
    </row>
    <row r="280" ht="15.75" customHeight="1">
      <c r="B280" s="5"/>
      <c r="C280" s="5"/>
      <c r="D280" s="5"/>
      <c r="E280" s="5"/>
      <c r="F280" s="5"/>
      <c r="G280" s="7"/>
      <c r="H280" s="5"/>
    </row>
    <row r="281" ht="15.75" customHeight="1">
      <c r="B281" s="5"/>
      <c r="C281" s="5"/>
      <c r="D281" s="5"/>
      <c r="E281" s="5"/>
      <c r="F281" s="5"/>
      <c r="G281" s="7"/>
      <c r="H281" s="5"/>
    </row>
    <row r="282" ht="15.75" customHeight="1">
      <c r="B282" s="5"/>
      <c r="C282" s="5"/>
      <c r="D282" s="5"/>
      <c r="E282" s="5"/>
      <c r="F282" s="5"/>
      <c r="G282" s="7"/>
      <c r="H282" s="5"/>
    </row>
    <row r="283" ht="15.75" customHeight="1">
      <c r="B283" s="5"/>
      <c r="C283" s="5"/>
      <c r="D283" s="5"/>
      <c r="E283" s="5"/>
      <c r="F283" s="5"/>
      <c r="G283" s="7"/>
      <c r="H283" s="5"/>
    </row>
    <row r="284" ht="15.75" customHeight="1">
      <c r="B284" s="5"/>
      <c r="C284" s="5"/>
      <c r="D284" s="5"/>
      <c r="E284" s="5"/>
      <c r="F284" s="5"/>
      <c r="G284" s="7"/>
      <c r="H284" s="5"/>
    </row>
    <row r="285" ht="15.75" customHeight="1">
      <c r="B285" s="5"/>
      <c r="C285" s="5"/>
      <c r="D285" s="5"/>
      <c r="E285" s="5"/>
      <c r="F285" s="5"/>
      <c r="G285" s="7"/>
      <c r="H285" s="5"/>
    </row>
    <row r="286" ht="15.75" customHeight="1">
      <c r="B286" s="5"/>
      <c r="C286" s="5"/>
      <c r="D286" s="5"/>
      <c r="E286" s="5"/>
      <c r="F286" s="5"/>
      <c r="G286" s="7"/>
      <c r="H286" s="5"/>
    </row>
    <row r="287" ht="15.75" customHeight="1">
      <c r="B287" s="5"/>
      <c r="C287" s="5"/>
      <c r="D287" s="5"/>
      <c r="E287" s="5"/>
      <c r="F287" s="5"/>
      <c r="G287" s="7"/>
      <c r="H287" s="5"/>
    </row>
    <row r="288" ht="15.75" customHeight="1">
      <c r="B288" s="5"/>
      <c r="C288" s="5"/>
      <c r="D288" s="5"/>
      <c r="E288" s="5"/>
      <c r="F288" s="5"/>
      <c r="G288" s="7"/>
      <c r="H288" s="5"/>
    </row>
    <row r="289" ht="15.75" customHeight="1">
      <c r="B289" s="5"/>
      <c r="C289" s="5"/>
      <c r="D289" s="5"/>
      <c r="E289" s="5"/>
      <c r="F289" s="5"/>
      <c r="G289" s="7"/>
      <c r="H289" s="5"/>
    </row>
    <row r="290" ht="15.75" customHeight="1">
      <c r="B290" s="5"/>
      <c r="C290" s="5"/>
      <c r="D290" s="5"/>
      <c r="E290" s="5"/>
      <c r="F290" s="5"/>
      <c r="G290" s="7"/>
      <c r="H290" s="5"/>
    </row>
    <row r="291" ht="15.75" customHeight="1">
      <c r="B291" s="5"/>
      <c r="C291" s="5"/>
      <c r="D291" s="5"/>
      <c r="E291" s="5"/>
      <c r="F291" s="5"/>
      <c r="G291" s="7"/>
      <c r="H291" s="5"/>
    </row>
    <row r="292" ht="15.75" customHeight="1">
      <c r="B292" s="5"/>
      <c r="C292" s="5"/>
      <c r="D292" s="5"/>
      <c r="E292" s="5"/>
      <c r="F292" s="5"/>
      <c r="G292" s="7"/>
      <c r="H292" s="5"/>
    </row>
    <row r="293" ht="15.75" customHeight="1">
      <c r="B293" s="5"/>
      <c r="C293" s="5"/>
      <c r="D293" s="5"/>
      <c r="E293" s="5"/>
      <c r="F293" s="5"/>
      <c r="G293" s="7"/>
      <c r="H293" s="5"/>
    </row>
    <row r="294" ht="15.75" customHeight="1">
      <c r="B294" s="5"/>
      <c r="C294" s="5"/>
      <c r="D294" s="5"/>
      <c r="E294" s="5"/>
      <c r="F294" s="5"/>
      <c r="G294" s="7"/>
      <c r="H294" s="5"/>
    </row>
    <row r="295" ht="15.75" customHeight="1">
      <c r="B295" s="5"/>
      <c r="C295" s="5"/>
      <c r="D295" s="5"/>
      <c r="E295" s="5"/>
      <c r="F295" s="5"/>
      <c r="G295" s="7"/>
      <c r="H295" s="5"/>
    </row>
    <row r="296" ht="15.75" customHeight="1">
      <c r="B296" s="5"/>
      <c r="C296" s="5"/>
      <c r="D296" s="5"/>
      <c r="E296" s="5"/>
      <c r="F296" s="5"/>
      <c r="G296" s="7"/>
      <c r="H296" s="5"/>
    </row>
    <row r="297" ht="15.75" customHeight="1">
      <c r="B297" s="5"/>
      <c r="C297" s="5"/>
      <c r="D297" s="5"/>
      <c r="E297" s="5"/>
      <c r="F297" s="5"/>
      <c r="G297" s="7"/>
      <c r="H297" s="5"/>
    </row>
    <row r="298" ht="15.75" customHeight="1">
      <c r="B298" s="5"/>
      <c r="C298" s="5"/>
      <c r="D298" s="5"/>
      <c r="E298" s="5"/>
      <c r="F298" s="5"/>
      <c r="G298" s="7"/>
      <c r="H298" s="5"/>
    </row>
    <row r="299" ht="15.75" customHeight="1">
      <c r="B299" s="5"/>
      <c r="C299" s="5"/>
      <c r="D299" s="5"/>
      <c r="E299" s="5"/>
      <c r="F299" s="5"/>
      <c r="G299" s="7"/>
      <c r="H299" s="5"/>
    </row>
    <row r="300" ht="15.75" customHeight="1">
      <c r="B300" s="5"/>
      <c r="C300" s="5"/>
      <c r="D300" s="5"/>
      <c r="E300" s="5"/>
      <c r="F300" s="5"/>
      <c r="G300" s="7"/>
      <c r="H300" s="5"/>
    </row>
    <row r="301" ht="15.75" customHeight="1">
      <c r="B301" s="5"/>
      <c r="C301" s="5"/>
      <c r="D301" s="5"/>
      <c r="E301" s="5"/>
      <c r="F301" s="5"/>
      <c r="G301" s="7"/>
      <c r="H301" s="5"/>
    </row>
    <row r="302" ht="15.75" customHeight="1">
      <c r="B302" s="5"/>
      <c r="C302" s="5"/>
      <c r="D302" s="5"/>
      <c r="E302" s="5"/>
      <c r="F302" s="5"/>
      <c r="G302" s="7"/>
      <c r="H302" s="5"/>
    </row>
    <row r="303" ht="15.75" customHeight="1">
      <c r="B303" s="5"/>
      <c r="C303" s="5"/>
      <c r="D303" s="5"/>
      <c r="E303" s="5"/>
      <c r="F303" s="5"/>
      <c r="G303" s="7"/>
      <c r="H303" s="5"/>
    </row>
    <row r="304" ht="15.75" customHeight="1">
      <c r="B304" s="5"/>
      <c r="C304" s="5"/>
      <c r="D304" s="5"/>
      <c r="E304" s="5"/>
      <c r="F304" s="5"/>
      <c r="G304" s="7"/>
      <c r="H304" s="5"/>
    </row>
    <row r="305" ht="15.75" customHeight="1">
      <c r="B305" s="5"/>
      <c r="C305" s="5"/>
      <c r="D305" s="5"/>
      <c r="E305" s="5"/>
      <c r="F305" s="5"/>
      <c r="G305" s="7"/>
      <c r="H305" s="5"/>
    </row>
    <row r="306" ht="15.75" customHeight="1">
      <c r="B306" s="5"/>
      <c r="C306" s="5"/>
      <c r="D306" s="5"/>
      <c r="E306" s="5"/>
      <c r="F306" s="5"/>
      <c r="G306" s="7"/>
      <c r="H306" s="5"/>
    </row>
    <row r="307" ht="15.75" customHeight="1">
      <c r="B307" s="5"/>
      <c r="C307" s="5"/>
      <c r="D307" s="5"/>
      <c r="E307" s="5"/>
      <c r="F307" s="5"/>
      <c r="G307" s="7"/>
      <c r="H307" s="5"/>
    </row>
    <row r="308" ht="15.75" customHeight="1">
      <c r="B308" s="5"/>
      <c r="C308" s="5"/>
      <c r="D308" s="5"/>
      <c r="E308" s="5"/>
      <c r="F308" s="5"/>
      <c r="G308" s="7"/>
      <c r="H308" s="5"/>
    </row>
    <row r="309" ht="15.75" customHeight="1">
      <c r="B309" s="5"/>
      <c r="C309" s="5"/>
      <c r="D309" s="5"/>
      <c r="E309" s="5"/>
      <c r="F309" s="5"/>
      <c r="G309" s="7"/>
      <c r="H309" s="5"/>
    </row>
    <row r="310" ht="15.75" customHeight="1">
      <c r="B310" s="5"/>
      <c r="C310" s="5"/>
      <c r="D310" s="5"/>
      <c r="E310" s="5"/>
      <c r="F310" s="5"/>
      <c r="G310" s="7"/>
      <c r="H310" s="5"/>
    </row>
    <row r="311" ht="15.75" customHeight="1">
      <c r="B311" s="5"/>
      <c r="C311" s="5"/>
      <c r="D311" s="5"/>
      <c r="E311" s="5"/>
      <c r="F311" s="5"/>
      <c r="G311" s="7"/>
      <c r="H311" s="5"/>
    </row>
    <row r="312" ht="15.75" customHeight="1">
      <c r="B312" s="5"/>
      <c r="C312" s="5"/>
      <c r="D312" s="5"/>
      <c r="E312" s="5"/>
      <c r="F312" s="5"/>
      <c r="G312" s="7"/>
      <c r="H312" s="5"/>
    </row>
    <row r="313" ht="15.75" customHeight="1">
      <c r="B313" s="5"/>
      <c r="C313" s="5"/>
      <c r="D313" s="5"/>
      <c r="E313" s="5"/>
      <c r="F313" s="5"/>
      <c r="G313" s="7"/>
      <c r="H313" s="5"/>
    </row>
    <row r="314" ht="15.75" customHeight="1">
      <c r="B314" s="5"/>
      <c r="C314" s="5"/>
      <c r="D314" s="5"/>
      <c r="E314" s="5"/>
      <c r="F314" s="5"/>
      <c r="G314" s="7"/>
      <c r="H314" s="5"/>
    </row>
    <row r="315" ht="15.75" customHeight="1">
      <c r="B315" s="5"/>
      <c r="C315" s="5"/>
      <c r="D315" s="5"/>
      <c r="E315" s="5"/>
      <c r="F315" s="5"/>
      <c r="G315" s="7"/>
      <c r="H315" s="5"/>
    </row>
    <row r="316" ht="15.75" customHeight="1">
      <c r="B316" s="5"/>
      <c r="C316" s="5"/>
      <c r="D316" s="5"/>
      <c r="E316" s="5"/>
      <c r="F316" s="5"/>
      <c r="G316" s="7"/>
      <c r="H316" s="5"/>
    </row>
    <row r="317" ht="15.75" customHeight="1">
      <c r="B317" s="5"/>
      <c r="C317" s="5"/>
      <c r="D317" s="5"/>
      <c r="E317" s="5"/>
      <c r="F317" s="5"/>
      <c r="G317" s="7"/>
      <c r="H317" s="5"/>
    </row>
    <row r="318" ht="15.75" customHeight="1">
      <c r="B318" s="5"/>
      <c r="C318" s="5"/>
      <c r="D318" s="5"/>
      <c r="E318" s="5"/>
      <c r="F318" s="5"/>
      <c r="G318" s="7"/>
      <c r="H318" s="5"/>
    </row>
    <row r="319" ht="15.75" customHeight="1">
      <c r="B319" s="5"/>
      <c r="C319" s="5"/>
      <c r="D319" s="5"/>
      <c r="E319" s="5"/>
      <c r="F319" s="5"/>
      <c r="G319" s="7"/>
      <c r="H319" s="5"/>
    </row>
    <row r="320" ht="15.75" customHeight="1">
      <c r="B320" s="5"/>
      <c r="C320" s="5"/>
      <c r="D320" s="5"/>
      <c r="E320" s="5"/>
      <c r="F320" s="5"/>
      <c r="G320" s="7"/>
      <c r="H320" s="5"/>
    </row>
    <row r="321" ht="15.75" customHeight="1">
      <c r="B321" s="5"/>
      <c r="C321" s="5"/>
      <c r="D321" s="5"/>
      <c r="E321" s="5"/>
      <c r="F321" s="5"/>
      <c r="G321" s="7"/>
      <c r="H321" s="5"/>
    </row>
    <row r="322" ht="15.75" customHeight="1">
      <c r="B322" s="5"/>
      <c r="C322" s="5"/>
      <c r="D322" s="5"/>
      <c r="E322" s="5"/>
      <c r="F322" s="5"/>
      <c r="G322" s="7"/>
      <c r="H322" s="5"/>
    </row>
    <row r="323" ht="15.75" customHeight="1">
      <c r="B323" s="5"/>
      <c r="C323" s="5"/>
      <c r="D323" s="5"/>
      <c r="E323" s="5"/>
      <c r="F323" s="5"/>
      <c r="G323" s="7"/>
      <c r="H323" s="5"/>
    </row>
    <row r="324" ht="15.75" customHeight="1">
      <c r="B324" s="5"/>
      <c r="C324" s="5"/>
      <c r="D324" s="5"/>
      <c r="E324" s="5"/>
      <c r="F324" s="5"/>
      <c r="G324" s="7"/>
      <c r="H324" s="5"/>
    </row>
    <row r="325" ht="15.75" customHeight="1">
      <c r="B325" s="5"/>
      <c r="C325" s="5"/>
      <c r="D325" s="5"/>
      <c r="E325" s="5"/>
      <c r="F325" s="5"/>
      <c r="G325" s="7"/>
      <c r="H325" s="5"/>
    </row>
    <row r="326" ht="15.75" customHeight="1">
      <c r="B326" s="5"/>
      <c r="C326" s="5"/>
      <c r="D326" s="5"/>
      <c r="E326" s="5"/>
      <c r="F326" s="5"/>
      <c r="G326" s="7"/>
      <c r="H326" s="5"/>
    </row>
    <row r="327" ht="15.75" customHeight="1">
      <c r="B327" s="5"/>
      <c r="C327" s="5"/>
      <c r="D327" s="5"/>
      <c r="E327" s="5"/>
      <c r="F327" s="5"/>
      <c r="G327" s="7"/>
      <c r="H327" s="5"/>
    </row>
    <row r="328" ht="15.75" customHeight="1">
      <c r="B328" s="5"/>
      <c r="C328" s="5"/>
      <c r="D328" s="5"/>
      <c r="E328" s="5"/>
      <c r="F328" s="5"/>
      <c r="G328" s="7"/>
      <c r="H328" s="5"/>
    </row>
    <row r="329" ht="15.75" customHeight="1">
      <c r="B329" s="5"/>
      <c r="C329" s="5"/>
      <c r="D329" s="5"/>
      <c r="E329" s="5"/>
      <c r="F329" s="5"/>
      <c r="G329" s="7"/>
      <c r="H329" s="5"/>
    </row>
    <row r="330" ht="15.75" customHeight="1">
      <c r="B330" s="5"/>
      <c r="C330" s="5"/>
      <c r="D330" s="5"/>
      <c r="E330" s="5"/>
      <c r="F330" s="5"/>
      <c r="G330" s="7"/>
      <c r="H330" s="5"/>
    </row>
    <row r="331" ht="15.75" customHeight="1">
      <c r="B331" s="5"/>
      <c r="C331" s="5"/>
      <c r="D331" s="5"/>
      <c r="E331" s="5"/>
      <c r="F331" s="5"/>
      <c r="G331" s="7"/>
      <c r="H331" s="5"/>
    </row>
    <row r="332" ht="15.75" customHeight="1">
      <c r="B332" s="5"/>
      <c r="C332" s="5"/>
      <c r="D332" s="5"/>
      <c r="E332" s="5"/>
      <c r="F332" s="5"/>
      <c r="G332" s="7"/>
      <c r="H332" s="5"/>
    </row>
    <row r="333" ht="15.75" customHeight="1">
      <c r="B333" s="5"/>
      <c r="C333" s="5"/>
      <c r="D333" s="5"/>
      <c r="E333" s="5"/>
      <c r="F333" s="5"/>
      <c r="G333" s="7"/>
      <c r="H333" s="5"/>
    </row>
    <row r="334" ht="15.75" customHeight="1">
      <c r="B334" s="5"/>
      <c r="C334" s="5"/>
      <c r="D334" s="5"/>
      <c r="E334" s="5"/>
      <c r="F334" s="5"/>
      <c r="G334" s="7"/>
      <c r="H334" s="5"/>
    </row>
    <row r="335" ht="15.75" customHeight="1">
      <c r="B335" s="5"/>
      <c r="C335" s="5"/>
      <c r="D335" s="5"/>
      <c r="E335" s="5"/>
      <c r="F335" s="5"/>
      <c r="G335" s="7"/>
      <c r="H335" s="5"/>
    </row>
    <row r="336" ht="15.75" customHeight="1">
      <c r="B336" s="5"/>
      <c r="C336" s="5"/>
      <c r="D336" s="5"/>
      <c r="E336" s="5"/>
      <c r="F336" s="5"/>
      <c r="G336" s="7"/>
      <c r="H336" s="5"/>
    </row>
    <row r="337" ht="15.75" customHeight="1">
      <c r="B337" s="5"/>
      <c r="C337" s="5"/>
      <c r="D337" s="5"/>
      <c r="E337" s="5"/>
      <c r="F337" s="5"/>
      <c r="G337" s="7"/>
      <c r="H337" s="5"/>
    </row>
    <row r="338" ht="15.75" customHeight="1">
      <c r="B338" s="5"/>
      <c r="C338" s="5"/>
      <c r="D338" s="5"/>
      <c r="E338" s="5"/>
      <c r="F338" s="5"/>
      <c r="G338" s="7"/>
      <c r="H338" s="5"/>
    </row>
    <row r="339" ht="15.75" customHeight="1">
      <c r="B339" s="5"/>
      <c r="C339" s="5"/>
      <c r="D339" s="5"/>
      <c r="E339" s="5"/>
      <c r="F339" s="5"/>
      <c r="G339" s="7"/>
      <c r="H339" s="5"/>
    </row>
    <row r="340" ht="15.75" customHeight="1">
      <c r="B340" s="5"/>
      <c r="C340" s="5"/>
      <c r="D340" s="5"/>
      <c r="E340" s="5"/>
      <c r="F340" s="5"/>
      <c r="G340" s="7"/>
      <c r="H340" s="5"/>
    </row>
    <row r="341" ht="15.75" customHeight="1">
      <c r="B341" s="5"/>
      <c r="C341" s="5"/>
      <c r="D341" s="5"/>
      <c r="E341" s="5"/>
      <c r="F341" s="5"/>
      <c r="G341" s="7"/>
      <c r="H341" s="5"/>
    </row>
    <row r="342" ht="15.75" customHeight="1">
      <c r="B342" s="5"/>
      <c r="C342" s="5"/>
      <c r="D342" s="5"/>
      <c r="E342" s="5"/>
      <c r="F342" s="5"/>
      <c r="G342" s="7"/>
      <c r="H342" s="5"/>
    </row>
    <row r="343" ht="15.75" customHeight="1">
      <c r="B343" s="5"/>
      <c r="C343" s="5"/>
      <c r="D343" s="5"/>
      <c r="E343" s="5"/>
      <c r="F343" s="5"/>
      <c r="G343" s="7"/>
      <c r="H343" s="5"/>
    </row>
    <row r="344" ht="15.75" customHeight="1">
      <c r="B344" s="5"/>
      <c r="C344" s="5"/>
      <c r="D344" s="5"/>
      <c r="E344" s="5"/>
      <c r="F344" s="5"/>
      <c r="G344" s="7"/>
      <c r="H344" s="5"/>
    </row>
    <row r="345" ht="15.75" customHeight="1">
      <c r="B345" s="5"/>
      <c r="C345" s="5"/>
      <c r="D345" s="5"/>
      <c r="E345" s="5"/>
      <c r="F345" s="5"/>
      <c r="G345" s="7"/>
      <c r="H345" s="5"/>
    </row>
    <row r="346" ht="15.75" customHeight="1">
      <c r="B346" s="5"/>
      <c r="C346" s="5"/>
      <c r="D346" s="5"/>
      <c r="E346" s="5"/>
      <c r="F346" s="5"/>
      <c r="G346" s="7"/>
      <c r="H346" s="5"/>
    </row>
    <row r="347" ht="15.75" customHeight="1">
      <c r="B347" s="5"/>
      <c r="C347" s="5"/>
      <c r="D347" s="5"/>
      <c r="E347" s="5"/>
      <c r="F347" s="5"/>
      <c r="G347" s="7"/>
      <c r="H347" s="5"/>
    </row>
    <row r="348" ht="15.75" customHeight="1">
      <c r="B348" s="5"/>
      <c r="C348" s="5"/>
      <c r="D348" s="5"/>
      <c r="E348" s="5"/>
      <c r="F348" s="5"/>
      <c r="G348" s="7"/>
      <c r="H348" s="5"/>
    </row>
    <row r="349" ht="15.75" customHeight="1">
      <c r="B349" s="5"/>
      <c r="C349" s="5"/>
      <c r="D349" s="5"/>
      <c r="E349" s="5"/>
      <c r="F349" s="5"/>
      <c r="G349" s="7"/>
      <c r="H349" s="5"/>
    </row>
    <row r="350" ht="15.75" customHeight="1">
      <c r="B350" s="5"/>
      <c r="C350" s="5"/>
      <c r="D350" s="5"/>
      <c r="E350" s="5"/>
      <c r="F350" s="5"/>
      <c r="G350" s="7"/>
      <c r="H350" s="5"/>
    </row>
    <row r="351" ht="15.75" customHeight="1">
      <c r="B351" s="5"/>
      <c r="C351" s="5"/>
      <c r="D351" s="5"/>
      <c r="E351" s="5"/>
      <c r="F351" s="5"/>
      <c r="G351" s="7"/>
      <c r="H351" s="5"/>
    </row>
    <row r="352" ht="15.75" customHeight="1">
      <c r="B352" s="5"/>
      <c r="C352" s="5"/>
      <c r="D352" s="5"/>
      <c r="E352" s="5"/>
      <c r="F352" s="5"/>
      <c r="G352" s="7"/>
      <c r="H352" s="5"/>
    </row>
    <row r="353" ht="15.75" customHeight="1">
      <c r="B353" s="5"/>
      <c r="C353" s="5"/>
      <c r="D353" s="5"/>
      <c r="E353" s="5"/>
      <c r="F353" s="5"/>
      <c r="G353" s="7"/>
      <c r="H353" s="5"/>
    </row>
    <row r="354" ht="15.75" customHeight="1">
      <c r="B354" s="5"/>
      <c r="C354" s="5"/>
      <c r="D354" s="5"/>
      <c r="E354" s="5"/>
      <c r="F354" s="5"/>
      <c r="G354" s="7"/>
      <c r="H354" s="5"/>
    </row>
    <row r="355" ht="15.75" customHeight="1">
      <c r="B355" s="5"/>
      <c r="C355" s="5"/>
      <c r="D355" s="5"/>
      <c r="E355" s="5"/>
      <c r="F355" s="5"/>
      <c r="G355" s="7"/>
      <c r="H355" s="5"/>
    </row>
    <row r="356" ht="15.75" customHeight="1">
      <c r="B356" s="5"/>
      <c r="C356" s="5"/>
      <c r="D356" s="5"/>
      <c r="E356" s="5"/>
      <c r="F356" s="5"/>
      <c r="G356" s="7"/>
      <c r="H356" s="5"/>
    </row>
    <row r="357" ht="15.75" customHeight="1">
      <c r="B357" s="5"/>
      <c r="C357" s="5"/>
      <c r="D357" s="5"/>
      <c r="E357" s="5"/>
      <c r="F357" s="5"/>
      <c r="G357" s="7"/>
      <c r="H357" s="5"/>
    </row>
    <row r="358" ht="15.75" customHeight="1">
      <c r="B358" s="5"/>
      <c r="C358" s="5"/>
      <c r="D358" s="5"/>
      <c r="E358" s="5"/>
      <c r="F358" s="5"/>
      <c r="G358" s="7"/>
      <c r="H358" s="5"/>
    </row>
    <row r="359" ht="15.75" customHeight="1">
      <c r="B359" s="5"/>
      <c r="C359" s="5"/>
      <c r="D359" s="5"/>
      <c r="E359" s="5"/>
      <c r="F359" s="5"/>
      <c r="G359" s="7"/>
      <c r="H359" s="5"/>
    </row>
    <row r="360" ht="15.75" customHeight="1">
      <c r="B360" s="5"/>
      <c r="C360" s="5"/>
      <c r="D360" s="5"/>
      <c r="E360" s="5"/>
      <c r="F360" s="5"/>
      <c r="G360" s="7"/>
      <c r="H360" s="5"/>
    </row>
    <row r="361" ht="15.75" customHeight="1">
      <c r="B361" s="5"/>
      <c r="C361" s="5"/>
      <c r="D361" s="5"/>
      <c r="E361" s="5"/>
      <c r="F361" s="5"/>
      <c r="G361" s="7"/>
      <c r="H361" s="5"/>
    </row>
    <row r="362" ht="15.75" customHeight="1">
      <c r="B362" s="5"/>
      <c r="C362" s="5"/>
      <c r="D362" s="5"/>
      <c r="E362" s="5"/>
      <c r="F362" s="5"/>
      <c r="G362" s="7"/>
      <c r="H362" s="5"/>
    </row>
    <row r="363" ht="15.75" customHeight="1">
      <c r="B363" s="5"/>
      <c r="C363" s="5"/>
      <c r="D363" s="5"/>
      <c r="E363" s="5"/>
      <c r="F363" s="5"/>
      <c r="G363" s="7"/>
      <c r="H363" s="5"/>
    </row>
    <row r="364" ht="15.75" customHeight="1">
      <c r="B364" s="5"/>
      <c r="C364" s="5"/>
      <c r="D364" s="5"/>
      <c r="E364" s="5"/>
      <c r="F364" s="5"/>
      <c r="G364" s="7"/>
      <c r="H364" s="5"/>
    </row>
    <row r="365" ht="15.75" customHeight="1">
      <c r="B365" s="5"/>
      <c r="C365" s="5"/>
      <c r="D365" s="5"/>
      <c r="E365" s="5"/>
      <c r="F365" s="5"/>
      <c r="G365" s="7"/>
      <c r="H365" s="5"/>
    </row>
    <row r="366" ht="15.75" customHeight="1">
      <c r="B366" s="5"/>
      <c r="C366" s="5"/>
      <c r="D366" s="5"/>
      <c r="E366" s="5"/>
      <c r="F366" s="5"/>
      <c r="G366" s="7"/>
      <c r="H366" s="5"/>
    </row>
    <row r="367" ht="15.75" customHeight="1">
      <c r="B367" s="5"/>
      <c r="C367" s="5"/>
      <c r="D367" s="5"/>
      <c r="E367" s="5"/>
      <c r="F367" s="5"/>
      <c r="G367" s="7"/>
      <c r="H367" s="5"/>
    </row>
    <row r="368" ht="15.75" customHeight="1">
      <c r="B368" s="5"/>
      <c r="C368" s="5"/>
      <c r="D368" s="5"/>
      <c r="E368" s="5"/>
      <c r="F368" s="5"/>
      <c r="G368" s="7"/>
      <c r="H368" s="5"/>
    </row>
    <row r="369" ht="15.75" customHeight="1">
      <c r="B369" s="5"/>
      <c r="C369" s="5"/>
      <c r="D369" s="5"/>
      <c r="E369" s="5"/>
      <c r="F369" s="5"/>
      <c r="G369" s="7"/>
      <c r="H369" s="5"/>
    </row>
    <row r="370" ht="15.75" customHeight="1">
      <c r="B370" s="5"/>
      <c r="C370" s="5"/>
      <c r="D370" s="5"/>
      <c r="E370" s="5"/>
      <c r="F370" s="5"/>
      <c r="G370" s="7"/>
      <c r="H370" s="5"/>
    </row>
    <row r="371" ht="15.75" customHeight="1">
      <c r="B371" s="5"/>
      <c r="C371" s="5"/>
      <c r="D371" s="5"/>
      <c r="E371" s="5"/>
      <c r="F371" s="5"/>
      <c r="G371" s="7"/>
      <c r="H371" s="5"/>
    </row>
    <row r="372" ht="15.75" customHeight="1">
      <c r="B372" s="5"/>
      <c r="C372" s="5"/>
      <c r="D372" s="5"/>
      <c r="E372" s="5"/>
      <c r="F372" s="5"/>
      <c r="G372" s="7"/>
      <c r="H372" s="5"/>
    </row>
    <row r="373" ht="15.75" customHeight="1">
      <c r="B373" s="5"/>
      <c r="C373" s="5"/>
      <c r="D373" s="5"/>
      <c r="E373" s="5"/>
      <c r="F373" s="5"/>
      <c r="G373" s="7"/>
      <c r="H373" s="5"/>
    </row>
    <row r="374" ht="15.75" customHeight="1">
      <c r="B374" s="5"/>
      <c r="C374" s="5"/>
      <c r="D374" s="5"/>
      <c r="E374" s="5"/>
      <c r="F374" s="5"/>
      <c r="G374" s="7"/>
      <c r="H374" s="5"/>
    </row>
    <row r="375" ht="15.75" customHeight="1">
      <c r="B375" s="5"/>
      <c r="C375" s="5"/>
      <c r="D375" s="5"/>
      <c r="E375" s="5"/>
      <c r="F375" s="5"/>
      <c r="G375" s="7"/>
      <c r="H375" s="5"/>
    </row>
    <row r="376" ht="15.75" customHeight="1">
      <c r="B376" s="5"/>
      <c r="C376" s="5"/>
      <c r="D376" s="5"/>
      <c r="E376" s="5"/>
      <c r="F376" s="5"/>
      <c r="G376" s="7"/>
      <c r="H376" s="5"/>
    </row>
    <row r="377" ht="15.75" customHeight="1">
      <c r="B377" s="5"/>
      <c r="C377" s="5"/>
      <c r="D377" s="5"/>
      <c r="E377" s="5"/>
      <c r="F377" s="5"/>
      <c r="G377" s="7"/>
      <c r="H377" s="5"/>
    </row>
    <row r="378" ht="15.75" customHeight="1">
      <c r="B378" s="5"/>
      <c r="C378" s="5"/>
      <c r="D378" s="5"/>
      <c r="E378" s="5"/>
      <c r="F378" s="5"/>
      <c r="G378" s="7"/>
      <c r="H378" s="5"/>
    </row>
    <row r="379" ht="15.75" customHeight="1">
      <c r="B379" s="5"/>
      <c r="C379" s="5"/>
      <c r="D379" s="5"/>
      <c r="E379" s="5"/>
      <c r="F379" s="5"/>
      <c r="G379" s="7"/>
      <c r="H379" s="5"/>
    </row>
    <row r="380" ht="15.75" customHeight="1">
      <c r="B380" s="5"/>
      <c r="C380" s="5"/>
      <c r="D380" s="5"/>
      <c r="E380" s="5"/>
      <c r="F380" s="5"/>
      <c r="G380" s="7"/>
      <c r="H380" s="5"/>
    </row>
    <row r="381" ht="15.75" customHeight="1">
      <c r="B381" s="5"/>
      <c r="C381" s="5"/>
      <c r="D381" s="5"/>
      <c r="E381" s="5"/>
      <c r="F381" s="5"/>
      <c r="G381" s="7"/>
      <c r="H381" s="5"/>
    </row>
    <row r="382" ht="15.75" customHeight="1">
      <c r="B382" s="5"/>
      <c r="C382" s="5"/>
      <c r="D382" s="5"/>
      <c r="E382" s="5"/>
      <c r="F382" s="5"/>
      <c r="G382" s="7"/>
      <c r="H382" s="5"/>
    </row>
    <row r="383" ht="15.75" customHeight="1">
      <c r="B383" s="5"/>
      <c r="C383" s="5"/>
      <c r="D383" s="5"/>
      <c r="E383" s="5"/>
      <c r="F383" s="5"/>
      <c r="G383" s="7"/>
      <c r="H383" s="5"/>
    </row>
    <row r="384" ht="15.75" customHeight="1">
      <c r="B384" s="5"/>
      <c r="C384" s="5"/>
      <c r="D384" s="5"/>
      <c r="E384" s="5"/>
      <c r="F384" s="5"/>
      <c r="G384" s="7"/>
      <c r="H384" s="5"/>
    </row>
    <row r="385" ht="15.75" customHeight="1">
      <c r="B385" s="5"/>
      <c r="C385" s="5"/>
      <c r="D385" s="5"/>
      <c r="E385" s="5"/>
      <c r="F385" s="5"/>
      <c r="G385" s="7"/>
      <c r="H385" s="5"/>
    </row>
    <row r="386" ht="15.75" customHeight="1">
      <c r="B386" s="5"/>
      <c r="C386" s="5"/>
      <c r="D386" s="5"/>
      <c r="E386" s="5"/>
      <c r="F386" s="5"/>
      <c r="G386" s="7"/>
      <c r="H386" s="5"/>
    </row>
    <row r="387" ht="15.75" customHeight="1">
      <c r="B387" s="5"/>
      <c r="C387" s="5"/>
      <c r="D387" s="5"/>
      <c r="E387" s="5"/>
      <c r="F387" s="5"/>
      <c r="G387" s="7"/>
      <c r="H387" s="5"/>
    </row>
    <row r="388" ht="15.75" customHeight="1">
      <c r="B388" s="5"/>
      <c r="C388" s="5"/>
      <c r="D388" s="5"/>
      <c r="E388" s="5"/>
      <c r="F388" s="5"/>
      <c r="G388" s="7"/>
      <c r="H388" s="5"/>
    </row>
    <row r="389" ht="15.75" customHeight="1">
      <c r="B389" s="5"/>
      <c r="C389" s="5"/>
      <c r="D389" s="5"/>
      <c r="E389" s="5"/>
      <c r="F389" s="5"/>
      <c r="G389" s="7"/>
      <c r="H389" s="5"/>
    </row>
    <row r="390" ht="15.75" customHeight="1">
      <c r="B390" s="5"/>
      <c r="C390" s="5"/>
      <c r="D390" s="5"/>
      <c r="E390" s="5"/>
      <c r="F390" s="5"/>
      <c r="G390" s="7"/>
      <c r="H390" s="5"/>
    </row>
    <row r="391" ht="15.75" customHeight="1">
      <c r="B391" s="5"/>
      <c r="C391" s="5"/>
      <c r="D391" s="5"/>
      <c r="E391" s="5"/>
      <c r="F391" s="5"/>
      <c r="G391" s="7"/>
      <c r="H391" s="5"/>
    </row>
    <row r="392" ht="15.75" customHeight="1">
      <c r="B392" s="5"/>
      <c r="C392" s="5"/>
      <c r="D392" s="5"/>
      <c r="E392" s="5"/>
      <c r="F392" s="5"/>
      <c r="G392" s="7"/>
      <c r="H392" s="5"/>
    </row>
    <row r="393" ht="15.75" customHeight="1">
      <c r="B393" s="5"/>
      <c r="C393" s="5"/>
      <c r="D393" s="5"/>
      <c r="E393" s="5"/>
      <c r="F393" s="5"/>
      <c r="G393" s="7"/>
      <c r="H393" s="5"/>
    </row>
    <row r="394" ht="15.75" customHeight="1">
      <c r="B394" s="5"/>
      <c r="C394" s="5"/>
      <c r="D394" s="5"/>
      <c r="E394" s="5"/>
      <c r="F394" s="5"/>
      <c r="G394" s="7"/>
      <c r="H394" s="5"/>
    </row>
    <row r="395" ht="15.75" customHeight="1">
      <c r="B395" s="5"/>
      <c r="C395" s="5"/>
      <c r="D395" s="5"/>
      <c r="E395" s="5"/>
      <c r="F395" s="5"/>
      <c r="G395" s="7"/>
      <c r="H395" s="5"/>
    </row>
    <row r="396" ht="15.75" customHeight="1">
      <c r="B396" s="5"/>
      <c r="C396" s="5"/>
      <c r="D396" s="5"/>
      <c r="E396" s="5"/>
      <c r="F396" s="5"/>
      <c r="G396" s="7"/>
      <c r="H396" s="5"/>
    </row>
    <row r="397" ht="15.75" customHeight="1">
      <c r="B397" s="5"/>
      <c r="C397" s="5"/>
      <c r="D397" s="5"/>
      <c r="E397" s="5"/>
      <c r="F397" s="5"/>
      <c r="G397" s="7"/>
      <c r="H397" s="5"/>
    </row>
    <row r="398" ht="15.75" customHeight="1">
      <c r="B398" s="5"/>
      <c r="C398" s="5"/>
      <c r="D398" s="5"/>
      <c r="E398" s="5"/>
      <c r="F398" s="5"/>
      <c r="G398" s="7"/>
      <c r="H398" s="5"/>
    </row>
    <row r="399" ht="15.75" customHeight="1">
      <c r="B399" s="5"/>
      <c r="C399" s="5"/>
      <c r="D399" s="5"/>
      <c r="E399" s="5"/>
      <c r="F399" s="5"/>
      <c r="G399" s="7"/>
      <c r="H399" s="5"/>
    </row>
    <row r="400" ht="15.75" customHeight="1">
      <c r="B400" s="5"/>
      <c r="C400" s="5"/>
      <c r="D400" s="5"/>
      <c r="E400" s="5"/>
      <c r="F400" s="5"/>
      <c r="G400" s="7"/>
      <c r="H400" s="5"/>
    </row>
    <row r="401" ht="15.75" customHeight="1">
      <c r="B401" s="5"/>
      <c r="C401" s="5"/>
      <c r="D401" s="5"/>
      <c r="E401" s="5"/>
      <c r="F401" s="5"/>
      <c r="G401" s="7"/>
      <c r="H401" s="5"/>
    </row>
    <row r="402" ht="15.75" customHeight="1">
      <c r="B402" s="5"/>
      <c r="C402" s="5"/>
      <c r="D402" s="5"/>
      <c r="E402" s="5"/>
      <c r="F402" s="5"/>
      <c r="G402" s="7"/>
      <c r="H402" s="5"/>
    </row>
    <row r="403" ht="15.75" customHeight="1">
      <c r="B403" s="5"/>
      <c r="C403" s="5"/>
      <c r="D403" s="5"/>
      <c r="E403" s="5"/>
      <c r="F403" s="5"/>
      <c r="G403" s="7"/>
      <c r="H403" s="5"/>
    </row>
    <row r="404" ht="15.75" customHeight="1">
      <c r="B404" s="5"/>
      <c r="C404" s="5"/>
      <c r="D404" s="5"/>
      <c r="E404" s="5"/>
      <c r="F404" s="5"/>
      <c r="G404" s="7"/>
      <c r="H404" s="5"/>
    </row>
    <row r="405" ht="15.75" customHeight="1">
      <c r="B405" s="5"/>
      <c r="C405" s="5"/>
      <c r="D405" s="5"/>
      <c r="E405" s="5"/>
      <c r="F405" s="5"/>
      <c r="G405" s="7"/>
      <c r="H405" s="5"/>
    </row>
    <row r="406" ht="15.75" customHeight="1">
      <c r="B406" s="5"/>
      <c r="C406" s="5"/>
      <c r="D406" s="5"/>
      <c r="E406" s="5"/>
      <c r="F406" s="5"/>
      <c r="G406" s="7"/>
      <c r="H406" s="5"/>
    </row>
    <row r="407" ht="15.75" customHeight="1">
      <c r="B407" s="5"/>
      <c r="C407" s="5"/>
      <c r="D407" s="5"/>
      <c r="E407" s="5"/>
      <c r="F407" s="5"/>
      <c r="G407" s="7"/>
      <c r="H407" s="5"/>
    </row>
    <row r="408" ht="15.75" customHeight="1">
      <c r="B408" s="5"/>
      <c r="C408" s="5"/>
      <c r="D408" s="5"/>
      <c r="E408" s="5"/>
      <c r="F408" s="5"/>
      <c r="G408" s="7"/>
      <c r="H408" s="5"/>
    </row>
    <row r="409" ht="15.75" customHeight="1">
      <c r="B409" s="5"/>
      <c r="C409" s="5"/>
      <c r="D409" s="5"/>
      <c r="E409" s="5"/>
      <c r="F409" s="5"/>
      <c r="G409" s="7"/>
      <c r="H409" s="5"/>
    </row>
    <row r="410" ht="15.75" customHeight="1">
      <c r="B410" s="5"/>
      <c r="C410" s="5"/>
      <c r="D410" s="5"/>
      <c r="E410" s="5"/>
      <c r="F410" s="5"/>
      <c r="G410" s="7"/>
      <c r="H410" s="5"/>
    </row>
    <row r="411" ht="15.75" customHeight="1">
      <c r="B411" s="5"/>
      <c r="C411" s="5"/>
      <c r="D411" s="5"/>
      <c r="E411" s="5"/>
      <c r="F411" s="5"/>
      <c r="G411" s="7"/>
      <c r="H411" s="5"/>
    </row>
    <row r="412" ht="15.75" customHeight="1">
      <c r="B412" s="5"/>
      <c r="C412" s="5"/>
      <c r="D412" s="5"/>
      <c r="E412" s="5"/>
      <c r="F412" s="5"/>
      <c r="G412" s="7"/>
      <c r="H412" s="5"/>
    </row>
    <row r="413" ht="15.75" customHeight="1">
      <c r="B413" s="5"/>
      <c r="C413" s="5"/>
      <c r="D413" s="5"/>
      <c r="E413" s="5"/>
      <c r="F413" s="5"/>
      <c r="G413" s="7"/>
      <c r="H413" s="5"/>
    </row>
    <row r="414" ht="15.75" customHeight="1">
      <c r="B414" s="5"/>
      <c r="C414" s="5"/>
      <c r="D414" s="5"/>
      <c r="E414" s="5"/>
      <c r="F414" s="5"/>
      <c r="G414" s="7"/>
      <c r="H414" s="5"/>
    </row>
    <row r="415" ht="15.75" customHeight="1">
      <c r="B415" s="5"/>
      <c r="C415" s="5"/>
      <c r="D415" s="5"/>
      <c r="E415" s="5"/>
      <c r="F415" s="5"/>
      <c r="G415" s="7"/>
      <c r="H415" s="5"/>
    </row>
    <row r="416" ht="15.75" customHeight="1">
      <c r="B416" s="5"/>
      <c r="C416" s="5"/>
      <c r="D416" s="5"/>
      <c r="E416" s="5"/>
      <c r="F416" s="5"/>
      <c r="G416" s="7"/>
      <c r="H416" s="5"/>
    </row>
    <row r="417" ht="15.75" customHeight="1">
      <c r="B417" s="5"/>
      <c r="C417" s="5"/>
      <c r="D417" s="5"/>
      <c r="E417" s="5"/>
      <c r="F417" s="5"/>
      <c r="G417" s="7"/>
      <c r="H417" s="5"/>
    </row>
    <row r="418" ht="15.75" customHeight="1">
      <c r="B418" s="5"/>
      <c r="C418" s="5"/>
      <c r="D418" s="5"/>
      <c r="E418" s="5"/>
      <c r="F418" s="5"/>
      <c r="G418" s="7"/>
      <c r="H418" s="5"/>
    </row>
    <row r="419" ht="15.75" customHeight="1">
      <c r="B419" s="5"/>
      <c r="C419" s="5"/>
      <c r="D419" s="5"/>
      <c r="E419" s="5"/>
      <c r="F419" s="5"/>
      <c r="G419" s="7"/>
      <c r="H419" s="5"/>
    </row>
    <row r="420" ht="15.75" customHeight="1">
      <c r="B420" s="5"/>
      <c r="C420" s="5"/>
      <c r="D420" s="5"/>
      <c r="E420" s="5"/>
      <c r="F420" s="5"/>
      <c r="G420" s="7"/>
      <c r="H420" s="5"/>
    </row>
    <row r="421" ht="15.75" customHeight="1">
      <c r="B421" s="5"/>
      <c r="C421" s="5"/>
      <c r="D421" s="5"/>
      <c r="E421" s="5"/>
      <c r="F421" s="5"/>
      <c r="G421" s="7"/>
      <c r="H421" s="5"/>
    </row>
    <row r="422" ht="15.75" customHeight="1">
      <c r="B422" s="5"/>
      <c r="C422" s="5"/>
      <c r="D422" s="5"/>
      <c r="E422" s="5"/>
      <c r="F422" s="5"/>
      <c r="G422" s="7"/>
      <c r="H422" s="5"/>
    </row>
    <row r="423" ht="15.75" customHeight="1">
      <c r="B423" s="5"/>
      <c r="C423" s="5"/>
      <c r="D423" s="5"/>
      <c r="E423" s="5"/>
      <c r="F423" s="5"/>
      <c r="G423" s="7"/>
      <c r="H423" s="5"/>
    </row>
    <row r="424" ht="15.75" customHeight="1">
      <c r="B424" s="5"/>
      <c r="C424" s="5"/>
      <c r="D424" s="5"/>
      <c r="E424" s="5"/>
      <c r="F424" s="5"/>
      <c r="G424" s="7"/>
      <c r="H424" s="5"/>
    </row>
    <row r="425" ht="15.75" customHeight="1">
      <c r="B425" s="5"/>
      <c r="C425" s="5"/>
      <c r="D425" s="5"/>
      <c r="E425" s="5"/>
      <c r="F425" s="5"/>
      <c r="G425" s="7"/>
      <c r="H425" s="5"/>
    </row>
    <row r="426" ht="15.75" customHeight="1">
      <c r="B426" s="5"/>
      <c r="C426" s="5"/>
      <c r="D426" s="5"/>
      <c r="E426" s="5"/>
      <c r="F426" s="5"/>
      <c r="G426" s="7"/>
      <c r="H426" s="5"/>
    </row>
    <row r="427" ht="15.75" customHeight="1">
      <c r="B427" s="5"/>
      <c r="C427" s="5"/>
      <c r="D427" s="5"/>
      <c r="E427" s="5"/>
      <c r="F427" s="5"/>
      <c r="G427" s="7"/>
      <c r="H427" s="5"/>
    </row>
    <row r="428" ht="15.75" customHeight="1">
      <c r="B428" s="5"/>
      <c r="C428" s="5"/>
      <c r="D428" s="5"/>
      <c r="E428" s="5"/>
      <c r="F428" s="5"/>
      <c r="G428" s="7"/>
      <c r="H428" s="5"/>
    </row>
    <row r="429" ht="15.75" customHeight="1">
      <c r="B429" s="5"/>
      <c r="C429" s="5"/>
      <c r="D429" s="5"/>
      <c r="E429" s="5"/>
      <c r="F429" s="5"/>
      <c r="G429" s="7"/>
      <c r="H429" s="5"/>
    </row>
    <row r="430" ht="15.75" customHeight="1">
      <c r="B430" s="5"/>
      <c r="C430" s="5"/>
      <c r="D430" s="5"/>
      <c r="E430" s="5"/>
      <c r="F430" s="5"/>
      <c r="G430" s="7"/>
      <c r="H430" s="5"/>
    </row>
    <row r="431" ht="15.75" customHeight="1">
      <c r="B431" s="5"/>
      <c r="C431" s="5"/>
      <c r="D431" s="5"/>
      <c r="E431" s="5"/>
      <c r="F431" s="5"/>
      <c r="G431" s="7"/>
      <c r="H431" s="5"/>
    </row>
    <row r="432" ht="15.75" customHeight="1">
      <c r="B432" s="5"/>
      <c r="C432" s="5"/>
      <c r="D432" s="5"/>
      <c r="E432" s="5"/>
      <c r="F432" s="5"/>
      <c r="G432" s="7"/>
      <c r="H432" s="5"/>
    </row>
    <row r="433" ht="15.75" customHeight="1">
      <c r="B433" s="5"/>
      <c r="C433" s="5"/>
      <c r="D433" s="5"/>
      <c r="E433" s="5"/>
      <c r="F433" s="5"/>
      <c r="G433" s="7"/>
      <c r="H433" s="5"/>
    </row>
    <row r="434" ht="15.75" customHeight="1">
      <c r="B434" s="5"/>
      <c r="C434" s="5"/>
      <c r="D434" s="5"/>
      <c r="E434" s="5"/>
      <c r="F434" s="5"/>
      <c r="G434" s="7"/>
      <c r="H434" s="5"/>
    </row>
    <row r="435" ht="15.75" customHeight="1">
      <c r="B435" s="5"/>
      <c r="C435" s="5"/>
      <c r="D435" s="5"/>
      <c r="E435" s="5"/>
      <c r="F435" s="5"/>
      <c r="G435" s="7"/>
      <c r="H435" s="5"/>
    </row>
    <row r="436" ht="15.75" customHeight="1">
      <c r="B436" s="5"/>
      <c r="C436" s="5"/>
      <c r="D436" s="5"/>
      <c r="E436" s="5"/>
      <c r="F436" s="5"/>
      <c r="G436" s="7"/>
      <c r="H436" s="5"/>
    </row>
    <row r="437" ht="15.75" customHeight="1">
      <c r="B437" s="5"/>
      <c r="C437" s="5"/>
      <c r="D437" s="5"/>
      <c r="E437" s="5"/>
      <c r="F437" s="5"/>
      <c r="G437" s="7"/>
      <c r="H437" s="5"/>
    </row>
    <row r="438" ht="15.75" customHeight="1">
      <c r="B438" s="5"/>
      <c r="C438" s="5"/>
      <c r="D438" s="5"/>
      <c r="E438" s="5"/>
      <c r="F438" s="5"/>
      <c r="G438" s="7"/>
      <c r="H438" s="5"/>
    </row>
    <row r="439" ht="15.75" customHeight="1">
      <c r="B439" s="5"/>
      <c r="C439" s="5"/>
      <c r="D439" s="5"/>
      <c r="E439" s="5"/>
      <c r="F439" s="5"/>
      <c r="G439" s="7"/>
      <c r="H439" s="5"/>
    </row>
    <row r="440" ht="15.75" customHeight="1">
      <c r="B440" s="5"/>
      <c r="C440" s="5"/>
      <c r="D440" s="5"/>
      <c r="E440" s="5"/>
      <c r="F440" s="5"/>
      <c r="G440" s="7"/>
      <c r="H440" s="5"/>
    </row>
    <row r="441" ht="15.75" customHeight="1">
      <c r="B441" s="5"/>
      <c r="C441" s="5"/>
      <c r="D441" s="5"/>
      <c r="E441" s="5"/>
      <c r="F441" s="5"/>
      <c r="G441" s="7"/>
      <c r="H441" s="5"/>
    </row>
    <row r="442" ht="15.75" customHeight="1">
      <c r="B442" s="5"/>
      <c r="C442" s="5"/>
      <c r="D442" s="5"/>
      <c r="E442" s="5"/>
      <c r="F442" s="5"/>
      <c r="G442" s="7"/>
      <c r="H442" s="5"/>
    </row>
    <row r="443" ht="15.75" customHeight="1">
      <c r="B443" s="5"/>
      <c r="C443" s="5"/>
      <c r="D443" s="5"/>
      <c r="E443" s="5"/>
      <c r="F443" s="5"/>
      <c r="G443" s="7"/>
      <c r="H443" s="5"/>
    </row>
    <row r="444" ht="15.75" customHeight="1">
      <c r="B444" s="5"/>
      <c r="C444" s="5"/>
      <c r="D444" s="5"/>
      <c r="E444" s="5"/>
      <c r="F444" s="5"/>
      <c r="G444" s="7"/>
      <c r="H444" s="5"/>
    </row>
    <row r="445" ht="15.75" customHeight="1">
      <c r="B445" s="5"/>
      <c r="C445" s="5"/>
      <c r="D445" s="5"/>
      <c r="E445" s="5"/>
      <c r="F445" s="5"/>
      <c r="G445" s="7"/>
      <c r="H445" s="5"/>
    </row>
    <row r="446" ht="15.75" customHeight="1">
      <c r="B446" s="5"/>
      <c r="C446" s="5"/>
      <c r="D446" s="5"/>
      <c r="E446" s="5"/>
      <c r="F446" s="5"/>
      <c r="G446" s="7"/>
      <c r="H446" s="5"/>
    </row>
    <row r="447" ht="15.75" customHeight="1">
      <c r="B447" s="5"/>
      <c r="C447" s="5"/>
      <c r="D447" s="5"/>
      <c r="E447" s="5"/>
      <c r="F447" s="5"/>
      <c r="G447" s="7"/>
      <c r="H447" s="5"/>
    </row>
    <row r="448" ht="15.75" customHeight="1">
      <c r="B448" s="5"/>
      <c r="C448" s="5"/>
      <c r="D448" s="5"/>
      <c r="E448" s="5"/>
      <c r="F448" s="5"/>
      <c r="G448" s="7"/>
      <c r="H448" s="5"/>
    </row>
    <row r="449" ht="15.75" customHeight="1">
      <c r="B449" s="5"/>
      <c r="C449" s="5"/>
      <c r="D449" s="5"/>
      <c r="E449" s="5"/>
      <c r="F449" s="5"/>
      <c r="G449" s="7"/>
      <c r="H449" s="5"/>
    </row>
    <row r="450" ht="15.75" customHeight="1">
      <c r="B450" s="5"/>
      <c r="C450" s="5"/>
      <c r="D450" s="5"/>
      <c r="E450" s="5"/>
      <c r="F450" s="5"/>
      <c r="G450" s="7"/>
      <c r="H450" s="5"/>
    </row>
    <row r="451" ht="15.75" customHeight="1">
      <c r="B451" s="5"/>
      <c r="C451" s="5"/>
      <c r="D451" s="5"/>
      <c r="E451" s="5"/>
      <c r="F451" s="5"/>
      <c r="G451" s="7"/>
      <c r="H451" s="5"/>
    </row>
    <row r="452" ht="15.75" customHeight="1">
      <c r="B452" s="5"/>
      <c r="C452" s="5"/>
      <c r="D452" s="5"/>
      <c r="E452" s="5"/>
      <c r="F452" s="5"/>
      <c r="G452" s="7"/>
      <c r="H452" s="5"/>
    </row>
    <row r="453" ht="15.75" customHeight="1">
      <c r="B453" s="5"/>
      <c r="C453" s="5"/>
      <c r="D453" s="5"/>
      <c r="E453" s="5"/>
      <c r="F453" s="5"/>
      <c r="G453" s="7"/>
      <c r="H453" s="5"/>
    </row>
    <row r="454" ht="15.75" customHeight="1">
      <c r="B454" s="5"/>
      <c r="C454" s="5"/>
      <c r="D454" s="5"/>
      <c r="E454" s="5"/>
      <c r="F454" s="5"/>
      <c r="G454" s="7"/>
      <c r="H454" s="5"/>
    </row>
    <row r="455" ht="15.75" customHeight="1">
      <c r="B455" s="5"/>
      <c r="C455" s="5"/>
      <c r="D455" s="5"/>
      <c r="E455" s="5"/>
      <c r="F455" s="5"/>
      <c r="G455" s="7"/>
      <c r="H455" s="5"/>
    </row>
    <row r="456" ht="15.75" customHeight="1">
      <c r="B456" s="5"/>
      <c r="C456" s="5"/>
      <c r="D456" s="5"/>
      <c r="E456" s="5"/>
      <c r="F456" s="5"/>
      <c r="G456" s="7"/>
      <c r="H456" s="5"/>
    </row>
    <row r="457" ht="15.75" customHeight="1">
      <c r="B457" s="5"/>
      <c r="C457" s="5"/>
      <c r="D457" s="5"/>
      <c r="E457" s="5"/>
      <c r="F457" s="5"/>
      <c r="G457" s="7"/>
      <c r="H457" s="5"/>
    </row>
    <row r="458" ht="15.75" customHeight="1">
      <c r="B458" s="5"/>
      <c r="C458" s="5"/>
      <c r="D458" s="5"/>
      <c r="E458" s="5"/>
      <c r="F458" s="5"/>
      <c r="G458" s="7"/>
      <c r="H458" s="5"/>
    </row>
    <row r="459" ht="15.75" customHeight="1">
      <c r="B459" s="5"/>
      <c r="C459" s="5"/>
      <c r="D459" s="5"/>
      <c r="E459" s="5"/>
      <c r="F459" s="5"/>
      <c r="G459" s="7"/>
      <c r="H459" s="5"/>
    </row>
    <row r="460" ht="15.75" customHeight="1">
      <c r="B460" s="5"/>
      <c r="C460" s="5"/>
      <c r="D460" s="5"/>
      <c r="E460" s="5"/>
      <c r="F460" s="5"/>
      <c r="G460" s="7"/>
      <c r="H460" s="5"/>
    </row>
    <row r="461" ht="15.75" customHeight="1">
      <c r="B461" s="5"/>
      <c r="C461" s="5"/>
      <c r="D461" s="5"/>
      <c r="E461" s="5"/>
      <c r="F461" s="5"/>
      <c r="G461" s="7"/>
      <c r="H461" s="5"/>
    </row>
    <row r="462" ht="15.75" customHeight="1">
      <c r="B462" s="5"/>
      <c r="C462" s="5"/>
      <c r="D462" s="5"/>
      <c r="E462" s="5"/>
      <c r="F462" s="5"/>
      <c r="G462" s="7"/>
      <c r="H462" s="5"/>
    </row>
    <row r="463" ht="15.75" customHeight="1">
      <c r="B463" s="5"/>
      <c r="C463" s="5"/>
      <c r="D463" s="5"/>
      <c r="E463" s="5"/>
      <c r="F463" s="5"/>
      <c r="G463" s="7"/>
      <c r="H463" s="5"/>
    </row>
    <row r="464" ht="15.75" customHeight="1">
      <c r="B464" s="5"/>
      <c r="C464" s="5"/>
      <c r="D464" s="5"/>
      <c r="E464" s="5"/>
      <c r="F464" s="5"/>
      <c r="G464" s="7"/>
      <c r="H464" s="5"/>
    </row>
    <row r="465" ht="15.75" customHeight="1">
      <c r="B465" s="5"/>
      <c r="C465" s="5"/>
      <c r="D465" s="5"/>
      <c r="E465" s="5"/>
      <c r="F465" s="5"/>
      <c r="G465" s="7"/>
      <c r="H465" s="5"/>
    </row>
    <row r="466" ht="15.75" customHeight="1">
      <c r="B466" s="5"/>
      <c r="C466" s="5"/>
      <c r="D466" s="5"/>
      <c r="E466" s="5"/>
      <c r="F466" s="5"/>
      <c r="G466" s="7"/>
      <c r="H466" s="5"/>
    </row>
    <row r="467" ht="15.75" customHeight="1">
      <c r="B467" s="5"/>
      <c r="C467" s="5"/>
      <c r="D467" s="5"/>
      <c r="E467" s="5"/>
      <c r="F467" s="5"/>
      <c r="G467" s="7"/>
      <c r="H467" s="5"/>
    </row>
    <row r="468" ht="15.75" customHeight="1">
      <c r="B468" s="5"/>
      <c r="C468" s="5"/>
      <c r="D468" s="5"/>
      <c r="E468" s="5"/>
      <c r="F468" s="5"/>
      <c r="G468" s="7"/>
      <c r="H468" s="5"/>
    </row>
    <row r="469" ht="15.75" customHeight="1">
      <c r="B469" s="5"/>
      <c r="C469" s="5"/>
      <c r="D469" s="5"/>
      <c r="E469" s="5"/>
      <c r="F469" s="5"/>
      <c r="G469" s="7"/>
      <c r="H469" s="5"/>
    </row>
    <row r="470" ht="15.75" customHeight="1">
      <c r="B470" s="5"/>
      <c r="C470" s="5"/>
      <c r="D470" s="5"/>
      <c r="E470" s="5"/>
      <c r="F470" s="5"/>
      <c r="G470" s="7"/>
      <c r="H470" s="5"/>
    </row>
    <row r="471" ht="15.75" customHeight="1">
      <c r="B471" s="5"/>
      <c r="C471" s="5"/>
      <c r="D471" s="5"/>
      <c r="E471" s="5"/>
      <c r="F471" s="5"/>
      <c r="G471" s="7"/>
      <c r="H471" s="5"/>
    </row>
    <row r="472" ht="15.75" customHeight="1">
      <c r="B472" s="5"/>
      <c r="C472" s="5"/>
      <c r="D472" s="5"/>
      <c r="E472" s="5"/>
      <c r="F472" s="5"/>
      <c r="G472" s="7"/>
      <c r="H472" s="5"/>
    </row>
    <row r="473" ht="15.75" customHeight="1">
      <c r="B473" s="5"/>
      <c r="C473" s="5"/>
      <c r="D473" s="5"/>
      <c r="E473" s="5"/>
      <c r="F473" s="5"/>
      <c r="G473" s="7"/>
      <c r="H473" s="5"/>
    </row>
    <row r="474" ht="15.75" customHeight="1">
      <c r="B474" s="5"/>
      <c r="C474" s="5"/>
      <c r="D474" s="5"/>
      <c r="E474" s="5"/>
      <c r="F474" s="5"/>
      <c r="G474" s="7"/>
      <c r="H474" s="5"/>
    </row>
    <row r="475" ht="15.75" customHeight="1">
      <c r="B475" s="5"/>
      <c r="C475" s="5"/>
      <c r="D475" s="5"/>
      <c r="E475" s="5"/>
      <c r="F475" s="5"/>
      <c r="G475" s="7"/>
      <c r="H475" s="5"/>
    </row>
    <row r="476" ht="15.75" customHeight="1">
      <c r="B476" s="5"/>
      <c r="C476" s="5"/>
      <c r="D476" s="5"/>
      <c r="E476" s="5"/>
      <c r="F476" s="5"/>
      <c r="G476" s="7"/>
      <c r="H476" s="5"/>
    </row>
    <row r="477" ht="15.75" customHeight="1">
      <c r="B477" s="5"/>
      <c r="C477" s="5"/>
      <c r="D477" s="5"/>
      <c r="E477" s="5"/>
      <c r="F477" s="5"/>
      <c r="G477" s="7"/>
      <c r="H477" s="5"/>
    </row>
    <row r="478" ht="15.75" customHeight="1">
      <c r="B478" s="5"/>
      <c r="C478" s="5"/>
      <c r="D478" s="5"/>
      <c r="E478" s="5"/>
      <c r="F478" s="5"/>
      <c r="G478" s="7"/>
      <c r="H478" s="5"/>
    </row>
    <row r="479" ht="15.75" customHeight="1">
      <c r="B479" s="5"/>
      <c r="C479" s="5"/>
      <c r="D479" s="5"/>
      <c r="E479" s="5"/>
      <c r="F479" s="5"/>
      <c r="G479" s="7"/>
      <c r="H479" s="5"/>
    </row>
    <row r="480" ht="15.75" customHeight="1">
      <c r="B480" s="5"/>
      <c r="C480" s="5"/>
      <c r="D480" s="5"/>
      <c r="E480" s="5"/>
      <c r="F480" s="5"/>
      <c r="G480" s="7"/>
      <c r="H480" s="5"/>
    </row>
    <row r="481" ht="15.75" customHeight="1">
      <c r="B481" s="5"/>
      <c r="C481" s="5"/>
      <c r="D481" s="5"/>
      <c r="E481" s="5"/>
      <c r="F481" s="5"/>
      <c r="G481" s="7"/>
      <c r="H481" s="5"/>
    </row>
    <row r="482" ht="15.75" customHeight="1">
      <c r="B482" s="5"/>
      <c r="C482" s="5"/>
      <c r="D482" s="5"/>
      <c r="E482" s="5"/>
      <c r="F482" s="5"/>
      <c r="G482" s="7"/>
      <c r="H482" s="5"/>
    </row>
    <row r="483" ht="15.75" customHeight="1">
      <c r="B483" s="5"/>
      <c r="C483" s="5"/>
      <c r="D483" s="5"/>
      <c r="E483" s="5"/>
      <c r="F483" s="5"/>
      <c r="G483" s="7"/>
      <c r="H483" s="5"/>
    </row>
    <row r="484" ht="15.75" customHeight="1">
      <c r="B484" s="5"/>
      <c r="C484" s="5"/>
      <c r="D484" s="5"/>
      <c r="E484" s="5"/>
      <c r="F484" s="5"/>
      <c r="G484" s="7"/>
      <c r="H484" s="5"/>
    </row>
    <row r="485" ht="15.75" customHeight="1">
      <c r="B485" s="5"/>
      <c r="C485" s="5"/>
      <c r="D485" s="5"/>
      <c r="E485" s="5"/>
      <c r="F485" s="5"/>
      <c r="G485" s="7"/>
      <c r="H485" s="5"/>
    </row>
    <row r="486" ht="15.75" customHeight="1">
      <c r="B486" s="5"/>
      <c r="C486" s="5"/>
      <c r="D486" s="5"/>
      <c r="E486" s="5"/>
      <c r="F486" s="5"/>
      <c r="G486" s="7"/>
      <c r="H486" s="5"/>
    </row>
    <row r="487" ht="15.75" customHeight="1">
      <c r="B487" s="5"/>
      <c r="C487" s="5"/>
      <c r="D487" s="5"/>
      <c r="E487" s="5"/>
      <c r="F487" s="5"/>
      <c r="G487" s="7"/>
      <c r="H487" s="5"/>
    </row>
    <row r="488" ht="15.75" customHeight="1">
      <c r="B488" s="5"/>
      <c r="C488" s="5"/>
      <c r="D488" s="5"/>
      <c r="E488" s="5"/>
      <c r="F488" s="5"/>
      <c r="G488" s="7"/>
      <c r="H488" s="5"/>
    </row>
    <row r="489" ht="15.75" customHeight="1">
      <c r="B489" s="5"/>
      <c r="C489" s="5"/>
      <c r="D489" s="5"/>
      <c r="E489" s="5"/>
      <c r="F489" s="5"/>
      <c r="G489" s="7"/>
      <c r="H489" s="5"/>
    </row>
    <row r="490" ht="15.75" customHeight="1">
      <c r="B490" s="5"/>
      <c r="C490" s="5"/>
      <c r="D490" s="5"/>
      <c r="E490" s="5"/>
      <c r="F490" s="5"/>
      <c r="G490" s="7"/>
      <c r="H490" s="5"/>
    </row>
    <row r="491" ht="15.75" customHeight="1">
      <c r="B491" s="5"/>
      <c r="C491" s="5"/>
      <c r="D491" s="5"/>
      <c r="E491" s="5"/>
      <c r="F491" s="5"/>
      <c r="G491" s="7"/>
      <c r="H491" s="5"/>
    </row>
    <row r="492" ht="15.75" customHeight="1">
      <c r="B492" s="5"/>
      <c r="C492" s="5"/>
      <c r="D492" s="5"/>
      <c r="E492" s="5"/>
      <c r="F492" s="5"/>
      <c r="G492" s="7"/>
      <c r="H492" s="5"/>
    </row>
    <row r="493" ht="15.75" customHeight="1">
      <c r="B493" s="5"/>
      <c r="C493" s="5"/>
      <c r="D493" s="5"/>
      <c r="E493" s="5"/>
      <c r="F493" s="5"/>
      <c r="G493" s="7"/>
      <c r="H493" s="5"/>
    </row>
    <row r="494" ht="15.75" customHeight="1">
      <c r="B494" s="5"/>
      <c r="C494" s="5"/>
      <c r="D494" s="5"/>
      <c r="E494" s="5"/>
      <c r="F494" s="5"/>
      <c r="G494" s="7"/>
      <c r="H494" s="5"/>
    </row>
    <row r="495" ht="15.75" customHeight="1">
      <c r="B495" s="5"/>
      <c r="C495" s="5"/>
      <c r="D495" s="5"/>
      <c r="E495" s="5"/>
      <c r="F495" s="5"/>
      <c r="G495" s="7"/>
      <c r="H495" s="5"/>
    </row>
    <row r="496" ht="15.75" customHeight="1">
      <c r="B496" s="5"/>
      <c r="C496" s="5"/>
      <c r="D496" s="5"/>
      <c r="E496" s="5"/>
      <c r="F496" s="5"/>
      <c r="G496" s="7"/>
      <c r="H496" s="5"/>
    </row>
    <row r="497" ht="15.75" customHeight="1">
      <c r="B497" s="5"/>
      <c r="C497" s="5"/>
      <c r="D497" s="5"/>
      <c r="E497" s="5"/>
      <c r="F497" s="5"/>
      <c r="G497" s="7"/>
      <c r="H497" s="5"/>
    </row>
    <row r="498" ht="15.75" customHeight="1">
      <c r="B498" s="5"/>
      <c r="C498" s="5"/>
      <c r="D498" s="5"/>
      <c r="E498" s="5"/>
      <c r="F498" s="5"/>
      <c r="G498" s="7"/>
      <c r="H498" s="5"/>
    </row>
    <row r="499" ht="15.75" customHeight="1">
      <c r="B499" s="5"/>
      <c r="C499" s="5"/>
      <c r="D499" s="5"/>
      <c r="E499" s="5"/>
      <c r="F499" s="5"/>
      <c r="G499" s="7"/>
      <c r="H499" s="5"/>
    </row>
    <row r="500" ht="15.75" customHeight="1">
      <c r="B500" s="5"/>
      <c r="C500" s="5"/>
      <c r="D500" s="5"/>
      <c r="E500" s="5"/>
      <c r="F500" s="5"/>
      <c r="G500" s="7"/>
      <c r="H500" s="5"/>
    </row>
    <row r="501" ht="15.75" customHeight="1">
      <c r="B501" s="5"/>
      <c r="C501" s="5"/>
      <c r="D501" s="5"/>
      <c r="E501" s="5"/>
      <c r="F501" s="5"/>
      <c r="G501" s="7"/>
      <c r="H501" s="5"/>
    </row>
    <row r="502" ht="15.75" customHeight="1">
      <c r="B502" s="5"/>
      <c r="C502" s="5"/>
      <c r="D502" s="5"/>
      <c r="E502" s="5"/>
      <c r="F502" s="5"/>
      <c r="G502" s="7"/>
      <c r="H502" s="5"/>
    </row>
    <row r="503" ht="15.75" customHeight="1">
      <c r="B503" s="5"/>
      <c r="C503" s="5"/>
      <c r="D503" s="5"/>
      <c r="E503" s="5"/>
      <c r="F503" s="5"/>
      <c r="G503" s="7"/>
      <c r="H503" s="5"/>
    </row>
    <row r="504" ht="15.75" customHeight="1">
      <c r="B504" s="5"/>
      <c r="C504" s="5"/>
      <c r="D504" s="5"/>
      <c r="E504" s="5"/>
      <c r="F504" s="5"/>
      <c r="G504" s="7"/>
      <c r="H504" s="5"/>
    </row>
    <row r="505" ht="15.75" customHeight="1">
      <c r="B505" s="5"/>
      <c r="C505" s="5"/>
      <c r="D505" s="5"/>
      <c r="E505" s="5"/>
      <c r="F505" s="5"/>
      <c r="G505" s="7"/>
      <c r="H505" s="5"/>
    </row>
    <row r="506" ht="15.75" customHeight="1">
      <c r="B506" s="5"/>
      <c r="C506" s="5"/>
      <c r="D506" s="5"/>
      <c r="E506" s="5"/>
      <c r="F506" s="5"/>
      <c r="G506" s="7"/>
      <c r="H506" s="5"/>
    </row>
    <row r="507" ht="15.75" customHeight="1">
      <c r="B507" s="5"/>
      <c r="C507" s="5"/>
      <c r="D507" s="5"/>
      <c r="E507" s="5"/>
      <c r="F507" s="5"/>
      <c r="G507" s="7"/>
      <c r="H507" s="5"/>
    </row>
    <row r="508" ht="15.75" customHeight="1">
      <c r="B508" s="5"/>
      <c r="C508" s="5"/>
      <c r="D508" s="5"/>
      <c r="E508" s="5"/>
      <c r="F508" s="5"/>
      <c r="G508" s="7"/>
      <c r="H508" s="5"/>
    </row>
    <row r="509" ht="15.75" customHeight="1">
      <c r="B509" s="5"/>
      <c r="C509" s="5"/>
      <c r="D509" s="5"/>
      <c r="E509" s="5"/>
      <c r="F509" s="5"/>
      <c r="G509" s="7"/>
      <c r="H509" s="5"/>
    </row>
    <row r="510" ht="15.75" customHeight="1">
      <c r="B510" s="5"/>
      <c r="C510" s="5"/>
      <c r="D510" s="5"/>
      <c r="E510" s="5"/>
      <c r="F510" s="5"/>
      <c r="G510" s="7"/>
      <c r="H510" s="5"/>
    </row>
    <row r="511" ht="15.75" customHeight="1">
      <c r="B511" s="5"/>
      <c r="C511" s="5"/>
      <c r="D511" s="5"/>
      <c r="E511" s="5"/>
      <c r="F511" s="5"/>
      <c r="G511" s="7"/>
      <c r="H511" s="5"/>
    </row>
    <row r="512" ht="15.75" customHeight="1">
      <c r="B512" s="5"/>
      <c r="C512" s="5"/>
      <c r="D512" s="5"/>
      <c r="E512" s="5"/>
      <c r="F512" s="5"/>
      <c r="G512" s="7"/>
      <c r="H512" s="5"/>
    </row>
    <row r="513" ht="15.75" customHeight="1">
      <c r="B513" s="5"/>
      <c r="C513" s="5"/>
      <c r="D513" s="5"/>
      <c r="E513" s="5"/>
      <c r="F513" s="5"/>
      <c r="G513" s="7"/>
      <c r="H513" s="5"/>
    </row>
    <row r="514" ht="15.75" customHeight="1">
      <c r="B514" s="5"/>
      <c r="C514" s="5"/>
      <c r="D514" s="5"/>
      <c r="E514" s="5"/>
      <c r="F514" s="5"/>
      <c r="G514" s="7"/>
      <c r="H514" s="5"/>
    </row>
    <row r="515" ht="15.75" customHeight="1">
      <c r="B515" s="5"/>
      <c r="C515" s="5"/>
      <c r="D515" s="5"/>
      <c r="E515" s="5"/>
      <c r="F515" s="5"/>
      <c r="G515" s="7"/>
      <c r="H515" s="5"/>
    </row>
    <row r="516" ht="15.75" customHeight="1">
      <c r="B516" s="5"/>
      <c r="C516" s="5"/>
      <c r="D516" s="5"/>
      <c r="E516" s="5"/>
      <c r="F516" s="5"/>
      <c r="G516" s="7"/>
      <c r="H516" s="5"/>
    </row>
    <row r="517" ht="15.75" customHeight="1">
      <c r="B517" s="5"/>
      <c r="C517" s="5"/>
      <c r="D517" s="5"/>
      <c r="E517" s="5"/>
      <c r="F517" s="5"/>
      <c r="G517" s="7"/>
      <c r="H517" s="5"/>
    </row>
    <row r="518" ht="15.75" customHeight="1">
      <c r="B518" s="5"/>
      <c r="C518" s="5"/>
      <c r="D518" s="5"/>
      <c r="E518" s="5"/>
      <c r="F518" s="5"/>
      <c r="G518" s="7"/>
      <c r="H518" s="5"/>
    </row>
    <row r="519" ht="15.75" customHeight="1">
      <c r="B519" s="5"/>
      <c r="C519" s="5"/>
      <c r="D519" s="5"/>
      <c r="E519" s="5"/>
      <c r="F519" s="5"/>
      <c r="G519" s="7"/>
      <c r="H519" s="5"/>
    </row>
    <row r="520" ht="15.75" customHeight="1">
      <c r="B520" s="5"/>
      <c r="C520" s="5"/>
      <c r="D520" s="5"/>
      <c r="E520" s="5"/>
      <c r="F520" s="5"/>
      <c r="G520" s="7"/>
      <c r="H520" s="5"/>
    </row>
    <row r="521" ht="15.75" customHeight="1">
      <c r="B521" s="5"/>
      <c r="C521" s="5"/>
      <c r="D521" s="5"/>
      <c r="E521" s="5"/>
      <c r="F521" s="5"/>
      <c r="G521" s="7"/>
      <c r="H521" s="5"/>
    </row>
    <row r="522" ht="15.75" customHeight="1">
      <c r="B522" s="5"/>
      <c r="C522" s="5"/>
      <c r="D522" s="5"/>
      <c r="E522" s="5"/>
      <c r="F522" s="5"/>
      <c r="G522" s="7"/>
      <c r="H522" s="5"/>
    </row>
    <row r="523" ht="15.75" customHeight="1">
      <c r="B523" s="5"/>
      <c r="C523" s="5"/>
      <c r="D523" s="5"/>
      <c r="E523" s="5"/>
      <c r="F523" s="5"/>
      <c r="G523" s="7"/>
      <c r="H523" s="5"/>
    </row>
    <row r="524" ht="15.75" customHeight="1">
      <c r="B524" s="5"/>
      <c r="C524" s="5"/>
      <c r="D524" s="5"/>
      <c r="E524" s="5"/>
      <c r="F524" s="5"/>
      <c r="G524" s="7"/>
      <c r="H524" s="5"/>
    </row>
    <row r="525" ht="15.75" customHeight="1">
      <c r="B525" s="5"/>
      <c r="C525" s="5"/>
      <c r="D525" s="5"/>
      <c r="E525" s="5"/>
      <c r="F525" s="5"/>
      <c r="G525" s="7"/>
      <c r="H525" s="5"/>
    </row>
    <row r="526" ht="15.75" customHeight="1">
      <c r="B526" s="5"/>
      <c r="C526" s="5"/>
      <c r="D526" s="5"/>
      <c r="E526" s="5"/>
      <c r="F526" s="5"/>
      <c r="G526" s="7"/>
      <c r="H526" s="5"/>
    </row>
    <row r="527" ht="15.75" customHeight="1">
      <c r="B527" s="5"/>
      <c r="C527" s="5"/>
      <c r="D527" s="5"/>
      <c r="E527" s="5"/>
      <c r="F527" s="5"/>
      <c r="G527" s="7"/>
      <c r="H527" s="5"/>
    </row>
    <row r="528" ht="15.75" customHeight="1">
      <c r="B528" s="5"/>
      <c r="C528" s="5"/>
      <c r="D528" s="5"/>
      <c r="E528" s="5"/>
      <c r="F528" s="5"/>
      <c r="G528" s="7"/>
      <c r="H528" s="5"/>
    </row>
    <row r="529" ht="15.75" customHeight="1">
      <c r="B529" s="5"/>
      <c r="C529" s="5"/>
      <c r="D529" s="5"/>
      <c r="E529" s="5"/>
      <c r="F529" s="5"/>
      <c r="G529" s="7"/>
      <c r="H529" s="5"/>
    </row>
    <row r="530" ht="15.75" customHeight="1">
      <c r="B530" s="5"/>
      <c r="C530" s="5"/>
      <c r="D530" s="5"/>
      <c r="E530" s="5"/>
      <c r="F530" s="5"/>
      <c r="G530" s="7"/>
      <c r="H530" s="5"/>
    </row>
    <row r="531" ht="15.75" customHeight="1">
      <c r="B531" s="5"/>
      <c r="C531" s="5"/>
      <c r="D531" s="5"/>
      <c r="E531" s="5"/>
      <c r="F531" s="5"/>
      <c r="G531" s="7"/>
      <c r="H531" s="5"/>
    </row>
    <row r="532" ht="15.75" customHeight="1">
      <c r="B532" s="5"/>
      <c r="C532" s="5"/>
      <c r="D532" s="5"/>
      <c r="E532" s="5"/>
      <c r="F532" s="5"/>
      <c r="G532" s="7"/>
      <c r="H532" s="5"/>
    </row>
    <row r="533" ht="15.75" customHeight="1">
      <c r="B533" s="5"/>
      <c r="C533" s="5"/>
      <c r="D533" s="5"/>
      <c r="E533" s="5"/>
      <c r="F533" s="5"/>
      <c r="G533" s="7"/>
      <c r="H533" s="5"/>
    </row>
    <row r="534" ht="15.75" customHeight="1">
      <c r="B534" s="5"/>
      <c r="C534" s="5"/>
      <c r="D534" s="5"/>
      <c r="E534" s="5"/>
      <c r="F534" s="5"/>
      <c r="G534" s="7"/>
      <c r="H534" s="5"/>
    </row>
    <row r="535" ht="15.75" customHeight="1">
      <c r="B535" s="5"/>
      <c r="C535" s="5"/>
      <c r="D535" s="5"/>
      <c r="E535" s="5"/>
      <c r="F535" s="5"/>
      <c r="G535" s="7"/>
      <c r="H535" s="5"/>
    </row>
    <row r="536" ht="15.75" customHeight="1">
      <c r="B536" s="5"/>
      <c r="C536" s="5"/>
      <c r="D536" s="5"/>
      <c r="E536" s="5"/>
      <c r="F536" s="5"/>
      <c r="G536" s="7"/>
      <c r="H536" s="5"/>
    </row>
    <row r="537" ht="15.75" customHeight="1">
      <c r="B537" s="5"/>
      <c r="C537" s="5"/>
      <c r="D537" s="5"/>
      <c r="E537" s="5"/>
      <c r="F537" s="5"/>
      <c r="G537" s="7"/>
      <c r="H537" s="5"/>
    </row>
    <row r="538" ht="15.75" customHeight="1">
      <c r="B538" s="5"/>
      <c r="C538" s="5"/>
      <c r="D538" s="5"/>
      <c r="E538" s="5"/>
      <c r="F538" s="5"/>
      <c r="G538" s="7"/>
      <c r="H538" s="5"/>
    </row>
    <row r="539" ht="15.75" customHeight="1">
      <c r="B539" s="5"/>
      <c r="C539" s="5"/>
      <c r="D539" s="5"/>
      <c r="E539" s="5"/>
      <c r="F539" s="5"/>
      <c r="G539" s="7"/>
      <c r="H539" s="5"/>
    </row>
    <row r="540" ht="15.75" customHeight="1">
      <c r="B540" s="5"/>
      <c r="C540" s="5"/>
      <c r="D540" s="5"/>
      <c r="E540" s="5"/>
      <c r="F540" s="5"/>
      <c r="G540" s="7"/>
      <c r="H540" s="5"/>
    </row>
    <row r="541" ht="15.75" customHeight="1">
      <c r="B541" s="5"/>
      <c r="C541" s="5"/>
      <c r="D541" s="5"/>
      <c r="E541" s="5"/>
      <c r="F541" s="5"/>
      <c r="G541" s="7"/>
      <c r="H541" s="5"/>
    </row>
    <row r="542" ht="15.75" customHeight="1">
      <c r="B542" s="5"/>
      <c r="C542" s="5"/>
      <c r="D542" s="5"/>
      <c r="E542" s="5"/>
      <c r="F542" s="5"/>
      <c r="G542" s="7"/>
      <c r="H542" s="5"/>
    </row>
    <row r="543" ht="15.75" customHeight="1">
      <c r="B543" s="5"/>
      <c r="C543" s="5"/>
      <c r="D543" s="5"/>
      <c r="E543" s="5"/>
      <c r="F543" s="5"/>
      <c r="G543" s="7"/>
      <c r="H543" s="5"/>
    </row>
    <row r="544" ht="15.75" customHeight="1">
      <c r="B544" s="5"/>
      <c r="C544" s="5"/>
      <c r="D544" s="5"/>
      <c r="E544" s="5"/>
      <c r="F544" s="5"/>
      <c r="G544" s="7"/>
      <c r="H544" s="5"/>
    </row>
    <row r="545" ht="15.75" customHeight="1">
      <c r="B545" s="5"/>
      <c r="C545" s="5"/>
      <c r="D545" s="5"/>
      <c r="E545" s="5"/>
      <c r="F545" s="5"/>
      <c r="G545" s="7"/>
      <c r="H545" s="5"/>
    </row>
    <row r="546" ht="15.75" customHeight="1">
      <c r="B546" s="5"/>
      <c r="C546" s="5"/>
      <c r="D546" s="5"/>
      <c r="E546" s="5"/>
      <c r="F546" s="5"/>
      <c r="G546" s="7"/>
      <c r="H546" s="5"/>
    </row>
    <row r="547" ht="15.75" customHeight="1">
      <c r="B547" s="5"/>
      <c r="C547" s="5"/>
      <c r="D547" s="5"/>
      <c r="E547" s="5"/>
      <c r="F547" s="5"/>
      <c r="G547" s="7"/>
      <c r="H547" s="5"/>
    </row>
    <row r="548" ht="15.75" customHeight="1">
      <c r="B548" s="5"/>
      <c r="C548" s="5"/>
      <c r="D548" s="5"/>
      <c r="E548" s="5"/>
      <c r="F548" s="5"/>
      <c r="G548" s="7"/>
      <c r="H548" s="5"/>
    </row>
    <row r="549" ht="15.75" customHeight="1">
      <c r="B549" s="5"/>
      <c r="C549" s="5"/>
      <c r="D549" s="5"/>
      <c r="E549" s="5"/>
      <c r="F549" s="5"/>
      <c r="G549" s="7"/>
      <c r="H549" s="5"/>
    </row>
    <row r="550" ht="15.75" customHeight="1">
      <c r="B550" s="5"/>
      <c r="C550" s="5"/>
      <c r="D550" s="5"/>
      <c r="E550" s="5"/>
      <c r="F550" s="5"/>
      <c r="G550" s="7"/>
      <c r="H550" s="5"/>
    </row>
    <row r="551" ht="15.75" customHeight="1">
      <c r="B551" s="5"/>
      <c r="C551" s="5"/>
      <c r="D551" s="5"/>
      <c r="E551" s="5"/>
      <c r="F551" s="5"/>
      <c r="G551" s="7"/>
      <c r="H551" s="5"/>
    </row>
    <row r="552" ht="15.75" customHeight="1">
      <c r="B552" s="5"/>
      <c r="C552" s="5"/>
      <c r="D552" s="5"/>
      <c r="E552" s="5"/>
      <c r="F552" s="5"/>
      <c r="G552" s="7"/>
      <c r="H552" s="5"/>
    </row>
    <row r="553" ht="15.75" customHeight="1">
      <c r="B553" s="5"/>
      <c r="C553" s="5"/>
      <c r="D553" s="5"/>
      <c r="E553" s="5"/>
      <c r="F553" s="5"/>
      <c r="G553" s="7"/>
      <c r="H553" s="5"/>
    </row>
    <row r="554" ht="15.75" customHeight="1">
      <c r="B554" s="5"/>
      <c r="C554" s="5"/>
      <c r="D554" s="5"/>
      <c r="E554" s="5"/>
      <c r="F554" s="5"/>
      <c r="G554" s="7"/>
      <c r="H554" s="5"/>
    </row>
    <row r="555" ht="15.75" customHeight="1">
      <c r="B555" s="5"/>
      <c r="C555" s="5"/>
      <c r="D555" s="5"/>
      <c r="E555" s="5"/>
      <c r="F555" s="5"/>
      <c r="G555" s="7"/>
      <c r="H555" s="5"/>
    </row>
    <row r="556" ht="15.75" customHeight="1">
      <c r="B556" s="5"/>
      <c r="C556" s="5"/>
      <c r="D556" s="5"/>
      <c r="E556" s="5"/>
      <c r="F556" s="5"/>
      <c r="G556" s="7"/>
      <c r="H556" s="5"/>
    </row>
    <row r="557" ht="15.75" customHeight="1">
      <c r="B557" s="5"/>
      <c r="C557" s="5"/>
      <c r="D557" s="5"/>
      <c r="E557" s="5"/>
      <c r="F557" s="5"/>
      <c r="G557" s="7"/>
      <c r="H557" s="5"/>
    </row>
    <row r="558" ht="15.75" customHeight="1">
      <c r="B558" s="5"/>
      <c r="C558" s="5"/>
      <c r="D558" s="5"/>
      <c r="E558" s="5"/>
      <c r="F558" s="5"/>
      <c r="G558" s="7"/>
      <c r="H558" s="5"/>
    </row>
    <row r="559" ht="15.75" customHeight="1">
      <c r="B559" s="5"/>
      <c r="C559" s="5"/>
      <c r="D559" s="5"/>
      <c r="E559" s="5"/>
      <c r="F559" s="5"/>
      <c r="G559" s="7"/>
      <c r="H559" s="5"/>
    </row>
    <row r="560" ht="15.75" customHeight="1">
      <c r="B560" s="5"/>
      <c r="C560" s="5"/>
      <c r="D560" s="5"/>
      <c r="E560" s="5"/>
      <c r="F560" s="5"/>
      <c r="G560" s="7"/>
      <c r="H560" s="5"/>
    </row>
    <row r="561" ht="15.75" customHeight="1">
      <c r="B561" s="5"/>
      <c r="C561" s="5"/>
      <c r="D561" s="5"/>
      <c r="E561" s="5"/>
      <c r="F561" s="5"/>
      <c r="G561" s="7"/>
      <c r="H561" s="5"/>
    </row>
    <row r="562" ht="15.75" customHeight="1">
      <c r="B562" s="5"/>
      <c r="C562" s="5"/>
      <c r="D562" s="5"/>
      <c r="E562" s="5"/>
      <c r="F562" s="5"/>
      <c r="G562" s="7"/>
      <c r="H562" s="5"/>
    </row>
    <row r="563" ht="15.75" customHeight="1">
      <c r="B563" s="5"/>
      <c r="C563" s="5"/>
      <c r="D563" s="5"/>
      <c r="E563" s="5"/>
      <c r="F563" s="5"/>
      <c r="G563" s="7"/>
      <c r="H563" s="5"/>
    </row>
    <row r="564" ht="15.75" customHeight="1">
      <c r="B564" s="5"/>
      <c r="C564" s="5"/>
      <c r="D564" s="5"/>
      <c r="E564" s="5"/>
      <c r="F564" s="5"/>
      <c r="G564" s="7"/>
      <c r="H564" s="5"/>
    </row>
    <row r="565" ht="15.75" customHeight="1">
      <c r="B565" s="5"/>
      <c r="C565" s="5"/>
      <c r="D565" s="5"/>
      <c r="E565" s="5"/>
      <c r="F565" s="5"/>
      <c r="G565" s="7"/>
      <c r="H565" s="5"/>
    </row>
    <row r="566" ht="15.75" customHeight="1">
      <c r="B566" s="5"/>
      <c r="C566" s="5"/>
      <c r="D566" s="5"/>
      <c r="E566" s="5"/>
      <c r="F566" s="5"/>
      <c r="G566" s="7"/>
      <c r="H566" s="5"/>
    </row>
    <row r="567" ht="15.75" customHeight="1">
      <c r="B567" s="5"/>
      <c r="C567" s="5"/>
      <c r="D567" s="5"/>
      <c r="E567" s="5"/>
      <c r="F567" s="5"/>
      <c r="G567" s="7"/>
      <c r="H567" s="5"/>
    </row>
    <row r="568" ht="15.75" customHeight="1">
      <c r="B568" s="5"/>
      <c r="C568" s="5"/>
      <c r="D568" s="5"/>
      <c r="E568" s="5"/>
      <c r="F568" s="5"/>
      <c r="G568" s="7"/>
      <c r="H568" s="5"/>
    </row>
    <row r="569" ht="15.75" customHeight="1">
      <c r="B569" s="5"/>
      <c r="C569" s="5"/>
      <c r="D569" s="5"/>
      <c r="E569" s="5"/>
      <c r="F569" s="5"/>
      <c r="G569" s="7"/>
      <c r="H569" s="5"/>
    </row>
    <row r="570" ht="15.75" customHeight="1">
      <c r="B570" s="5"/>
      <c r="C570" s="5"/>
      <c r="D570" s="5"/>
      <c r="E570" s="5"/>
      <c r="F570" s="5"/>
      <c r="G570" s="7"/>
      <c r="H570" s="5"/>
    </row>
    <row r="571" ht="15.75" customHeight="1">
      <c r="B571" s="5"/>
      <c r="C571" s="5"/>
      <c r="D571" s="5"/>
      <c r="E571" s="5"/>
      <c r="F571" s="5"/>
      <c r="G571" s="7"/>
      <c r="H571" s="5"/>
    </row>
    <row r="572" ht="15.75" customHeight="1">
      <c r="B572" s="5"/>
      <c r="C572" s="5"/>
      <c r="D572" s="5"/>
      <c r="E572" s="5"/>
      <c r="F572" s="5"/>
      <c r="G572" s="7"/>
      <c r="H572" s="5"/>
    </row>
    <row r="573" ht="15.75" customHeight="1">
      <c r="B573" s="5"/>
      <c r="C573" s="5"/>
      <c r="D573" s="5"/>
      <c r="E573" s="5"/>
      <c r="F573" s="5"/>
      <c r="G573" s="7"/>
      <c r="H573" s="5"/>
    </row>
    <row r="574" ht="15.75" customHeight="1">
      <c r="B574" s="5"/>
      <c r="C574" s="5"/>
      <c r="D574" s="5"/>
      <c r="E574" s="5"/>
      <c r="F574" s="5"/>
      <c r="G574" s="7"/>
      <c r="H574" s="5"/>
    </row>
    <row r="575" ht="15.75" customHeight="1">
      <c r="B575" s="5"/>
      <c r="C575" s="5"/>
      <c r="D575" s="5"/>
      <c r="E575" s="5"/>
      <c r="F575" s="5"/>
      <c r="G575" s="7"/>
      <c r="H575" s="5"/>
    </row>
    <row r="576" ht="15.75" customHeight="1">
      <c r="B576" s="5"/>
      <c r="C576" s="5"/>
      <c r="D576" s="5"/>
      <c r="E576" s="5"/>
      <c r="F576" s="5"/>
      <c r="G576" s="7"/>
      <c r="H576" s="5"/>
    </row>
    <row r="577" ht="15.75" customHeight="1">
      <c r="B577" s="5"/>
      <c r="C577" s="5"/>
      <c r="D577" s="5"/>
      <c r="E577" s="5"/>
      <c r="F577" s="5"/>
      <c r="G577" s="7"/>
      <c r="H577" s="5"/>
    </row>
    <row r="578" ht="15.75" customHeight="1">
      <c r="B578" s="5"/>
      <c r="C578" s="5"/>
      <c r="D578" s="5"/>
      <c r="E578" s="5"/>
      <c r="F578" s="5"/>
      <c r="G578" s="7"/>
      <c r="H578" s="5"/>
    </row>
    <row r="579" ht="15.75" customHeight="1">
      <c r="B579" s="5"/>
      <c r="C579" s="5"/>
      <c r="D579" s="5"/>
      <c r="E579" s="5"/>
      <c r="F579" s="5"/>
      <c r="G579" s="7"/>
      <c r="H579" s="5"/>
    </row>
    <row r="580" ht="15.75" customHeight="1">
      <c r="B580" s="5"/>
      <c r="C580" s="5"/>
      <c r="D580" s="5"/>
      <c r="E580" s="5"/>
      <c r="F580" s="5"/>
      <c r="G580" s="7"/>
      <c r="H580" s="5"/>
    </row>
    <row r="581" ht="15.75" customHeight="1">
      <c r="B581" s="5"/>
      <c r="C581" s="5"/>
      <c r="D581" s="5"/>
      <c r="E581" s="5"/>
      <c r="F581" s="5"/>
      <c r="G581" s="7"/>
      <c r="H581" s="5"/>
    </row>
    <row r="582" ht="15.75" customHeight="1">
      <c r="B582" s="5"/>
      <c r="C582" s="5"/>
      <c r="D582" s="5"/>
      <c r="E582" s="5"/>
      <c r="F582" s="5"/>
      <c r="G582" s="7"/>
      <c r="H582" s="5"/>
    </row>
    <row r="583" ht="15.75" customHeight="1">
      <c r="B583" s="5"/>
      <c r="C583" s="5"/>
      <c r="D583" s="5"/>
      <c r="E583" s="5"/>
      <c r="F583" s="5"/>
      <c r="G583" s="7"/>
      <c r="H583" s="5"/>
    </row>
    <row r="584" ht="15.75" customHeight="1">
      <c r="B584" s="5"/>
      <c r="C584" s="5"/>
      <c r="D584" s="5"/>
      <c r="E584" s="5"/>
      <c r="F584" s="5"/>
      <c r="G584" s="7"/>
      <c r="H584" s="5"/>
    </row>
    <row r="585" ht="15.75" customHeight="1">
      <c r="B585" s="5"/>
      <c r="C585" s="5"/>
      <c r="D585" s="5"/>
      <c r="E585" s="5"/>
      <c r="F585" s="5"/>
      <c r="G585" s="7"/>
      <c r="H585" s="5"/>
    </row>
    <row r="586" ht="15.75" customHeight="1">
      <c r="B586" s="5"/>
      <c r="C586" s="5"/>
      <c r="D586" s="5"/>
      <c r="E586" s="5"/>
      <c r="F586" s="5"/>
      <c r="G586" s="7"/>
      <c r="H586" s="5"/>
    </row>
    <row r="587" ht="15.75" customHeight="1">
      <c r="B587" s="5"/>
      <c r="C587" s="5"/>
      <c r="D587" s="5"/>
      <c r="E587" s="5"/>
      <c r="F587" s="5"/>
      <c r="G587" s="7"/>
      <c r="H587" s="5"/>
    </row>
    <row r="588" ht="15.75" customHeight="1">
      <c r="B588" s="5"/>
      <c r="C588" s="5"/>
      <c r="D588" s="5"/>
      <c r="E588" s="5"/>
      <c r="F588" s="5"/>
      <c r="G588" s="7"/>
      <c r="H588" s="5"/>
    </row>
    <row r="589" ht="15.75" customHeight="1">
      <c r="B589" s="5"/>
      <c r="C589" s="5"/>
      <c r="D589" s="5"/>
      <c r="E589" s="5"/>
      <c r="F589" s="5"/>
      <c r="G589" s="7"/>
      <c r="H589" s="5"/>
    </row>
    <row r="590" ht="15.75" customHeight="1">
      <c r="B590" s="5"/>
      <c r="C590" s="5"/>
      <c r="D590" s="5"/>
      <c r="E590" s="5"/>
      <c r="F590" s="5"/>
      <c r="G590" s="7"/>
      <c r="H590" s="5"/>
    </row>
    <row r="591" ht="15.75" customHeight="1">
      <c r="B591" s="5"/>
      <c r="C591" s="5"/>
      <c r="D591" s="5"/>
      <c r="E591" s="5"/>
      <c r="F591" s="5"/>
      <c r="G591" s="7"/>
      <c r="H591" s="5"/>
    </row>
    <row r="592" ht="15.75" customHeight="1">
      <c r="B592" s="5"/>
      <c r="C592" s="5"/>
      <c r="D592" s="5"/>
      <c r="E592" s="5"/>
      <c r="F592" s="5"/>
      <c r="G592" s="7"/>
      <c r="H592" s="5"/>
    </row>
    <row r="593" ht="15.75" customHeight="1">
      <c r="B593" s="5"/>
      <c r="C593" s="5"/>
      <c r="D593" s="5"/>
      <c r="E593" s="5"/>
      <c r="F593" s="5"/>
      <c r="G593" s="7"/>
      <c r="H593" s="5"/>
    </row>
    <row r="594" ht="15.75" customHeight="1">
      <c r="B594" s="5"/>
      <c r="C594" s="5"/>
      <c r="D594" s="5"/>
      <c r="E594" s="5"/>
      <c r="F594" s="5"/>
      <c r="G594" s="7"/>
      <c r="H594" s="5"/>
    </row>
    <row r="595" ht="15.75" customHeight="1">
      <c r="B595" s="5"/>
      <c r="C595" s="5"/>
      <c r="D595" s="5"/>
      <c r="E595" s="5"/>
      <c r="F595" s="5"/>
      <c r="G595" s="7"/>
      <c r="H595" s="5"/>
    </row>
    <row r="596" ht="15.75" customHeight="1">
      <c r="B596" s="5"/>
      <c r="C596" s="5"/>
      <c r="D596" s="5"/>
      <c r="E596" s="5"/>
      <c r="F596" s="5"/>
      <c r="G596" s="7"/>
      <c r="H596" s="5"/>
    </row>
    <row r="597" ht="15.75" customHeight="1">
      <c r="B597" s="5"/>
      <c r="C597" s="5"/>
      <c r="D597" s="5"/>
      <c r="E597" s="5"/>
      <c r="F597" s="5"/>
      <c r="G597" s="7"/>
      <c r="H597" s="5"/>
    </row>
    <row r="598" ht="15.75" customHeight="1">
      <c r="B598" s="5"/>
      <c r="C598" s="5"/>
      <c r="D598" s="5"/>
      <c r="E598" s="5"/>
      <c r="F598" s="5"/>
      <c r="G598" s="7"/>
      <c r="H598" s="5"/>
    </row>
    <row r="599" ht="15.75" customHeight="1">
      <c r="B599" s="5"/>
      <c r="C599" s="5"/>
      <c r="D599" s="5"/>
      <c r="E599" s="5"/>
      <c r="F599" s="5"/>
      <c r="G599" s="7"/>
      <c r="H599" s="5"/>
    </row>
    <row r="600" ht="15.75" customHeight="1">
      <c r="B600" s="5"/>
      <c r="C600" s="5"/>
      <c r="D600" s="5"/>
      <c r="E600" s="5"/>
      <c r="F600" s="5"/>
      <c r="G600" s="7"/>
      <c r="H600" s="5"/>
    </row>
    <row r="601" ht="15.75" customHeight="1">
      <c r="B601" s="5"/>
      <c r="C601" s="5"/>
      <c r="D601" s="5"/>
      <c r="E601" s="5"/>
      <c r="F601" s="5"/>
      <c r="G601" s="7"/>
      <c r="H601" s="5"/>
    </row>
    <row r="602" ht="15.75" customHeight="1">
      <c r="B602" s="5"/>
      <c r="C602" s="5"/>
      <c r="D602" s="5"/>
      <c r="E602" s="5"/>
      <c r="F602" s="5"/>
      <c r="G602" s="7"/>
      <c r="H602" s="5"/>
    </row>
    <row r="603" ht="15.75" customHeight="1">
      <c r="B603" s="5"/>
      <c r="C603" s="5"/>
      <c r="D603" s="5"/>
      <c r="E603" s="5"/>
      <c r="F603" s="5"/>
      <c r="G603" s="7"/>
      <c r="H603" s="5"/>
    </row>
    <row r="604" ht="15.75" customHeight="1">
      <c r="B604" s="5"/>
      <c r="C604" s="5"/>
      <c r="D604" s="5"/>
      <c r="E604" s="5"/>
      <c r="F604" s="5"/>
      <c r="G604" s="7"/>
      <c r="H604" s="5"/>
    </row>
    <row r="605" ht="15.75" customHeight="1">
      <c r="B605" s="5"/>
      <c r="C605" s="5"/>
      <c r="D605" s="5"/>
      <c r="E605" s="5"/>
      <c r="F605" s="5"/>
      <c r="G605" s="7"/>
      <c r="H605" s="5"/>
    </row>
    <row r="606" ht="15.75" customHeight="1">
      <c r="B606" s="5"/>
      <c r="C606" s="5"/>
      <c r="D606" s="5"/>
      <c r="E606" s="5"/>
      <c r="F606" s="5"/>
      <c r="G606" s="7"/>
      <c r="H606" s="5"/>
    </row>
    <row r="607" ht="15.75" customHeight="1">
      <c r="B607" s="5"/>
      <c r="C607" s="5"/>
      <c r="D607" s="5"/>
      <c r="E607" s="5"/>
      <c r="F607" s="5"/>
      <c r="G607" s="7"/>
      <c r="H607" s="5"/>
    </row>
    <row r="608" ht="15.75" customHeight="1">
      <c r="B608" s="5"/>
      <c r="C608" s="5"/>
      <c r="D608" s="5"/>
      <c r="E608" s="5"/>
      <c r="F608" s="5"/>
      <c r="G608" s="7"/>
      <c r="H608" s="5"/>
    </row>
    <row r="609" ht="15.75" customHeight="1">
      <c r="B609" s="5"/>
      <c r="C609" s="5"/>
      <c r="D609" s="5"/>
      <c r="E609" s="5"/>
      <c r="F609" s="5"/>
      <c r="G609" s="7"/>
      <c r="H609" s="5"/>
    </row>
    <row r="610" ht="15.75" customHeight="1">
      <c r="B610" s="5"/>
      <c r="C610" s="5"/>
      <c r="D610" s="5"/>
      <c r="E610" s="5"/>
      <c r="F610" s="5"/>
      <c r="G610" s="7"/>
      <c r="H610" s="5"/>
    </row>
    <row r="611" ht="15.75" customHeight="1">
      <c r="B611" s="5"/>
      <c r="C611" s="5"/>
      <c r="D611" s="5"/>
      <c r="E611" s="5"/>
      <c r="F611" s="5"/>
      <c r="G611" s="7"/>
      <c r="H611" s="5"/>
    </row>
    <row r="612" ht="15.75" customHeight="1">
      <c r="B612" s="5"/>
      <c r="C612" s="5"/>
      <c r="D612" s="5"/>
      <c r="E612" s="5"/>
      <c r="F612" s="5"/>
      <c r="G612" s="7"/>
      <c r="H612" s="5"/>
    </row>
    <row r="613" ht="15.75" customHeight="1">
      <c r="B613" s="5"/>
      <c r="C613" s="5"/>
      <c r="D613" s="5"/>
      <c r="E613" s="5"/>
      <c r="F613" s="5"/>
      <c r="G613" s="7"/>
      <c r="H613" s="5"/>
    </row>
    <row r="614" ht="15.75" customHeight="1">
      <c r="B614" s="5"/>
      <c r="C614" s="5"/>
      <c r="D614" s="5"/>
      <c r="E614" s="5"/>
      <c r="F614" s="5"/>
      <c r="G614" s="7"/>
      <c r="H614" s="5"/>
    </row>
    <row r="615" ht="15.75" customHeight="1">
      <c r="B615" s="5"/>
      <c r="C615" s="5"/>
      <c r="D615" s="5"/>
      <c r="E615" s="5"/>
      <c r="F615" s="5"/>
      <c r="G615" s="7"/>
      <c r="H615" s="5"/>
    </row>
    <row r="616" ht="15.75" customHeight="1">
      <c r="B616" s="5"/>
      <c r="C616" s="5"/>
      <c r="D616" s="5"/>
      <c r="E616" s="5"/>
      <c r="F616" s="5"/>
      <c r="G616" s="7"/>
      <c r="H616" s="5"/>
    </row>
    <row r="617" ht="15.75" customHeight="1">
      <c r="B617" s="5"/>
      <c r="C617" s="5"/>
      <c r="D617" s="5"/>
      <c r="E617" s="5"/>
      <c r="F617" s="5"/>
      <c r="G617" s="7"/>
      <c r="H617" s="5"/>
    </row>
    <row r="618" ht="15.75" customHeight="1">
      <c r="B618" s="5"/>
      <c r="C618" s="5"/>
      <c r="D618" s="5"/>
      <c r="E618" s="5"/>
      <c r="F618" s="5"/>
      <c r="G618" s="7"/>
      <c r="H618" s="5"/>
    </row>
    <row r="619" ht="15.75" customHeight="1">
      <c r="B619" s="5"/>
      <c r="C619" s="5"/>
      <c r="D619" s="5"/>
      <c r="E619" s="5"/>
      <c r="F619" s="5"/>
      <c r="G619" s="7"/>
      <c r="H619" s="5"/>
    </row>
    <row r="620" ht="15.75" customHeight="1">
      <c r="B620" s="5"/>
      <c r="C620" s="5"/>
      <c r="D620" s="5"/>
      <c r="E620" s="5"/>
      <c r="F620" s="5"/>
      <c r="G620" s="7"/>
      <c r="H620" s="5"/>
    </row>
    <row r="621" ht="15.75" customHeight="1">
      <c r="B621" s="5"/>
      <c r="C621" s="5"/>
      <c r="D621" s="5"/>
      <c r="E621" s="5"/>
      <c r="F621" s="5"/>
      <c r="G621" s="7"/>
      <c r="H621" s="5"/>
    </row>
    <row r="622" ht="15.75" customHeight="1">
      <c r="B622" s="5"/>
      <c r="C622" s="5"/>
      <c r="D622" s="5"/>
      <c r="E622" s="5"/>
      <c r="F622" s="5"/>
      <c r="G622" s="7"/>
      <c r="H622" s="5"/>
    </row>
    <row r="623" ht="15.75" customHeight="1">
      <c r="B623" s="5"/>
      <c r="C623" s="5"/>
      <c r="D623" s="5"/>
      <c r="E623" s="5"/>
      <c r="F623" s="5"/>
      <c r="G623" s="7"/>
      <c r="H623" s="5"/>
    </row>
    <row r="624" ht="15.75" customHeight="1">
      <c r="B624" s="5"/>
      <c r="C624" s="5"/>
      <c r="D624" s="5"/>
      <c r="E624" s="5"/>
      <c r="F624" s="5"/>
      <c r="G624" s="7"/>
      <c r="H624" s="5"/>
    </row>
    <row r="625" ht="15.75" customHeight="1">
      <c r="B625" s="5"/>
      <c r="C625" s="5"/>
      <c r="D625" s="5"/>
      <c r="E625" s="5"/>
      <c r="F625" s="5"/>
      <c r="G625" s="7"/>
      <c r="H625" s="5"/>
    </row>
    <row r="626" ht="15.75" customHeight="1">
      <c r="B626" s="5"/>
      <c r="C626" s="5"/>
      <c r="D626" s="5"/>
      <c r="E626" s="5"/>
      <c r="F626" s="5"/>
      <c r="G626" s="7"/>
      <c r="H626" s="5"/>
    </row>
    <row r="627" ht="15.75" customHeight="1">
      <c r="B627" s="5"/>
      <c r="C627" s="5"/>
      <c r="D627" s="5"/>
      <c r="E627" s="5"/>
      <c r="F627" s="5"/>
      <c r="G627" s="7"/>
      <c r="H627" s="5"/>
    </row>
    <row r="628" ht="15.75" customHeight="1">
      <c r="B628" s="5"/>
      <c r="C628" s="5"/>
      <c r="D628" s="5"/>
      <c r="E628" s="5"/>
      <c r="F628" s="5"/>
      <c r="G628" s="7"/>
      <c r="H628" s="5"/>
    </row>
    <row r="629" ht="15.75" customHeight="1">
      <c r="B629" s="5"/>
      <c r="C629" s="5"/>
      <c r="D629" s="5"/>
      <c r="E629" s="5"/>
      <c r="F629" s="5"/>
      <c r="G629" s="7"/>
      <c r="H629" s="5"/>
    </row>
    <row r="630" ht="15.75" customHeight="1">
      <c r="B630" s="5"/>
      <c r="C630" s="5"/>
      <c r="D630" s="5"/>
      <c r="E630" s="5"/>
      <c r="F630" s="5"/>
      <c r="G630" s="7"/>
      <c r="H630" s="5"/>
    </row>
    <row r="631" ht="15.75" customHeight="1">
      <c r="B631" s="5"/>
      <c r="C631" s="5"/>
      <c r="D631" s="5"/>
      <c r="E631" s="5"/>
      <c r="F631" s="5"/>
      <c r="G631" s="7"/>
      <c r="H631" s="5"/>
    </row>
    <row r="632" ht="15.75" customHeight="1">
      <c r="B632" s="5"/>
      <c r="C632" s="5"/>
      <c r="D632" s="5"/>
      <c r="E632" s="5"/>
      <c r="F632" s="5"/>
      <c r="G632" s="7"/>
      <c r="H632" s="5"/>
    </row>
    <row r="633" ht="15.75" customHeight="1">
      <c r="B633" s="5"/>
      <c r="C633" s="5"/>
      <c r="D633" s="5"/>
      <c r="E633" s="5"/>
      <c r="F633" s="5"/>
      <c r="G633" s="7"/>
      <c r="H633" s="5"/>
    </row>
    <row r="634" ht="15.75" customHeight="1">
      <c r="B634" s="5"/>
      <c r="C634" s="5"/>
      <c r="D634" s="5"/>
      <c r="E634" s="5"/>
      <c r="F634" s="5"/>
      <c r="G634" s="7"/>
      <c r="H634" s="5"/>
    </row>
    <row r="635" ht="15.75" customHeight="1">
      <c r="B635" s="5"/>
      <c r="C635" s="5"/>
      <c r="D635" s="5"/>
      <c r="E635" s="5"/>
      <c r="F635" s="5"/>
      <c r="G635" s="7"/>
      <c r="H635" s="5"/>
    </row>
    <row r="636" ht="15.75" customHeight="1">
      <c r="B636" s="5"/>
      <c r="C636" s="5"/>
      <c r="D636" s="5"/>
      <c r="E636" s="5"/>
      <c r="F636" s="5"/>
      <c r="G636" s="7"/>
      <c r="H636" s="5"/>
    </row>
    <row r="637" ht="15.75" customHeight="1">
      <c r="B637" s="5"/>
      <c r="C637" s="5"/>
      <c r="D637" s="5"/>
      <c r="E637" s="5"/>
      <c r="F637" s="5"/>
      <c r="G637" s="7"/>
      <c r="H637" s="5"/>
    </row>
    <row r="638" ht="15.75" customHeight="1">
      <c r="B638" s="5"/>
      <c r="C638" s="5"/>
      <c r="D638" s="5"/>
      <c r="E638" s="5"/>
      <c r="F638" s="5"/>
      <c r="G638" s="7"/>
      <c r="H638" s="5"/>
    </row>
    <row r="639" ht="15.75" customHeight="1">
      <c r="B639" s="5"/>
      <c r="C639" s="5"/>
      <c r="D639" s="5"/>
      <c r="E639" s="5"/>
      <c r="F639" s="5"/>
      <c r="G639" s="7"/>
      <c r="H639" s="5"/>
    </row>
    <row r="640" ht="15.75" customHeight="1">
      <c r="B640" s="5"/>
      <c r="C640" s="5"/>
      <c r="D640" s="5"/>
      <c r="E640" s="5"/>
      <c r="F640" s="5"/>
      <c r="G640" s="7"/>
      <c r="H640" s="5"/>
    </row>
    <row r="641" ht="15.75" customHeight="1">
      <c r="B641" s="5"/>
      <c r="C641" s="5"/>
      <c r="D641" s="5"/>
      <c r="E641" s="5"/>
      <c r="F641" s="5"/>
      <c r="G641" s="7"/>
      <c r="H641" s="5"/>
    </row>
    <row r="642" ht="15.75" customHeight="1">
      <c r="B642" s="5"/>
      <c r="C642" s="5"/>
      <c r="D642" s="5"/>
      <c r="E642" s="5"/>
      <c r="F642" s="5"/>
      <c r="G642" s="7"/>
      <c r="H642" s="5"/>
    </row>
    <row r="643" ht="15.75" customHeight="1">
      <c r="B643" s="5"/>
      <c r="C643" s="5"/>
      <c r="D643" s="5"/>
      <c r="E643" s="5"/>
      <c r="F643" s="5"/>
      <c r="G643" s="7"/>
      <c r="H643" s="5"/>
    </row>
    <row r="644" ht="15.75" customHeight="1">
      <c r="B644" s="5"/>
      <c r="C644" s="5"/>
      <c r="D644" s="5"/>
      <c r="E644" s="5"/>
      <c r="F644" s="5"/>
      <c r="G644" s="7"/>
      <c r="H644" s="5"/>
    </row>
    <row r="645" ht="15.75" customHeight="1">
      <c r="B645" s="5"/>
      <c r="C645" s="5"/>
      <c r="D645" s="5"/>
      <c r="E645" s="5"/>
      <c r="F645" s="5"/>
      <c r="G645" s="7"/>
      <c r="H645" s="5"/>
    </row>
    <row r="646" ht="15.75" customHeight="1">
      <c r="B646" s="5"/>
      <c r="C646" s="5"/>
      <c r="D646" s="5"/>
      <c r="E646" s="5"/>
      <c r="F646" s="5"/>
      <c r="G646" s="7"/>
      <c r="H646" s="5"/>
    </row>
    <row r="647" ht="15.75" customHeight="1">
      <c r="B647" s="5"/>
      <c r="C647" s="5"/>
      <c r="D647" s="5"/>
      <c r="E647" s="5"/>
      <c r="F647" s="5"/>
      <c r="G647" s="7"/>
      <c r="H647" s="5"/>
    </row>
    <row r="648" ht="15.75" customHeight="1">
      <c r="B648" s="5"/>
      <c r="C648" s="5"/>
      <c r="D648" s="5"/>
      <c r="E648" s="5"/>
      <c r="F648" s="5"/>
      <c r="G648" s="7"/>
      <c r="H648" s="5"/>
    </row>
    <row r="649" ht="15.75" customHeight="1">
      <c r="B649" s="5"/>
      <c r="C649" s="5"/>
      <c r="D649" s="5"/>
      <c r="E649" s="5"/>
      <c r="F649" s="5"/>
      <c r="G649" s="7"/>
      <c r="H649" s="5"/>
    </row>
    <row r="650" ht="15.75" customHeight="1">
      <c r="B650" s="5"/>
      <c r="C650" s="5"/>
      <c r="D650" s="5"/>
      <c r="E650" s="5"/>
      <c r="F650" s="5"/>
      <c r="G650" s="7"/>
      <c r="H650" s="5"/>
    </row>
    <row r="651" ht="15.75" customHeight="1">
      <c r="B651" s="5"/>
      <c r="C651" s="5"/>
      <c r="D651" s="5"/>
      <c r="E651" s="5"/>
      <c r="F651" s="5"/>
      <c r="G651" s="7"/>
      <c r="H651" s="5"/>
    </row>
    <row r="652" ht="15.75" customHeight="1">
      <c r="B652" s="5"/>
      <c r="C652" s="5"/>
      <c r="D652" s="5"/>
      <c r="E652" s="5"/>
      <c r="F652" s="5"/>
      <c r="G652" s="7"/>
      <c r="H652" s="5"/>
    </row>
    <row r="653" ht="15.75" customHeight="1">
      <c r="B653" s="5"/>
      <c r="C653" s="5"/>
      <c r="D653" s="5"/>
      <c r="E653" s="5"/>
      <c r="F653" s="5"/>
      <c r="G653" s="7"/>
      <c r="H653" s="5"/>
    </row>
    <row r="654" ht="15.75" customHeight="1">
      <c r="B654" s="5"/>
      <c r="C654" s="5"/>
      <c r="D654" s="5"/>
      <c r="E654" s="5"/>
      <c r="F654" s="5"/>
      <c r="G654" s="7"/>
      <c r="H654" s="5"/>
    </row>
    <row r="655" ht="15.75" customHeight="1">
      <c r="B655" s="5"/>
      <c r="C655" s="5"/>
      <c r="D655" s="5"/>
      <c r="E655" s="5"/>
      <c r="F655" s="5"/>
      <c r="G655" s="7"/>
      <c r="H655" s="5"/>
    </row>
    <row r="656" ht="15.75" customHeight="1">
      <c r="B656" s="5"/>
      <c r="C656" s="5"/>
      <c r="D656" s="5"/>
      <c r="E656" s="5"/>
      <c r="F656" s="5"/>
      <c r="G656" s="7"/>
      <c r="H656" s="5"/>
    </row>
    <row r="657" ht="15.75" customHeight="1">
      <c r="B657" s="5"/>
      <c r="C657" s="5"/>
      <c r="D657" s="5"/>
      <c r="E657" s="5"/>
      <c r="F657" s="5"/>
      <c r="G657" s="7"/>
      <c r="H657" s="5"/>
    </row>
    <row r="658" ht="15.75" customHeight="1">
      <c r="B658" s="5"/>
      <c r="C658" s="5"/>
      <c r="D658" s="5"/>
      <c r="E658" s="5"/>
      <c r="F658" s="5"/>
      <c r="G658" s="7"/>
      <c r="H658" s="5"/>
    </row>
    <row r="659" ht="15.75" customHeight="1">
      <c r="B659" s="5"/>
      <c r="C659" s="5"/>
      <c r="D659" s="5"/>
      <c r="E659" s="5"/>
      <c r="F659" s="5"/>
      <c r="G659" s="7"/>
      <c r="H659" s="5"/>
    </row>
    <row r="660" ht="15.75" customHeight="1">
      <c r="B660" s="5"/>
      <c r="C660" s="5"/>
      <c r="D660" s="5"/>
      <c r="E660" s="5"/>
      <c r="F660" s="5"/>
      <c r="G660" s="7"/>
      <c r="H660" s="5"/>
    </row>
    <row r="661" ht="15.75" customHeight="1">
      <c r="B661" s="5"/>
      <c r="C661" s="5"/>
      <c r="D661" s="5"/>
      <c r="E661" s="5"/>
      <c r="F661" s="5"/>
      <c r="G661" s="7"/>
      <c r="H661" s="5"/>
    </row>
    <row r="662" ht="15.75" customHeight="1">
      <c r="B662" s="5"/>
      <c r="C662" s="5"/>
      <c r="D662" s="5"/>
      <c r="E662" s="5"/>
      <c r="F662" s="5"/>
      <c r="G662" s="7"/>
      <c r="H662" s="5"/>
    </row>
    <row r="663" ht="15.75" customHeight="1">
      <c r="B663" s="5"/>
      <c r="C663" s="5"/>
      <c r="D663" s="5"/>
      <c r="E663" s="5"/>
      <c r="F663" s="5"/>
      <c r="G663" s="7"/>
      <c r="H663" s="5"/>
    </row>
    <row r="664" ht="15.75" customHeight="1">
      <c r="B664" s="5"/>
      <c r="C664" s="5"/>
      <c r="D664" s="5"/>
      <c r="E664" s="5"/>
      <c r="F664" s="5"/>
      <c r="G664" s="7"/>
      <c r="H664" s="5"/>
    </row>
    <row r="665" ht="15.75" customHeight="1">
      <c r="B665" s="5"/>
      <c r="C665" s="5"/>
      <c r="D665" s="5"/>
      <c r="E665" s="5"/>
      <c r="F665" s="5"/>
      <c r="G665" s="7"/>
      <c r="H665" s="5"/>
    </row>
    <row r="666" ht="15.75" customHeight="1">
      <c r="B666" s="5"/>
      <c r="C666" s="5"/>
      <c r="D666" s="5"/>
      <c r="E666" s="5"/>
      <c r="F666" s="5"/>
      <c r="G666" s="7"/>
      <c r="H666" s="5"/>
    </row>
    <row r="667" ht="15.75" customHeight="1">
      <c r="B667" s="5"/>
      <c r="C667" s="5"/>
      <c r="D667" s="5"/>
      <c r="E667" s="5"/>
      <c r="F667" s="5"/>
      <c r="G667" s="7"/>
      <c r="H667" s="5"/>
    </row>
    <row r="668" ht="15.75" customHeight="1">
      <c r="B668" s="5"/>
      <c r="C668" s="5"/>
      <c r="D668" s="5"/>
      <c r="E668" s="5"/>
      <c r="F668" s="5"/>
      <c r="G668" s="7"/>
      <c r="H668" s="5"/>
    </row>
    <row r="669" ht="15.75" customHeight="1">
      <c r="B669" s="5"/>
      <c r="C669" s="5"/>
      <c r="D669" s="5"/>
      <c r="E669" s="5"/>
      <c r="F669" s="5"/>
      <c r="G669" s="7"/>
      <c r="H669" s="5"/>
    </row>
    <row r="670" ht="15.75" customHeight="1">
      <c r="B670" s="5"/>
      <c r="C670" s="5"/>
      <c r="D670" s="5"/>
      <c r="E670" s="5"/>
      <c r="F670" s="5"/>
      <c r="G670" s="7"/>
      <c r="H670" s="5"/>
    </row>
    <row r="671" ht="15.75" customHeight="1">
      <c r="B671" s="5"/>
      <c r="C671" s="5"/>
      <c r="D671" s="5"/>
      <c r="E671" s="5"/>
      <c r="F671" s="5"/>
      <c r="G671" s="7"/>
      <c r="H671" s="5"/>
    </row>
    <row r="672" ht="15.75" customHeight="1">
      <c r="B672" s="5"/>
      <c r="C672" s="5"/>
      <c r="D672" s="5"/>
      <c r="E672" s="5"/>
      <c r="F672" s="5"/>
      <c r="G672" s="7"/>
      <c r="H672" s="5"/>
    </row>
    <row r="673" ht="15.75" customHeight="1">
      <c r="B673" s="5"/>
      <c r="C673" s="5"/>
      <c r="D673" s="5"/>
      <c r="E673" s="5"/>
      <c r="F673" s="5"/>
      <c r="G673" s="7"/>
      <c r="H673" s="5"/>
    </row>
    <row r="674" ht="15.75" customHeight="1">
      <c r="B674" s="5"/>
      <c r="C674" s="5"/>
      <c r="D674" s="5"/>
      <c r="E674" s="5"/>
      <c r="F674" s="5"/>
      <c r="G674" s="7"/>
      <c r="H674" s="5"/>
    </row>
    <row r="675" ht="15.75" customHeight="1">
      <c r="B675" s="5"/>
      <c r="C675" s="5"/>
      <c r="D675" s="5"/>
      <c r="E675" s="5"/>
      <c r="F675" s="5"/>
      <c r="G675" s="7"/>
      <c r="H675" s="5"/>
    </row>
    <row r="676" ht="15.75" customHeight="1">
      <c r="B676" s="5"/>
      <c r="C676" s="5"/>
      <c r="D676" s="5"/>
      <c r="E676" s="5"/>
      <c r="F676" s="5"/>
      <c r="G676" s="7"/>
      <c r="H676" s="5"/>
    </row>
    <row r="677" ht="15.75" customHeight="1">
      <c r="B677" s="5"/>
      <c r="C677" s="5"/>
      <c r="D677" s="5"/>
      <c r="E677" s="5"/>
      <c r="F677" s="5"/>
      <c r="G677" s="7"/>
      <c r="H677" s="5"/>
    </row>
    <row r="678" ht="15.75" customHeight="1">
      <c r="B678" s="5"/>
      <c r="C678" s="5"/>
      <c r="D678" s="5"/>
      <c r="E678" s="5"/>
      <c r="F678" s="5"/>
      <c r="G678" s="7"/>
      <c r="H678" s="5"/>
    </row>
    <row r="679" ht="15.75" customHeight="1">
      <c r="B679" s="5"/>
      <c r="C679" s="5"/>
      <c r="D679" s="5"/>
      <c r="E679" s="5"/>
      <c r="F679" s="5"/>
      <c r="G679" s="7"/>
      <c r="H679" s="5"/>
    </row>
    <row r="680" ht="15.75" customHeight="1">
      <c r="B680" s="5"/>
      <c r="C680" s="5"/>
      <c r="D680" s="5"/>
      <c r="E680" s="5"/>
      <c r="F680" s="5"/>
      <c r="G680" s="7"/>
      <c r="H680" s="5"/>
    </row>
    <row r="681" ht="15.75" customHeight="1">
      <c r="B681" s="5"/>
      <c r="C681" s="5"/>
      <c r="D681" s="5"/>
      <c r="E681" s="5"/>
      <c r="F681" s="5"/>
      <c r="G681" s="7"/>
      <c r="H681" s="5"/>
    </row>
    <row r="682" ht="15.75" customHeight="1">
      <c r="B682" s="5"/>
      <c r="C682" s="5"/>
      <c r="D682" s="5"/>
      <c r="E682" s="5"/>
      <c r="F682" s="5"/>
      <c r="G682" s="7"/>
      <c r="H682" s="5"/>
    </row>
    <row r="683" ht="15.75" customHeight="1">
      <c r="B683" s="5"/>
      <c r="C683" s="5"/>
      <c r="D683" s="5"/>
      <c r="E683" s="5"/>
      <c r="F683" s="5"/>
      <c r="G683" s="7"/>
      <c r="H683" s="5"/>
    </row>
    <row r="684" ht="15.75" customHeight="1">
      <c r="B684" s="5"/>
      <c r="C684" s="5"/>
      <c r="D684" s="5"/>
      <c r="E684" s="5"/>
      <c r="F684" s="5"/>
      <c r="G684" s="7"/>
      <c r="H684" s="5"/>
    </row>
    <row r="685" ht="15.75" customHeight="1">
      <c r="B685" s="5"/>
      <c r="C685" s="5"/>
      <c r="D685" s="5"/>
      <c r="E685" s="5"/>
      <c r="F685" s="5"/>
      <c r="G685" s="7"/>
      <c r="H685" s="5"/>
    </row>
    <row r="686" ht="15.75" customHeight="1">
      <c r="B686" s="5"/>
      <c r="C686" s="5"/>
      <c r="D686" s="5"/>
      <c r="E686" s="5"/>
      <c r="F686" s="5"/>
      <c r="G686" s="7"/>
      <c r="H686" s="5"/>
    </row>
    <row r="687" ht="15.75" customHeight="1">
      <c r="B687" s="5"/>
      <c r="C687" s="5"/>
      <c r="D687" s="5"/>
      <c r="E687" s="5"/>
      <c r="F687" s="5"/>
      <c r="G687" s="7"/>
      <c r="H687" s="5"/>
    </row>
    <row r="688" ht="15.75" customHeight="1">
      <c r="B688" s="5"/>
      <c r="C688" s="5"/>
      <c r="D688" s="5"/>
      <c r="E688" s="5"/>
      <c r="F688" s="5"/>
      <c r="G688" s="7"/>
      <c r="H688" s="5"/>
    </row>
    <row r="689" ht="15.75" customHeight="1">
      <c r="B689" s="5"/>
      <c r="C689" s="5"/>
      <c r="D689" s="5"/>
      <c r="E689" s="5"/>
      <c r="F689" s="5"/>
      <c r="G689" s="7"/>
      <c r="H689" s="5"/>
    </row>
    <row r="690" ht="15.75" customHeight="1">
      <c r="B690" s="5"/>
      <c r="C690" s="5"/>
      <c r="D690" s="5"/>
      <c r="E690" s="5"/>
      <c r="F690" s="5"/>
      <c r="G690" s="7"/>
      <c r="H690" s="5"/>
    </row>
    <row r="691" ht="15.75" customHeight="1">
      <c r="B691" s="5"/>
      <c r="C691" s="5"/>
      <c r="D691" s="5"/>
      <c r="E691" s="5"/>
      <c r="F691" s="5"/>
      <c r="G691" s="7"/>
      <c r="H691" s="5"/>
    </row>
    <row r="692" ht="15.75" customHeight="1">
      <c r="B692" s="5"/>
      <c r="C692" s="5"/>
      <c r="D692" s="5"/>
      <c r="E692" s="5"/>
      <c r="F692" s="5"/>
      <c r="G692" s="7"/>
      <c r="H692" s="5"/>
    </row>
    <row r="693" ht="15.75" customHeight="1">
      <c r="B693" s="5"/>
      <c r="C693" s="5"/>
      <c r="D693" s="5"/>
      <c r="E693" s="5"/>
      <c r="F693" s="5"/>
      <c r="G693" s="7"/>
      <c r="H693" s="5"/>
    </row>
    <row r="694" ht="15.75" customHeight="1">
      <c r="B694" s="5"/>
      <c r="C694" s="5"/>
      <c r="D694" s="5"/>
      <c r="E694" s="5"/>
      <c r="F694" s="5"/>
      <c r="G694" s="7"/>
      <c r="H694" s="5"/>
    </row>
    <row r="695" ht="15.75" customHeight="1">
      <c r="B695" s="5"/>
      <c r="C695" s="5"/>
      <c r="D695" s="5"/>
      <c r="E695" s="5"/>
      <c r="F695" s="5"/>
      <c r="G695" s="7"/>
      <c r="H695" s="5"/>
    </row>
    <row r="696" ht="15.75" customHeight="1">
      <c r="B696" s="5"/>
      <c r="C696" s="5"/>
      <c r="D696" s="5"/>
      <c r="E696" s="5"/>
      <c r="F696" s="5"/>
      <c r="G696" s="7"/>
      <c r="H696" s="5"/>
    </row>
    <row r="697" ht="15.75" customHeight="1">
      <c r="B697" s="5"/>
      <c r="C697" s="5"/>
      <c r="D697" s="5"/>
      <c r="E697" s="5"/>
      <c r="F697" s="5"/>
      <c r="G697" s="7"/>
      <c r="H697" s="5"/>
    </row>
    <row r="698" ht="15.75" customHeight="1">
      <c r="B698" s="5"/>
      <c r="C698" s="5"/>
      <c r="D698" s="5"/>
      <c r="E698" s="5"/>
      <c r="F698" s="5"/>
      <c r="G698" s="7"/>
      <c r="H698" s="5"/>
    </row>
    <row r="699" ht="15.75" customHeight="1">
      <c r="B699" s="5"/>
      <c r="C699" s="5"/>
      <c r="D699" s="5"/>
      <c r="E699" s="5"/>
      <c r="F699" s="5"/>
      <c r="G699" s="7"/>
      <c r="H699" s="5"/>
    </row>
    <row r="700" ht="15.75" customHeight="1">
      <c r="B700" s="5"/>
      <c r="C700" s="5"/>
      <c r="D700" s="5"/>
      <c r="E700" s="5"/>
      <c r="F700" s="5"/>
      <c r="G700" s="7"/>
      <c r="H700" s="5"/>
    </row>
    <row r="701" ht="15.75" customHeight="1">
      <c r="B701" s="5"/>
      <c r="C701" s="5"/>
      <c r="D701" s="5"/>
      <c r="E701" s="5"/>
      <c r="F701" s="5"/>
      <c r="G701" s="7"/>
      <c r="H701" s="5"/>
    </row>
    <row r="702" ht="15.75" customHeight="1">
      <c r="B702" s="5"/>
      <c r="C702" s="5"/>
      <c r="D702" s="5"/>
      <c r="E702" s="5"/>
      <c r="F702" s="5"/>
      <c r="G702" s="7"/>
      <c r="H702" s="5"/>
    </row>
    <row r="703" ht="15.75" customHeight="1">
      <c r="B703" s="5"/>
      <c r="C703" s="5"/>
      <c r="D703" s="5"/>
      <c r="E703" s="5"/>
      <c r="F703" s="5"/>
      <c r="G703" s="7"/>
      <c r="H703" s="5"/>
    </row>
    <row r="704" ht="15.75" customHeight="1">
      <c r="B704" s="5"/>
      <c r="C704" s="5"/>
      <c r="D704" s="5"/>
      <c r="E704" s="5"/>
      <c r="F704" s="5"/>
      <c r="G704" s="7"/>
      <c r="H704" s="5"/>
    </row>
    <row r="705" ht="15.75" customHeight="1">
      <c r="B705" s="5"/>
      <c r="C705" s="5"/>
      <c r="D705" s="5"/>
      <c r="E705" s="5"/>
      <c r="F705" s="5"/>
      <c r="G705" s="7"/>
      <c r="H705" s="5"/>
    </row>
    <row r="706" ht="15.75" customHeight="1">
      <c r="B706" s="5"/>
      <c r="C706" s="5"/>
      <c r="D706" s="5"/>
      <c r="E706" s="5"/>
      <c r="F706" s="5"/>
      <c r="G706" s="7"/>
      <c r="H706" s="5"/>
    </row>
    <row r="707" ht="15.75" customHeight="1">
      <c r="B707" s="5"/>
      <c r="C707" s="5"/>
      <c r="D707" s="5"/>
      <c r="E707" s="5"/>
      <c r="F707" s="5"/>
      <c r="G707" s="7"/>
      <c r="H707" s="5"/>
    </row>
    <row r="708" ht="15.75" customHeight="1">
      <c r="B708" s="5"/>
      <c r="C708" s="5"/>
      <c r="D708" s="5"/>
      <c r="E708" s="5"/>
      <c r="F708" s="5"/>
      <c r="G708" s="7"/>
      <c r="H708" s="5"/>
    </row>
    <row r="709" ht="15.75" customHeight="1">
      <c r="B709" s="5"/>
      <c r="C709" s="5"/>
      <c r="D709" s="5"/>
      <c r="E709" s="5"/>
      <c r="F709" s="5"/>
      <c r="G709" s="7"/>
      <c r="H709" s="5"/>
    </row>
    <row r="710" ht="15.75" customHeight="1">
      <c r="B710" s="5"/>
      <c r="C710" s="5"/>
      <c r="D710" s="5"/>
      <c r="E710" s="5"/>
      <c r="F710" s="5"/>
      <c r="G710" s="7"/>
      <c r="H710" s="5"/>
    </row>
    <row r="711" ht="15.75" customHeight="1">
      <c r="B711" s="5"/>
      <c r="C711" s="5"/>
      <c r="D711" s="5"/>
      <c r="E711" s="5"/>
      <c r="F711" s="5"/>
      <c r="G711" s="7"/>
      <c r="H711" s="5"/>
    </row>
    <row r="712" ht="15.75" customHeight="1">
      <c r="B712" s="5"/>
      <c r="C712" s="5"/>
      <c r="D712" s="5"/>
      <c r="E712" s="5"/>
      <c r="F712" s="5"/>
      <c r="G712" s="7"/>
      <c r="H712" s="5"/>
    </row>
    <row r="713" ht="15.75" customHeight="1">
      <c r="B713" s="5"/>
      <c r="C713" s="5"/>
      <c r="D713" s="5"/>
      <c r="E713" s="5"/>
      <c r="F713" s="5"/>
      <c r="G713" s="7"/>
      <c r="H713" s="5"/>
    </row>
    <row r="714" ht="15.75" customHeight="1">
      <c r="B714" s="5"/>
      <c r="C714" s="5"/>
      <c r="D714" s="5"/>
      <c r="E714" s="5"/>
      <c r="F714" s="5"/>
      <c r="G714" s="7"/>
      <c r="H714" s="5"/>
    </row>
    <row r="715" ht="15.75" customHeight="1">
      <c r="B715" s="5"/>
      <c r="C715" s="5"/>
      <c r="D715" s="5"/>
      <c r="E715" s="5"/>
      <c r="F715" s="5"/>
      <c r="G715" s="7"/>
      <c r="H715" s="5"/>
    </row>
    <row r="716" ht="15.75" customHeight="1">
      <c r="B716" s="5"/>
      <c r="C716" s="5"/>
      <c r="D716" s="5"/>
      <c r="E716" s="5"/>
      <c r="F716" s="5"/>
      <c r="G716" s="7"/>
      <c r="H716" s="5"/>
    </row>
    <row r="717" ht="15.75" customHeight="1">
      <c r="B717" s="5"/>
      <c r="C717" s="5"/>
      <c r="D717" s="5"/>
      <c r="E717" s="5"/>
      <c r="F717" s="5"/>
      <c r="G717" s="7"/>
      <c r="H717" s="5"/>
    </row>
    <row r="718" ht="15.75" customHeight="1">
      <c r="B718" s="5"/>
      <c r="C718" s="5"/>
      <c r="D718" s="5"/>
      <c r="E718" s="5"/>
      <c r="F718" s="5"/>
      <c r="G718" s="7"/>
      <c r="H718" s="5"/>
    </row>
    <row r="719" ht="15.75" customHeight="1">
      <c r="B719" s="5"/>
      <c r="C719" s="5"/>
      <c r="D719" s="5"/>
      <c r="E719" s="5"/>
      <c r="F719" s="5"/>
      <c r="G719" s="7"/>
      <c r="H719" s="5"/>
    </row>
    <row r="720" ht="15.75" customHeight="1">
      <c r="B720" s="5"/>
      <c r="C720" s="5"/>
      <c r="D720" s="5"/>
      <c r="E720" s="5"/>
      <c r="F720" s="5"/>
      <c r="G720" s="7"/>
      <c r="H720" s="5"/>
    </row>
    <row r="721" ht="15.75" customHeight="1">
      <c r="B721" s="5"/>
      <c r="C721" s="5"/>
      <c r="D721" s="5"/>
      <c r="E721" s="5"/>
      <c r="F721" s="5"/>
      <c r="G721" s="7"/>
      <c r="H721" s="5"/>
    </row>
    <row r="722" ht="15.75" customHeight="1">
      <c r="B722" s="5"/>
      <c r="C722" s="5"/>
      <c r="D722" s="5"/>
      <c r="E722" s="5"/>
      <c r="F722" s="5"/>
      <c r="G722" s="7"/>
      <c r="H722" s="5"/>
    </row>
    <row r="723" ht="15.75" customHeight="1">
      <c r="B723" s="5"/>
      <c r="C723" s="5"/>
      <c r="D723" s="5"/>
      <c r="E723" s="5"/>
      <c r="F723" s="5"/>
      <c r="G723" s="7"/>
      <c r="H723" s="5"/>
    </row>
    <row r="724" ht="15.75" customHeight="1">
      <c r="B724" s="5"/>
      <c r="C724" s="5"/>
      <c r="D724" s="5"/>
      <c r="E724" s="5"/>
      <c r="F724" s="5"/>
      <c r="G724" s="7"/>
      <c r="H724" s="5"/>
    </row>
    <row r="725" ht="15.75" customHeight="1">
      <c r="B725" s="5"/>
      <c r="C725" s="5"/>
      <c r="D725" s="5"/>
      <c r="E725" s="5"/>
      <c r="F725" s="5"/>
      <c r="G725" s="7"/>
      <c r="H725" s="5"/>
    </row>
    <row r="726" ht="15.75" customHeight="1">
      <c r="B726" s="5"/>
      <c r="C726" s="5"/>
      <c r="D726" s="5"/>
      <c r="E726" s="5"/>
      <c r="F726" s="5"/>
      <c r="G726" s="7"/>
      <c r="H726" s="5"/>
    </row>
    <row r="727" ht="15.75" customHeight="1">
      <c r="B727" s="5"/>
      <c r="C727" s="5"/>
      <c r="D727" s="5"/>
      <c r="E727" s="5"/>
      <c r="F727" s="5"/>
      <c r="G727" s="7"/>
      <c r="H727" s="5"/>
    </row>
    <row r="728" ht="15.75" customHeight="1">
      <c r="B728" s="5"/>
      <c r="C728" s="5"/>
      <c r="D728" s="5"/>
      <c r="E728" s="5"/>
      <c r="F728" s="5"/>
      <c r="G728" s="7"/>
      <c r="H728" s="5"/>
    </row>
    <row r="729" ht="15.75" customHeight="1">
      <c r="B729" s="5"/>
      <c r="C729" s="5"/>
      <c r="D729" s="5"/>
      <c r="E729" s="5"/>
      <c r="F729" s="5"/>
      <c r="G729" s="7"/>
      <c r="H729" s="5"/>
    </row>
    <row r="730" ht="15.75" customHeight="1">
      <c r="B730" s="5"/>
      <c r="C730" s="5"/>
      <c r="D730" s="5"/>
      <c r="E730" s="5"/>
      <c r="F730" s="5"/>
      <c r="G730" s="7"/>
      <c r="H730" s="5"/>
    </row>
    <row r="731" ht="15.75" customHeight="1">
      <c r="B731" s="5"/>
      <c r="C731" s="5"/>
      <c r="D731" s="5"/>
      <c r="E731" s="5"/>
      <c r="F731" s="5"/>
      <c r="G731" s="7"/>
      <c r="H731" s="5"/>
    </row>
    <row r="732" ht="15.75" customHeight="1">
      <c r="B732" s="5"/>
      <c r="C732" s="5"/>
      <c r="D732" s="5"/>
      <c r="E732" s="5"/>
      <c r="F732" s="5"/>
      <c r="G732" s="7"/>
      <c r="H732" s="5"/>
    </row>
    <row r="733" ht="15.75" customHeight="1">
      <c r="B733" s="5"/>
      <c r="C733" s="5"/>
      <c r="D733" s="5"/>
      <c r="E733" s="5"/>
      <c r="F733" s="5"/>
      <c r="G733" s="7"/>
      <c r="H733" s="5"/>
    </row>
    <row r="734" ht="15.75" customHeight="1">
      <c r="B734" s="5"/>
      <c r="C734" s="5"/>
      <c r="D734" s="5"/>
      <c r="E734" s="5"/>
      <c r="F734" s="5"/>
      <c r="G734" s="7"/>
      <c r="H734" s="5"/>
    </row>
    <row r="735" ht="15.75" customHeight="1">
      <c r="B735" s="5"/>
      <c r="C735" s="5"/>
      <c r="D735" s="5"/>
      <c r="E735" s="5"/>
      <c r="F735" s="5"/>
      <c r="G735" s="7"/>
      <c r="H735" s="5"/>
    </row>
    <row r="736" ht="15.75" customHeight="1">
      <c r="B736" s="5"/>
      <c r="C736" s="5"/>
      <c r="D736" s="5"/>
      <c r="E736" s="5"/>
      <c r="F736" s="5"/>
      <c r="G736" s="7"/>
      <c r="H736" s="5"/>
    </row>
    <row r="737" ht="15.75" customHeight="1">
      <c r="B737" s="5"/>
      <c r="C737" s="5"/>
      <c r="D737" s="5"/>
      <c r="E737" s="5"/>
      <c r="F737" s="5"/>
      <c r="G737" s="7"/>
      <c r="H737" s="5"/>
    </row>
    <row r="738" ht="15.75" customHeight="1">
      <c r="B738" s="5"/>
      <c r="C738" s="5"/>
      <c r="D738" s="5"/>
      <c r="E738" s="5"/>
      <c r="F738" s="5"/>
      <c r="G738" s="7"/>
      <c r="H738" s="5"/>
    </row>
    <row r="739" ht="15.75" customHeight="1">
      <c r="B739" s="5"/>
      <c r="C739" s="5"/>
      <c r="D739" s="5"/>
      <c r="E739" s="5"/>
      <c r="F739" s="5"/>
      <c r="G739" s="7"/>
      <c r="H739" s="5"/>
    </row>
    <row r="740" ht="15.75" customHeight="1">
      <c r="B740" s="5"/>
      <c r="C740" s="5"/>
      <c r="D740" s="5"/>
      <c r="E740" s="5"/>
      <c r="F740" s="5"/>
      <c r="G740" s="7"/>
      <c r="H740" s="5"/>
    </row>
    <row r="741" ht="15.75" customHeight="1">
      <c r="B741" s="5"/>
      <c r="C741" s="5"/>
      <c r="D741" s="5"/>
      <c r="E741" s="5"/>
      <c r="F741" s="5"/>
      <c r="G741" s="7"/>
      <c r="H741" s="5"/>
    </row>
    <row r="742" ht="15.75" customHeight="1">
      <c r="B742" s="5"/>
      <c r="C742" s="5"/>
      <c r="D742" s="5"/>
      <c r="E742" s="5"/>
      <c r="F742" s="5"/>
      <c r="G742" s="7"/>
      <c r="H742" s="5"/>
    </row>
    <row r="743" ht="15.75" customHeight="1">
      <c r="B743" s="5"/>
      <c r="C743" s="5"/>
      <c r="D743" s="5"/>
      <c r="E743" s="5"/>
      <c r="F743" s="5"/>
      <c r="G743" s="7"/>
      <c r="H743" s="5"/>
    </row>
    <row r="744" ht="15.75" customHeight="1">
      <c r="B744" s="5"/>
      <c r="C744" s="5"/>
      <c r="D744" s="5"/>
      <c r="E744" s="5"/>
      <c r="F744" s="5"/>
      <c r="G744" s="7"/>
      <c r="H744" s="5"/>
    </row>
    <row r="745" ht="15.75" customHeight="1">
      <c r="B745" s="5"/>
      <c r="C745" s="5"/>
      <c r="D745" s="5"/>
      <c r="E745" s="5"/>
      <c r="F745" s="5"/>
      <c r="G745" s="7"/>
      <c r="H745" s="5"/>
    </row>
    <row r="746" ht="15.75" customHeight="1">
      <c r="B746" s="5"/>
      <c r="C746" s="5"/>
      <c r="D746" s="5"/>
      <c r="E746" s="5"/>
      <c r="F746" s="5"/>
      <c r="G746" s="7"/>
      <c r="H746" s="5"/>
    </row>
    <row r="747" ht="15.75" customHeight="1">
      <c r="B747" s="5"/>
      <c r="C747" s="5"/>
      <c r="D747" s="5"/>
      <c r="E747" s="5"/>
      <c r="F747" s="5"/>
      <c r="G747" s="7"/>
      <c r="H747" s="5"/>
    </row>
    <row r="748" ht="15.75" customHeight="1">
      <c r="B748" s="5"/>
      <c r="C748" s="5"/>
      <c r="D748" s="5"/>
      <c r="E748" s="5"/>
      <c r="F748" s="5"/>
      <c r="G748" s="7"/>
      <c r="H748" s="5"/>
    </row>
    <row r="749" ht="15.75" customHeight="1">
      <c r="B749" s="5"/>
      <c r="C749" s="5"/>
      <c r="D749" s="5"/>
      <c r="E749" s="5"/>
      <c r="F749" s="5"/>
      <c r="G749" s="7"/>
      <c r="H749" s="5"/>
    </row>
    <row r="750" ht="15.75" customHeight="1">
      <c r="B750" s="5"/>
      <c r="C750" s="5"/>
      <c r="D750" s="5"/>
      <c r="E750" s="5"/>
      <c r="F750" s="5"/>
      <c r="G750" s="7"/>
      <c r="H750" s="5"/>
    </row>
    <row r="751" ht="15.75" customHeight="1">
      <c r="B751" s="5"/>
      <c r="C751" s="5"/>
      <c r="D751" s="5"/>
      <c r="E751" s="5"/>
      <c r="F751" s="5"/>
      <c r="G751" s="7"/>
      <c r="H751" s="5"/>
    </row>
    <row r="752" ht="15.75" customHeight="1">
      <c r="B752" s="5"/>
      <c r="C752" s="5"/>
      <c r="D752" s="5"/>
      <c r="E752" s="5"/>
      <c r="F752" s="5"/>
      <c r="G752" s="7"/>
      <c r="H752" s="5"/>
    </row>
    <row r="753" ht="15.75" customHeight="1">
      <c r="B753" s="5"/>
      <c r="C753" s="5"/>
      <c r="D753" s="5"/>
      <c r="E753" s="5"/>
      <c r="F753" s="5"/>
      <c r="G753" s="7"/>
      <c r="H753" s="5"/>
    </row>
    <row r="754" ht="15.75" customHeight="1">
      <c r="B754" s="5"/>
      <c r="C754" s="5"/>
      <c r="D754" s="5"/>
      <c r="E754" s="5"/>
      <c r="F754" s="5"/>
      <c r="G754" s="7"/>
      <c r="H754" s="5"/>
    </row>
    <row r="755" ht="15.75" customHeight="1">
      <c r="B755" s="5"/>
      <c r="C755" s="5"/>
      <c r="D755" s="5"/>
      <c r="E755" s="5"/>
      <c r="F755" s="5"/>
      <c r="G755" s="7"/>
      <c r="H755" s="5"/>
    </row>
    <row r="756" ht="15.75" customHeight="1">
      <c r="B756" s="5"/>
      <c r="C756" s="5"/>
      <c r="D756" s="5"/>
      <c r="E756" s="5"/>
      <c r="F756" s="5"/>
      <c r="G756" s="7"/>
      <c r="H756" s="5"/>
    </row>
    <row r="757" ht="15.75" customHeight="1">
      <c r="B757" s="5"/>
      <c r="C757" s="5"/>
      <c r="D757" s="5"/>
      <c r="E757" s="5"/>
      <c r="F757" s="5"/>
      <c r="G757" s="7"/>
      <c r="H757" s="5"/>
    </row>
    <row r="758" ht="15.75" customHeight="1">
      <c r="B758" s="5"/>
      <c r="C758" s="5"/>
      <c r="D758" s="5"/>
      <c r="E758" s="5"/>
      <c r="F758" s="5"/>
      <c r="G758" s="7"/>
      <c r="H758" s="5"/>
    </row>
    <row r="759" ht="15.75" customHeight="1">
      <c r="B759" s="5"/>
      <c r="C759" s="5"/>
      <c r="D759" s="5"/>
      <c r="E759" s="5"/>
      <c r="F759" s="5"/>
      <c r="G759" s="7"/>
      <c r="H759" s="5"/>
    </row>
    <row r="760" ht="15.75" customHeight="1">
      <c r="B760" s="5"/>
      <c r="C760" s="5"/>
      <c r="D760" s="5"/>
      <c r="E760" s="5"/>
      <c r="F760" s="5"/>
      <c r="G760" s="7"/>
      <c r="H760" s="5"/>
    </row>
    <row r="761" ht="15.75" customHeight="1">
      <c r="B761" s="5"/>
      <c r="C761" s="5"/>
      <c r="D761" s="5"/>
      <c r="E761" s="5"/>
      <c r="F761" s="5"/>
      <c r="G761" s="7"/>
      <c r="H761" s="5"/>
    </row>
    <row r="762" ht="15.75" customHeight="1">
      <c r="B762" s="5"/>
      <c r="C762" s="5"/>
      <c r="D762" s="5"/>
      <c r="E762" s="5"/>
      <c r="F762" s="5"/>
      <c r="G762" s="7"/>
      <c r="H762" s="5"/>
    </row>
    <row r="763" ht="15.75" customHeight="1">
      <c r="B763" s="5"/>
      <c r="C763" s="5"/>
      <c r="D763" s="5"/>
      <c r="E763" s="5"/>
      <c r="F763" s="5"/>
      <c r="G763" s="7"/>
      <c r="H763" s="5"/>
    </row>
    <row r="764" ht="15.75" customHeight="1">
      <c r="B764" s="5"/>
      <c r="C764" s="5"/>
      <c r="D764" s="5"/>
      <c r="E764" s="5"/>
      <c r="F764" s="5"/>
      <c r="G764" s="7"/>
      <c r="H764" s="5"/>
    </row>
    <row r="765" ht="15.75" customHeight="1">
      <c r="B765" s="5"/>
      <c r="C765" s="5"/>
      <c r="D765" s="5"/>
      <c r="E765" s="5"/>
      <c r="F765" s="5"/>
      <c r="G765" s="7"/>
      <c r="H765" s="5"/>
    </row>
    <row r="766" ht="15.75" customHeight="1">
      <c r="B766" s="5"/>
      <c r="C766" s="5"/>
      <c r="D766" s="5"/>
      <c r="E766" s="5"/>
      <c r="F766" s="5"/>
      <c r="G766" s="7"/>
      <c r="H766" s="5"/>
    </row>
    <row r="767" ht="15.75" customHeight="1">
      <c r="B767" s="5"/>
      <c r="C767" s="5"/>
      <c r="D767" s="5"/>
      <c r="E767" s="5"/>
      <c r="F767" s="5"/>
      <c r="G767" s="7"/>
      <c r="H767" s="5"/>
    </row>
    <row r="768" ht="15.75" customHeight="1">
      <c r="B768" s="5"/>
      <c r="C768" s="5"/>
      <c r="D768" s="5"/>
      <c r="E768" s="5"/>
      <c r="F768" s="5"/>
      <c r="G768" s="7"/>
      <c r="H768" s="5"/>
    </row>
    <row r="769" ht="15.75" customHeight="1">
      <c r="B769" s="5"/>
      <c r="C769" s="5"/>
      <c r="D769" s="5"/>
      <c r="E769" s="5"/>
      <c r="F769" s="5"/>
      <c r="G769" s="7"/>
      <c r="H769" s="5"/>
    </row>
    <row r="770" ht="15.75" customHeight="1">
      <c r="B770" s="5"/>
      <c r="C770" s="5"/>
      <c r="D770" s="5"/>
      <c r="E770" s="5"/>
      <c r="F770" s="5"/>
      <c r="G770" s="7"/>
      <c r="H770" s="5"/>
    </row>
    <row r="771" ht="15.75" customHeight="1">
      <c r="B771" s="5"/>
      <c r="C771" s="5"/>
      <c r="D771" s="5"/>
      <c r="E771" s="5"/>
      <c r="F771" s="5"/>
      <c r="G771" s="7"/>
      <c r="H771" s="5"/>
    </row>
    <row r="772" ht="15.75" customHeight="1">
      <c r="B772" s="5"/>
      <c r="C772" s="5"/>
      <c r="D772" s="5"/>
      <c r="E772" s="5"/>
      <c r="F772" s="5"/>
      <c r="G772" s="7"/>
      <c r="H772" s="5"/>
    </row>
    <row r="773" ht="15.75" customHeight="1">
      <c r="B773" s="5"/>
      <c r="C773" s="5"/>
      <c r="D773" s="5"/>
      <c r="E773" s="5"/>
      <c r="F773" s="5"/>
      <c r="G773" s="7"/>
      <c r="H773" s="5"/>
    </row>
    <row r="774" ht="15.75" customHeight="1">
      <c r="B774" s="5"/>
      <c r="C774" s="5"/>
      <c r="D774" s="5"/>
      <c r="E774" s="5"/>
      <c r="F774" s="5"/>
      <c r="G774" s="7"/>
      <c r="H774" s="5"/>
    </row>
    <row r="775" ht="15.75" customHeight="1">
      <c r="B775" s="5"/>
      <c r="C775" s="5"/>
      <c r="D775" s="5"/>
      <c r="E775" s="5"/>
      <c r="F775" s="5"/>
      <c r="G775" s="7"/>
      <c r="H775" s="5"/>
    </row>
    <row r="776" ht="15.75" customHeight="1">
      <c r="B776" s="5"/>
      <c r="C776" s="5"/>
      <c r="D776" s="5"/>
      <c r="E776" s="5"/>
      <c r="F776" s="5"/>
      <c r="G776" s="7"/>
      <c r="H776" s="5"/>
    </row>
    <row r="777" ht="15.75" customHeight="1">
      <c r="B777" s="5"/>
      <c r="C777" s="5"/>
      <c r="D777" s="5"/>
      <c r="E777" s="5"/>
      <c r="F777" s="5"/>
      <c r="G777" s="7"/>
      <c r="H777" s="5"/>
    </row>
    <row r="778" ht="15.75" customHeight="1">
      <c r="B778" s="5"/>
      <c r="C778" s="5"/>
      <c r="D778" s="5"/>
      <c r="E778" s="5"/>
      <c r="F778" s="5"/>
      <c r="G778" s="7"/>
      <c r="H778" s="5"/>
    </row>
    <row r="779" ht="15.75" customHeight="1">
      <c r="B779" s="5"/>
      <c r="C779" s="5"/>
      <c r="D779" s="5"/>
      <c r="E779" s="5"/>
      <c r="F779" s="5"/>
      <c r="G779" s="7"/>
      <c r="H779" s="5"/>
    </row>
    <row r="780" ht="15.75" customHeight="1">
      <c r="B780" s="5"/>
      <c r="C780" s="5"/>
      <c r="D780" s="5"/>
      <c r="E780" s="5"/>
      <c r="F780" s="5"/>
      <c r="G780" s="7"/>
      <c r="H780" s="5"/>
    </row>
    <row r="781" ht="15.75" customHeight="1">
      <c r="B781" s="5"/>
      <c r="C781" s="5"/>
      <c r="D781" s="5"/>
      <c r="E781" s="5"/>
      <c r="F781" s="5"/>
      <c r="G781" s="7"/>
      <c r="H781" s="5"/>
    </row>
    <row r="782" ht="15.75" customHeight="1">
      <c r="B782" s="5"/>
      <c r="C782" s="5"/>
      <c r="D782" s="5"/>
      <c r="E782" s="5"/>
      <c r="F782" s="5"/>
      <c r="G782" s="7"/>
      <c r="H782" s="5"/>
    </row>
    <row r="783" ht="15.75" customHeight="1">
      <c r="B783" s="5"/>
      <c r="C783" s="5"/>
      <c r="D783" s="5"/>
      <c r="E783" s="5"/>
      <c r="F783" s="5"/>
      <c r="G783" s="7"/>
      <c r="H783" s="5"/>
    </row>
    <row r="784" ht="15.75" customHeight="1">
      <c r="B784" s="5"/>
      <c r="C784" s="5"/>
      <c r="D784" s="5"/>
      <c r="E784" s="5"/>
      <c r="F784" s="5"/>
      <c r="G784" s="7"/>
      <c r="H784" s="5"/>
    </row>
    <row r="785" ht="15.75" customHeight="1">
      <c r="B785" s="5"/>
      <c r="C785" s="5"/>
      <c r="D785" s="5"/>
      <c r="E785" s="5"/>
      <c r="F785" s="5"/>
      <c r="G785" s="7"/>
      <c r="H785" s="5"/>
    </row>
    <row r="786" ht="15.75" customHeight="1">
      <c r="B786" s="5"/>
      <c r="C786" s="5"/>
      <c r="D786" s="5"/>
      <c r="E786" s="5"/>
      <c r="F786" s="5"/>
      <c r="G786" s="7"/>
      <c r="H786" s="5"/>
    </row>
    <row r="787" ht="15.75" customHeight="1">
      <c r="B787" s="5"/>
      <c r="C787" s="5"/>
      <c r="D787" s="5"/>
      <c r="E787" s="5"/>
      <c r="F787" s="5"/>
      <c r="G787" s="7"/>
      <c r="H787" s="5"/>
    </row>
    <row r="788" ht="15.75" customHeight="1">
      <c r="B788" s="5"/>
      <c r="C788" s="5"/>
      <c r="D788" s="5"/>
      <c r="E788" s="5"/>
      <c r="F788" s="5"/>
      <c r="G788" s="7"/>
      <c r="H788" s="5"/>
    </row>
    <row r="789" ht="15.75" customHeight="1">
      <c r="B789" s="5"/>
      <c r="C789" s="5"/>
      <c r="D789" s="5"/>
      <c r="E789" s="5"/>
      <c r="F789" s="5"/>
      <c r="G789" s="7"/>
      <c r="H789" s="5"/>
    </row>
    <row r="790" ht="15.75" customHeight="1">
      <c r="B790" s="5"/>
      <c r="C790" s="5"/>
      <c r="D790" s="5"/>
      <c r="E790" s="5"/>
      <c r="F790" s="5"/>
      <c r="G790" s="7"/>
      <c r="H790" s="5"/>
    </row>
    <row r="791" ht="15.75" customHeight="1">
      <c r="B791" s="5"/>
      <c r="C791" s="5"/>
      <c r="D791" s="5"/>
      <c r="E791" s="5"/>
      <c r="F791" s="5"/>
      <c r="G791" s="7"/>
      <c r="H791" s="5"/>
    </row>
    <row r="792" ht="15.75" customHeight="1">
      <c r="B792" s="5"/>
      <c r="C792" s="5"/>
      <c r="D792" s="5"/>
      <c r="E792" s="5"/>
      <c r="F792" s="5"/>
      <c r="G792" s="7"/>
      <c r="H792" s="5"/>
    </row>
    <row r="793" ht="15.75" customHeight="1">
      <c r="B793" s="5"/>
      <c r="C793" s="5"/>
      <c r="D793" s="5"/>
      <c r="E793" s="5"/>
      <c r="F793" s="5"/>
      <c r="G793" s="7"/>
      <c r="H793" s="5"/>
    </row>
    <row r="794" ht="15.75" customHeight="1">
      <c r="B794" s="5"/>
      <c r="C794" s="5"/>
      <c r="D794" s="5"/>
      <c r="E794" s="5"/>
      <c r="F794" s="5"/>
      <c r="G794" s="7"/>
      <c r="H794" s="5"/>
    </row>
    <row r="795" ht="15.75" customHeight="1">
      <c r="B795" s="5"/>
      <c r="C795" s="5"/>
      <c r="D795" s="5"/>
      <c r="E795" s="5"/>
      <c r="F795" s="5"/>
      <c r="G795" s="7"/>
      <c r="H795" s="5"/>
    </row>
    <row r="796" ht="15.75" customHeight="1">
      <c r="B796" s="5"/>
      <c r="C796" s="5"/>
      <c r="D796" s="5"/>
      <c r="E796" s="5"/>
      <c r="F796" s="5"/>
      <c r="G796" s="7"/>
      <c r="H796" s="5"/>
    </row>
    <row r="797" ht="15.75" customHeight="1">
      <c r="B797" s="5"/>
      <c r="C797" s="5"/>
      <c r="D797" s="5"/>
      <c r="E797" s="5"/>
      <c r="F797" s="5"/>
      <c r="G797" s="7"/>
      <c r="H797" s="5"/>
    </row>
    <row r="798" ht="15.75" customHeight="1">
      <c r="B798" s="5"/>
      <c r="C798" s="5"/>
      <c r="D798" s="5"/>
      <c r="E798" s="5"/>
      <c r="F798" s="5"/>
      <c r="G798" s="7"/>
      <c r="H798" s="5"/>
    </row>
    <row r="799" ht="15.75" customHeight="1">
      <c r="B799" s="5"/>
      <c r="C799" s="5"/>
      <c r="D799" s="5"/>
      <c r="E799" s="5"/>
      <c r="F799" s="5"/>
      <c r="G799" s="7"/>
      <c r="H799" s="5"/>
    </row>
    <row r="800" ht="15.75" customHeight="1">
      <c r="B800" s="5"/>
      <c r="C800" s="5"/>
      <c r="D800" s="5"/>
      <c r="E800" s="5"/>
      <c r="F800" s="5"/>
      <c r="G800" s="7"/>
      <c r="H800" s="5"/>
    </row>
    <row r="801" ht="15.75" customHeight="1">
      <c r="B801" s="5"/>
      <c r="C801" s="5"/>
      <c r="D801" s="5"/>
      <c r="E801" s="5"/>
      <c r="F801" s="5"/>
      <c r="G801" s="7"/>
      <c r="H801" s="5"/>
    </row>
    <row r="802" ht="15.75" customHeight="1">
      <c r="B802" s="5"/>
      <c r="C802" s="5"/>
      <c r="D802" s="5"/>
      <c r="E802" s="5"/>
      <c r="F802" s="5"/>
      <c r="G802" s="7"/>
      <c r="H802" s="5"/>
    </row>
    <row r="803" ht="15.75" customHeight="1">
      <c r="B803" s="5"/>
      <c r="C803" s="5"/>
      <c r="D803" s="5"/>
      <c r="E803" s="5"/>
      <c r="F803" s="5"/>
      <c r="G803" s="7"/>
      <c r="H803" s="5"/>
    </row>
    <row r="804" ht="15.75" customHeight="1">
      <c r="B804" s="5"/>
      <c r="C804" s="5"/>
      <c r="D804" s="5"/>
      <c r="E804" s="5"/>
      <c r="F804" s="5"/>
      <c r="G804" s="7"/>
      <c r="H804" s="5"/>
    </row>
    <row r="805" ht="15.75" customHeight="1">
      <c r="B805" s="5"/>
      <c r="C805" s="5"/>
      <c r="D805" s="5"/>
      <c r="E805" s="5"/>
      <c r="F805" s="5"/>
      <c r="G805" s="7"/>
      <c r="H805" s="5"/>
    </row>
    <row r="806" ht="15.75" customHeight="1">
      <c r="B806" s="5"/>
      <c r="C806" s="5"/>
      <c r="D806" s="5"/>
      <c r="E806" s="5"/>
      <c r="F806" s="5"/>
      <c r="G806" s="7"/>
      <c r="H806" s="5"/>
    </row>
    <row r="807" ht="15.75" customHeight="1">
      <c r="B807" s="5"/>
      <c r="C807" s="5"/>
      <c r="D807" s="5"/>
      <c r="E807" s="5"/>
      <c r="F807" s="5"/>
      <c r="G807" s="7"/>
      <c r="H807" s="5"/>
    </row>
    <row r="808" ht="15.75" customHeight="1">
      <c r="B808" s="5"/>
      <c r="C808" s="5"/>
      <c r="D808" s="5"/>
      <c r="E808" s="5"/>
      <c r="F808" s="5"/>
      <c r="G808" s="7"/>
      <c r="H808" s="5"/>
    </row>
    <row r="809" ht="15.75" customHeight="1">
      <c r="B809" s="5"/>
      <c r="C809" s="5"/>
      <c r="D809" s="5"/>
      <c r="E809" s="5"/>
      <c r="F809" s="5"/>
      <c r="G809" s="7"/>
      <c r="H809" s="5"/>
    </row>
    <row r="810" ht="15.75" customHeight="1">
      <c r="B810" s="5"/>
      <c r="C810" s="5"/>
      <c r="D810" s="5"/>
      <c r="E810" s="5"/>
      <c r="F810" s="5"/>
      <c r="G810" s="7"/>
      <c r="H810" s="5"/>
    </row>
    <row r="811" ht="15.75" customHeight="1">
      <c r="B811" s="5"/>
      <c r="C811" s="5"/>
      <c r="D811" s="5"/>
      <c r="E811" s="5"/>
      <c r="F811" s="5"/>
      <c r="G811" s="7"/>
      <c r="H811" s="5"/>
    </row>
    <row r="812" ht="15.75" customHeight="1">
      <c r="B812" s="5"/>
      <c r="C812" s="5"/>
      <c r="D812" s="5"/>
      <c r="E812" s="5"/>
      <c r="F812" s="5"/>
      <c r="G812" s="7"/>
      <c r="H812" s="5"/>
    </row>
    <row r="813" ht="15.75" customHeight="1">
      <c r="B813" s="5"/>
      <c r="C813" s="5"/>
      <c r="D813" s="5"/>
      <c r="E813" s="5"/>
      <c r="F813" s="5"/>
      <c r="G813" s="7"/>
      <c r="H813" s="5"/>
    </row>
    <row r="814" ht="15.75" customHeight="1">
      <c r="B814" s="5"/>
      <c r="C814" s="5"/>
      <c r="D814" s="5"/>
      <c r="E814" s="5"/>
      <c r="F814" s="5"/>
      <c r="G814" s="7"/>
      <c r="H814" s="5"/>
    </row>
    <row r="815" ht="15.75" customHeight="1">
      <c r="B815" s="5"/>
      <c r="C815" s="5"/>
      <c r="D815" s="5"/>
      <c r="E815" s="5"/>
      <c r="F815" s="5"/>
      <c r="G815" s="7"/>
      <c r="H815" s="5"/>
    </row>
    <row r="816" ht="15.75" customHeight="1">
      <c r="B816" s="5"/>
      <c r="C816" s="5"/>
      <c r="D816" s="5"/>
      <c r="E816" s="5"/>
      <c r="F816" s="5"/>
      <c r="G816" s="7"/>
      <c r="H816" s="5"/>
    </row>
    <row r="817" ht="15.75" customHeight="1">
      <c r="B817" s="5"/>
      <c r="C817" s="5"/>
      <c r="D817" s="5"/>
      <c r="E817" s="5"/>
      <c r="F817" s="5"/>
      <c r="G817" s="7"/>
      <c r="H817" s="5"/>
    </row>
    <row r="818" ht="15.75" customHeight="1">
      <c r="B818" s="5"/>
      <c r="C818" s="5"/>
      <c r="D818" s="5"/>
      <c r="E818" s="5"/>
      <c r="F818" s="5"/>
      <c r="G818" s="7"/>
      <c r="H818" s="5"/>
    </row>
    <row r="819" ht="15.75" customHeight="1">
      <c r="B819" s="5"/>
      <c r="C819" s="5"/>
      <c r="D819" s="5"/>
      <c r="E819" s="5"/>
      <c r="F819" s="5"/>
      <c r="G819" s="7"/>
      <c r="H819" s="5"/>
    </row>
    <row r="820" ht="15.75" customHeight="1">
      <c r="B820" s="5"/>
      <c r="C820" s="5"/>
      <c r="D820" s="5"/>
      <c r="E820" s="5"/>
      <c r="F820" s="5"/>
      <c r="G820" s="7"/>
      <c r="H820" s="5"/>
    </row>
    <row r="821" ht="15.75" customHeight="1">
      <c r="B821" s="5"/>
      <c r="C821" s="5"/>
      <c r="D821" s="5"/>
      <c r="E821" s="5"/>
      <c r="F821" s="5"/>
      <c r="G821" s="7"/>
      <c r="H821" s="5"/>
    </row>
    <row r="822" ht="15.75" customHeight="1">
      <c r="B822" s="5"/>
      <c r="C822" s="5"/>
      <c r="D822" s="5"/>
      <c r="E822" s="5"/>
      <c r="F822" s="5"/>
      <c r="G822" s="7"/>
      <c r="H822" s="5"/>
    </row>
    <row r="823" ht="15.75" customHeight="1">
      <c r="B823" s="5"/>
      <c r="C823" s="5"/>
      <c r="D823" s="5"/>
      <c r="E823" s="5"/>
      <c r="F823" s="5"/>
      <c r="G823" s="7"/>
      <c r="H823" s="5"/>
    </row>
    <row r="824" ht="15.75" customHeight="1">
      <c r="B824" s="5"/>
      <c r="C824" s="5"/>
      <c r="D824" s="5"/>
      <c r="E824" s="5"/>
      <c r="F824" s="5"/>
      <c r="G824" s="7"/>
      <c r="H824" s="5"/>
    </row>
    <row r="825" ht="15.75" customHeight="1">
      <c r="B825" s="5"/>
      <c r="C825" s="5"/>
      <c r="D825" s="5"/>
      <c r="E825" s="5"/>
      <c r="F825" s="5"/>
      <c r="G825" s="7"/>
      <c r="H825" s="5"/>
    </row>
    <row r="826" ht="15.75" customHeight="1">
      <c r="B826" s="5"/>
      <c r="C826" s="5"/>
      <c r="D826" s="5"/>
      <c r="E826" s="5"/>
      <c r="F826" s="5"/>
      <c r="G826" s="7"/>
      <c r="H826" s="5"/>
    </row>
    <row r="827" ht="15.75" customHeight="1">
      <c r="B827" s="5"/>
      <c r="C827" s="5"/>
      <c r="D827" s="5"/>
      <c r="E827" s="5"/>
      <c r="F827" s="5"/>
      <c r="G827" s="7"/>
      <c r="H827" s="5"/>
    </row>
    <row r="828" ht="15.75" customHeight="1">
      <c r="B828" s="5"/>
      <c r="C828" s="5"/>
      <c r="D828" s="5"/>
      <c r="E828" s="5"/>
      <c r="F828" s="5"/>
      <c r="G828" s="7"/>
      <c r="H828" s="5"/>
    </row>
    <row r="829" ht="15.75" customHeight="1">
      <c r="B829" s="5"/>
      <c r="C829" s="5"/>
      <c r="D829" s="5"/>
      <c r="E829" s="5"/>
      <c r="F829" s="5"/>
      <c r="G829" s="7"/>
      <c r="H829" s="5"/>
    </row>
    <row r="830" ht="15.75" customHeight="1">
      <c r="B830" s="5"/>
      <c r="C830" s="5"/>
      <c r="D830" s="5"/>
      <c r="E830" s="5"/>
      <c r="F830" s="5"/>
      <c r="G830" s="7"/>
      <c r="H830" s="5"/>
    </row>
    <row r="831" ht="15.75" customHeight="1">
      <c r="B831" s="5"/>
      <c r="C831" s="5"/>
      <c r="D831" s="5"/>
      <c r="E831" s="5"/>
      <c r="F831" s="5"/>
      <c r="G831" s="7"/>
      <c r="H831" s="5"/>
    </row>
    <row r="832" ht="15.75" customHeight="1">
      <c r="B832" s="5"/>
      <c r="C832" s="5"/>
      <c r="D832" s="5"/>
      <c r="E832" s="5"/>
      <c r="F832" s="5"/>
      <c r="G832" s="7"/>
      <c r="H832" s="5"/>
    </row>
    <row r="833" ht="15.75" customHeight="1">
      <c r="B833" s="5"/>
      <c r="C833" s="5"/>
      <c r="D833" s="5"/>
      <c r="E833" s="5"/>
      <c r="F833" s="5"/>
      <c r="G833" s="7"/>
      <c r="H833" s="5"/>
    </row>
    <row r="834" ht="15.75" customHeight="1">
      <c r="B834" s="5"/>
      <c r="C834" s="5"/>
      <c r="D834" s="5"/>
      <c r="E834" s="5"/>
      <c r="F834" s="5"/>
      <c r="G834" s="7"/>
      <c r="H834" s="5"/>
    </row>
    <row r="835" ht="15.75" customHeight="1">
      <c r="B835" s="5"/>
      <c r="C835" s="5"/>
      <c r="D835" s="5"/>
      <c r="E835" s="5"/>
      <c r="F835" s="5"/>
      <c r="G835" s="7"/>
      <c r="H835" s="5"/>
    </row>
    <row r="836" ht="15.75" customHeight="1">
      <c r="B836" s="5"/>
      <c r="C836" s="5"/>
      <c r="D836" s="5"/>
      <c r="E836" s="5"/>
      <c r="F836" s="5"/>
      <c r="G836" s="7"/>
      <c r="H836" s="5"/>
    </row>
    <row r="837" ht="15.75" customHeight="1">
      <c r="B837" s="5"/>
      <c r="C837" s="5"/>
      <c r="D837" s="5"/>
      <c r="E837" s="5"/>
      <c r="F837" s="5"/>
      <c r="G837" s="7"/>
      <c r="H837" s="5"/>
    </row>
    <row r="838" ht="15.75" customHeight="1">
      <c r="B838" s="5"/>
      <c r="C838" s="5"/>
      <c r="D838" s="5"/>
      <c r="E838" s="5"/>
      <c r="F838" s="5"/>
      <c r="G838" s="7"/>
      <c r="H838" s="5"/>
    </row>
    <row r="839" ht="15.75" customHeight="1">
      <c r="B839" s="5"/>
      <c r="C839" s="5"/>
      <c r="D839" s="5"/>
      <c r="E839" s="5"/>
      <c r="F839" s="5"/>
      <c r="G839" s="7"/>
      <c r="H839" s="5"/>
    </row>
    <row r="840" ht="15.75" customHeight="1">
      <c r="B840" s="5"/>
      <c r="C840" s="5"/>
      <c r="D840" s="5"/>
      <c r="E840" s="5"/>
      <c r="F840" s="5"/>
      <c r="G840" s="7"/>
      <c r="H840" s="5"/>
    </row>
    <row r="841" ht="15.75" customHeight="1">
      <c r="B841" s="5"/>
      <c r="C841" s="5"/>
      <c r="D841" s="5"/>
      <c r="E841" s="5"/>
      <c r="F841" s="5"/>
      <c r="G841" s="7"/>
      <c r="H841" s="5"/>
    </row>
    <row r="842" ht="15.75" customHeight="1">
      <c r="B842" s="5"/>
      <c r="C842" s="5"/>
      <c r="D842" s="5"/>
      <c r="E842" s="5"/>
      <c r="F842" s="5"/>
      <c r="G842" s="7"/>
      <c r="H842" s="5"/>
    </row>
    <row r="843" ht="15.75" customHeight="1">
      <c r="B843" s="5"/>
      <c r="C843" s="5"/>
      <c r="D843" s="5"/>
      <c r="E843" s="5"/>
      <c r="F843" s="5"/>
      <c r="G843" s="7"/>
      <c r="H843" s="5"/>
    </row>
    <row r="844" ht="15.75" customHeight="1">
      <c r="B844" s="5"/>
      <c r="C844" s="5"/>
      <c r="D844" s="5"/>
      <c r="E844" s="5"/>
      <c r="F844" s="5"/>
      <c r="G844" s="7"/>
      <c r="H844" s="5"/>
    </row>
    <row r="845" ht="15.75" customHeight="1">
      <c r="B845" s="5"/>
      <c r="C845" s="5"/>
      <c r="D845" s="5"/>
      <c r="E845" s="5"/>
      <c r="F845" s="5"/>
      <c r="G845" s="7"/>
      <c r="H845" s="5"/>
    </row>
    <row r="846" ht="15.75" customHeight="1">
      <c r="B846" s="5"/>
      <c r="C846" s="5"/>
      <c r="D846" s="5"/>
      <c r="E846" s="5"/>
      <c r="F846" s="5"/>
      <c r="G846" s="7"/>
      <c r="H846" s="5"/>
    </row>
    <row r="847" ht="15.75" customHeight="1">
      <c r="B847" s="5"/>
      <c r="C847" s="5"/>
      <c r="D847" s="5"/>
      <c r="E847" s="5"/>
      <c r="F847" s="5"/>
      <c r="G847" s="7"/>
      <c r="H847" s="5"/>
    </row>
    <row r="848" ht="15.75" customHeight="1">
      <c r="B848" s="5"/>
      <c r="C848" s="5"/>
      <c r="D848" s="5"/>
      <c r="E848" s="5"/>
      <c r="F848" s="5"/>
      <c r="G848" s="7"/>
      <c r="H848" s="5"/>
    </row>
    <row r="849" ht="15.75" customHeight="1">
      <c r="B849" s="5"/>
      <c r="C849" s="5"/>
      <c r="D849" s="5"/>
      <c r="E849" s="5"/>
      <c r="F849" s="5"/>
      <c r="G849" s="7"/>
      <c r="H849" s="5"/>
    </row>
    <row r="850" ht="15.75" customHeight="1">
      <c r="B850" s="5"/>
      <c r="C850" s="5"/>
      <c r="D850" s="5"/>
      <c r="E850" s="5"/>
      <c r="F850" s="5"/>
      <c r="G850" s="7"/>
      <c r="H850" s="5"/>
    </row>
    <row r="851" ht="15.75" customHeight="1">
      <c r="B851" s="5"/>
      <c r="C851" s="5"/>
      <c r="D851" s="5"/>
      <c r="E851" s="5"/>
      <c r="F851" s="5"/>
      <c r="G851" s="7"/>
      <c r="H851" s="5"/>
    </row>
    <row r="852" ht="15.75" customHeight="1">
      <c r="B852" s="5"/>
      <c r="C852" s="5"/>
      <c r="D852" s="5"/>
      <c r="E852" s="5"/>
      <c r="F852" s="5"/>
      <c r="G852" s="7"/>
      <c r="H852" s="5"/>
    </row>
    <row r="853" ht="15.75" customHeight="1">
      <c r="B853" s="5"/>
      <c r="C853" s="5"/>
      <c r="D853" s="5"/>
      <c r="E853" s="5"/>
      <c r="F853" s="5"/>
      <c r="G853" s="7"/>
      <c r="H853" s="5"/>
    </row>
    <row r="854" ht="15.75" customHeight="1">
      <c r="B854" s="5"/>
      <c r="C854" s="5"/>
      <c r="D854" s="5"/>
      <c r="E854" s="5"/>
      <c r="F854" s="5"/>
      <c r="G854" s="7"/>
      <c r="H854" s="5"/>
    </row>
    <row r="855" ht="15.75" customHeight="1">
      <c r="B855" s="5"/>
      <c r="C855" s="5"/>
      <c r="D855" s="5"/>
      <c r="E855" s="5"/>
      <c r="F855" s="5"/>
      <c r="G855" s="7"/>
      <c r="H855" s="5"/>
    </row>
    <row r="856" ht="15.75" customHeight="1">
      <c r="B856" s="5"/>
      <c r="C856" s="5"/>
      <c r="D856" s="5"/>
      <c r="E856" s="5"/>
      <c r="F856" s="5"/>
      <c r="G856" s="7"/>
      <c r="H856" s="5"/>
    </row>
    <row r="857" ht="15.75" customHeight="1">
      <c r="B857" s="5"/>
      <c r="C857" s="5"/>
      <c r="D857" s="5"/>
      <c r="E857" s="5"/>
      <c r="F857" s="5"/>
      <c r="G857" s="7"/>
      <c r="H857" s="5"/>
    </row>
    <row r="858" ht="15.75" customHeight="1">
      <c r="B858" s="5"/>
      <c r="C858" s="5"/>
      <c r="D858" s="5"/>
      <c r="E858" s="5"/>
      <c r="F858" s="5"/>
      <c r="G858" s="7"/>
      <c r="H858" s="5"/>
    </row>
    <row r="859" ht="15.75" customHeight="1">
      <c r="B859" s="5"/>
      <c r="C859" s="5"/>
      <c r="D859" s="5"/>
      <c r="E859" s="5"/>
      <c r="F859" s="5"/>
      <c r="G859" s="7"/>
      <c r="H859" s="5"/>
    </row>
    <row r="860" ht="15.75" customHeight="1">
      <c r="B860" s="5"/>
      <c r="C860" s="5"/>
      <c r="D860" s="5"/>
      <c r="E860" s="5"/>
      <c r="F860" s="5"/>
      <c r="G860" s="7"/>
      <c r="H860" s="5"/>
    </row>
    <row r="861" ht="15.75" customHeight="1">
      <c r="B861" s="5"/>
      <c r="C861" s="5"/>
      <c r="D861" s="5"/>
      <c r="E861" s="5"/>
      <c r="F861" s="5"/>
      <c r="G861" s="7"/>
      <c r="H861" s="5"/>
    </row>
    <row r="862" ht="15.75" customHeight="1">
      <c r="B862" s="5"/>
      <c r="C862" s="5"/>
      <c r="D862" s="5"/>
      <c r="E862" s="5"/>
      <c r="F862" s="5"/>
      <c r="G862" s="7"/>
      <c r="H862" s="5"/>
    </row>
    <row r="863" ht="15.75" customHeight="1">
      <c r="B863" s="5"/>
      <c r="C863" s="5"/>
      <c r="D863" s="5"/>
      <c r="E863" s="5"/>
      <c r="F863" s="5"/>
      <c r="G863" s="7"/>
      <c r="H863" s="5"/>
    </row>
    <row r="864" ht="15.75" customHeight="1">
      <c r="B864" s="5"/>
      <c r="C864" s="5"/>
      <c r="D864" s="5"/>
      <c r="E864" s="5"/>
      <c r="F864" s="5"/>
      <c r="G864" s="7"/>
      <c r="H864" s="5"/>
    </row>
    <row r="865" ht="15.75" customHeight="1">
      <c r="B865" s="5"/>
      <c r="C865" s="5"/>
      <c r="D865" s="5"/>
      <c r="E865" s="5"/>
      <c r="F865" s="5"/>
      <c r="G865" s="7"/>
      <c r="H865" s="5"/>
    </row>
    <row r="866" ht="15.75" customHeight="1">
      <c r="B866" s="5"/>
      <c r="C866" s="5"/>
      <c r="D866" s="5"/>
      <c r="E866" s="5"/>
      <c r="F866" s="5"/>
      <c r="G866" s="7"/>
      <c r="H866" s="5"/>
    </row>
    <row r="867" ht="15.75" customHeight="1">
      <c r="B867" s="5"/>
      <c r="C867" s="5"/>
      <c r="D867" s="5"/>
      <c r="E867" s="5"/>
      <c r="F867" s="5"/>
      <c r="G867" s="7"/>
      <c r="H867" s="5"/>
    </row>
    <row r="868" ht="15.75" customHeight="1">
      <c r="B868" s="5"/>
      <c r="C868" s="5"/>
      <c r="D868" s="5"/>
      <c r="E868" s="5"/>
      <c r="F868" s="5"/>
      <c r="G868" s="7"/>
      <c r="H868" s="5"/>
    </row>
    <row r="869" ht="15.75" customHeight="1">
      <c r="B869" s="5"/>
      <c r="C869" s="5"/>
      <c r="D869" s="5"/>
      <c r="E869" s="5"/>
      <c r="F869" s="5"/>
      <c r="G869" s="7"/>
      <c r="H869" s="5"/>
    </row>
    <row r="870" ht="15.75" customHeight="1">
      <c r="B870" s="5"/>
      <c r="C870" s="5"/>
      <c r="D870" s="5"/>
      <c r="E870" s="5"/>
      <c r="F870" s="5"/>
      <c r="G870" s="7"/>
      <c r="H870" s="5"/>
    </row>
    <row r="871" ht="15.75" customHeight="1">
      <c r="B871" s="5"/>
      <c r="C871" s="5"/>
      <c r="D871" s="5"/>
      <c r="E871" s="5"/>
      <c r="F871" s="5"/>
      <c r="G871" s="7"/>
      <c r="H871" s="5"/>
    </row>
    <row r="872" ht="15.75" customHeight="1">
      <c r="B872" s="5"/>
      <c r="C872" s="5"/>
      <c r="D872" s="5"/>
      <c r="E872" s="5"/>
      <c r="F872" s="5"/>
      <c r="G872" s="7"/>
      <c r="H872" s="5"/>
    </row>
    <row r="873" ht="15.75" customHeight="1">
      <c r="B873" s="5"/>
      <c r="C873" s="5"/>
      <c r="D873" s="5"/>
      <c r="E873" s="5"/>
      <c r="F873" s="5"/>
      <c r="G873" s="7"/>
      <c r="H873" s="5"/>
    </row>
    <row r="874" ht="15.75" customHeight="1">
      <c r="B874" s="5"/>
      <c r="C874" s="5"/>
      <c r="D874" s="5"/>
      <c r="E874" s="5"/>
      <c r="F874" s="5"/>
      <c r="G874" s="7"/>
      <c r="H874" s="5"/>
    </row>
    <row r="875" ht="15.75" customHeight="1">
      <c r="B875" s="5"/>
      <c r="C875" s="5"/>
      <c r="D875" s="5"/>
      <c r="E875" s="5"/>
      <c r="F875" s="5"/>
      <c r="G875" s="7"/>
      <c r="H875" s="5"/>
    </row>
    <row r="876" ht="15.75" customHeight="1">
      <c r="B876" s="5"/>
      <c r="C876" s="5"/>
      <c r="D876" s="5"/>
      <c r="E876" s="5"/>
      <c r="F876" s="5"/>
      <c r="G876" s="7"/>
      <c r="H876" s="5"/>
    </row>
    <row r="877" ht="15.75" customHeight="1">
      <c r="B877" s="5"/>
      <c r="C877" s="5"/>
      <c r="D877" s="5"/>
      <c r="E877" s="5"/>
      <c r="F877" s="5"/>
      <c r="G877" s="7"/>
      <c r="H877" s="5"/>
    </row>
    <row r="878" ht="15.75" customHeight="1">
      <c r="B878" s="5"/>
      <c r="C878" s="5"/>
      <c r="D878" s="5"/>
      <c r="E878" s="5"/>
      <c r="F878" s="5"/>
      <c r="G878" s="7"/>
      <c r="H878" s="5"/>
    </row>
    <row r="879" ht="15.75" customHeight="1">
      <c r="B879" s="5"/>
      <c r="C879" s="5"/>
      <c r="D879" s="5"/>
      <c r="E879" s="5"/>
      <c r="F879" s="5"/>
      <c r="G879" s="7"/>
      <c r="H879" s="5"/>
    </row>
    <row r="880" ht="15.75" customHeight="1">
      <c r="B880" s="5"/>
      <c r="C880" s="5"/>
      <c r="D880" s="5"/>
      <c r="E880" s="5"/>
      <c r="F880" s="5"/>
      <c r="G880" s="7"/>
      <c r="H880" s="5"/>
    </row>
    <row r="881" ht="15.75" customHeight="1">
      <c r="B881" s="5"/>
      <c r="C881" s="5"/>
      <c r="D881" s="5"/>
      <c r="E881" s="5"/>
      <c r="F881" s="5"/>
      <c r="G881" s="7"/>
      <c r="H881" s="5"/>
    </row>
    <row r="882" ht="15.75" customHeight="1">
      <c r="B882" s="5"/>
      <c r="C882" s="5"/>
      <c r="D882" s="5"/>
      <c r="E882" s="5"/>
      <c r="F882" s="5"/>
      <c r="G882" s="7"/>
      <c r="H882" s="5"/>
    </row>
    <row r="883" ht="15.75" customHeight="1">
      <c r="B883" s="5"/>
      <c r="C883" s="5"/>
      <c r="D883" s="5"/>
      <c r="E883" s="5"/>
      <c r="F883" s="5"/>
      <c r="G883" s="7"/>
      <c r="H883" s="5"/>
    </row>
    <row r="884" ht="15.75" customHeight="1">
      <c r="B884" s="5"/>
      <c r="C884" s="5"/>
      <c r="D884" s="5"/>
      <c r="E884" s="5"/>
      <c r="F884" s="5"/>
      <c r="G884" s="7"/>
      <c r="H884" s="5"/>
    </row>
    <row r="885" ht="15.75" customHeight="1">
      <c r="B885" s="5"/>
      <c r="C885" s="5"/>
      <c r="D885" s="5"/>
      <c r="E885" s="5"/>
      <c r="F885" s="5"/>
      <c r="G885" s="7"/>
      <c r="H885" s="5"/>
    </row>
    <row r="886" ht="15.75" customHeight="1">
      <c r="B886" s="5"/>
      <c r="C886" s="5"/>
      <c r="D886" s="5"/>
      <c r="E886" s="5"/>
      <c r="F886" s="5"/>
      <c r="G886" s="7"/>
      <c r="H886" s="5"/>
    </row>
    <row r="887" ht="15.75" customHeight="1">
      <c r="B887" s="5"/>
      <c r="C887" s="5"/>
      <c r="D887" s="5"/>
      <c r="E887" s="5"/>
      <c r="F887" s="5"/>
      <c r="G887" s="7"/>
      <c r="H887" s="5"/>
    </row>
    <row r="888" ht="15.75" customHeight="1">
      <c r="B888" s="5"/>
      <c r="C888" s="5"/>
      <c r="D888" s="5"/>
      <c r="E888" s="5"/>
      <c r="F888" s="5"/>
      <c r="G888" s="7"/>
      <c r="H888" s="5"/>
    </row>
    <row r="889" ht="15.75" customHeight="1">
      <c r="B889" s="5"/>
      <c r="C889" s="5"/>
      <c r="D889" s="5"/>
      <c r="E889" s="5"/>
      <c r="F889" s="5"/>
      <c r="G889" s="7"/>
      <c r="H889" s="5"/>
    </row>
    <row r="890" ht="15.75" customHeight="1">
      <c r="B890" s="5"/>
      <c r="C890" s="5"/>
      <c r="D890" s="5"/>
      <c r="E890" s="5"/>
      <c r="F890" s="5"/>
      <c r="G890" s="7"/>
      <c r="H890" s="5"/>
    </row>
    <row r="891" ht="15.75" customHeight="1">
      <c r="B891" s="5"/>
      <c r="C891" s="5"/>
      <c r="D891" s="5"/>
      <c r="E891" s="5"/>
      <c r="F891" s="5"/>
      <c r="G891" s="7"/>
      <c r="H891" s="5"/>
    </row>
    <row r="892" ht="15.75" customHeight="1">
      <c r="B892" s="5"/>
      <c r="C892" s="5"/>
      <c r="D892" s="5"/>
      <c r="E892" s="5"/>
      <c r="F892" s="5"/>
      <c r="G892" s="7"/>
      <c r="H892" s="5"/>
    </row>
    <row r="893" ht="15.75" customHeight="1">
      <c r="B893" s="5"/>
      <c r="C893" s="5"/>
      <c r="D893" s="5"/>
      <c r="E893" s="5"/>
      <c r="F893" s="5"/>
      <c r="G893" s="7"/>
      <c r="H893" s="5"/>
    </row>
    <row r="894" ht="15.75" customHeight="1">
      <c r="B894" s="5"/>
      <c r="C894" s="5"/>
      <c r="D894" s="5"/>
      <c r="E894" s="5"/>
      <c r="F894" s="5"/>
      <c r="G894" s="7"/>
      <c r="H894" s="5"/>
    </row>
    <row r="895" ht="15.75" customHeight="1">
      <c r="B895" s="5"/>
      <c r="C895" s="5"/>
      <c r="D895" s="5"/>
      <c r="E895" s="5"/>
      <c r="F895" s="5"/>
      <c r="G895" s="7"/>
      <c r="H895" s="5"/>
    </row>
    <row r="896" ht="15.75" customHeight="1">
      <c r="B896" s="5"/>
      <c r="C896" s="5"/>
      <c r="D896" s="5"/>
      <c r="E896" s="5"/>
      <c r="F896" s="5"/>
      <c r="G896" s="7"/>
      <c r="H896" s="5"/>
    </row>
    <row r="897" ht="15.75" customHeight="1">
      <c r="B897" s="5"/>
      <c r="C897" s="5"/>
      <c r="D897" s="5"/>
      <c r="E897" s="5"/>
      <c r="F897" s="5"/>
      <c r="G897" s="7"/>
      <c r="H897" s="5"/>
    </row>
    <row r="898" ht="15.75" customHeight="1">
      <c r="B898" s="5"/>
      <c r="C898" s="5"/>
      <c r="D898" s="5"/>
      <c r="E898" s="5"/>
      <c r="F898" s="5"/>
      <c r="G898" s="7"/>
      <c r="H898" s="5"/>
    </row>
    <row r="899" ht="15.75" customHeight="1">
      <c r="B899" s="5"/>
      <c r="C899" s="5"/>
      <c r="D899" s="5"/>
      <c r="E899" s="5"/>
      <c r="F899" s="5"/>
      <c r="G899" s="7"/>
      <c r="H899" s="5"/>
    </row>
    <row r="900" ht="15.75" customHeight="1">
      <c r="B900" s="5"/>
      <c r="C900" s="5"/>
      <c r="D900" s="5"/>
      <c r="E900" s="5"/>
      <c r="F900" s="5"/>
      <c r="G900" s="7"/>
      <c r="H900" s="5"/>
    </row>
    <row r="901" ht="15.75" customHeight="1">
      <c r="B901" s="5"/>
      <c r="C901" s="5"/>
      <c r="D901" s="5"/>
      <c r="E901" s="5"/>
      <c r="F901" s="5"/>
      <c r="G901" s="7"/>
      <c r="H901" s="5"/>
    </row>
    <row r="902" ht="15.75" customHeight="1">
      <c r="B902" s="5"/>
      <c r="C902" s="5"/>
      <c r="D902" s="5"/>
      <c r="E902" s="5"/>
      <c r="F902" s="5"/>
      <c r="G902" s="7"/>
      <c r="H902" s="5"/>
    </row>
    <row r="903" ht="15.75" customHeight="1">
      <c r="B903" s="5"/>
      <c r="C903" s="5"/>
      <c r="D903" s="5"/>
      <c r="E903" s="5"/>
      <c r="F903" s="5"/>
      <c r="G903" s="7"/>
      <c r="H903" s="5"/>
    </row>
    <row r="904" ht="15.75" customHeight="1">
      <c r="B904" s="5"/>
      <c r="C904" s="5"/>
      <c r="D904" s="5"/>
      <c r="E904" s="5"/>
      <c r="F904" s="5"/>
      <c r="G904" s="7"/>
      <c r="H904" s="5"/>
    </row>
    <row r="905" ht="15.75" customHeight="1">
      <c r="B905" s="5"/>
      <c r="C905" s="5"/>
      <c r="D905" s="5"/>
      <c r="E905" s="5"/>
      <c r="F905" s="5"/>
      <c r="G905" s="7"/>
      <c r="H905" s="5"/>
    </row>
    <row r="906" ht="15.75" customHeight="1">
      <c r="B906" s="5"/>
      <c r="C906" s="5"/>
      <c r="D906" s="5"/>
      <c r="E906" s="5"/>
      <c r="F906" s="5"/>
      <c r="G906" s="7"/>
      <c r="H906" s="5"/>
    </row>
    <row r="907" ht="15.75" customHeight="1">
      <c r="B907" s="5"/>
      <c r="C907" s="5"/>
      <c r="D907" s="5"/>
      <c r="E907" s="5"/>
      <c r="F907" s="5"/>
      <c r="G907" s="7"/>
      <c r="H907" s="5"/>
    </row>
    <row r="908" ht="15.75" customHeight="1">
      <c r="B908" s="5"/>
      <c r="C908" s="5"/>
      <c r="D908" s="5"/>
      <c r="E908" s="5"/>
      <c r="F908" s="5"/>
      <c r="G908" s="7"/>
      <c r="H908" s="5"/>
    </row>
    <row r="909" ht="15.75" customHeight="1">
      <c r="B909" s="5"/>
      <c r="C909" s="5"/>
      <c r="D909" s="5"/>
      <c r="E909" s="5"/>
      <c r="F909" s="5"/>
      <c r="G909" s="7"/>
      <c r="H909" s="5"/>
    </row>
    <row r="910" ht="15.75" customHeight="1">
      <c r="B910" s="5"/>
      <c r="C910" s="5"/>
      <c r="D910" s="5"/>
      <c r="E910" s="5"/>
      <c r="F910" s="5"/>
      <c r="G910" s="7"/>
      <c r="H910" s="5"/>
    </row>
    <row r="911" ht="15.75" customHeight="1">
      <c r="B911" s="5"/>
      <c r="C911" s="5"/>
      <c r="D911" s="5"/>
      <c r="E911" s="5"/>
      <c r="F911" s="5"/>
      <c r="G911" s="7"/>
      <c r="H911" s="5"/>
    </row>
    <row r="912" ht="15.75" customHeight="1">
      <c r="B912" s="5"/>
      <c r="C912" s="5"/>
      <c r="D912" s="5"/>
      <c r="E912" s="5"/>
      <c r="F912" s="5"/>
      <c r="G912" s="7"/>
      <c r="H912" s="5"/>
    </row>
    <row r="913" ht="15.75" customHeight="1">
      <c r="B913" s="5"/>
      <c r="C913" s="5"/>
      <c r="D913" s="5"/>
      <c r="E913" s="5"/>
      <c r="F913" s="5"/>
      <c r="G913" s="7"/>
      <c r="H913" s="5"/>
    </row>
    <row r="914" ht="15.75" customHeight="1">
      <c r="B914" s="5"/>
      <c r="C914" s="5"/>
      <c r="D914" s="5"/>
      <c r="E914" s="5"/>
      <c r="F914" s="5"/>
      <c r="G914" s="7"/>
      <c r="H914" s="5"/>
    </row>
    <row r="915" ht="15.75" customHeight="1">
      <c r="B915" s="5"/>
      <c r="C915" s="5"/>
      <c r="D915" s="5"/>
      <c r="E915" s="5"/>
      <c r="F915" s="5"/>
      <c r="G915" s="7"/>
      <c r="H915" s="5"/>
    </row>
    <row r="916" ht="15.75" customHeight="1">
      <c r="B916" s="5"/>
      <c r="C916" s="5"/>
      <c r="D916" s="5"/>
      <c r="E916" s="5"/>
      <c r="F916" s="5"/>
      <c r="G916" s="7"/>
      <c r="H916" s="5"/>
    </row>
    <row r="917" ht="15.75" customHeight="1">
      <c r="B917" s="5"/>
      <c r="C917" s="5"/>
      <c r="D917" s="5"/>
      <c r="E917" s="5"/>
      <c r="F917" s="5"/>
      <c r="G917" s="7"/>
      <c r="H917" s="5"/>
    </row>
    <row r="918" ht="15.75" customHeight="1">
      <c r="B918" s="5"/>
      <c r="C918" s="5"/>
      <c r="D918" s="5"/>
      <c r="E918" s="5"/>
      <c r="F918" s="5"/>
      <c r="G918" s="7"/>
      <c r="H918" s="5"/>
    </row>
    <row r="919" ht="15.75" customHeight="1">
      <c r="B919" s="5"/>
      <c r="C919" s="5"/>
      <c r="D919" s="5"/>
      <c r="E919" s="5"/>
      <c r="F919" s="5"/>
      <c r="G919" s="7"/>
      <c r="H919" s="5"/>
    </row>
    <row r="920" ht="15.75" customHeight="1">
      <c r="B920" s="5"/>
      <c r="C920" s="5"/>
      <c r="D920" s="5"/>
      <c r="E920" s="5"/>
      <c r="F920" s="5"/>
      <c r="G920" s="7"/>
      <c r="H920" s="5"/>
    </row>
    <row r="921" ht="15.75" customHeight="1">
      <c r="B921" s="5"/>
      <c r="C921" s="5"/>
      <c r="D921" s="5"/>
      <c r="E921" s="5"/>
      <c r="F921" s="5"/>
      <c r="G921" s="7"/>
      <c r="H921" s="5"/>
    </row>
    <row r="922" ht="15.75" customHeight="1">
      <c r="B922" s="5"/>
      <c r="C922" s="5"/>
      <c r="D922" s="5"/>
      <c r="E922" s="5"/>
      <c r="F922" s="5"/>
      <c r="G922" s="7"/>
      <c r="H922" s="5"/>
    </row>
    <row r="923" ht="15.75" customHeight="1">
      <c r="B923" s="5"/>
      <c r="C923" s="5"/>
      <c r="D923" s="5"/>
      <c r="E923" s="5"/>
      <c r="F923" s="5"/>
      <c r="G923" s="7"/>
      <c r="H923" s="5"/>
    </row>
    <row r="924" ht="15.75" customHeight="1">
      <c r="B924" s="5"/>
      <c r="C924" s="5"/>
      <c r="D924" s="5"/>
      <c r="E924" s="5"/>
      <c r="F924" s="5"/>
      <c r="G924" s="7"/>
      <c r="H924" s="5"/>
    </row>
    <row r="925" ht="15.75" customHeight="1">
      <c r="B925" s="5"/>
      <c r="C925" s="5"/>
      <c r="D925" s="5"/>
      <c r="E925" s="5"/>
      <c r="F925" s="5"/>
      <c r="G925" s="7"/>
      <c r="H925" s="5"/>
    </row>
    <row r="926" ht="15.75" customHeight="1">
      <c r="B926" s="5"/>
      <c r="C926" s="5"/>
      <c r="D926" s="5"/>
      <c r="E926" s="5"/>
      <c r="F926" s="5"/>
      <c r="G926" s="7"/>
      <c r="H926" s="5"/>
    </row>
    <row r="927" ht="15.75" customHeight="1">
      <c r="B927" s="5"/>
      <c r="C927" s="5"/>
      <c r="D927" s="5"/>
      <c r="E927" s="5"/>
      <c r="F927" s="5"/>
      <c r="G927" s="7"/>
      <c r="H927" s="5"/>
    </row>
    <row r="928" ht="15.75" customHeight="1">
      <c r="B928" s="5"/>
      <c r="C928" s="5"/>
      <c r="D928" s="5"/>
      <c r="E928" s="5"/>
      <c r="F928" s="5"/>
      <c r="G928" s="7"/>
      <c r="H928" s="5"/>
    </row>
    <row r="929" ht="15.75" customHeight="1">
      <c r="B929" s="5"/>
      <c r="C929" s="5"/>
      <c r="D929" s="5"/>
      <c r="E929" s="5"/>
      <c r="F929" s="5"/>
      <c r="G929" s="7"/>
      <c r="H929" s="5"/>
    </row>
    <row r="930" ht="15.75" customHeight="1">
      <c r="B930" s="5"/>
      <c r="C930" s="5"/>
      <c r="D930" s="5"/>
      <c r="E930" s="5"/>
      <c r="F930" s="5"/>
      <c r="G930" s="7"/>
      <c r="H930" s="5"/>
    </row>
    <row r="931" ht="15.75" customHeight="1">
      <c r="B931" s="5"/>
      <c r="C931" s="5"/>
      <c r="D931" s="5"/>
      <c r="E931" s="5"/>
      <c r="F931" s="5"/>
      <c r="G931" s="7"/>
      <c r="H931" s="5"/>
    </row>
    <row r="932" ht="15.75" customHeight="1">
      <c r="B932" s="5"/>
      <c r="C932" s="5"/>
      <c r="D932" s="5"/>
      <c r="E932" s="5"/>
      <c r="F932" s="5"/>
      <c r="G932" s="7"/>
      <c r="H932" s="5"/>
    </row>
    <row r="933" ht="15.75" customHeight="1">
      <c r="B933" s="5"/>
      <c r="C933" s="5"/>
      <c r="D933" s="5"/>
      <c r="E933" s="5"/>
      <c r="F933" s="5"/>
      <c r="G933" s="7"/>
      <c r="H933" s="5"/>
    </row>
    <row r="934" ht="15.75" customHeight="1">
      <c r="B934" s="5"/>
      <c r="C934" s="5"/>
      <c r="D934" s="5"/>
      <c r="E934" s="5"/>
      <c r="F934" s="5"/>
      <c r="G934" s="7"/>
      <c r="H934" s="5"/>
    </row>
    <row r="935" ht="15.75" customHeight="1">
      <c r="B935" s="5"/>
      <c r="C935" s="5"/>
      <c r="D935" s="5"/>
      <c r="E935" s="5"/>
      <c r="F935" s="5"/>
      <c r="G935" s="7"/>
      <c r="H935" s="5"/>
    </row>
    <row r="936" ht="15.75" customHeight="1">
      <c r="B936" s="5"/>
      <c r="C936" s="5"/>
      <c r="D936" s="5"/>
      <c r="E936" s="5"/>
      <c r="F936" s="5"/>
      <c r="G936" s="7"/>
      <c r="H936" s="5"/>
    </row>
    <row r="937" ht="15.75" customHeight="1">
      <c r="B937" s="5"/>
      <c r="C937" s="5"/>
      <c r="D937" s="5"/>
      <c r="E937" s="5"/>
      <c r="F937" s="5"/>
      <c r="G937" s="7"/>
      <c r="H937" s="5"/>
    </row>
    <row r="938" ht="15.75" customHeight="1">
      <c r="B938" s="5"/>
      <c r="C938" s="5"/>
      <c r="D938" s="5"/>
      <c r="E938" s="5"/>
      <c r="F938" s="5"/>
      <c r="G938" s="7"/>
      <c r="H938" s="5"/>
    </row>
    <row r="939" ht="15.75" customHeight="1">
      <c r="B939" s="5"/>
      <c r="C939" s="5"/>
      <c r="D939" s="5"/>
      <c r="E939" s="5"/>
      <c r="F939" s="5"/>
      <c r="G939" s="7"/>
      <c r="H939" s="5"/>
    </row>
    <row r="940" ht="15.75" customHeight="1">
      <c r="B940" s="5"/>
      <c r="C940" s="5"/>
      <c r="D940" s="5"/>
      <c r="E940" s="5"/>
      <c r="F940" s="5"/>
      <c r="G940" s="7"/>
      <c r="H940" s="5"/>
    </row>
    <row r="941" ht="15.75" customHeight="1">
      <c r="B941" s="5"/>
      <c r="C941" s="5"/>
      <c r="D941" s="5"/>
      <c r="E941" s="5"/>
      <c r="F941" s="5"/>
      <c r="G941" s="7"/>
      <c r="H941" s="5"/>
    </row>
    <row r="942" ht="15.75" customHeight="1">
      <c r="B942" s="5"/>
      <c r="C942" s="5"/>
      <c r="D942" s="5"/>
      <c r="E942" s="5"/>
      <c r="F942" s="5"/>
      <c r="G942" s="7"/>
      <c r="H942" s="5"/>
    </row>
    <row r="943" ht="15.75" customHeight="1">
      <c r="B943" s="5"/>
      <c r="C943" s="5"/>
      <c r="D943" s="5"/>
      <c r="E943" s="5"/>
      <c r="F943" s="5"/>
      <c r="G943" s="7"/>
      <c r="H943" s="5"/>
    </row>
    <row r="944" ht="15.75" customHeight="1">
      <c r="B944" s="5"/>
      <c r="C944" s="5"/>
      <c r="D944" s="5"/>
      <c r="E944" s="5"/>
      <c r="F944" s="5"/>
      <c r="G944" s="7"/>
      <c r="H944" s="5"/>
    </row>
    <row r="945" ht="15.75" customHeight="1">
      <c r="B945" s="5"/>
      <c r="C945" s="5"/>
      <c r="D945" s="5"/>
      <c r="E945" s="5"/>
      <c r="F945" s="5"/>
      <c r="G945" s="7"/>
      <c r="H945" s="5"/>
    </row>
    <row r="946" ht="15.75" customHeight="1">
      <c r="B946" s="5"/>
      <c r="C946" s="5"/>
      <c r="D946" s="5"/>
      <c r="E946" s="5"/>
      <c r="F946" s="5"/>
      <c r="G946" s="7"/>
      <c r="H946" s="5"/>
    </row>
    <row r="947" ht="15.75" customHeight="1">
      <c r="B947" s="5"/>
      <c r="C947" s="5"/>
      <c r="D947" s="5"/>
      <c r="E947" s="5"/>
      <c r="F947" s="5"/>
      <c r="G947" s="7"/>
      <c r="H947" s="5"/>
    </row>
    <row r="948" ht="15.75" customHeight="1">
      <c r="B948" s="5"/>
      <c r="C948" s="5"/>
      <c r="D948" s="5"/>
      <c r="E948" s="5"/>
      <c r="F948" s="5"/>
      <c r="G948" s="7"/>
      <c r="H948" s="5"/>
    </row>
    <row r="949" ht="15.75" customHeight="1">
      <c r="B949" s="5"/>
      <c r="C949" s="5"/>
      <c r="D949" s="5"/>
      <c r="E949" s="5"/>
      <c r="F949" s="5"/>
      <c r="G949" s="7"/>
      <c r="H949" s="5"/>
    </row>
    <row r="950" ht="15.75" customHeight="1">
      <c r="B950" s="5"/>
      <c r="C950" s="5"/>
      <c r="D950" s="5"/>
      <c r="E950" s="5"/>
      <c r="F950" s="5"/>
      <c r="G950" s="7"/>
      <c r="H950" s="5"/>
    </row>
    <row r="951" ht="15.75" customHeight="1">
      <c r="B951" s="5"/>
      <c r="C951" s="5"/>
      <c r="D951" s="5"/>
      <c r="E951" s="5"/>
      <c r="F951" s="5"/>
      <c r="G951" s="7"/>
      <c r="H951" s="5"/>
    </row>
    <row r="952" ht="15.75" customHeight="1">
      <c r="B952" s="5"/>
      <c r="C952" s="5"/>
      <c r="D952" s="5"/>
      <c r="E952" s="5"/>
      <c r="F952" s="5"/>
      <c r="G952" s="7"/>
      <c r="H952" s="5"/>
    </row>
    <row r="953" ht="15.75" customHeight="1">
      <c r="B953" s="5"/>
      <c r="C953" s="5"/>
      <c r="D953" s="5"/>
      <c r="E953" s="5"/>
      <c r="F953" s="5"/>
      <c r="G953" s="7"/>
      <c r="H953" s="5"/>
    </row>
    <row r="954" ht="15.75" customHeight="1">
      <c r="B954" s="5"/>
      <c r="C954" s="5"/>
      <c r="D954" s="5"/>
      <c r="E954" s="5"/>
      <c r="F954" s="5"/>
      <c r="G954" s="7"/>
      <c r="H954" s="5"/>
    </row>
    <row r="955" ht="15.75" customHeight="1">
      <c r="B955" s="5"/>
      <c r="C955" s="5"/>
      <c r="D955" s="5"/>
      <c r="E955" s="5"/>
      <c r="F955" s="5"/>
      <c r="G955" s="7"/>
      <c r="H955" s="5"/>
    </row>
    <row r="956" ht="15.75" customHeight="1">
      <c r="B956" s="5"/>
      <c r="C956" s="5"/>
      <c r="D956" s="5"/>
      <c r="E956" s="5"/>
      <c r="F956" s="5"/>
      <c r="G956" s="7"/>
      <c r="H956" s="5"/>
    </row>
    <row r="957" ht="15.75" customHeight="1">
      <c r="B957" s="5"/>
      <c r="C957" s="5"/>
      <c r="D957" s="5"/>
      <c r="E957" s="5"/>
      <c r="F957" s="5"/>
      <c r="G957" s="7"/>
      <c r="H957" s="5"/>
    </row>
    <row r="958" ht="15.75" customHeight="1">
      <c r="B958" s="5"/>
      <c r="C958" s="5"/>
      <c r="D958" s="5"/>
      <c r="E958" s="5"/>
      <c r="F958" s="5"/>
      <c r="G958" s="7"/>
      <c r="H958" s="5"/>
    </row>
    <row r="959" ht="15.75" customHeight="1">
      <c r="B959" s="5"/>
      <c r="C959" s="5"/>
      <c r="D959" s="5"/>
      <c r="E959" s="5"/>
      <c r="F959" s="5"/>
      <c r="G959" s="7"/>
      <c r="H959" s="5"/>
    </row>
    <row r="960" ht="15.75" customHeight="1">
      <c r="B960" s="5"/>
      <c r="C960" s="5"/>
      <c r="D960" s="5"/>
      <c r="E960" s="5"/>
      <c r="F960" s="5"/>
      <c r="G960" s="7"/>
      <c r="H960" s="5"/>
    </row>
    <row r="961" ht="15.75" customHeight="1">
      <c r="B961" s="5"/>
      <c r="C961" s="5"/>
      <c r="D961" s="5"/>
      <c r="E961" s="5"/>
      <c r="F961" s="5"/>
      <c r="G961" s="7"/>
      <c r="H961" s="5"/>
    </row>
    <row r="962" ht="15.75" customHeight="1">
      <c r="B962" s="5"/>
      <c r="C962" s="5"/>
      <c r="D962" s="5"/>
      <c r="E962" s="5"/>
      <c r="F962" s="5"/>
      <c r="G962" s="7"/>
      <c r="H962" s="5"/>
    </row>
    <row r="963" ht="15.75" customHeight="1">
      <c r="B963" s="5"/>
      <c r="C963" s="5"/>
      <c r="D963" s="5"/>
      <c r="E963" s="5"/>
      <c r="F963" s="5"/>
      <c r="G963" s="7"/>
      <c r="H963" s="5"/>
    </row>
    <row r="964" ht="15.75" customHeight="1">
      <c r="B964" s="5"/>
      <c r="C964" s="5"/>
      <c r="D964" s="5"/>
      <c r="E964" s="5"/>
      <c r="F964" s="5"/>
      <c r="G964" s="7"/>
      <c r="H964" s="5"/>
    </row>
    <row r="965" ht="15.75" customHeight="1">
      <c r="B965" s="5"/>
      <c r="C965" s="5"/>
      <c r="D965" s="5"/>
      <c r="E965" s="5"/>
      <c r="F965" s="5"/>
      <c r="G965" s="7"/>
      <c r="H965" s="5"/>
    </row>
    <row r="966" ht="15.75" customHeight="1">
      <c r="B966" s="5"/>
      <c r="C966" s="5"/>
      <c r="D966" s="5"/>
      <c r="E966" s="5"/>
      <c r="F966" s="5"/>
      <c r="G966" s="7"/>
      <c r="H966" s="5"/>
    </row>
    <row r="967" ht="15.75" customHeight="1">
      <c r="B967" s="5"/>
      <c r="C967" s="5"/>
      <c r="D967" s="5"/>
      <c r="E967" s="5"/>
      <c r="F967" s="5"/>
      <c r="G967" s="7"/>
      <c r="H967" s="5"/>
    </row>
    <row r="968" ht="15.75" customHeight="1">
      <c r="B968" s="5"/>
      <c r="C968" s="5"/>
      <c r="D968" s="5"/>
      <c r="E968" s="5"/>
      <c r="F968" s="5"/>
      <c r="G968" s="7"/>
      <c r="H968" s="5"/>
    </row>
    <row r="969" ht="15.75" customHeight="1">
      <c r="B969" s="5"/>
      <c r="C969" s="5"/>
      <c r="D969" s="5"/>
      <c r="E969" s="5"/>
      <c r="F969" s="5"/>
      <c r="G969" s="7"/>
      <c r="H969" s="5"/>
    </row>
    <row r="970" ht="15.75" customHeight="1">
      <c r="B970" s="5"/>
      <c r="C970" s="5"/>
      <c r="D970" s="5"/>
      <c r="E970" s="5"/>
      <c r="F970" s="5"/>
      <c r="G970" s="7"/>
      <c r="H970" s="5"/>
    </row>
    <row r="971" ht="15.75" customHeight="1">
      <c r="B971" s="5"/>
      <c r="C971" s="5"/>
      <c r="D971" s="5"/>
      <c r="E971" s="5"/>
      <c r="F971" s="5"/>
      <c r="G971" s="7"/>
      <c r="H971" s="5"/>
    </row>
    <row r="972" ht="15.75" customHeight="1">
      <c r="B972" s="5"/>
      <c r="C972" s="5"/>
      <c r="D972" s="5"/>
      <c r="E972" s="5"/>
      <c r="F972" s="5"/>
      <c r="G972" s="7"/>
      <c r="H972" s="5"/>
    </row>
    <row r="973" ht="15.75" customHeight="1">
      <c r="B973" s="5"/>
      <c r="C973" s="5"/>
      <c r="D973" s="5"/>
      <c r="E973" s="5"/>
      <c r="F973" s="5"/>
      <c r="G973" s="7"/>
      <c r="H973" s="5"/>
    </row>
    <row r="974" ht="15.75" customHeight="1">
      <c r="B974" s="5"/>
      <c r="C974" s="5"/>
      <c r="D974" s="5"/>
      <c r="E974" s="5"/>
      <c r="F974" s="5"/>
      <c r="G974" s="7"/>
      <c r="H974" s="5"/>
    </row>
    <row r="975" ht="15.75" customHeight="1">
      <c r="B975" s="5"/>
      <c r="C975" s="5"/>
      <c r="D975" s="5"/>
      <c r="E975" s="5"/>
      <c r="F975" s="5"/>
      <c r="G975" s="7"/>
      <c r="H975" s="5"/>
    </row>
    <row r="976" ht="15.75" customHeight="1">
      <c r="B976" s="5"/>
      <c r="C976" s="5"/>
      <c r="D976" s="5"/>
      <c r="E976" s="5"/>
      <c r="F976" s="5"/>
      <c r="G976" s="7"/>
      <c r="H976" s="5"/>
    </row>
    <row r="977" ht="15.75" customHeight="1">
      <c r="B977" s="5"/>
      <c r="C977" s="5"/>
      <c r="D977" s="5"/>
      <c r="E977" s="5"/>
      <c r="F977" s="5"/>
      <c r="G977" s="7"/>
      <c r="H977" s="5"/>
    </row>
    <row r="978" ht="15.75" customHeight="1">
      <c r="B978" s="5"/>
      <c r="C978" s="5"/>
      <c r="D978" s="5"/>
      <c r="E978" s="5"/>
      <c r="F978" s="5"/>
      <c r="G978" s="7"/>
      <c r="H978" s="5"/>
    </row>
    <row r="979" ht="15.75" customHeight="1">
      <c r="B979" s="5"/>
      <c r="C979" s="5"/>
      <c r="D979" s="5"/>
      <c r="E979" s="5"/>
      <c r="F979" s="5"/>
      <c r="G979" s="7"/>
      <c r="H979" s="5"/>
    </row>
    <row r="980" ht="15.75" customHeight="1">
      <c r="B980" s="5"/>
      <c r="C980" s="5"/>
      <c r="D980" s="5"/>
      <c r="E980" s="5"/>
      <c r="F980" s="5"/>
      <c r="G980" s="7"/>
      <c r="H980" s="5"/>
    </row>
    <row r="981" ht="15.75" customHeight="1">
      <c r="B981" s="5"/>
      <c r="C981" s="5"/>
      <c r="D981" s="5"/>
      <c r="E981" s="5"/>
      <c r="F981" s="5"/>
      <c r="G981" s="7"/>
      <c r="H981" s="5"/>
    </row>
    <row r="982" ht="15.75" customHeight="1">
      <c r="B982" s="5"/>
      <c r="C982" s="5"/>
      <c r="D982" s="5"/>
      <c r="E982" s="5"/>
      <c r="F982" s="5"/>
      <c r="G982" s="7"/>
      <c r="H982" s="5"/>
    </row>
    <row r="983" ht="15.75" customHeight="1">
      <c r="B983" s="5"/>
      <c r="C983" s="5"/>
      <c r="D983" s="5"/>
      <c r="E983" s="5"/>
      <c r="F983" s="5"/>
      <c r="G983" s="7"/>
      <c r="H983" s="5"/>
    </row>
    <row r="984" ht="15.75" customHeight="1">
      <c r="B984" s="5"/>
      <c r="C984" s="5"/>
      <c r="D984" s="5"/>
      <c r="E984" s="5"/>
      <c r="F984" s="5"/>
      <c r="G984" s="7"/>
      <c r="H984" s="5"/>
    </row>
    <row r="985" ht="15.75" customHeight="1">
      <c r="B985" s="5"/>
      <c r="C985" s="5"/>
      <c r="D985" s="5"/>
      <c r="E985" s="5"/>
      <c r="F985" s="5"/>
      <c r="G985" s="7"/>
      <c r="H985" s="5"/>
    </row>
    <row r="986" ht="15.75" customHeight="1">
      <c r="B986" s="5"/>
      <c r="C986" s="5"/>
      <c r="D986" s="5"/>
      <c r="E986" s="5"/>
      <c r="F986" s="5"/>
      <c r="G986" s="7"/>
      <c r="H986" s="5"/>
    </row>
    <row r="987" ht="15.75" customHeight="1">
      <c r="B987" s="5"/>
      <c r="C987" s="5"/>
      <c r="D987" s="5"/>
      <c r="E987" s="5"/>
      <c r="F987" s="5"/>
      <c r="G987" s="7"/>
      <c r="H987" s="5"/>
    </row>
    <row r="988" ht="15.75" customHeight="1">
      <c r="B988" s="5"/>
      <c r="C988" s="5"/>
      <c r="D988" s="5"/>
      <c r="E988" s="5"/>
      <c r="F988" s="5"/>
      <c r="G988" s="7"/>
      <c r="H988" s="5"/>
    </row>
    <row r="989" ht="15.75" customHeight="1">
      <c r="B989" s="5"/>
      <c r="C989" s="5"/>
      <c r="D989" s="5"/>
      <c r="E989" s="5"/>
      <c r="F989" s="5"/>
      <c r="G989" s="7"/>
      <c r="H989" s="5"/>
    </row>
    <row r="990" ht="15.75" customHeight="1">
      <c r="B990" s="5"/>
      <c r="C990" s="5"/>
      <c r="D990" s="5"/>
      <c r="E990" s="5"/>
      <c r="F990" s="5"/>
      <c r="G990" s="7"/>
      <c r="H990" s="5"/>
    </row>
    <row r="991" ht="15.75" customHeight="1">
      <c r="B991" s="5"/>
      <c r="C991" s="5"/>
      <c r="D991" s="5"/>
      <c r="E991" s="5"/>
      <c r="F991" s="5"/>
      <c r="G991" s="7"/>
      <c r="H991" s="5"/>
    </row>
    <row r="992" ht="15.75" customHeight="1">
      <c r="B992" s="5"/>
      <c r="C992" s="5"/>
      <c r="D992" s="5"/>
      <c r="E992" s="5"/>
      <c r="F992" s="5"/>
      <c r="G992" s="7"/>
      <c r="H992" s="5"/>
    </row>
    <row r="993" ht="15.75" customHeight="1">
      <c r="B993" s="5"/>
      <c r="C993" s="5"/>
      <c r="D993" s="5"/>
      <c r="E993" s="5"/>
      <c r="F993" s="5"/>
      <c r="G993" s="7"/>
      <c r="H993" s="5"/>
    </row>
    <row r="994" ht="15.75" customHeight="1">
      <c r="B994" s="5"/>
      <c r="C994" s="5"/>
      <c r="D994" s="5"/>
      <c r="E994" s="5"/>
      <c r="F994" s="5"/>
      <c r="G994" s="7"/>
      <c r="H994" s="5"/>
    </row>
    <row r="995" ht="15.75" customHeight="1">
      <c r="B995" s="5"/>
      <c r="C995" s="5"/>
      <c r="D995" s="5"/>
      <c r="E995" s="5"/>
      <c r="F995" s="5"/>
      <c r="G995" s="7"/>
      <c r="H995" s="5"/>
    </row>
    <row r="996" ht="15.75" customHeight="1">
      <c r="B996" s="5"/>
      <c r="C996" s="5"/>
      <c r="D996" s="5"/>
      <c r="E996" s="5"/>
      <c r="F996" s="5"/>
      <c r="G996" s="7"/>
      <c r="H996" s="5"/>
    </row>
    <row r="997" ht="15.75" customHeight="1">
      <c r="B997" s="5"/>
      <c r="C997" s="5"/>
      <c r="D997" s="5"/>
      <c r="E997" s="5"/>
      <c r="F997" s="5"/>
      <c r="G997" s="7"/>
      <c r="H997" s="5"/>
    </row>
    <row r="998" ht="15.75" customHeight="1">
      <c r="B998" s="5"/>
      <c r="C998" s="5"/>
      <c r="D998" s="5"/>
      <c r="E998" s="5"/>
      <c r="F998" s="5"/>
      <c r="G998" s="7"/>
      <c r="H998" s="5"/>
    </row>
    <row r="999" ht="15.75" customHeight="1">
      <c r="B999" s="5"/>
      <c r="C999" s="5"/>
      <c r="D999" s="5"/>
      <c r="E999" s="5"/>
      <c r="F999" s="5"/>
      <c r="G999" s="7"/>
      <c r="H999" s="5"/>
    </row>
    <row r="1000" ht="15.75" customHeight="1">
      <c r="B1000" s="5"/>
      <c r="C1000" s="5"/>
      <c r="D1000" s="5"/>
      <c r="E1000" s="5"/>
      <c r="F1000" s="5"/>
      <c r="G1000" s="7"/>
      <c r="H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9.14"/>
    <col customWidth="1" min="9" max="10" width="8.71"/>
    <col customWidth="1" min="11" max="11" width="9.71"/>
    <col customWidth="1" min="12" max="25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 t="s">
        <v>8</v>
      </c>
      <c r="H1" s="1" t="s">
        <v>7</v>
      </c>
    </row>
    <row r="2">
      <c r="A2" s="10" t="s">
        <v>9</v>
      </c>
      <c r="B2" s="5">
        <v>53.72068460799652</v>
      </c>
      <c r="C2" s="5">
        <v>31030.9617743681</v>
      </c>
      <c r="D2" s="5">
        <v>1.0</v>
      </c>
      <c r="E2" s="5">
        <v>0.0</v>
      </c>
      <c r="F2" s="5">
        <v>1.0</v>
      </c>
      <c r="G2" s="5">
        <f t="shared" ref="G2:G11" si="1">F2*B2</f>
        <v>53.72068461</v>
      </c>
      <c r="H2" s="5">
        <f>G2</f>
        <v>53.72068461</v>
      </c>
    </row>
    <row r="3">
      <c r="A3" s="10" t="s">
        <v>9</v>
      </c>
      <c r="B3" s="5">
        <v>37.98355487405755</v>
      </c>
      <c r="C3" s="5">
        <v>19037.18048217177</v>
      </c>
      <c r="D3" s="5">
        <v>2.0</v>
      </c>
      <c r="E3" s="5">
        <v>0.0</v>
      </c>
      <c r="F3" s="5">
        <v>0.1095542500957238</v>
      </c>
      <c r="G3" s="5">
        <f t="shared" si="1"/>
        <v>4.16125987</v>
      </c>
      <c r="H3" s="5">
        <f>G3+G4</f>
        <v>74.78668097</v>
      </c>
    </row>
    <row r="4">
      <c r="A4" s="10" t="s">
        <v>9</v>
      </c>
      <c r="B4" s="5">
        <v>79.31468156277158</v>
      </c>
      <c r="C4" s="5">
        <v>19528.28363375885</v>
      </c>
      <c r="D4" s="5">
        <v>2.0</v>
      </c>
      <c r="E4" s="5">
        <v>1.0</v>
      </c>
      <c r="F4" s="5">
        <v>0.8904457499042762</v>
      </c>
      <c r="G4" s="5">
        <f t="shared" si="1"/>
        <v>70.6254211</v>
      </c>
      <c r="H4" s="5">
        <f>G3+G4</f>
        <v>74.78668097</v>
      </c>
    </row>
    <row r="5">
      <c r="A5" s="10" t="s">
        <v>9</v>
      </c>
      <c r="B5" s="5">
        <v>36.22020676294137</v>
      </c>
      <c r="C5" s="5">
        <v>16809.86152503842</v>
      </c>
      <c r="D5" s="5">
        <v>3.0</v>
      </c>
      <c r="E5" s="5">
        <v>1.0</v>
      </c>
      <c r="F5" s="5">
        <v>0.5030157102193343</v>
      </c>
      <c r="G5" s="5">
        <f t="shared" si="1"/>
        <v>18.21933303</v>
      </c>
      <c r="H5" s="5">
        <f>G5+G6+G7</f>
        <v>41.12360026</v>
      </c>
    </row>
    <row r="6">
      <c r="A6" s="10" t="s">
        <v>9</v>
      </c>
      <c r="B6" s="5">
        <v>83.51798213702676</v>
      </c>
      <c r="C6" s="5">
        <v>10208.75156877198</v>
      </c>
      <c r="D6" s="5">
        <v>3.0</v>
      </c>
      <c r="E6" s="5">
        <v>0.0</v>
      </c>
      <c r="F6" s="5">
        <v>0.0799616177250279</v>
      </c>
      <c r="G6" s="5">
        <f t="shared" si="1"/>
        <v>6.678232961</v>
      </c>
      <c r="H6" s="5">
        <f>G5+G6+G7</f>
        <v>41.12360026</v>
      </c>
    </row>
    <row r="7">
      <c r="A7" s="10" t="s">
        <v>9</v>
      </c>
      <c r="B7" s="5">
        <v>38.90923768542063</v>
      </c>
      <c r="C7" s="5">
        <v>30857.66050184846</v>
      </c>
      <c r="D7" s="5">
        <v>3.0</v>
      </c>
      <c r="E7" s="5">
        <v>2.0</v>
      </c>
      <c r="F7" s="5">
        <v>0.4170226720556378</v>
      </c>
      <c r="G7" s="5">
        <f t="shared" si="1"/>
        <v>16.22603427</v>
      </c>
      <c r="H7" s="5">
        <f>G5+G6+G7</f>
        <v>41.12360026</v>
      </c>
    </row>
    <row r="8">
      <c r="A8" s="10" t="s">
        <v>9</v>
      </c>
      <c r="B8" s="5">
        <v>36.82898440480234</v>
      </c>
      <c r="C8" s="5">
        <v>16178.25928874735</v>
      </c>
      <c r="D8" s="5">
        <v>4.0</v>
      </c>
      <c r="E8" s="5">
        <v>2.0</v>
      </c>
      <c r="F8" s="5">
        <v>0.4150076083704293</v>
      </c>
      <c r="G8" s="5">
        <f t="shared" si="1"/>
        <v>15.28430874</v>
      </c>
      <c r="H8" s="5">
        <f>G8+G9+G10+G11</f>
        <v>38.73687767</v>
      </c>
    </row>
    <row r="9">
      <c r="A9" s="10" t="s">
        <v>9</v>
      </c>
      <c r="B9" s="5">
        <v>74.93688262778876</v>
      </c>
      <c r="C9" s="5">
        <v>5209.858570624196</v>
      </c>
      <c r="D9" s="5">
        <v>4.0</v>
      </c>
      <c r="E9" s="5">
        <v>0.0</v>
      </c>
      <c r="F9" s="5">
        <v>0.04136870563932852</v>
      </c>
      <c r="G9" s="5">
        <f t="shared" si="1"/>
        <v>3.100041839</v>
      </c>
      <c r="H9" s="5">
        <f>G8+G9+G10+G11</f>
        <v>38.73687767</v>
      </c>
    </row>
    <row r="10">
      <c r="A10" s="10" t="s">
        <v>9</v>
      </c>
      <c r="B10" s="5">
        <v>33.1153585108212</v>
      </c>
      <c r="C10" s="5">
        <v>13237.56078934056</v>
      </c>
      <c r="D10" s="5">
        <v>4.0</v>
      </c>
      <c r="E10" s="5">
        <v>1.0</v>
      </c>
      <c r="F10" s="5">
        <v>0.1266010139346044</v>
      </c>
      <c r="G10" s="5">
        <f t="shared" si="1"/>
        <v>4.192437964</v>
      </c>
      <c r="H10" s="5">
        <f>G8+G9+G10+G11</f>
        <v>38.73687767</v>
      </c>
    </row>
    <row r="11">
      <c r="A11" s="10" t="s">
        <v>9</v>
      </c>
      <c r="B11" s="5">
        <v>38.75110447334357</v>
      </c>
      <c r="C11" s="5">
        <v>30865.35940166045</v>
      </c>
      <c r="D11" s="5">
        <v>4.0</v>
      </c>
      <c r="E11" s="5">
        <v>3.0</v>
      </c>
      <c r="F11" s="5">
        <v>0.4170226720556378</v>
      </c>
      <c r="G11" s="5">
        <f t="shared" si="1"/>
        <v>16.16008913</v>
      </c>
      <c r="H11" s="5">
        <f>G8+G9+G10+G11</f>
        <v>38.73687767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1.14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52.68544387817383</v>
      </c>
      <c r="C2" s="18">
        <v>31249.259765625</v>
      </c>
      <c r="D2" s="18">
        <v>1.0</v>
      </c>
      <c r="E2" s="18">
        <v>0.0</v>
      </c>
      <c r="F2" s="18">
        <v>1.0</v>
      </c>
      <c r="G2" s="19">
        <f t="shared" ref="G2:G41" si="1">B2*F2</f>
        <v>52.68544388</v>
      </c>
      <c r="H2" s="19">
        <f t="shared" ref="H2:H5" si="2">sum(G2)</f>
        <v>52.68544388</v>
      </c>
    </row>
    <row r="3">
      <c r="A3" s="20">
        <v>14.0</v>
      </c>
      <c r="B3" s="21">
        <v>49.11297607421875</v>
      </c>
      <c r="C3" s="21">
        <v>29848.50390625</v>
      </c>
      <c r="D3" s="21">
        <v>1.0</v>
      </c>
      <c r="E3" s="21">
        <v>0.0</v>
      </c>
      <c r="F3" s="21">
        <v>1.0</v>
      </c>
      <c r="G3" s="22">
        <f t="shared" si="1"/>
        <v>49.11297607</v>
      </c>
      <c r="H3" s="22">
        <f t="shared" si="2"/>
        <v>49.11297607</v>
      </c>
    </row>
    <row r="4">
      <c r="A4" s="17">
        <v>28.0</v>
      </c>
      <c r="B4" s="18">
        <v>44.51224517822266</v>
      </c>
      <c r="C4" s="18">
        <v>26605.123046875</v>
      </c>
      <c r="D4" s="18">
        <v>1.0</v>
      </c>
      <c r="E4" s="18">
        <v>0.0</v>
      </c>
      <c r="F4" s="18">
        <v>1.0</v>
      </c>
      <c r="G4" s="19">
        <f t="shared" si="1"/>
        <v>44.51224518</v>
      </c>
      <c r="H4" s="19">
        <f t="shared" si="2"/>
        <v>44.51224518</v>
      </c>
    </row>
    <row r="5">
      <c r="A5" s="20">
        <v>84.0</v>
      </c>
      <c r="B5" s="21">
        <v>44.79278182983398</v>
      </c>
      <c r="C5" s="21">
        <v>26498.919921875</v>
      </c>
      <c r="D5" s="21">
        <v>1.0</v>
      </c>
      <c r="E5" s="21">
        <v>0.0</v>
      </c>
      <c r="F5" s="21">
        <v>1.0</v>
      </c>
      <c r="G5" s="22">
        <f t="shared" si="1"/>
        <v>44.79278183</v>
      </c>
      <c r="H5" s="22">
        <f t="shared" si="2"/>
        <v>44.79278183</v>
      </c>
    </row>
    <row r="6">
      <c r="A6" s="17">
        <v>7.0</v>
      </c>
      <c r="B6" s="18">
        <v>52.34757232666016</v>
      </c>
      <c r="C6" s="18">
        <v>27611.169921875</v>
      </c>
      <c r="D6" s="18">
        <v>2.0</v>
      </c>
      <c r="E6" s="18">
        <v>1.0</v>
      </c>
      <c r="F6" s="18">
        <v>0.8904457499042762</v>
      </c>
      <c r="G6" s="19">
        <f t="shared" si="1"/>
        <v>46.6126733</v>
      </c>
      <c r="H6" s="19">
        <f>sum(G6:G7)</f>
        <v>54.13245773</v>
      </c>
    </row>
    <row r="7">
      <c r="A7" s="20">
        <v>7.0</v>
      </c>
      <c r="B7" s="21">
        <v>68.63982391357422</v>
      </c>
      <c r="C7" s="21">
        <v>18161.212890625</v>
      </c>
      <c r="D7" s="21">
        <v>2.0</v>
      </c>
      <c r="E7" s="21">
        <v>0.0</v>
      </c>
      <c r="F7" s="21">
        <v>0.1095542500957238</v>
      </c>
      <c r="G7" s="22">
        <f t="shared" si="1"/>
        <v>7.519784436</v>
      </c>
      <c r="H7" s="23">
        <f>sum(G6:G7)</f>
        <v>54.13245773</v>
      </c>
    </row>
    <row r="8">
      <c r="A8" s="17">
        <v>14.0</v>
      </c>
      <c r="B8" s="18">
        <v>48.52595520019531</v>
      </c>
      <c r="C8" s="18">
        <v>25666.525390625</v>
      </c>
      <c r="D8" s="18">
        <v>2.0</v>
      </c>
      <c r="E8" s="18">
        <v>1.0</v>
      </c>
      <c r="F8" s="18">
        <v>0.8904457499042762</v>
      </c>
      <c r="G8" s="19">
        <f t="shared" si="1"/>
        <v>43.20973057</v>
      </c>
      <c r="H8" s="19">
        <f>sum(G8:G9)</f>
        <v>50.52147293</v>
      </c>
    </row>
    <row r="9">
      <c r="A9" s="20">
        <v>14.0</v>
      </c>
      <c r="B9" s="21">
        <v>66.74083709716797</v>
      </c>
      <c r="C9" s="21">
        <v>18120.8828125</v>
      </c>
      <c r="D9" s="21">
        <v>2.0</v>
      </c>
      <c r="E9" s="21">
        <v>0.0</v>
      </c>
      <c r="F9" s="21">
        <v>0.1095542500957238</v>
      </c>
      <c r="G9" s="22">
        <f t="shared" si="1"/>
        <v>7.311742359</v>
      </c>
      <c r="H9" s="23">
        <f>sum(G8:G9)</f>
        <v>50.52147293</v>
      </c>
    </row>
    <row r="10">
      <c r="A10" s="17">
        <v>28.0</v>
      </c>
      <c r="B10" s="18">
        <v>47.65260314941406</v>
      </c>
      <c r="C10" s="18">
        <v>25289.9140625</v>
      </c>
      <c r="D10" s="18">
        <v>2.0</v>
      </c>
      <c r="E10" s="18">
        <v>1.0</v>
      </c>
      <c r="F10" s="18">
        <v>0.8904457499042762</v>
      </c>
      <c r="G10" s="19">
        <f t="shared" si="1"/>
        <v>42.43205795</v>
      </c>
      <c r="H10" s="19">
        <f>sum(G10:G11)</f>
        <v>48.57881934</v>
      </c>
    </row>
    <row r="11">
      <c r="A11" s="20">
        <v>28.0</v>
      </c>
      <c r="B11" s="21">
        <v>56.10700988769531</v>
      </c>
      <c r="C11" s="21">
        <v>15286.6884765625</v>
      </c>
      <c r="D11" s="21">
        <v>2.0</v>
      </c>
      <c r="E11" s="21">
        <v>0.0</v>
      </c>
      <c r="F11" s="21">
        <v>0.1095542500957238</v>
      </c>
      <c r="G11" s="22">
        <f t="shared" si="1"/>
        <v>6.146761393</v>
      </c>
      <c r="H11" s="23">
        <f>sum(G10:G11)</f>
        <v>48.57881934</v>
      </c>
    </row>
    <row r="12">
      <c r="A12" s="17">
        <v>84.0</v>
      </c>
      <c r="B12" s="18">
        <v>47.37330627441406</v>
      </c>
      <c r="C12" s="18">
        <v>24947.068359375</v>
      </c>
      <c r="D12" s="18">
        <v>2.0</v>
      </c>
      <c r="E12" s="18">
        <v>1.0</v>
      </c>
      <c r="F12" s="18">
        <v>0.8904457499042762</v>
      </c>
      <c r="G12" s="19">
        <f t="shared" si="1"/>
        <v>42.18335923</v>
      </c>
      <c r="H12" s="19">
        <f>sum(G12:G13)</f>
        <v>48.45396803</v>
      </c>
    </row>
    <row r="13">
      <c r="A13" s="20">
        <v>84.0</v>
      </c>
      <c r="B13" s="21">
        <v>57.23747634887695</v>
      </c>
      <c r="C13" s="21">
        <v>16198.7646484375</v>
      </c>
      <c r="D13" s="21">
        <v>2.0</v>
      </c>
      <c r="E13" s="21">
        <v>0.0</v>
      </c>
      <c r="F13" s="21">
        <v>0.1095542500957238</v>
      </c>
      <c r="G13" s="22">
        <f t="shared" si="1"/>
        <v>6.270608799</v>
      </c>
      <c r="H13" s="23">
        <f>sum(G12:G13)</f>
        <v>48.45396803</v>
      </c>
    </row>
    <row r="14">
      <c r="A14" s="17">
        <v>7.0</v>
      </c>
      <c r="B14" s="18">
        <v>56.85990905761719</v>
      </c>
      <c r="C14" s="18">
        <v>26876.29296875</v>
      </c>
      <c r="D14" s="18">
        <v>3.0</v>
      </c>
      <c r="E14" s="18">
        <v>1.0</v>
      </c>
      <c r="F14" s="18">
        <v>0.5030157102193343</v>
      </c>
      <c r="G14" s="19">
        <f t="shared" si="1"/>
        <v>28.60142754</v>
      </c>
      <c r="H14" s="19">
        <f>sum(G14:G16)</f>
        <v>58.24126003</v>
      </c>
    </row>
    <row r="15">
      <c r="A15" s="20">
        <v>7.0</v>
      </c>
      <c r="B15" s="21">
        <v>71.0561752319336</v>
      </c>
      <c r="C15" s="21">
        <v>8451.916015625</v>
      </c>
      <c r="D15" s="21">
        <v>3.0</v>
      </c>
      <c r="E15" s="21">
        <v>0.0</v>
      </c>
      <c r="F15" s="21">
        <v>0.0799616177250279</v>
      </c>
      <c r="G15" s="22">
        <f t="shared" si="1"/>
        <v>5.681766721</v>
      </c>
      <c r="H15" s="22">
        <f>sum(G14:G16)</f>
        <v>58.24126003</v>
      </c>
    </row>
    <row r="16">
      <c r="A16" s="17">
        <v>7.0</v>
      </c>
      <c r="B16" s="18">
        <v>57.45027160644531</v>
      </c>
      <c r="C16" s="18">
        <v>40660.453125</v>
      </c>
      <c r="D16" s="18">
        <v>3.0</v>
      </c>
      <c r="E16" s="18">
        <v>2.0</v>
      </c>
      <c r="F16" s="18">
        <v>0.4170226720556378</v>
      </c>
      <c r="G16" s="19">
        <f t="shared" si="1"/>
        <v>23.95806578</v>
      </c>
      <c r="H16" s="19">
        <f>sum(G14:G16)</f>
        <v>58.24126003</v>
      </c>
    </row>
    <row r="17">
      <c r="A17" s="20">
        <v>14.0</v>
      </c>
      <c r="B17" s="21">
        <v>53.02888107299805</v>
      </c>
      <c r="C17" s="21">
        <v>24944.650390625</v>
      </c>
      <c r="D17" s="21">
        <v>3.0</v>
      </c>
      <c r="E17" s="21">
        <v>1.0</v>
      </c>
      <c r="F17" s="21">
        <v>0.5030157102193343</v>
      </c>
      <c r="G17" s="22">
        <f t="shared" si="1"/>
        <v>26.67436028</v>
      </c>
      <c r="H17" s="22">
        <f>sum(G17:G19)</f>
        <v>55.46883027</v>
      </c>
    </row>
    <row r="18">
      <c r="A18" s="17">
        <v>14.0</v>
      </c>
      <c r="B18" s="18">
        <v>70.02055358886719</v>
      </c>
      <c r="C18" s="18">
        <v>8147.74658203125</v>
      </c>
      <c r="D18" s="18">
        <v>3.0</v>
      </c>
      <c r="E18" s="18">
        <v>0.0</v>
      </c>
      <c r="F18" s="18">
        <v>0.0799616177250279</v>
      </c>
      <c r="G18" s="19">
        <f t="shared" si="1"/>
        <v>5.598956739</v>
      </c>
      <c r="H18" s="19">
        <f>sum(G17:G19)</f>
        <v>55.46883027</v>
      </c>
    </row>
    <row r="19">
      <c r="A19" s="20">
        <v>14.0</v>
      </c>
      <c r="B19" s="21">
        <v>55.62170791625977</v>
      </c>
      <c r="C19" s="21">
        <v>39874.4765625</v>
      </c>
      <c r="D19" s="21">
        <v>3.0</v>
      </c>
      <c r="E19" s="21">
        <v>2.0</v>
      </c>
      <c r="F19" s="21">
        <v>0.4170226720556378</v>
      </c>
      <c r="G19" s="22">
        <f t="shared" si="1"/>
        <v>23.19551326</v>
      </c>
      <c r="H19" s="22">
        <f>sum(G17:G19)</f>
        <v>55.46883027</v>
      </c>
    </row>
    <row r="20">
      <c r="A20" s="17">
        <v>28.0</v>
      </c>
      <c r="B20" s="18">
        <v>48.65731811523438</v>
      </c>
      <c r="C20" s="18">
        <v>22692.98828125</v>
      </c>
      <c r="D20" s="18">
        <v>3.0</v>
      </c>
      <c r="E20" s="18">
        <v>1.0</v>
      </c>
      <c r="F20" s="18">
        <v>0.5030157102193343</v>
      </c>
      <c r="G20" s="19">
        <f t="shared" si="1"/>
        <v>24.47539543</v>
      </c>
      <c r="H20" s="19">
        <f>sum(G20:G22)</f>
        <v>52.67021612</v>
      </c>
    </row>
    <row r="21" ht="15.75" customHeight="1">
      <c r="A21" s="20">
        <v>28.0</v>
      </c>
      <c r="B21" s="21">
        <v>61.07696151733398</v>
      </c>
      <c r="C21" s="21">
        <v>7234.376953125</v>
      </c>
      <c r="D21" s="21">
        <v>3.0</v>
      </c>
      <c r="E21" s="21">
        <v>0.0</v>
      </c>
      <c r="F21" s="21">
        <v>0.0799616177250279</v>
      </c>
      <c r="G21" s="22">
        <f t="shared" si="1"/>
        <v>4.883812649</v>
      </c>
      <c r="H21" s="22">
        <f>sum(G20:G22)</f>
        <v>52.67021612</v>
      </c>
    </row>
    <row r="22" ht="15.75" customHeight="1">
      <c r="A22" s="17">
        <v>28.0</v>
      </c>
      <c r="B22" s="18">
        <v>55.89865875244141</v>
      </c>
      <c r="C22" s="18">
        <v>39792.484375</v>
      </c>
      <c r="D22" s="18">
        <v>3.0</v>
      </c>
      <c r="E22" s="18">
        <v>2.0</v>
      </c>
      <c r="F22" s="18">
        <v>0.4170226720556378</v>
      </c>
      <c r="G22" s="19">
        <f t="shared" si="1"/>
        <v>23.31100804</v>
      </c>
      <c r="H22" s="19">
        <f>sum(G20:G22)</f>
        <v>52.67021612</v>
      </c>
    </row>
    <row r="23" ht="15.75" customHeight="1">
      <c r="A23" s="20">
        <v>84.0</v>
      </c>
      <c r="B23" s="21">
        <v>49.46779251098633</v>
      </c>
      <c r="C23" s="21">
        <v>23328.453125</v>
      </c>
      <c r="D23" s="21">
        <v>3.0</v>
      </c>
      <c r="E23" s="21">
        <v>1.0</v>
      </c>
      <c r="F23" s="21">
        <v>0.5030157102193343</v>
      </c>
      <c r="G23" s="22">
        <f t="shared" si="1"/>
        <v>24.88307678</v>
      </c>
      <c r="H23" s="22">
        <f>sum(G23:G25)</f>
        <v>52.19505804</v>
      </c>
    </row>
    <row r="24" ht="15.75" customHeight="1">
      <c r="A24" s="17">
        <v>84.0</v>
      </c>
      <c r="B24" s="18">
        <v>59.93364334106445</v>
      </c>
      <c r="C24" s="18">
        <v>6591.61572265625</v>
      </c>
      <c r="D24" s="18">
        <v>3.0</v>
      </c>
      <c r="E24" s="18">
        <v>0.0</v>
      </c>
      <c r="F24" s="18">
        <v>0.0799616177250279</v>
      </c>
      <c r="G24" s="19">
        <f t="shared" si="1"/>
        <v>4.792391078</v>
      </c>
      <c r="H24" s="19">
        <f>sum(G23:G25)</f>
        <v>52.19505804</v>
      </c>
    </row>
    <row r="25" ht="15.75" customHeight="1">
      <c r="A25" s="20">
        <v>84.0</v>
      </c>
      <c r="B25" s="21">
        <v>54.00087738037109</v>
      </c>
      <c r="C25" s="21">
        <v>37782.125</v>
      </c>
      <c r="D25" s="21">
        <v>3.0</v>
      </c>
      <c r="E25" s="21">
        <v>2.0</v>
      </c>
      <c r="F25" s="21">
        <v>0.4170226720556378</v>
      </c>
      <c r="G25" s="22">
        <f t="shared" si="1"/>
        <v>22.51959018</v>
      </c>
      <c r="H25" s="22">
        <f>sum(G23:G25)</f>
        <v>52.19505804</v>
      </c>
    </row>
    <row r="26" ht="15.75" customHeight="1">
      <c r="A26" s="17">
        <v>7.0</v>
      </c>
      <c r="B26" s="18">
        <v>59.32260894775391</v>
      </c>
      <c r="C26" s="18">
        <v>41881.53125</v>
      </c>
      <c r="D26" s="18">
        <v>4.0</v>
      </c>
      <c r="E26" s="18">
        <v>2.0</v>
      </c>
      <c r="F26" s="18">
        <v>0.4150076083704293</v>
      </c>
      <c r="G26" s="19">
        <f t="shared" si="1"/>
        <v>24.61933406</v>
      </c>
      <c r="H26" s="19">
        <f>Sum(G26:G29)</f>
        <v>60.29835147</v>
      </c>
    </row>
    <row r="27" ht="15.75" customHeight="1">
      <c r="A27" s="20">
        <v>7.0</v>
      </c>
      <c r="B27" s="21">
        <v>63.07270431518555</v>
      </c>
      <c r="C27" s="21">
        <v>18884.935546875</v>
      </c>
      <c r="D27" s="21">
        <v>4.0</v>
      </c>
      <c r="E27" s="21">
        <v>0.0</v>
      </c>
      <c r="F27" s="21">
        <v>0.04136870563932852</v>
      </c>
      <c r="G27" s="22">
        <f t="shared" si="1"/>
        <v>2.609236139</v>
      </c>
      <c r="H27" s="22">
        <f>Sum(G26:G29)</f>
        <v>60.29835147</v>
      </c>
    </row>
    <row r="28" ht="15.75" customHeight="1">
      <c r="A28" s="17">
        <v>7.0</v>
      </c>
      <c r="B28" s="18">
        <v>56.96755218505859</v>
      </c>
      <c r="C28" s="18">
        <v>26743.33203125</v>
      </c>
      <c r="D28" s="18">
        <v>4.0</v>
      </c>
      <c r="E28" s="18">
        <v>3.0</v>
      </c>
      <c r="F28" s="18">
        <v>0.4170226720556378</v>
      </c>
      <c r="G28" s="19">
        <f t="shared" si="1"/>
        <v>23.75676083</v>
      </c>
      <c r="H28" s="19">
        <f>Sum(G26:G29)</f>
        <v>60.29835147</v>
      </c>
    </row>
    <row r="29" ht="15.75" customHeight="1">
      <c r="A29" s="20">
        <v>7.0</v>
      </c>
      <c r="B29" s="21">
        <v>73.56197357177734</v>
      </c>
      <c r="C29" s="21">
        <v>4665.82763671875</v>
      </c>
      <c r="D29" s="21">
        <v>4.0</v>
      </c>
      <c r="E29" s="21">
        <v>1.0</v>
      </c>
      <c r="F29" s="21">
        <v>0.1266010139346044</v>
      </c>
      <c r="G29" s="22">
        <f t="shared" si="1"/>
        <v>9.313020441</v>
      </c>
      <c r="H29" s="22">
        <f>Sum(G26:G29)</f>
        <v>60.29835147</v>
      </c>
    </row>
    <row r="30" ht="15.75" customHeight="1">
      <c r="A30" s="17">
        <v>14.0</v>
      </c>
      <c r="B30" s="18">
        <v>59.09561538696289</v>
      </c>
      <c r="C30" s="18">
        <v>26192.85546875</v>
      </c>
      <c r="D30" s="18">
        <v>4.0</v>
      </c>
      <c r="E30" s="18">
        <v>2.0</v>
      </c>
      <c r="F30" s="18">
        <v>0.4150076083704293</v>
      </c>
      <c r="G30" s="19">
        <f t="shared" si="1"/>
        <v>24.52513001</v>
      </c>
      <c r="H30" s="19">
        <f>Sum(G30:G33)</f>
        <v>58.90276036</v>
      </c>
    </row>
    <row r="31" ht="15.75" customHeight="1">
      <c r="A31" s="20">
        <v>14.0</v>
      </c>
      <c r="B31" s="21">
        <v>74.7411117553711</v>
      </c>
      <c r="C31" s="21">
        <v>4792.90771484375</v>
      </c>
      <c r="D31" s="21">
        <v>4.0</v>
      </c>
      <c r="E31" s="21">
        <v>0.0</v>
      </c>
      <c r="F31" s="21">
        <v>0.04136870563932852</v>
      </c>
      <c r="G31" s="22">
        <f t="shared" si="1"/>
        <v>3.091943051</v>
      </c>
      <c r="H31" s="22">
        <f>Sum(G30:G33)</f>
        <v>58.90276036</v>
      </c>
    </row>
    <row r="32" ht="15.75" customHeight="1">
      <c r="A32" s="17">
        <v>14.0</v>
      </c>
      <c r="B32" s="18">
        <v>58.64855194091797</v>
      </c>
      <c r="C32" s="18">
        <v>41598.08203125</v>
      </c>
      <c r="D32" s="18">
        <v>4.0</v>
      </c>
      <c r="E32" s="18">
        <v>3.0</v>
      </c>
      <c r="F32" s="18">
        <v>0.4170226720556378</v>
      </c>
      <c r="G32" s="19">
        <f t="shared" si="1"/>
        <v>24.45777584</v>
      </c>
      <c r="H32" s="19">
        <f>Sum(G30:G33)</f>
        <v>58.90276036</v>
      </c>
    </row>
    <row r="33" ht="15.75" customHeight="1">
      <c r="A33" s="20">
        <v>14.0</v>
      </c>
      <c r="B33" s="21">
        <v>53.93251800537109</v>
      </c>
      <c r="C33" s="21">
        <v>22481.8984375</v>
      </c>
      <c r="D33" s="21">
        <v>4.0</v>
      </c>
      <c r="E33" s="21">
        <v>1.0</v>
      </c>
      <c r="F33" s="21">
        <v>0.1266010139346044</v>
      </c>
      <c r="G33" s="22">
        <f t="shared" si="1"/>
        <v>6.827911464</v>
      </c>
      <c r="H33" s="22">
        <f>Sum(G30:G33)</f>
        <v>58.90276036</v>
      </c>
    </row>
    <row r="34" ht="15.75" customHeight="1">
      <c r="A34" s="17">
        <v>28.0</v>
      </c>
      <c r="B34" s="18">
        <v>52.46089553833008</v>
      </c>
      <c r="C34" s="18">
        <v>23185.830078125</v>
      </c>
      <c r="D34" s="18">
        <v>4.0</v>
      </c>
      <c r="E34" s="18">
        <v>2.0</v>
      </c>
      <c r="F34" s="18">
        <v>0.4150076083704293</v>
      </c>
      <c r="G34" s="19">
        <f t="shared" si="1"/>
        <v>21.77167079</v>
      </c>
      <c r="H34" s="19">
        <f>Sum(G34:G37)</f>
        <v>53.79781531</v>
      </c>
    </row>
    <row r="35" ht="15.75" customHeight="1">
      <c r="A35" s="20">
        <v>28.0</v>
      </c>
      <c r="B35" s="21">
        <v>68.1787338256836</v>
      </c>
      <c r="C35" s="21">
        <v>4319.70263671875</v>
      </c>
      <c r="D35" s="21">
        <v>4.0</v>
      </c>
      <c r="E35" s="21">
        <v>0.0</v>
      </c>
      <c r="F35" s="21">
        <v>0.04136870563932852</v>
      </c>
      <c r="G35" s="22">
        <f t="shared" si="1"/>
        <v>2.82046597</v>
      </c>
      <c r="H35" s="22">
        <f>Sum(G34:G37)</f>
        <v>53.79781531</v>
      </c>
    </row>
    <row r="36" ht="15.75" customHeight="1">
      <c r="A36" s="17">
        <v>28.0</v>
      </c>
      <c r="B36" s="18">
        <v>56.24237060546875</v>
      </c>
      <c r="C36" s="18">
        <v>40197.15625</v>
      </c>
      <c r="D36" s="18">
        <v>4.0</v>
      </c>
      <c r="E36" s="18">
        <v>3.0</v>
      </c>
      <c r="F36" s="18">
        <v>0.4170226720556378</v>
      </c>
      <c r="G36" s="19">
        <f t="shared" si="1"/>
        <v>23.45434367</v>
      </c>
      <c r="H36" s="19">
        <f>Sum(G34:G37)</f>
        <v>53.79781531</v>
      </c>
    </row>
    <row r="37" ht="15.75" customHeight="1">
      <c r="A37" s="20">
        <v>28.0</v>
      </c>
      <c r="B37" s="21">
        <v>45.4288215637207</v>
      </c>
      <c r="C37" s="21">
        <v>19507.328125</v>
      </c>
      <c r="D37" s="21">
        <v>4.0</v>
      </c>
      <c r="E37" s="21">
        <v>1.0</v>
      </c>
      <c r="F37" s="21">
        <v>0.1266010139346044</v>
      </c>
      <c r="G37" s="22">
        <f t="shared" si="1"/>
        <v>5.751334872</v>
      </c>
      <c r="H37" s="22">
        <f>Sum(G34:G37)</f>
        <v>53.79781531</v>
      </c>
    </row>
    <row r="38" ht="15.75" customHeight="1">
      <c r="A38" s="17">
        <v>84.0</v>
      </c>
      <c r="B38" s="18">
        <v>52.85159301757812</v>
      </c>
      <c r="C38" s="18">
        <v>22822.330078125</v>
      </c>
      <c r="D38" s="18">
        <v>4.0</v>
      </c>
      <c r="E38" s="18">
        <v>2.0</v>
      </c>
      <c r="F38" s="18">
        <v>0.4150076083704293</v>
      </c>
      <c r="G38" s="19">
        <f t="shared" si="1"/>
        <v>21.93381322</v>
      </c>
      <c r="H38" s="19">
        <f>Sum(G38:G41)</f>
        <v>52.97622276</v>
      </c>
    </row>
    <row r="39" ht="15.75" customHeight="1">
      <c r="A39" s="20">
        <v>84.0</v>
      </c>
      <c r="B39" s="21">
        <v>69.96369171142578</v>
      </c>
      <c r="C39" s="21">
        <v>4468.55712890625</v>
      </c>
      <c r="D39" s="21">
        <v>4.0</v>
      </c>
      <c r="E39" s="21">
        <v>0.0</v>
      </c>
      <c r="F39" s="21">
        <v>0.04136870563932852</v>
      </c>
      <c r="G39" s="22">
        <f t="shared" si="1"/>
        <v>2.894307368</v>
      </c>
      <c r="H39" s="22">
        <f>Sum(G38:G41)</f>
        <v>52.97622276</v>
      </c>
    </row>
    <row r="40" ht="15.75" customHeight="1">
      <c r="A40" s="17">
        <v>84.0</v>
      </c>
      <c r="B40" s="18">
        <v>52.78827667236328</v>
      </c>
      <c r="C40" s="18">
        <v>37041.8125</v>
      </c>
      <c r="D40" s="18">
        <v>4.0</v>
      </c>
      <c r="E40" s="18">
        <v>3.0</v>
      </c>
      <c r="F40" s="18">
        <v>0.4170226720556378</v>
      </c>
      <c r="G40" s="19">
        <f t="shared" si="1"/>
        <v>22.01390819</v>
      </c>
      <c r="H40" s="19">
        <f>Sum(G38:G41)</f>
        <v>52.97622276</v>
      </c>
    </row>
    <row r="41" ht="15.75" customHeight="1">
      <c r="A41" s="20">
        <v>84.0</v>
      </c>
      <c r="B41" s="21">
        <v>48.45296096801758</v>
      </c>
      <c r="C41" s="21">
        <v>20612.740234375</v>
      </c>
      <c r="D41" s="21">
        <v>4.0</v>
      </c>
      <c r="E41" s="21">
        <v>1.0</v>
      </c>
      <c r="F41" s="21">
        <v>0.1266010139346044</v>
      </c>
      <c r="G41" s="22">
        <f t="shared" si="1"/>
        <v>6.134193987</v>
      </c>
      <c r="H41" s="22">
        <f>Sum(G38:G41)</f>
        <v>52.97622276</v>
      </c>
    </row>
    <row r="42" ht="15.75" customHeight="1">
      <c r="B42" s="18"/>
      <c r="C42" s="18"/>
      <c r="D42" s="18"/>
      <c r="E42" s="18"/>
      <c r="F42" s="18"/>
      <c r="G42" s="19"/>
      <c r="H42" s="18"/>
    </row>
    <row r="43" ht="15.75" customHeight="1">
      <c r="B43" s="21"/>
      <c r="C43" s="21"/>
      <c r="D43" s="21"/>
      <c r="E43" s="21"/>
      <c r="F43" s="21"/>
      <c r="G43" s="22"/>
      <c r="H43" s="21"/>
    </row>
    <row r="44" ht="15.75" customHeight="1">
      <c r="B44" s="18"/>
      <c r="C44" s="18"/>
      <c r="D44" s="18"/>
      <c r="E44" s="18"/>
      <c r="F44" s="18"/>
      <c r="G44" s="19"/>
      <c r="H44" s="18"/>
    </row>
    <row r="45" ht="15.75" customHeight="1">
      <c r="B45" s="21"/>
      <c r="C45" s="21"/>
      <c r="D45" s="21"/>
      <c r="E45" s="21"/>
      <c r="F45" s="21"/>
      <c r="G45" s="22"/>
      <c r="H45" s="21"/>
    </row>
    <row r="46" ht="15.75" customHeight="1">
      <c r="B46" s="18"/>
      <c r="C46" s="18"/>
      <c r="D46" s="18"/>
      <c r="E46" s="18"/>
      <c r="F46" s="18"/>
      <c r="G46" s="19"/>
      <c r="H46" s="18"/>
    </row>
    <row r="47" ht="15.75" customHeight="1">
      <c r="B47" s="21"/>
      <c r="C47" s="21"/>
      <c r="D47" s="21"/>
      <c r="E47" s="21"/>
      <c r="F47" s="21"/>
      <c r="G47" s="22"/>
      <c r="H47" s="21"/>
    </row>
    <row r="48" ht="15.75" customHeight="1">
      <c r="B48" s="18"/>
      <c r="C48" s="18"/>
      <c r="D48" s="18"/>
      <c r="E48" s="18"/>
      <c r="F48" s="18"/>
      <c r="G48" s="19"/>
      <c r="H48" s="18"/>
    </row>
    <row r="49" ht="15.75" customHeight="1">
      <c r="B49" s="21"/>
      <c r="C49" s="21"/>
      <c r="D49" s="21"/>
      <c r="E49" s="21"/>
      <c r="F49" s="21"/>
      <c r="G49" s="22"/>
      <c r="H49" s="21"/>
    </row>
    <row r="50" ht="15.75" customHeight="1">
      <c r="B50" s="18"/>
      <c r="C50" s="18"/>
      <c r="D50" s="18"/>
      <c r="E50" s="18"/>
      <c r="F50" s="18"/>
      <c r="G50" s="19"/>
      <c r="H50" s="18"/>
    </row>
    <row r="51" ht="15.75" customHeight="1">
      <c r="B51" s="21"/>
      <c r="C51" s="21"/>
      <c r="D51" s="21"/>
      <c r="E51" s="21"/>
      <c r="F51" s="21"/>
      <c r="G51" s="22"/>
      <c r="H51" s="21"/>
    </row>
    <row r="52" ht="15.75" customHeight="1">
      <c r="B52" s="18"/>
      <c r="C52" s="18"/>
      <c r="D52" s="18"/>
      <c r="E52" s="18"/>
      <c r="F52" s="18"/>
      <c r="G52" s="19"/>
      <c r="H52" s="18"/>
    </row>
    <row r="53" ht="15.75" customHeight="1">
      <c r="B53" s="21"/>
      <c r="C53" s="21"/>
      <c r="D53" s="21"/>
      <c r="E53" s="21"/>
      <c r="F53" s="21"/>
      <c r="G53" s="22"/>
      <c r="H53" s="21"/>
    </row>
    <row r="54" ht="15.75" customHeight="1">
      <c r="B54" s="18"/>
      <c r="C54" s="18"/>
      <c r="D54" s="18"/>
      <c r="E54" s="18"/>
      <c r="F54" s="18"/>
      <c r="G54" s="19"/>
      <c r="H54" s="18"/>
    </row>
    <row r="55" ht="15.75" customHeight="1">
      <c r="B55" s="21"/>
      <c r="C55" s="21"/>
      <c r="D55" s="21"/>
      <c r="E55" s="21"/>
      <c r="F55" s="21"/>
      <c r="G55" s="22"/>
      <c r="H55" s="21"/>
    </row>
    <row r="56" ht="15.75" customHeight="1">
      <c r="B56" s="18"/>
      <c r="C56" s="18"/>
      <c r="D56" s="18"/>
      <c r="E56" s="18"/>
      <c r="F56" s="18"/>
      <c r="G56" s="19"/>
      <c r="H56" s="18"/>
    </row>
    <row r="57" ht="15.75" customHeight="1">
      <c r="B57" s="21"/>
      <c r="C57" s="21"/>
      <c r="D57" s="21"/>
      <c r="E57" s="21"/>
      <c r="F57" s="21"/>
      <c r="G57" s="22"/>
      <c r="H57" s="21"/>
    </row>
    <row r="58" ht="15.75" customHeight="1">
      <c r="B58" s="18"/>
      <c r="C58" s="18"/>
      <c r="D58" s="18"/>
      <c r="E58" s="18"/>
      <c r="F58" s="18"/>
      <c r="G58" s="19"/>
      <c r="H58" s="18"/>
    </row>
    <row r="59" ht="15.75" customHeight="1">
      <c r="B59" s="21"/>
      <c r="C59" s="21"/>
      <c r="D59" s="21"/>
      <c r="E59" s="21"/>
      <c r="F59" s="21"/>
      <c r="G59" s="22"/>
      <c r="H59" s="21"/>
    </row>
    <row r="60" ht="15.75" customHeight="1">
      <c r="B60" s="18"/>
      <c r="C60" s="18"/>
      <c r="D60" s="18"/>
      <c r="E60" s="18"/>
      <c r="F60" s="18"/>
      <c r="G60" s="19"/>
      <c r="H60" s="18"/>
    </row>
    <row r="61" ht="15.75" customHeight="1">
      <c r="B61" s="21"/>
      <c r="C61" s="21"/>
      <c r="D61" s="21"/>
      <c r="E61" s="21"/>
      <c r="F61" s="21"/>
      <c r="G61" s="22"/>
      <c r="H61" s="21"/>
    </row>
    <row r="62" ht="15.75" customHeight="1">
      <c r="B62" s="18"/>
      <c r="C62" s="18"/>
      <c r="D62" s="18"/>
      <c r="E62" s="18"/>
      <c r="F62" s="18"/>
      <c r="G62" s="19"/>
      <c r="H62" s="18"/>
    </row>
    <row r="63" ht="15.75" customHeight="1">
      <c r="B63" s="21"/>
      <c r="C63" s="21"/>
      <c r="D63" s="21"/>
      <c r="E63" s="21"/>
      <c r="F63" s="21"/>
      <c r="G63" s="22"/>
      <c r="H63" s="21"/>
    </row>
    <row r="64" ht="15.75" customHeight="1">
      <c r="B64" s="18"/>
      <c r="C64" s="18"/>
      <c r="D64" s="18"/>
      <c r="E64" s="18"/>
      <c r="F64" s="18"/>
      <c r="G64" s="19"/>
      <c r="H64" s="18"/>
    </row>
    <row r="65" ht="15.75" customHeight="1">
      <c r="B65" s="21"/>
      <c r="C65" s="21"/>
      <c r="D65" s="21"/>
      <c r="E65" s="21"/>
      <c r="F65" s="21"/>
      <c r="G65" s="22"/>
      <c r="H65" s="21"/>
    </row>
    <row r="66" ht="15.75" customHeight="1">
      <c r="B66" s="18"/>
      <c r="C66" s="18"/>
      <c r="D66" s="18"/>
      <c r="E66" s="18"/>
      <c r="F66" s="18"/>
      <c r="G66" s="19"/>
      <c r="H66" s="18"/>
    </row>
    <row r="67" ht="15.75" customHeight="1">
      <c r="B67" s="21"/>
      <c r="C67" s="21"/>
      <c r="D67" s="21"/>
      <c r="E67" s="21"/>
      <c r="F67" s="21"/>
      <c r="G67" s="22"/>
      <c r="H67" s="21"/>
    </row>
    <row r="68" ht="15.75" customHeight="1">
      <c r="B68" s="18"/>
      <c r="C68" s="18"/>
      <c r="D68" s="18"/>
      <c r="E68" s="18"/>
      <c r="F68" s="18"/>
      <c r="G68" s="19"/>
      <c r="H68" s="18"/>
    </row>
    <row r="69" ht="15.75" customHeight="1">
      <c r="B69" s="21"/>
      <c r="C69" s="21"/>
      <c r="D69" s="21"/>
      <c r="E69" s="21"/>
      <c r="F69" s="21"/>
      <c r="G69" s="22"/>
      <c r="H69" s="21"/>
    </row>
    <row r="70" ht="15.75" customHeight="1">
      <c r="B70" s="18"/>
      <c r="C70" s="18"/>
      <c r="D70" s="18"/>
      <c r="E70" s="18"/>
      <c r="F70" s="18"/>
      <c r="G70" s="19"/>
      <c r="H70" s="18"/>
    </row>
    <row r="71" ht="15.75" customHeight="1">
      <c r="B71" s="21"/>
      <c r="C71" s="21"/>
      <c r="D71" s="21"/>
      <c r="E71" s="21"/>
      <c r="F71" s="21"/>
      <c r="G71" s="22"/>
      <c r="H71" s="21"/>
    </row>
    <row r="72" ht="15.75" customHeight="1">
      <c r="B72" s="18"/>
      <c r="C72" s="18"/>
      <c r="D72" s="18"/>
      <c r="E72" s="18"/>
      <c r="F72" s="18"/>
      <c r="G72" s="19"/>
      <c r="H72" s="18"/>
    </row>
    <row r="73" ht="15.75" customHeight="1">
      <c r="B73" s="21"/>
      <c r="C73" s="21"/>
      <c r="D73" s="21"/>
      <c r="E73" s="21"/>
      <c r="F73" s="21"/>
      <c r="G73" s="22"/>
      <c r="H73" s="21"/>
    </row>
    <row r="74" ht="15.75" customHeight="1">
      <c r="B74" s="18"/>
      <c r="C74" s="18"/>
      <c r="D74" s="18"/>
      <c r="E74" s="18"/>
      <c r="F74" s="18"/>
      <c r="G74" s="19"/>
      <c r="H74" s="18"/>
    </row>
    <row r="75" ht="15.75" customHeight="1">
      <c r="B75" s="21"/>
      <c r="C75" s="21"/>
      <c r="D75" s="21"/>
      <c r="E75" s="21"/>
      <c r="F75" s="21"/>
      <c r="G75" s="22"/>
      <c r="H75" s="21"/>
    </row>
    <row r="76" ht="15.75" customHeight="1">
      <c r="B76" s="18"/>
      <c r="C76" s="18"/>
      <c r="D76" s="18"/>
      <c r="E76" s="18"/>
      <c r="F76" s="18"/>
      <c r="G76" s="19"/>
      <c r="H76" s="18"/>
    </row>
    <row r="77" ht="15.75" customHeight="1">
      <c r="B77" s="21"/>
      <c r="C77" s="21"/>
      <c r="D77" s="21"/>
      <c r="E77" s="21"/>
      <c r="F77" s="21"/>
      <c r="G77" s="22"/>
      <c r="H77" s="21"/>
    </row>
    <row r="78" ht="15.75" customHeight="1">
      <c r="B78" s="18"/>
      <c r="C78" s="18"/>
      <c r="D78" s="18"/>
      <c r="E78" s="18"/>
      <c r="F78" s="18"/>
      <c r="G78" s="19"/>
      <c r="H78" s="18"/>
    </row>
    <row r="79" ht="15.75" customHeight="1">
      <c r="B79" s="21"/>
      <c r="C79" s="21"/>
      <c r="D79" s="21"/>
      <c r="E79" s="21"/>
      <c r="F79" s="21"/>
      <c r="G79" s="22"/>
      <c r="H79" s="21"/>
    </row>
    <row r="80" ht="15.75" customHeight="1">
      <c r="B80" s="18"/>
      <c r="C80" s="18"/>
      <c r="D80" s="18"/>
      <c r="E80" s="18"/>
      <c r="F80" s="18"/>
      <c r="G80" s="19"/>
      <c r="H80" s="18"/>
    </row>
    <row r="81" ht="15.75" customHeight="1">
      <c r="B81" s="21"/>
      <c r="C81" s="21"/>
      <c r="D81" s="21"/>
      <c r="E81" s="21"/>
      <c r="F81" s="21"/>
      <c r="G81" s="22"/>
      <c r="H81" s="21"/>
    </row>
    <row r="82" ht="15.75" customHeight="1">
      <c r="B82" s="18"/>
      <c r="C82" s="18"/>
      <c r="D82" s="18"/>
      <c r="E82" s="18"/>
      <c r="F82" s="18"/>
      <c r="G82" s="19"/>
      <c r="H82" s="18"/>
    </row>
    <row r="83" ht="15.75" customHeight="1">
      <c r="B83" s="21"/>
      <c r="C83" s="21"/>
      <c r="D83" s="21"/>
      <c r="E83" s="21"/>
      <c r="F83" s="21"/>
      <c r="G83" s="22"/>
      <c r="H83" s="21"/>
    </row>
    <row r="84" ht="15.75" customHeight="1">
      <c r="B84" s="18"/>
      <c r="C84" s="18"/>
      <c r="D84" s="18"/>
      <c r="E84" s="18"/>
      <c r="F84" s="18"/>
      <c r="G84" s="19"/>
      <c r="H84" s="18"/>
    </row>
    <row r="85" ht="15.75" customHeight="1">
      <c r="B85" s="21"/>
      <c r="C85" s="21"/>
      <c r="D85" s="21"/>
      <c r="E85" s="21"/>
      <c r="F85" s="21"/>
      <c r="G85" s="22"/>
      <c r="H85" s="21"/>
    </row>
    <row r="86" ht="15.75" customHeight="1">
      <c r="B86" s="18"/>
      <c r="C86" s="18"/>
      <c r="D86" s="18"/>
      <c r="E86" s="18"/>
      <c r="F86" s="18"/>
      <c r="G86" s="19"/>
      <c r="H86" s="18"/>
    </row>
    <row r="87" ht="15.75" customHeight="1">
      <c r="B87" s="21"/>
      <c r="C87" s="21"/>
      <c r="D87" s="21"/>
      <c r="E87" s="21"/>
      <c r="F87" s="21"/>
      <c r="G87" s="22"/>
      <c r="H87" s="21"/>
    </row>
    <row r="88" ht="15.75" customHeight="1">
      <c r="B88" s="18"/>
      <c r="C88" s="18"/>
      <c r="D88" s="18"/>
      <c r="E88" s="18"/>
      <c r="F88" s="18"/>
      <c r="G88" s="19"/>
      <c r="H88" s="18"/>
    </row>
    <row r="89" ht="15.75" customHeight="1">
      <c r="B89" s="21"/>
      <c r="C89" s="21"/>
      <c r="D89" s="21"/>
      <c r="E89" s="21"/>
      <c r="F89" s="21"/>
      <c r="G89" s="22"/>
      <c r="H89" s="21"/>
    </row>
    <row r="90" ht="15.75" customHeight="1">
      <c r="B90" s="18"/>
      <c r="C90" s="18"/>
      <c r="D90" s="18"/>
      <c r="E90" s="18"/>
      <c r="F90" s="18"/>
      <c r="G90" s="19"/>
      <c r="H90" s="18"/>
    </row>
    <row r="91" ht="15.75" customHeight="1">
      <c r="B91" s="21"/>
      <c r="C91" s="21"/>
      <c r="D91" s="21"/>
      <c r="E91" s="21"/>
      <c r="F91" s="21"/>
      <c r="G91" s="22"/>
      <c r="H91" s="21"/>
    </row>
    <row r="92" ht="15.75" customHeight="1">
      <c r="B92" s="18"/>
      <c r="C92" s="18"/>
      <c r="D92" s="18"/>
      <c r="E92" s="18"/>
      <c r="F92" s="18"/>
      <c r="G92" s="19"/>
      <c r="H92" s="18"/>
    </row>
    <row r="93" ht="15.75" customHeight="1">
      <c r="B93" s="21"/>
      <c r="C93" s="21"/>
      <c r="D93" s="21"/>
      <c r="E93" s="21"/>
      <c r="F93" s="21"/>
      <c r="G93" s="22"/>
      <c r="H93" s="21"/>
    </row>
    <row r="94" ht="15.75" customHeight="1">
      <c r="B94" s="18"/>
      <c r="C94" s="18"/>
      <c r="D94" s="18"/>
      <c r="E94" s="18"/>
      <c r="F94" s="18"/>
      <c r="G94" s="19"/>
      <c r="H94" s="18"/>
    </row>
    <row r="95" ht="15.75" customHeight="1">
      <c r="B95" s="21"/>
      <c r="C95" s="21"/>
      <c r="D95" s="21"/>
      <c r="E95" s="21"/>
      <c r="F95" s="21"/>
      <c r="G95" s="22"/>
      <c r="H95" s="21"/>
    </row>
    <row r="96" ht="15.75" customHeight="1">
      <c r="B96" s="18"/>
      <c r="C96" s="18"/>
      <c r="D96" s="18"/>
      <c r="E96" s="18"/>
      <c r="F96" s="18"/>
      <c r="G96" s="19"/>
      <c r="H96" s="18"/>
    </row>
    <row r="97" ht="15.75" customHeight="1">
      <c r="B97" s="21"/>
      <c r="C97" s="21"/>
      <c r="D97" s="21"/>
      <c r="E97" s="21"/>
      <c r="F97" s="21"/>
      <c r="G97" s="22"/>
      <c r="H97" s="21"/>
    </row>
    <row r="98" ht="15.75" customHeight="1">
      <c r="B98" s="18"/>
      <c r="C98" s="18"/>
      <c r="D98" s="18"/>
      <c r="E98" s="18"/>
      <c r="F98" s="18"/>
      <c r="G98" s="19"/>
      <c r="H98" s="18"/>
    </row>
    <row r="99" ht="15.75" customHeight="1">
      <c r="B99" s="21"/>
      <c r="C99" s="21"/>
      <c r="D99" s="21"/>
      <c r="E99" s="21"/>
      <c r="F99" s="21"/>
      <c r="G99" s="22"/>
      <c r="H99" s="21"/>
    </row>
    <row r="100" ht="15.75" customHeight="1">
      <c r="B100" s="18"/>
      <c r="C100" s="18"/>
      <c r="D100" s="18"/>
      <c r="E100" s="18"/>
      <c r="F100" s="18"/>
      <c r="G100" s="19"/>
      <c r="H100" s="18"/>
    </row>
    <row r="101" ht="15.75" customHeight="1">
      <c r="B101" s="21"/>
      <c r="C101" s="21"/>
      <c r="D101" s="21"/>
      <c r="E101" s="21"/>
      <c r="F101" s="21"/>
      <c r="G101" s="22"/>
      <c r="H101" s="21"/>
    </row>
    <row r="102" ht="15.75" customHeight="1">
      <c r="B102" s="18"/>
      <c r="C102" s="18"/>
      <c r="D102" s="18"/>
      <c r="E102" s="18"/>
      <c r="F102" s="18"/>
      <c r="G102" s="19"/>
      <c r="H102" s="18"/>
    </row>
    <row r="103" ht="15.75" customHeight="1">
      <c r="B103" s="21"/>
      <c r="C103" s="21"/>
      <c r="D103" s="21"/>
      <c r="E103" s="21"/>
      <c r="F103" s="21"/>
      <c r="G103" s="22"/>
      <c r="H103" s="21"/>
    </row>
    <row r="104" ht="15.75" customHeight="1">
      <c r="B104" s="18"/>
      <c r="C104" s="18"/>
      <c r="D104" s="18"/>
      <c r="E104" s="18"/>
      <c r="F104" s="18"/>
      <c r="G104" s="19"/>
      <c r="H104" s="18"/>
    </row>
    <row r="105" ht="15.75" customHeight="1">
      <c r="B105" s="21"/>
      <c r="C105" s="21"/>
      <c r="D105" s="21"/>
      <c r="E105" s="21"/>
      <c r="F105" s="21"/>
      <c r="G105" s="22"/>
      <c r="H105" s="21"/>
    </row>
    <row r="106" ht="15.75" customHeight="1">
      <c r="B106" s="18"/>
      <c r="C106" s="18"/>
      <c r="D106" s="18"/>
      <c r="E106" s="18"/>
      <c r="F106" s="18"/>
      <c r="G106" s="19"/>
      <c r="H106" s="18"/>
    </row>
    <row r="107" ht="15.75" customHeight="1">
      <c r="B107" s="21"/>
      <c r="C107" s="21"/>
      <c r="D107" s="21"/>
      <c r="E107" s="21"/>
      <c r="F107" s="21"/>
      <c r="G107" s="22"/>
      <c r="H107" s="21"/>
    </row>
    <row r="108" ht="15.75" customHeight="1">
      <c r="B108" s="18"/>
      <c r="C108" s="18"/>
      <c r="D108" s="18"/>
      <c r="E108" s="18"/>
      <c r="F108" s="18"/>
      <c r="G108" s="19"/>
      <c r="H108" s="18"/>
    </row>
    <row r="109" ht="15.75" customHeight="1">
      <c r="B109" s="21"/>
      <c r="C109" s="21"/>
      <c r="D109" s="21"/>
      <c r="E109" s="21"/>
      <c r="F109" s="21"/>
      <c r="G109" s="22"/>
      <c r="H109" s="21"/>
    </row>
    <row r="110" ht="15.75" customHeight="1">
      <c r="B110" s="18"/>
      <c r="C110" s="18"/>
      <c r="D110" s="18"/>
      <c r="E110" s="18"/>
      <c r="F110" s="18"/>
      <c r="G110" s="19"/>
      <c r="H110" s="18"/>
    </row>
    <row r="111" ht="15.75" customHeight="1">
      <c r="B111" s="21"/>
      <c r="C111" s="21"/>
      <c r="D111" s="21"/>
      <c r="E111" s="21"/>
      <c r="F111" s="21"/>
      <c r="G111" s="22"/>
      <c r="H111" s="21"/>
    </row>
    <row r="112" ht="15.75" customHeight="1">
      <c r="B112" s="18"/>
      <c r="C112" s="18"/>
      <c r="D112" s="18"/>
      <c r="E112" s="18"/>
      <c r="F112" s="18"/>
      <c r="G112" s="19"/>
      <c r="H112" s="18"/>
    </row>
    <row r="113" ht="15.75" customHeight="1">
      <c r="B113" s="21"/>
      <c r="C113" s="21"/>
      <c r="D113" s="21"/>
      <c r="E113" s="21"/>
      <c r="F113" s="21"/>
      <c r="G113" s="22"/>
      <c r="H113" s="21"/>
    </row>
    <row r="114" ht="15.75" customHeight="1">
      <c r="B114" s="18"/>
      <c r="C114" s="18"/>
      <c r="D114" s="18"/>
      <c r="E114" s="18"/>
      <c r="F114" s="18"/>
      <c r="G114" s="19"/>
      <c r="H114" s="18"/>
    </row>
    <row r="115" ht="15.75" customHeight="1">
      <c r="B115" s="21"/>
      <c r="C115" s="21"/>
      <c r="D115" s="21"/>
      <c r="E115" s="21"/>
      <c r="F115" s="21"/>
      <c r="G115" s="22"/>
      <c r="H115" s="21"/>
    </row>
    <row r="116" ht="15.75" customHeight="1">
      <c r="B116" s="18"/>
      <c r="C116" s="18"/>
      <c r="D116" s="18"/>
      <c r="E116" s="18"/>
      <c r="F116" s="18"/>
      <c r="G116" s="19"/>
      <c r="H116" s="18"/>
    </row>
    <row r="117" ht="15.75" customHeight="1">
      <c r="B117" s="21"/>
      <c r="C117" s="21"/>
      <c r="D117" s="21"/>
      <c r="E117" s="21"/>
      <c r="F117" s="21"/>
      <c r="G117" s="22"/>
      <c r="H117" s="21"/>
    </row>
    <row r="118" ht="15.75" customHeight="1">
      <c r="B118" s="18"/>
      <c r="C118" s="18"/>
      <c r="D118" s="18"/>
      <c r="E118" s="18"/>
      <c r="F118" s="18"/>
      <c r="G118" s="19"/>
      <c r="H118" s="18"/>
    </row>
    <row r="119" ht="15.75" customHeight="1">
      <c r="B119" s="21"/>
      <c r="C119" s="21"/>
      <c r="D119" s="21"/>
      <c r="E119" s="21"/>
      <c r="F119" s="21"/>
      <c r="G119" s="22"/>
      <c r="H119" s="21"/>
    </row>
    <row r="120" ht="15.75" customHeight="1">
      <c r="B120" s="18"/>
      <c r="C120" s="18"/>
      <c r="D120" s="18"/>
      <c r="E120" s="18"/>
      <c r="F120" s="18"/>
      <c r="G120" s="19"/>
      <c r="H120" s="18"/>
    </row>
    <row r="121" ht="15.75" customHeight="1">
      <c r="B121" s="21"/>
      <c r="C121" s="21"/>
      <c r="D121" s="21"/>
      <c r="E121" s="21"/>
      <c r="F121" s="21"/>
      <c r="G121" s="22"/>
      <c r="H121" s="21"/>
    </row>
    <row r="122" ht="15.75" customHeight="1">
      <c r="B122" s="18"/>
      <c r="C122" s="18"/>
      <c r="D122" s="18"/>
      <c r="E122" s="18"/>
      <c r="F122" s="18"/>
      <c r="G122" s="19"/>
      <c r="H122" s="18"/>
    </row>
    <row r="123" ht="15.75" customHeight="1">
      <c r="B123" s="21"/>
      <c r="C123" s="21"/>
      <c r="D123" s="21"/>
      <c r="E123" s="21"/>
      <c r="F123" s="21"/>
      <c r="G123" s="22"/>
      <c r="H123" s="21"/>
    </row>
    <row r="124" ht="15.75" customHeight="1">
      <c r="B124" s="18"/>
      <c r="C124" s="18"/>
      <c r="D124" s="18"/>
      <c r="E124" s="18"/>
      <c r="F124" s="18"/>
      <c r="G124" s="19"/>
      <c r="H124" s="18"/>
    </row>
    <row r="125" ht="15.75" customHeight="1">
      <c r="B125" s="21"/>
      <c r="C125" s="21"/>
      <c r="D125" s="21"/>
      <c r="E125" s="21"/>
      <c r="F125" s="21"/>
      <c r="G125" s="22"/>
      <c r="H125" s="21"/>
    </row>
    <row r="126" ht="15.75" customHeight="1">
      <c r="B126" s="18"/>
      <c r="C126" s="18"/>
      <c r="D126" s="18"/>
      <c r="E126" s="18"/>
      <c r="F126" s="18"/>
      <c r="G126" s="19"/>
      <c r="H126" s="18"/>
    </row>
    <row r="127" ht="15.75" customHeight="1">
      <c r="B127" s="21"/>
      <c r="C127" s="21"/>
      <c r="D127" s="21"/>
      <c r="E127" s="21"/>
      <c r="F127" s="21"/>
      <c r="G127" s="22"/>
      <c r="H127" s="21"/>
    </row>
    <row r="128" ht="15.75" customHeight="1">
      <c r="B128" s="18"/>
      <c r="C128" s="18"/>
      <c r="D128" s="18"/>
      <c r="E128" s="18"/>
      <c r="F128" s="18"/>
      <c r="G128" s="19"/>
      <c r="H128" s="18"/>
    </row>
    <row r="129" ht="15.75" customHeight="1">
      <c r="B129" s="21"/>
      <c r="C129" s="21"/>
      <c r="D129" s="21"/>
      <c r="E129" s="21"/>
      <c r="F129" s="21"/>
      <c r="G129" s="22"/>
      <c r="H129" s="21"/>
    </row>
    <row r="130" ht="15.75" customHeight="1">
      <c r="B130" s="18"/>
      <c r="C130" s="18"/>
      <c r="D130" s="18"/>
      <c r="E130" s="18"/>
      <c r="F130" s="18"/>
      <c r="G130" s="19"/>
      <c r="H130" s="18"/>
    </row>
    <row r="131" ht="15.75" customHeight="1">
      <c r="B131" s="21"/>
      <c r="C131" s="21"/>
      <c r="D131" s="21"/>
      <c r="E131" s="21"/>
      <c r="F131" s="21"/>
      <c r="G131" s="22"/>
      <c r="H131" s="21"/>
    </row>
    <row r="132" ht="15.75" customHeight="1">
      <c r="B132" s="18"/>
      <c r="C132" s="18"/>
      <c r="D132" s="18"/>
      <c r="E132" s="18"/>
      <c r="F132" s="18"/>
      <c r="G132" s="19"/>
      <c r="H132" s="18"/>
    </row>
    <row r="133" ht="15.75" customHeight="1">
      <c r="B133" s="21"/>
      <c r="C133" s="21"/>
      <c r="D133" s="21"/>
      <c r="E133" s="21"/>
      <c r="F133" s="21"/>
      <c r="G133" s="22"/>
      <c r="H133" s="21"/>
    </row>
    <row r="134" ht="15.75" customHeight="1">
      <c r="B134" s="18"/>
      <c r="C134" s="18"/>
      <c r="D134" s="18"/>
      <c r="E134" s="18"/>
      <c r="F134" s="18"/>
      <c r="G134" s="19"/>
      <c r="H134" s="18"/>
    </row>
    <row r="135" ht="15.75" customHeight="1">
      <c r="B135" s="21"/>
      <c r="C135" s="21"/>
      <c r="D135" s="21"/>
      <c r="E135" s="21"/>
      <c r="F135" s="21"/>
      <c r="G135" s="22"/>
      <c r="H135" s="21"/>
    </row>
    <row r="136" ht="15.75" customHeight="1">
      <c r="B136" s="18"/>
      <c r="C136" s="18"/>
      <c r="D136" s="18"/>
      <c r="E136" s="18"/>
      <c r="F136" s="18"/>
      <c r="G136" s="19"/>
      <c r="H136" s="18"/>
    </row>
    <row r="137" ht="15.75" customHeight="1">
      <c r="B137" s="21"/>
      <c r="C137" s="21"/>
      <c r="D137" s="21"/>
      <c r="E137" s="21"/>
      <c r="F137" s="21"/>
      <c r="G137" s="22"/>
      <c r="H137" s="21"/>
    </row>
    <row r="138" ht="15.75" customHeight="1">
      <c r="B138" s="18"/>
      <c r="C138" s="18"/>
      <c r="D138" s="18"/>
      <c r="E138" s="18"/>
      <c r="F138" s="18"/>
      <c r="G138" s="19"/>
      <c r="H138" s="18"/>
    </row>
    <row r="139" ht="15.75" customHeight="1">
      <c r="B139" s="21"/>
      <c r="C139" s="21"/>
      <c r="D139" s="21"/>
      <c r="E139" s="21"/>
      <c r="F139" s="21"/>
      <c r="G139" s="22"/>
      <c r="H139" s="21"/>
    </row>
    <row r="140" ht="15.75" customHeight="1">
      <c r="B140" s="18"/>
      <c r="C140" s="18"/>
      <c r="D140" s="18"/>
      <c r="E140" s="18"/>
      <c r="F140" s="18"/>
      <c r="G140" s="19"/>
      <c r="H140" s="18"/>
    </row>
    <row r="141" ht="15.75" customHeight="1">
      <c r="B141" s="21"/>
      <c r="C141" s="21"/>
      <c r="D141" s="21"/>
      <c r="E141" s="21"/>
      <c r="F141" s="21"/>
      <c r="G141" s="22"/>
      <c r="H141" s="21"/>
    </row>
    <row r="142" ht="15.75" customHeight="1">
      <c r="B142" s="18"/>
      <c r="C142" s="18"/>
      <c r="D142" s="18"/>
      <c r="E142" s="18"/>
      <c r="F142" s="18"/>
      <c r="G142" s="19"/>
      <c r="H142" s="18"/>
    </row>
    <row r="143" ht="15.75" customHeight="1">
      <c r="B143" s="21"/>
      <c r="C143" s="21"/>
      <c r="D143" s="21"/>
      <c r="E143" s="21"/>
      <c r="F143" s="21"/>
      <c r="G143" s="22"/>
      <c r="H143" s="21"/>
    </row>
    <row r="144" ht="15.75" customHeight="1">
      <c r="B144" s="18"/>
      <c r="C144" s="18"/>
      <c r="D144" s="18"/>
      <c r="E144" s="18"/>
      <c r="F144" s="18"/>
      <c r="G144" s="19"/>
      <c r="H144" s="18"/>
    </row>
    <row r="145" ht="15.75" customHeight="1">
      <c r="B145" s="21"/>
      <c r="C145" s="21"/>
      <c r="D145" s="21"/>
      <c r="E145" s="21"/>
      <c r="F145" s="21"/>
      <c r="G145" s="22"/>
      <c r="H145" s="21"/>
    </row>
    <row r="146" ht="15.75" customHeight="1">
      <c r="B146" s="18"/>
      <c r="C146" s="18"/>
      <c r="D146" s="18"/>
      <c r="E146" s="18"/>
      <c r="F146" s="18"/>
      <c r="G146" s="19"/>
      <c r="H146" s="18"/>
    </row>
    <row r="147" ht="15.75" customHeight="1">
      <c r="B147" s="21"/>
      <c r="C147" s="21"/>
      <c r="D147" s="21"/>
      <c r="E147" s="21"/>
      <c r="F147" s="21"/>
      <c r="G147" s="22"/>
      <c r="H147" s="21"/>
    </row>
    <row r="148" ht="15.75" customHeight="1">
      <c r="B148" s="18"/>
      <c r="C148" s="18"/>
      <c r="D148" s="18"/>
      <c r="E148" s="18"/>
      <c r="F148" s="18"/>
      <c r="G148" s="19"/>
      <c r="H148" s="18"/>
    </row>
    <row r="149" ht="15.75" customHeight="1">
      <c r="B149" s="21"/>
      <c r="C149" s="21"/>
      <c r="D149" s="21"/>
      <c r="E149" s="21"/>
      <c r="F149" s="21"/>
      <c r="G149" s="22"/>
      <c r="H149" s="21"/>
    </row>
    <row r="150" ht="15.75" customHeight="1">
      <c r="B150" s="18"/>
      <c r="C150" s="18"/>
      <c r="D150" s="18"/>
      <c r="E150" s="18"/>
      <c r="F150" s="18"/>
      <c r="G150" s="19"/>
      <c r="H150" s="18"/>
    </row>
    <row r="151" ht="15.75" customHeight="1">
      <c r="B151" s="21"/>
      <c r="C151" s="21"/>
      <c r="D151" s="21"/>
      <c r="E151" s="21"/>
      <c r="F151" s="21"/>
      <c r="G151" s="22"/>
      <c r="H151" s="21"/>
    </row>
    <row r="152" ht="15.75" customHeight="1">
      <c r="B152" s="18"/>
      <c r="C152" s="18"/>
      <c r="D152" s="18"/>
      <c r="E152" s="18"/>
      <c r="F152" s="18"/>
      <c r="G152" s="19"/>
      <c r="H152" s="18"/>
    </row>
    <row r="153" ht="15.75" customHeight="1">
      <c r="B153" s="21"/>
      <c r="C153" s="21"/>
      <c r="D153" s="21"/>
      <c r="E153" s="21"/>
      <c r="F153" s="21"/>
      <c r="G153" s="22"/>
      <c r="H153" s="21"/>
    </row>
    <row r="154" ht="15.75" customHeight="1">
      <c r="B154" s="18"/>
      <c r="C154" s="18"/>
      <c r="D154" s="18"/>
      <c r="E154" s="18"/>
      <c r="F154" s="18"/>
      <c r="G154" s="19"/>
      <c r="H154" s="18"/>
    </row>
    <row r="155" ht="15.75" customHeight="1">
      <c r="B155" s="21"/>
      <c r="C155" s="21"/>
      <c r="D155" s="21"/>
      <c r="E155" s="21"/>
      <c r="F155" s="21"/>
      <c r="G155" s="22"/>
      <c r="H155" s="21"/>
    </row>
    <row r="156" ht="15.75" customHeight="1">
      <c r="B156" s="18"/>
      <c r="C156" s="18"/>
      <c r="D156" s="18"/>
      <c r="E156" s="18"/>
      <c r="F156" s="18"/>
      <c r="G156" s="19"/>
      <c r="H156" s="18"/>
    </row>
    <row r="157" ht="15.75" customHeight="1">
      <c r="B157" s="21"/>
      <c r="C157" s="21"/>
      <c r="D157" s="21"/>
      <c r="E157" s="21"/>
      <c r="F157" s="21"/>
      <c r="G157" s="22"/>
      <c r="H157" s="21"/>
    </row>
    <row r="158" ht="15.75" customHeight="1">
      <c r="B158" s="18"/>
      <c r="C158" s="18"/>
      <c r="D158" s="18"/>
      <c r="E158" s="18"/>
      <c r="F158" s="18"/>
      <c r="G158" s="19"/>
      <c r="H158" s="18"/>
    </row>
    <row r="159" ht="15.75" customHeight="1">
      <c r="B159" s="21"/>
      <c r="C159" s="21"/>
      <c r="D159" s="21"/>
      <c r="E159" s="21"/>
      <c r="F159" s="21"/>
      <c r="G159" s="22"/>
      <c r="H159" s="21"/>
    </row>
    <row r="160" ht="15.75" customHeight="1">
      <c r="B160" s="18"/>
      <c r="C160" s="18"/>
      <c r="D160" s="18"/>
      <c r="E160" s="18"/>
      <c r="F160" s="18"/>
      <c r="G160" s="19"/>
      <c r="H160" s="18"/>
    </row>
    <row r="161" ht="15.75" customHeight="1">
      <c r="B161" s="21"/>
      <c r="C161" s="21"/>
      <c r="D161" s="21"/>
      <c r="E161" s="21"/>
      <c r="F161" s="21"/>
      <c r="G161" s="22"/>
      <c r="H161" s="21"/>
    </row>
    <row r="162" ht="15.75" customHeight="1">
      <c r="B162" s="18"/>
      <c r="C162" s="18"/>
      <c r="D162" s="18"/>
      <c r="E162" s="18"/>
      <c r="F162" s="18"/>
      <c r="G162" s="19"/>
      <c r="H162" s="18"/>
    </row>
    <row r="163" ht="15.75" customHeight="1">
      <c r="B163" s="21"/>
      <c r="C163" s="21"/>
      <c r="D163" s="21"/>
      <c r="E163" s="21"/>
      <c r="F163" s="21"/>
      <c r="G163" s="22"/>
      <c r="H163" s="21"/>
    </row>
    <row r="164" ht="15.75" customHeight="1">
      <c r="B164" s="18"/>
      <c r="C164" s="18"/>
      <c r="D164" s="18"/>
      <c r="E164" s="18"/>
      <c r="F164" s="18"/>
      <c r="G164" s="19"/>
      <c r="H164" s="18"/>
    </row>
    <row r="165" ht="15.75" customHeight="1">
      <c r="B165" s="21"/>
      <c r="C165" s="21"/>
      <c r="D165" s="21"/>
      <c r="E165" s="21"/>
      <c r="F165" s="21"/>
      <c r="G165" s="22"/>
      <c r="H165" s="21"/>
    </row>
    <row r="166" ht="15.75" customHeight="1">
      <c r="B166" s="18"/>
      <c r="C166" s="18"/>
      <c r="D166" s="18"/>
      <c r="E166" s="18"/>
      <c r="F166" s="18"/>
      <c r="G166" s="19"/>
      <c r="H166" s="18"/>
    </row>
    <row r="167" ht="15.75" customHeight="1">
      <c r="B167" s="21"/>
      <c r="C167" s="21"/>
      <c r="D167" s="21"/>
      <c r="E167" s="21"/>
      <c r="F167" s="21"/>
      <c r="G167" s="22"/>
      <c r="H167" s="21"/>
    </row>
    <row r="168" ht="15.75" customHeight="1">
      <c r="B168" s="18"/>
      <c r="C168" s="18"/>
      <c r="D168" s="18"/>
      <c r="E168" s="18"/>
      <c r="F168" s="18"/>
      <c r="G168" s="19"/>
      <c r="H168" s="18"/>
    </row>
    <row r="169" ht="15.75" customHeight="1">
      <c r="B169" s="21"/>
      <c r="C169" s="21"/>
      <c r="D169" s="21"/>
      <c r="E169" s="21"/>
      <c r="F169" s="21"/>
      <c r="G169" s="22"/>
      <c r="H169" s="21"/>
    </row>
    <row r="170" ht="15.75" customHeight="1">
      <c r="B170" s="18"/>
      <c r="C170" s="18"/>
      <c r="D170" s="18"/>
      <c r="E170" s="18"/>
      <c r="F170" s="18"/>
      <c r="G170" s="19"/>
      <c r="H170" s="18"/>
    </row>
    <row r="171" ht="15.75" customHeight="1">
      <c r="B171" s="21"/>
      <c r="C171" s="21"/>
      <c r="D171" s="21"/>
      <c r="E171" s="21"/>
      <c r="F171" s="21"/>
      <c r="G171" s="22"/>
      <c r="H171" s="21"/>
    </row>
    <row r="172" ht="15.75" customHeight="1">
      <c r="B172" s="18"/>
      <c r="C172" s="18"/>
      <c r="D172" s="18"/>
      <c r="E172" s="18"/>
      <c r="F172" s="18"/>
      <c r="G172" s="19"/>
      <c r="H172" s="18"/>
    </row>
    <row r="173" ht="15.75" customHeight="1">
      <c r="B173" s="21"/>
      <c r="C173" s="21"/>
      <c r="D173" s="21"/>
      <c r="E173" s="21"/>
      <c r="F173" s="21"/>
      <c r="G173" s="22"/>
      <c r="H173" s="21"/>
    </row>
    <row r="174" ht="15.75" customHeight="1">
      <c r="B174" s="18"/>
      <c r="C174" s="18"/>
      <c r="D174" s="18"/>
      <c r="E174" s="18"/>
      <c r="F174" s="18"/>
      <c r="G174" s="19"/>
      <c r="H174" s="18"/>
    </row>
    <row r="175" ht="15.75" customHeight="1">
      <c r="B175" s="21"/>
      <c r="C175" s="21"/>
      <c r="D175" s="21"/>
      <c r="E175" s="21"/>
      <c r="F175" s="21"/>
      <c r="G175" s="22"/>
      <c r="H175" s="21"/>
    </row>
    <row r="176" ht="15.75" customHeight="1">
      <c r="B176" s="18"/>
      <c r="C176" s="18"/>
      <c r="D176" s="18"/>
      <c r="E176" s="18"/>
      <c r="F176" s="18"/>
      <c r="G176" s="19"/>
      <c r="H176" s="18"/>
    </row>
    <row r="177" ht="15.75" customHeight="1">
      <c r="B177" s="21"/>
      <c r="C177" s="21"/>
      <c r="D177" s="21"/>
      <c r="E177" s="21"/>
      <c r="F177" s="21"/>
      <c r="G177" s="22"/>
      <c r="H177" s="21"/>
    </row>
    <row r="178" ht="15.75" customHeight="1">
      <c r="B178" s="18"/>
      <c r="C178" s="18"/>
      <c r="D178" s="18"/>
      <c r="E178" s="18"/>
      <c r="F178" s="18"/>
      <c r="G178" s="19"/>
      <c r="H178" s="18"/>
    </row>
    <row r="179" ht="15.75" customHeight="1">
      <c r="B179" s="21"/>
      <c r="C179" s="21"/>
      <c r="D179" s="21"/>
      <c r="E179" s="21"/>
      <c r="F179" s="21"/>
      <c r="G179" s="22"/>
      <c r="H179" s="21"/>
    </row>
    <row r="180" ht="15.75" customHeight="1">
      <c r="B180" s="18"/>
      <c r="C180" s="18"/>
      <c r="D180" s="18"/>
      <c r="E180" s="18"/>
      <c r="F180" s="18"/>
      <c r="G180" s="19"/>
      <c r="H180" s="18"/>
    </row>
    <row r="181" ht="15.75" customHeight="1">
      <c r="B181" s="21"/>
      <c r="C181" s="21"/>
      <c r="D181" s="21"/>
      <c r="E181" s="21"/>
      <c r="F181" s="21"/>
      <c r="G181" s="22"/>
      <c r="H181" s="21"/>
    </row>
    <row r="182" ht="15.75" customHeight="1">
      <c r="B182" s="18"/>
      <c r="C182" s="18"/>
      <c r="D182" s="18"/>
      <c r="E182" s="18"/>
      <c r="F182" s="18"/>
      <c r="G182" s="19"/>
      <c r="H182" s="18"/>
    </row>
    <row r="183" ht="15.75" customHeight="1">
      <c r="B183" s="21"/>
      <c r="C183" s="21"/>
      <c r="D183" s="21"/>
      <c r="E183" s="21"/>
      <c r="F183" s="21"/>
      <c r="G183" s="22"/>
      <c r="H183" s="21"/>
    </row>
    <row r="184" ht="15.75" customHeight="1">
      <c r="B184" s="18"/>
      <c r="C184" s="18"/>
      <c r="D184" s="18"/>
      <c r="E184" s="18"/>
      <c r="F184" s="18"/>
      <c r="G184" s="19"/>
      <c r="H184" s="18"/>
    </row>
    <row r="185" ht="15.75" customHeight="1">
      <c r="B185" s="21"/>
      <c r="C185" s="21"/>
      <c r="D185" s="21"/>
      <c r="E185" s="21"/>
      <c r="F185" s="21"/>
      <c r="G185" s="22"/>
      <c r="H185" s="21"/>
    </row>
    <row r="186" ht="15.75" customHeight="1">
      <c r="B186" s="18"/>
      <c r="C186" s="18"/>
      <c r="D186" s="18"/>
      <c r="E186" s="18"/>
      <c r="F186" s="18"/>
      <c r="G186" s="19"/>
      <c r="H186" s="18"/>
    </row>
    <row r="187" ht="15.75" customHeight="1">
      <c r="B187" s="21"/>
      <c r="C187" s="21"/>
      <c r="D187" s="21"/>
      <c r="E187" s="21"/>
      <c r="F187" s="21"/>
      <c r="G187" s="22"/>
      <c r="H187" s="21"/>
    </row>
    <row r="188" ht="15.75" customHeight="1">
      <c r="B188" s="18"/>
      <c r="C188" s="18"/>
      <c r="D188" s="18"/>
      <c r="E188" s="18"/>
      <c r="F188" s="18"/>
      <c r="G188" s="19"/>
      <c r="H188" s="18"/>
    </row>
    <row r="189" ht="15.75" customHeight="1">
      <c r="B189" s="21"/>
      <c r="C189" s="21"/>
      <c r="D189" s="21"/>
      <c r="E189" s="21"/>
      <c r="F189" s="21"/>
      <c r="G189" s="22"/>
      <c r="H189" s="21"/>
    </row>
    <row r="190" ht="15.75" customHeight="1">
      <c r="B190" s="18"/>
      <c r="C190" s="18"/>
      <c r="D190" s="18"/>
      <c r="E190" s="18"/>
      <c r="F190" s="18"/>
      <c r="G190" s="19"/>
      <c r="H190" s="18"/>
    </row>
    <row r="191" ht="15.75" customHeight="1">
      <c r="B191" s="21"/>
      <c r="C191" s="21"/>
      <c r="D191" s="21"/>
      <c r="E191" s="21"/>
      <c r="F191" s="21"/>
      <c r="G191" s="22"/>
      <c r="H191" s="21"/>
    </row>
    <row r="192" ht="15.75" customHeight="1">
      <c r="B192" s="18"/>
      <c r="C192" s="18"/>
      <c r="D192" s="18"/>
      <c r="E192" s="18"/>
      <c r="F192" s="18"/>
      <c r="G192" s="19"/>
      <c r="H192" s="18"/>
    </row>
    <row r="193" ht="15.75" customHeight="1">
      <c r="B193" s="21"/>
      <c r="C193" s="21"/>
      <c r="D193" s="21"/>
      <c r="E193" s="21"/>
      <c r="F193" s="21"/>
      <c r="G193" s="22"/>
      <c r="H193" s="21"/>
    </row>
    <row r="194" ht="15.75" customHeight="1">
      <c r="B194" s="18"/>
      <c r="C194" s="18"/>
      <c r="D194" s="18"/>
      <c r="E194" s="18"/>
      <c r="F194" s="18"/>
      <c r="G194" s="19"/>
      <c r="H194" s="18"/>
    </row>
    <row r="195" ht="15.75" customHeight="1">
      <c r="B195" s="21"/>
      <c r="C195" s="21"/>
      <c r="D195" s="21"/>
      <c r="E195" s="21"/>
      <c r="F195" s="21"/>
      <c r="G195" s="22"/>
      <c r="H195" s="21"/>
    </row>
    <row r="196" ht="15.75" customHeight="1">
      <c r="B196" s="18"/>
      <c r="C196" s="18"/>
      <c r="D196" s="18"/>
      <c r="E196" s="18"/>
      <c r="F196" s="18"/>
      <c r="G196" s="19"/>
      <c r="H196" s="18"/>
    </row>
    <row r="197" ht="15.75" customHeight="1">
      <c r="B197" s="21"/>
      <c r="C197" s="21"/>
      <c r="D197" s="21"/>
      <c r="E197" s="21"/>
      <c r="F197" s="21"/>
      <c r="G197" s="22"/>
      <c r="H197" s="21"/>
    </row>
    <row r="198" ht="15.75" customHeight="1">
      <c r="B198" s="18"/>
      <c r="C198" s="18"/>
      <c r="D198" s="18"/>
      <c r="E198" s="18"/>
      <c r="F198" s="18"/>
      <c r="G198" s="19"/>
      <c r="H198" s="18"/>
    </row>
    <row r="199" ht="15.75" customHeight="1">
      <c r="B199" s="21"/>
      <c r="C199" s="21"/>
      <c r="D199" s="21"/>
      <c r="E199" s="21"/>
      <c r="F199" s="21"/>
      <c r="G199" s="22"/>
      <c r="H199" s="21"/>
    </row>
    <row r="200" ht="15.75" customHeight="1">
      <c r="B200" s="18"/>
      <c r="C200" s="18"/>
      <c r="D200" s="18"/>
      <c r="E200" s="18"/>
      <c r="F200" s="18"/>
      <c r="G200" s="19"/>
      <c r="H200" s="18"/>
    </row>
    <row r="201" ht="15.75" customHeight="1">
      <c r="B201" s="21"/>
      <c r="C201" s="21"/>
      <c r="D201" s="21"/>
      <c r="E201" s="21"/>
      <c r="F201" s="21"/>
      <c r="G201" s="22"/>
      <c r="H201" s="21"/>
    </row>
    <row r="202" ht="15.75" customHeight="1">
      <c r="B202" s="18"/>
      <c r="C202" s="18"/>
      <c r="D202" s="18"/>
      <c r="E202" s="18"/>
      <c r="F202" s="18"/>
      <c r="G202" s="19"/>
      <c r="H202" s="18"/>
    </row>
    <row r="203" ht="15.75" customHeight="1">
      <c r="B203" s="21"/>
      <c r="C203" s="21"/>
      <c r="D203" s="21"/>
      <c r="E203" s="21"/>
      <c r="F203" s="21"/>
      <c r="G203" s="22"/>
      <c r="H203" s="21"/>
    </row>
    <row r="204" ht="15.75" customHeight="1">
      <c r="B204" s="18"/>
      <c r="C204" s="18"/>
      <c r="D204" s="18"/>
      <c r="E204" s="18"/>
      <c r="F204" s="18"/>
      <c r="G204" s="19"/>
      <c r="H204" s="18"/>
    </row>
    <row r="205" ht="15.75" customHeight="1">
      <c r="B205" s="21"/>
      <c r="C205" s="21"/>
      <c r="D205" s="21"/>
      <c r="E205" s="21"/>
      <c r="F205" s="21"/>
      <c r="G205" s="22"/>
      <c r="H205" s="21"/>
    </row>
    <row r="206" ht="15.75" customHeight="1">
      <c r="B206" s="18"/>
      <c r="C206" s="18"/>
      <c r="D206" s="18"/>
      <c r="E206" s="18"/>
      <c r="F206" s="18"/>
      <c r="G206" s="19"/>
      <c r="H206" s="18"/>
    </row>
    <row r="207" ht="15.75" customHeight="1">
      <c r="B207" s="21"/>
      <c r="C207" s="21"/>
      <c r="D207" s="21"/>
      <c r="E207" s="21"/>
      <c r="F207" s="21"/>
      <c r="G207" s="22"/>
      <c r="H207" s="21"/>
    </row>
    <row r="208" ht="15.75" customHeight="1">
      <c r="B208" s="18"/>
      <c r="C208" s="18"/>
      <c r="D208" s="18"/>
      <c r="E208" s="18"/>
      <c r="F208" s="18"/>
      <c r="G208" s="19"/>
      <c r="H208" s="18"/>
    </row>
    <row r="209" ht="15.75" customHeight="1">
      <c r="B209" s="21"/>
      <c r="C209" s="21"/>
      <c r="D209" s="21"/>
      <c r="E209" s="21"/>
      <c r="F209" s="21"/>
      <c r="G209" s="22"/>
      <c r="H209" s="21"/>
    </row>
    <row r="210" ht="15.75" customHeight="1">
      <c r="B210" s="18"/>
      <c r="C210" s="18"/>
      <c r="D210" s="18"/>
      <c r="E210" s="18"/>
      <c r="F210" s="18"/>
      <c r="G210" s="19"/>
      <c r="H210" s="18"/>
    </row>
    <row r="211" ht="15.75" customHeight="1">
      <c r="B211" s="21"/>
      <c r="C211" s="21"/>
      <c r="D211" s="21"/>
      <c r="E211" s="21"/>
      <c r="F211" s="21"/>
      <c r="G211" s="22"/>
      <c r="H211" s="21"/>
    </row>
    <row r="212" ht="15.75" customHeight="1">
      <c r="B212" s="18"/>
      <c r="C212" s="18"/>
      <c r="D212" s="18"/>
      <c r="E212" s="18"/>
      <c r="F212" s="18"/>
      <c r="G212" s="19"/>
      <c r="H212" s="18"/>
    </row>
    <row r="213" ht="15.75" customHeight="1">
      <c r="B213" s="21"/>
      <c r="C213" s="21"/>
      <c r="D213" s="21"/>
      <c r="E213" s="21"/>
      <c r="F213" s="21"/>
      <c r="G213" s="22"/>
      <c r="H213" s="21"/>
    </row>
    <row r="214" ht="15.75" customHeight="1">
      <c r="B214" s="18"/>
      <c r="C214" s="18"/>
      <c r="D214" s="18"/>
      <c r="E214" s="18"/>
      <c r="F214" s="18"/>
      <c r="G214" s="19"/>
      <c r="H214" s="18"/>
    </row>
    <row r="215" ht="15.75" customHeight="1">
      <c r="B215" s="21"/>
      <c r="C215" s="21"/>
      <c r="D215" s="21"/>
      <c r="E215" s="21"/>
      <c r="F215" s="21"/>
      <c r="G215" s="22"/>
      <c r="H215" s="21"/>
    </row>
    <row r="216" ht="15.75" customHeight="1">
      <c r="B216" s="18"/>
      <c r="C216" s="18"/>
      <c r="D216" s="18"/>
      <c r="E216" s="18"/>
      <c r="F216" s="18"/>
      <c r="G216" s="19"/>
      <c r="H216" s="18"/>
    </row>
    <row r="217" ht="15.75" customHeight="1">
      <c r="B217" s="21"/>
      <c r="C217" s="21"/>
      <c r="D217" s="21"/>
      <c r="E217" s="21"/>
      <c r="F217" s="21"/>
      <c r="G217" s="22"/>
      <c r="H217" s="21"/>
    </row>
    <row r="218" ht="15.75" customHeight="1">
      <c r="B218" s="18"/>
      <c r="C218" s="18"/>
      <c r="D218" s="18"/>
      <c r="E218" s="18"/>
      <c r="F218" s="18"/>
      <c r="G218" s="19"/>
      <c r="H218" s="18"/>
    </row>
    <row r="219" ht="15.75" customHeight="1">
      <c r="B219" s="21"/>
      <c r="C219" s="21"/>
      <c r="D219" s="21"/>
      <c r="E219" s="21"/>
      <c r="F219" s="21"/>
      <c r="G219" s="22"/>
      <c r="H219" s="21"/>
    </row>
    <row r="220" ht="15.75" customHeight="1">
      <c r="B220" s="18"/>
      <c r="C220" s="18"/>
      <c r="D220" s="18"/>
      <c r="E220" s="18"/>
      <c r="F220" s="18"/>
      <c r="G220" s="19"/>
      <c r="H220" s="18"/>
    </row>
    <row r="221" ht="15.75" customHeight="1">
      <c r="B221" s="21"/>
      <c r="C221" s="21"/>
      <c r="D221" s="21"/>
      <c r="E221" s="21"/>
      <c r="F221" s="21"/>
      <c r="G221" s="22"/>
      <c r="H221" s="21"/>
    </row>
    <row r="222" ht="15.75" customHeight="1">
      <c r="B222" s="18"/>
      <c r="C222" s="18"/>
      <c r="D222" s="18"/>
      <c r="E222" s="18"/>
      <c r="F222" s="18"/>
      <c r="G222" s="19"/>
      <c r="H222" s="18"/>
    </row>
    <row r="223" ht="15.75" customHeight="1">
      <c r="B223" s="21"/>
      <c r="C223" s="21"/>
      <c r="D223" s="21"/>
      <c r="E223" s="21"/>
      <c r="F223" s="21"/>
      <c r="G223" s="22"/>
      <c r="H223" s="21"/>
    </row>
    <row r="224" ht="15.75" customHeight="1">
      <c r="B224" s="18"/>
      <c r="C224" s="18"/>
      <c r="D224" s="18"/>
      <c r="E224" s="18"/>
      <c r="F224" s="18"/>
      <c r="G224" s="19"/>
      <c r="H224" s="18"/>
    </row>
    <row r="225" ht="15.75" customHeight="1">
      <c r="B225" s="21"/>
      <c r="C225" s="21"/>
      <c r="D225" s="21"/>
      <c r="E225" s="21"/>
      <c r="F225" s="21"/>
      <c r="G225" s="22"/>
      <c r="H225" s="21"/>
    </row>
    <row r="226" ht="15.75" customHeight="1">
      <c r="B226" s="18"/>
      <c r="C226" s="18"/>
      <c r="D226" s="18"/>
      <c r="E226" s="18"/>
      <c r="F226" s="18"/>
      <c r="G226" s="19"/>
      <c r="H226" s="18"/>
    </row>
    <row r="227" ht="15.75" customHeight="1">
      <c r="B227" s="21"/>
      <c r="C227" s="21"/>
      <c r="D227" s="21"/>
      <c r="E227" s="21"/>
      <c r="F227" s="21"/>
      <c r="G227" s="22"/>
      <c r="H227" s="21"/>
    </row>
    <row r="228" ht="15.75" customHeight="1">
      <c r="B228" s="18"/>
      <c r="C228" s="18"/>
      <c r="D228" s="18"/>
      <c r="E228" s="18"/>
      <c r="F228" s="18"/>
      <c r="G228" s="19"/>
      <c r="H228" s="18"/>
    </row>
    <row r="229" ht="15.75" customHeight="1">
      <c r="B229" s="21"/>
      <c r="C229" s="21"/>
      <c r="D229" s="21"/>
      <c r="E229" s="21"/>
      <c r="F229" s="21"/>
      <c r="G229" s="22"/>
      <c r="H229" s="21"/>
    </row>
    <row r="230" ht="15.75" customHeight="1">
      <c r="B230" s="18"/>
      <c r="C230" s="18"/>
      <c r="D230" s="18"/>
      <c r="E230" s="18"/>
      <c r="F230" s="18"/>
      <c r="G230" s="19"/>
      <c r="H230" s="18"/>
    </row>
    <row r="231" ht="15.75" customHeight="1">
      <c r="B231" s="21"/>
      <c r="C231" s="21"/>
      <c r="D231" s="21"/>
      <c r="E231" s="21"/>
      <c r="F231" s="21"/>
      <c r="G231" s="22"/>
      <c r="H231" s="21"/>
    </row>
    <row r="232" ht="15.75" customHeight="1">
      <c r="B232" s="18"/>
      <c r="C232" s="18"/>
      <c r="D232" s="18"/>
      <c r="E232" s="18"/>
      <c r="F232" s="18"/>
      <c r="G232" s="19"/>
      <c r="H232" s="18"/>
    </row>
    <row r="233" ht="15.75" customHeight="1">
      <c r="B233" s="21"/>
      <c r="C233" s="21"/>
      <c r="D233" s="21"/>
      <c r="E233" s="21"/>
      <c r="F233" s="21"/>
      <c r="G233" s="22"/>
      <c r="H233" s="21"/>
    </row>
    <row r="234" ht="15.75" customHeight="1">
      <c r="B234" s="18"/>
      <c r="C234" s="18"/>
      <c r="D234" s="18"/>
      <c r="E234" s="18"/>
      <c r="F234" s="18"/>
      <c r="G234" s="19"/>
      <c r="H234" s="18"/>
    </row>
    <row r="235" ht="15.75" customHeight="1">
      <c r="B235" s="21"/>
      <c r="C235" s="21"/>
      <c r="D235" s="21"/>
      <c r="E235" s="21"/>
      <c r="F235" s="21"/>
      <c r="G235" s="22"/>
      <c r="H235" s="21"/>
    </row>
    <row r="236" ht="15.75" customHeight="1">
      <c r="B236" s="18"/>
      <c r="C236" s="18"/>
      <c r="D236" s="18"/>
      <c r="E236" s="18"/>
      <c r="F236" s="18"/>
      <c r="G236" s="19"/>
      <c r="H236" s="18"/>
    </row>
    <row r="237" ht="15.75" customHeight="1">
      <c r="B237" s="21"/>
      <c r="C237" s="21"/>
      <c r="D237" s="21"/>
      <c r="E237" s="21"/>
      <c r="F237" s="21"/>
      <c r="G237" s="22"/>
      <c r="H237" s="21"/>
    </row>
    <row r="238" ht="15.75" customHeight="1">
      <c r="B238" s="18"/>
      <c r="C238" s="18"/>
      <c r="D238" s="18"/>
      <c r="E238" s="18"/>
      <c r="F238" s="18"/>
      <c r="G238" s="19"/>
      <c r="H238" s="18"/>
    </row>
    <row r="239" ht="15.75" customHeight="1">
      <c r="B239" s="21"/>
      <c r="C239" s="21"/>
      <c r="D239" s="21"/>
      <c r="E239" s="21"/>
      <c r="F239" s="21"/>
      <c r="G239" s="22"/>
      <c r="H239" s="21"/>
    </row>
    <row r="240" ht="15.75" customHeight="1">
      <c r="B240" s="18"/>
      <c r="C240" s="18"/>
      <c r="D240" s="18"/>
      <c r="E240" s="18"/>
      <c r="F240" s="18"/>
      <c r="G240" s="19"/>
      <c r="H240" s="18"/>
    </row>
    <row r="241" ht="15.75" customHeight="1">
      <c r="B241" s="21"/>
      <c r="C241" s="21"/>
      <c r="D241" s="21"/>
      <c r="E241" s="21"/>
      <c r="F241" s="21"/>
      <c r="G241" s="22"/>
      <c r="H241" s="21"/>
    </row>
    <row r="242" ht="15.75" customHeight="1">
      <c r="B242" s="18"/>
      <c r="C242" s="18"/>
      <c r="D242" s="18"/>
      <c r="E242" s="18"/>
      <c r="F242" s="18"/>
      <c r="G242" s="19"/>
      <c r="H242" s="18"/>
    </row>
    <row r="243" ht="15.75" customHeight="1">
      <c r="B243" s="21"/>
      <c r="C243" s="21"/>
      <c r="D243" s="21"/>
      <c r="E243" s="21"/>
      <c r="F243" s="21"/>
      <c r="G243" s="22"/>
      <c r="H243" s="21"/>
    </row>
    <row r="244" ht="15.75" customHeight="1">
      <c r="B244" s="18"/>
      <c r="C244" s="18"/>
      <c r="D244" s="18"/>
      <c r="E244" s="18"/>
      <c r="F244" s="18"/>
      <c r="G244" s="19"/>
      <c r="H244" s="18"/>
    </row>
    <row r="245" ht="15.75" customHeight="1">
      <c r="B245" s="21"/>
      <c r="C245" s="21"/>
      <c r="D245" s="21"/>
      <c r="E245" s="21"/>
      <c r="F245" s="21"/>
      <c r="G245" s="22"/>
      <c r="H245" s="21"/>
    </row>
    <row r="246" ht="15.75" customHeight="1">
      <c r="B246" s="18"/>
      <c r="C246" s="18"/>
      <c r="D246" s="18"/>
      <c r="E246" s="18"/>
      <c r="F246" s="18"/>
      <c r="G246" s="19"/>
      <c r="H246" s="18"/>
    </row>
    <row r="247" ht="15.75" customHeight="1">
      <c r="B247" s="21"/>
      <c r="C247" s="21"/>
      <c r="D247" s="21"/>
      <c r="E247" s="21"/>
      <c r="F247" s="21"/>
      <c r="G247" s="22"/>
      <c r="H247" s="21"/>
    </row>
    <row r="248" ht="15.75" customHeight="1">
      <c r="B248" s="18"/>
      <c r="C248" s="18"/>
      <c r="D248" s="18"/>
      <c r="E248" s="18"/>
      <c r="F248" s="18"/>
      <c r="G248" s="19"/>
      <c r="H248" s="18"/>
    </row>
    <row r="249" ht="15.75" customHeight="1">
      <c r="B249" s="21"/>
      <c r="C249" s="21"/>
      <c r="D249" s="21"/>
      <c r="E249" s="21"/>
      <c r="F249" s="21"/>
      <c r="G249" s="22"/>
      <c r="H249" s="21"/>
    </row>
    <row r="250" ht="15.75" customHeight="1">
      <c r="B250" s="18"/>
      <c r="C250" s="18"/>
      <c r="D250" s="18"/>
      <c r="E250" s="18"/>
      <c r="F250" s="18"/>
      <c r="G250" s="19"/>
      <c r="H250" s="18"/>
    </row>
    <row r="251" ht="15.75" customHeight="1">
      <c r="B251" s="21"/>
      <c r="C251" s="21"/>
      <c r="D251" s="21"/>
      <c r="E251" s="21"/>
      <c r="F251" s="21"/>
      <c r="G251" s="22"/>
      <c r="H251" s="21"/>
    </row>
    <row r="252" ht="15.75" customHeight="1">
      <c r="B252" s="18"/>
      <c r="C252" s="18"/>
      <c r="D252" s="18"/>
      <c r="E252" s="18"/>
      <c r="F252" s="18"/>
      <c r="G252" s="19"/>
      <c r="H252" s="18"/>
    </row>
    <row r="253" ht="15.75" customHeight="1">
      <c r="B253" s="21"/>
      <c r="C253" s="21"/>
      <c r="D253" s="21"/>
      <c r="E253" s="21"/>
      <c r="F253" s="21"/>
      <c r="G253" s="22"/>
      <c r="H253" s="21"/>
    </row>
    <row r="254" ht="15.75" customHeight="1">
      <c r="B254" s="18"/>
      <c r="C254" s="18"/>
      <c r="D254" s="18"/>
      <c r="E254" s="18"/>
      <c r="F254" s="18"/>
      <c r="G254" s="19"/>
      <c r="H254" s="18"/>
    </row>
    <row r="255" ht="15.75" customHeight="1">
      <c r="B255" s="21"/>
      <c r="C255" s="21"/>
      <c r="D255" s="21"/>
      <c r="E255" s="21"/>
      <c r="F255" s="21"/>
      <c r="G255" s="22"/>
      <c r="H255" s="21"/>
    </row>
    <row r="256" ht="15.75" customHeight="1">
      <c r="B256" s="18"/>
      <c r="C256" s="18"/>
      <c r="D256" s="18"/>
      <c r="E256" s="18"/>
      <c r="F256" s="18"/>
      <c r="G256" s="19"/>
      <c r="H256" s="18"/>
    </row>
    <row r="257" ht="15.75" customHeight="1">
      <c r="B257" s="21"/>
      <c r="C257" s="21"/>
      <c r="D257" s="21"/>
      <c r="E257" s="21"/>
      <c r="F257" s="21"/>
      <c r="G257" s="22"/>
      <c r="H257" s="21"/>
    </row>
    <row r="258" ht="15.75" customHeight="1">
      <c r="B258" s="18"/>
      <c r="C258" s="18"/>
      <c r="D258" s="18"/>
      <c r="E258" s="18"/>
      <c r="F258" s="18"/>
      <c r="G258" s="19"/>
      <c r="H258" s="18"/>
    </row>
    <row r="259" ht="15.75" customHeight="1">
      <c r="B259" s="21"/>
      <c r="C259" s="21"/>
      <c r="D259" s="21"/>
      <c r="E259" s="21"/>
      <c r="F259" s="21"/>
      <c r="G259" s="22"/>
      <c r="H259" s="21"/>
    </row>
    <row r="260" ht="15.75" customHeight="1">
      <c r="B260" s="18"/>
      <c r="C260" s="18"/>
      <c r="D260" s="18"/>
      <c r="E260" s="18"/>
      <c r="F260" s="18"/>
      <c r="G260" s="19"/>
      <c r="H260" s="18"/>
    </row>
    <row r="261" ht="15.75" customHeight="1">
      <c r="B261" s="21"/>
      <c r="C261" s="21"/>
      <c r="D261" s="21"/>
      <c r="E261" s="21"/>
      <c r="F261" s="21"/>
      <c r="G261" s="22"/>
      <c r="H261" s="21"/>
    </row>
    <row r="262" ht="15.75" customHeight="1">
      <c r="B262" s="18"/>
      <c r="C262" s="18"/>
      <c r="D262" s="18"/>
      <c r="E262" s="18"/>
      <c r="F262" s="18"/>
      <c r="G262" s="19"/>
      <c r="H262" s="18"/>
    </row>
    <row r="263" ht="15.75" customHeight="1">
      <c r="B263" s="21"/>
      <c r="C263" s="21"/>
      <c r="D263" s="21"/>
      <c r="E263" s="21"/>
      <c r="F263" s="21"/>
      <c r="G263" s="22"/>
      <c r="H263" s="21"/>
    </row>
    <row r="264" ht="15.75" customHeight="1">
      <c r="B264" s="18"/>
      <c r="C264" s="18"/>
      <c r="D264" s="18"/>
      <c r="E264" s="18"/>
      <c r="F264" s="18"/>
      <c r="G264" s="19"/>
      <c r="H264" s="18"/>
    </row>
    <row r="265" ht="15.75" customHeight="1">
      <c r="B265" s="21"/>
      <c r="C265" s="21"/>
      <c r="D265" s="21"/>
      <c r="E265" s="21"/>
      <c r="F265" s="21"/>
      <c r="G265" s="22"/>
      <c r="H265" s="21"/>
    </row>
    <row r="266" ht="15.75" customHeight="1">
      <c r="B266" s="18"/>
      <c r="C266" s="18"/>
      <c r="D266" s="18"/>
      <c r="E266" s="18"/>
      <c r="F266" s="18"/>
      <c r="G266" s="19"/>
      <c r="H266" s="18"/>
    </row>
    <row r="267" ht="15.75" customHeight="1">
      <c r="B267" s="21"/>
      <c r="C267" s="21"/>
      <c r="D267" s="21"/>
      <c r="E267" s="21"/>
      <c r="F267" s="21"/>
      <c r="G267" s="22"/>
      <c r="H267" s="21"/>
    </row>
    <row r="268" ht="15.75" customHeight="1">
      <c r="B268" s="18"/>
      <c r="C268" s="18"/>
      <c r="D268" s="18"/>
      <c r="E268" s="18"/>
      <c r="F268" s="18"/>
      <c r="G268" s="19"/>
      <c r="H268" s="18"/>
    </row>
    <row r="269" ht="15.75" customHeight="1">
      <c r="B269" s="21"/>
      <c r="C269" s="21"/>
      <c r="D269" s="21"/>
      <c r="E269" s="21"/>
      <c r="F269" s="21"/>
      <c r="G269" s="22"/>
      <c r="H269" s="21"/>
    </row>
    <row r="270" ht="15.75" customHeight="1">
      <c r="B270" s="18"/>
      <c r="C270" s="18"/>
      <c r="D270" s="18"/>
      <c r="E270" s="18"/>
      <c r="F270" s="18"/>
      <c r="G270" s="19"/>
      <c r="H270" s="18"/>
    </row>
    <row r="271" ht="15.75" customHeight="1">
      <c r="B271" s="21"/>
      <c r="C271" s="21"/>
      <c r="D271" s="21"/>
      <c r="E271" s="21"/>
      <c r="F271" s="21"/>
      <c r="G271" s="22"/>
      <c r="H271" s="21"/>
    </row>
    <row r="272" ht="15.75" customHeight="1">
      <c r="B272" s="18"/>
      <c r="C272" s="18"/>
      <c r="D272" s="18"/>
      <c r="E272" s="18"/>
      <c r="F272" s="18"/>
      <c r="G272" s="19"/>
      <c r="H272" s="18"/>
    </row>
    <row r="273" ht="15.75" customHeight="1">
      <c r="B273" s="21"/>
      <c r="C273" s="21"/>
      <c r="D273" s="21"/>
      <c r="E273" s="21"/>
      <c r="F273" s="21"/>
      <c r="G273" s="22"/>
      <c r="H273" s="21"/>
    </row>
    <row r="274" ht="15.75" customHeight="1">
      <c r="B274" s="18"/>
      <c r="C274" s="18"/>
      <c r="D274" s="18"/>
      <c r="E274" s="18"/>
      <c r="F274" s="18"/>
      <c r="G274" s="19"/>
      <c r="H274" s="18"/>
    </row>
    <row r="275" ht="15.75" customHeight="1">
      <c r="B275" s="21"/>
      <c r="C275" s="21"/>
      <c r="D275" s="21"/>
      <c r="E275" s="21"/>
      <c r="F275" s="21"/>
      <c r="G275" s="22"/>
      <c r="H275" s="21"/>
    </row>
    <row r="276" ht="15.75" customHeight="1">
      <c r="B276" s="18"/>
      <c r="C276" s="18"/>
      <c r="D276" s="18"/>
      <c r="E276" s="18"/>
      <c r="F276" s="18"/>
      <c r="G276" s="19"/>
      <c r="H276" s="18"/>
    </row>
    <row r="277" ht="15.75" customHeight="1">
      <c r="B277" s="21"/>
      <c r="C277" s="21"/>
      <c r="D277" s="21"/>
      <c r="E277" s="21"/>
      <c r="F277" s="21"/>
      <c r="G277" s="22"/>
      <c r="H277" s="21"/>
    </row>
    <row r="278" ht="15.75" customHeight="1">
      <c r="B278" s="18"/>
      <c r="C278" s="18"/>
      <c r="D278" s="18"/>
      <c r="E278" s="18"/>
      <c r="F278" s="18"/>
      <c r="G278" s="19"/>
      <c r="H278" s="18"/>
    </row>
    <row r="279" ht="15.75" customHeight="1">
      <c r="B279" s="21"/>
      <c r="C279" s="21"/>
      <c r="D279" s="21"/>
      <c r="E279" s="21"/>
      <c r="F279" s="21"/>
      <c r="G279" s="22"/>
      <c r="H279" s="21"/>
    </row>
    <row r="280" ht="15.75" customHeight="1">
      <c r="B280" s="18"/>
      <c r="C280" s="18"/>
      <c r="D280" s="18"/>
      <c r="E280" s="18"/>
      <c r="F280" s="18"/>
      <c r="G280" s="19"/>
      <c r="H280" s="18"/>
    </row>
    <row r="281" ht="15.75" customHeight="1">
      <c r="B281" s="21"/>
      <c r="C281" s="21"/>
      <c r="D281" s="21"/>
      <c r="E281" s="21"/>
      <c r="F281" s="21"/>
      <c r="G281" s="22"/>
      <c r="H281" s="21"/>
    </row>
    <row r="282" ht="15.75" customHeight="1">
      <c r="B282" s="18"/>
      <c r="C282" s="18"/>
      <c r="D282" s="18"/>
      <c r="E282" s="18"/>
      <c r="F282" s="18"/>
      <c r="G282" s="19"/>
      <c r="H282" s="18"/>
    </row>
    <row r="283" ht="15.75" customHeight="1">
      <c r="B283" s="21"/>
      <c r="C283" s="21"/>
      <c r="D283" s="21"/>
      <c r="E283" s="21"/>
      <c r="F283" s="21"/>
      <c r="G283" s="22"/>
      <c r="H283" s="21"/>
    </row>
    <row r="284" ht="15.75" customHeight="1">
      <c r="B284" s="18"/>
      <c r="C284" s="18"/>
      <c r="D284" s="18"/>
      <c r="E284" s="18"/>
      <c r="F284" s="18"/>
      <c r="G284" s="19"/>
      <c r="H284" s="18"/>
    </row>
    <row r="285" ht="15.75" customHeight="1">
      <c r="B285" s="21"/>
      <c r="C285" s="21"/>
      <c r="D285" s="21"/>
      <c r="E285" s="21"/>
      <c r="F285" s="21"/>
      <c r="G285" s="22"/>
      <c r="H285" s="21"/>
    </row>
    <row r="286" ht="15.75" customHeight="1">
      <c r="B286" s="18"/>
      <c r="C286" s="18"/>
      <c r="D286" s="18"/>
      <c r="E286" s="18"/>
      <c r="F286" s="18"/>
      <c r="G286" s="19"/>
      <c r="H286" s="18"/>
    </row>
    <row r="287" ht="15.75" customHeight="1">
      <c r="B287" s="21"/>
      <c r="C287" s="21"/>
      <c r="D287" s="21"/>
      <c r="E287" s="21"/>
      <c r="F287" s="21"/>
      <c r="G287" s="22"/>
      <c r="H287" s="21"/>
    </row>
    <row r="288" ht="15.75" customHeight="1">
      <c r="B288" s="18"/>
      <c r="C288" s="18"/>
      <c r="D288" s="18"/>
      <c r="E288" s="18"/>
      <c r="F288" s="18"/>
      <c r="G288" s="19"/>
      <c r="H288" s="18"/>
    </row>
    <row r="289" ht="15.75" customHeight="1">
      <c r="B289" s="21"/>
      <c r="C289" s="21"/>
      <c r="D289" s="21"/>
      <c r="E289" s="21"/>
      <c r="F289" s="21"/>
      <c r="G289" s="22"/>
      <c r="H289" s="21"/>
    </row>
    <row r="290" ht="15.75" customHeight="1">
      <c r="B290" s="18"/>
      <c r="C290" s="18"/>
      <c r="D290" s="18"/>
      <c r="E290" s="18"/>
      <c r="F290" s="18"/>
      <c r="G290" s="19"/>
      <c r="H290" s="18"/>
    </row>
    <row r="291" ht="15.75" customHeight="1">
      <c r="B291" s="21"/>
      <c r="C291" s="21"/>
      <c r="D291" s="21"/>
      <c r="E291" s="21"/>
      <c r="F291" s="21"/>
      <c r="G291" s="22"/>
      <c r="H291" s="21"/>
    </row>
    <row r="292" ht="15.75" customHeight="1">
      <c r="B292" s="18"/>
      <c r="C292" s="18"/>
      <c r="D292" s="18"/>
      <c r="E292" s="18"/>
      <c r="F292" s="18"/>
      <c r="G292" s="19"/>
      <c r="H292" s="18"/>
    </row>
    <row r="293" ht="15.75" customHeight="1">
      <c r="B293" s="21"/>
      <c r="C293" s="21"/>
      <c r="D293" s="21"/>
      <c r="E293" s="21"/>
      <c r="F293" s="21"/>
      <c r="G293" s="22"/>
      <c r="H293" s="21"/>
    </row>
    <row r="294" ht="15.75" customHeight="1">
      <c r="B294" s="18"/>
      <c r="C294" s="18"/>
      <c r="D294" s="18"/>
      <c r="E294" s="18"/>
      <c r="F294" s="18"/>
      <c r="G294" s="19"/>
      <c r="H294" s="18"/>
    </row>
    <row r="295" ht="15.75" customHeight="1">
      <c r="B295" s="21"/>
      <c r="C295" s="21"/>
      <c r="D295" s="21"/>
      <c r="E295" s="21"/>
      <c r="F295" s="21"/>
      <c r="G295" s="22"/>
      <c r="H295" s="21"/>
    </row>
    <row r="296" ht="15.75" customHeight="1">
      <c r="B296" s="18"/>
      <c r="C296" s="18"/>
      <c r="D296" s="18"/>
      <c r="E296" s="18"/>
      <c r="F296" s="18"/>
      <c r="G296" s="19"/>
      <c r="H296" s="18"/>
    </row>
    <row r="297" ht="15.75" customHeight="1">
      <c r="B297" s="21"/>
      <c r="C297" s="21"/>
      <c r="D297" s="21"/>
      <c r="E297" s="21"/>
      <c r="F297" s="21"/>
      <c r="G297" s="22"/>
      <c r="H297" s="21"/>
    </row>
    <row r="298" ht="15.75" customHeight="1">
      <c r="B298" s="18"/>
      <c r="C298" s="18"/>
      <c r="D298" s="18"/>
      <c r="E298" s="18"/>
      <c r="F298" s="18"/>
      <c r="G298" s="19"/>
      <c r="H298" s="18"/>
    </row>
    <row r="299" ht="15.75" customHeight="1">
      <c r="B299" s="21"/>
      <c r="C299" s="21"/>
      <c r="D299" s="21"/>
      <c r="E299" s="21"/>
      <c r="F299" s="21"/>
      <c r="G299" s="22"/>
      <c r="H299" s="21"/>
    </row>
    <row r="300" ht="15.75" customHeight="1">
      <c r="B300" s="18"/>
      <c r="C300" s="18"/>
      <c r="D300" s="18"/>
      <c r="E300" s="18"/>
      <c r="F300" s="18"/>
      <c r="G300" s="19"/>
      <c r="H300" s="18"/>
    </row>
    <row r="301" ht="15.75" customHeight="1">
      <c r="B301" s="21"/>
      <c r="C301" s="21"/>
      <c r="D301" s="21"/>
      <c r="E301" s="21"/>
      <c r="F301" s="21"/>
      <c r="G301" s="22"/>
      <c r="H301" s="21"/>
    </row>
    <row r="302" ht="15.75" customHeight="1">
      <c r="B302" s="18"/>
      <c r="C302" s="18"/>
      <c r="D302" s="18"/>
      <c r="E302" s="18"/>
      <c r="F302" s="18"/>
      <c r="G302" s="19"/>
      <c r="H302" s="18"/>
    </row>
    <row r="303" ht="15.75" customHeight="1">
      <c r="B303" s="21"/>
      <c r="C303" s="21"/>
      <c r="D303" s="21"/>
      <c r="E303" s="21"/>
      <c r="F303" s="21"/>
      <c r="G303" s="22"/>
      <c r="H303" s="21"/>
    </row>
    <row r="304" ht="15.75" customHeight="1">
      <c r="B304" s="18"/>
      <c r="C304" s="18"/>
      <c r="D304" s="18"/>
      <c r="E304" s="18"/>
      <c r="F304" s="18"/>
      <c r="G304" s="19"/>
      <c r="H304" s="18"/>
    </row>
    <row r="305" ht="15.75" customHeight="1">
      <c r="B305" s="21"/>
      <c r="C305" s="21"/>
      <c r="D305" s="21"/>
      <c r="E305" s="21"/>
      <c r="F305" s="21"/>
      <c r="G305" s="22"/>
      <c r="H305" s="21"/>
    </row>
    <row r="306" ht="15.75" customHeight="1">
      <c r="B306" s="18"/>
      <c r="C306" s="18"/>
      <c r="D306" s="18"/>
      <c r="E306" s="18"/>
      <c r="F306" s="18"/>
      <c r="G306" s="19"/>
      <c r="H306" s="18"/>
    </row>
    <row r="307" ht="15.75" customHeight="1">
      <c r="B307" s="21"/>
      <c r="C307" s="21"/>
      <c r="D307" s="21"/>
      <c r="E307" s="21"/>
      <c r="F307" s="21"/>
      <c r="G307" s="22"/>
      <c r="H307" s="21"/>
    </row>
    <row r="308" ht="15.75" customHeight="1">
      <c r="B308" s="18"/>
      <c r="C308" s="18"/>
      <c r="D308" s="18"/>
      <c r="E308" s="18"/>
      <c r="F308" s="18"/>
      <c r="G308" s="19"/>
      <c r="H308" s="18"/>
    </row>
    <row r="309" ht="15.75" customHeight="1">
      <c r="B309" s="21"/>
      <c r="C309" s="21"/>
      <c r="D309" s="21"/>
      <c r="E309" s="21"/>
      <c r="F309" s="21"/>
      <c r="G309" s="22"/>
      <c r="H309" s="21"/>
    </row>
    <row r="310" ht="15.75" customHeight="1">
      <c r="B310" s="18"/>
      <c r="C310" s="18"/>
      <c r="D310" s="18"/>
      <c r="E310" s="18"/>
      <c r="F310" s="18"/>
      <c r="G310" s="19"/>
      <c r="H310" s="18"/>
    </row>
    <row r="311" ht="15.75" customHeight="1">
      <c r="B311" s="21"/>
      <c r="C311" s="21"/>
      <c r="D311" s="21"/>
      <c r="E311" s="21"/>
      <c r="F311" s="21"/>
      <c r="G311" s="22"/>
      <c r="H311" s="21"/>
    </row>
    <row r="312" ht="15.75" customHeight="1">
      <c r="B312" s="18"/>
      <c r="C312" s="18"/>
      <c r="D312" s="18"/>
      <c r="E312" s="18"/>
      <c r="F312" s="18"/>
      <c r="G312" s="19"/>
      <c r="H312" s="18"/>
    </row>
    <row r="313" ht="15.75" customHeight="1">
      <c r="B313" s="21"/>
      <c r="C313" s="21"/>
      <c r="D313" s="21"/>
      <c r="E313" s="21"/>
      <c r="F313" s="21"/>
      <c r="G313" s="22"/>
      <c r="H313" s="21"/>
    </row>
    <row r="314" ht="15.75" customHeight="1">
      <c r="B314" s="18"/>
      <c r="C314" s="18"/>
      <c r="D314" s="18"/>
      <c r="E314" s="18"/>
      <c r="F314" s="18"/>
      <c r="G314" s="19"/>
      <c r="H314" s="18"/>
    </row>
    <row r="315" ht="15.75" customHeight="1">
      <c r="B315" s="21"/>
      <c r="C315" s="21"/>
      <c r="D315" s="21"/>
      <c r="E315" s="21"/>
      <c r="F315" s="21"/>
      <c r="G315" s="22"/>
      <c r="H315" s="21"/>
    </row>
    <row r="316" ht="15.75" customHeight="1">
      <c r="B316" s="18"/>
      <c r="C316" s="18"/>
      <c r="D316" s="18"/>
      <c r="E316" s="18"/>
      <c r="F316" s="18"/>
      <c r="G316" s="19"/>
      <c r="H316" s="18"/>
    </row>
    <row r="317" ht="15.75" customHeight="1">
      <c r="B317" s="21"/>
      <c r="C317" s="21"/>
      <c r="D317" s="21"/>
      <c r="E317" s="21"/>
      <c r="F317" s="21"/>
      <c r="G317" s="22"/>
      <c r="H317" s="21"/>
    </row>
    <row r="318" ht="15.75" customHeight="1">
      <c r="B318" s="18"/>
      <c r="C318" s="18"/>
      <c r="D318" s="18"/>
      <c r="E318" s="18"/>
      <c r="F318" s="18"/>
      <c r="G318" s="19"/>
      <c r="H318" s="18"/>
    </row>
    <row r="319" ht="15.75" customHeight="1">
      <c r="B319" s="21"/>
      <c r="C319" s="21"/>
      <c r="D319" s="21"/>
      <c r="E319" s="21"/>
      <c r="F319" s="21"/>
      <c r="G319" s="22"/>
      <c r="H319" s="21"/>
    </row>
    <row r="320" ht="15.75" customHeight="1">
      <c r="B320" s="18"/>
      <c r="C320" s="18"/>
      <c r="D320" s="18"/>
      <c r="E320" s="18"/>
      <c r="F320" s="18"/>
      <c r="G320" s="19"/>
      <c r="H320" s="18"/>
    </row>
    <row r="321" ht="15.75" customHeight="1">
      <c r="B321" s="21"/>
      <c r="C321" s="21"/>
      <c r="D321" s="21"/>
      <c r="E321" s="21"/>
      <c r="F321" s="21"/>
      <c r="G321" s="22"/>
      <c r="H321" s="21"/>
    </row>
    <row r="322" ht="15.75" customHeight="1">
      <c r="B322" s="18"/>
      <c r="C322" s="18"/>
      <c r="D322" s="18"/>
      <c r="E322" s="18"/>
      <c r="F322" s="18"/>
      <c r="G322" s="19"/>
      <c r="H322" s="18"/>
    </row>
    <row r="323" ht="15.75" customHeight="1">
      <c r="B323" s="21"/>
      <c r="C323" s="21"/>
      <c r="D323" s="21"/>
      <c r="E323" s="21"/>
      <c r="F323" s="21"/>
      <c r="G323" s="22"/>
      <c r="H323" s="21"/>
    </row>
    <row r="324" ht="15.75" customHeight="1">
      <c r="B324" s="18"/>
      <c r="C324" s="18"/>
      <c r="D324" s="18"/>
      <c r="E324" s="18"/>
      <c r="F324" s="18"/>
      <c r="G324" s="19"/>
      <c r="H324" s="18"/>
    </row>
    <row r="325" ht="15.75" customHeight="1">
      <c r="B325" s="21"/>
      <c r="C325" s="21"/>
      <c r="D325" s="21"/>
      <c r="E325" s="21"/>
      <c r="F325" s="21"/>
      <c r="G325" s="22"/>
      <c r="H325" s="21"/>
    </row>
    <row r="326" ht="15.75" customHeight="1">
      <c r="B326" s="18"/>
      <c r="C326" s="18"/>
      <c r="D326" s="18"/>
      <c r="E326" s="18"/>
      <c r="F326" s="18"/>
      <c r="G326" s="19"/>
      <c r="H326" s="18"/>
    </row>
    <row r="327" ht="15.75" customHeight="1">
      <c r="B327" s="21"/>
      <c r="C327" s="21"/>
      <c r="D327" s="21"/>
      <c r="E327" s="21"/>
      <c r="F327" s="21"/>
      <c r="G327" s="22"/>
      <c r="H327" s="21"/>
    </row>
    <row r="328" ht="15.75" customHeight="1">
      <c r="B328" s="18"/>
      <c r="C328" s="18"/>
      <c r="D328" s="18"/>
      <c r="E328" s="18"/>
      <c r="F328" s="18"/>
      <c r="G328" s="19"/>
      <c r="H328" s="18"/>
    </row>
    <row r="329" ht="15.75" customHeight="1">
      <c r="B329" s="21"/>
      <c r="C329" s="21"/>
      <c r="D329" s="21"/>
      <c r="E329" s="21"/>
      <c r="F329" s="21"/>
      <c r="G329" s="22"/>
      <c r="H329" s="21"/>
    </row>
    <row r="330" ht="15.75" customHeight="1">
      <c r="B330" s="18"/>
      <c r="C330" s="18"/>
      <c r="D330" s="18"/>
      <c r="E330" s="18"/>
      <c r="F330" s="18"/>
      <c r="G330" s="19"/>
      <c r="H330" s="18"/>
    </row>
    <row r="331" ht="15.75" customHeight="1">
      <c r="B331" s="21"/>
      <c r="C331" s="21"/>
      <c r="D331" s="21"/>
      <c r="E331" s="21"/>
      <c r="F331" s="21"/>
      <c r="G331" s="22"/>
      <c r="H331" s="21"/>
    </row>
    <row r="332" ht="15.75" customHeight="1">
      <c r="B332" s="18"/>
      <c r="C332" s="18"/>
      <c r="D332" s="18"/>
      <c r="E332" s="18"/>
      <c r="F332" s="18"/>
      <c r="G332" s="19"/>
      <c r="H332" s="18"/>
    </row>
    <row r="333" ht="15.75" customHeight="1">
      <c r="B333" s="21"/>
      <c r="C333" s="21"/>
      <c r="D333" s="21"/>
      <c r="E333" s="21"/>
      <c r="F333" s="21"/>
      <c r="G333" s="22"/>
      <c r="H333" s="21"/>
    </row>
    <row r="334" ht="15.75" customHeight="1">
      <c r="B334" s="18"/>
      <c r="C334" s="18"/>
      <c r="D334" s="18"/>
      <c r="E334" s="18"/>
      <c r="F334" s="18"/>
      <c r="G334" s="19"/>
      <c r="H334" s="18"/>
    </row>
    <row r="335" ht="15.75" customHeight="1">
      <c r="B335" s="21"/>
      <c r="C335" s="21"/>
      <c r="D335" s="21"/>
      <c r="E335" s="21"/>
      <c r="F335" s="21"/>
      <c r="G335" s="22"/>
      <c r="H335" s="21"/>
    </row>
    <row r="336" ht="15.75" customHeight="1">
      <c r="B336" s="18"/>
      <c r="C336" s="18"/>
      <c r="D336" s="18"/>
      <c r="E336" s="18"/>
      <c r="F336" s="18"/>
      <c r="G336" s="19"/>
      <c r="H336" s="18"/>
    </row>
    <row r="337" ht="15.75" customHeight="1">
      <c r="B337" s="21"/>
      <c r="C337" s="21"/>
      <c r="D337" s="21"/>
      <c r="E337" s="21"/>
      <c r="F337" s="21"/>
      <c r="G337" s="22"/>
      <c r="H337" s="21"/>
    </row>
    <row r="338" ht="15.75" customHeight="1">
      <c r="B338" s="18"/>
      <c r="C338" s="18"/>
      <c r="D338" s="18"/>
      <c r="E338" s="18"/>
      <c r="F338" s="18"/>
      <c r="G338" s="19"/>
      <c r="H338" s="18"/>
    </row>
    <row r="339" ht="15.75" customHeight="1">
      <c r="B339" s="21"/>
      <c r="C339" s="21"/>
      <c r="D339" s="21"/>
      <c r="E339" s="21"/>
      <c r="F339" s="21"/>
      <c r="G339" s="22"/>
      <c r="H339" s="21"/>
    </row>
    <row r="340" ht="15.75" customHeight="1">
      <c r="B340" s="18"/>
      <c r="C340" s="18"/>
      <c r="D340" s="18"/>
      <c r="E340" s="18"/>
      <c r="F340" s="18"/>
      <c r="G340" s="19"/>
      <c r="H340" s="18"/>
    </row>
    <row r="341" ht="15.75" customHeight="1">
      <c r="B341" s="21"/>
      <c r="C341" s="21"/>
      <c r="D341" s="21"/>
      <c r="E341" s="21"/>
      <c r="F341" s="21"/>
      <c r="G341" s="22"/>
      <c r="H341" s="21"/>
    </row>
    <row r="342" ht="15.75" customHeight="1">
      <c r="B342" s="18"/>
      <c r="C342" s="18"/>
      <c r="D342" s="18"/>
      <c r="E342" s="18"/>
      <c r="F342" s="18"/>
      <c r="G342" s="19"/>
      <c r="H342" s="18"/>
    </row>
    <row r="343" ht="15.75" customHeight="1">
      <c r="B343" s="21"/>
      <c r="C343" s="21"/>
      <c r="D343" s="21"/>
      <c r="E343" s="21"/>
      <c r="F343" s="21"/>
      <c r="G343" s="22"/>
      <c r="H343" s="21"/>
    </row>
    <row r="344" ht="15.75" customHeight="1">
      <c r="B344" s="18"/>
      <c r="C344" s="18"/>
      <c r="D344" s="18"/>
      <c r="E344" s="18"/>
      <c r="F344" s="18"/>
      <c r="G344" s="19"/>
      <c r="H344" s="18"/>
    </row>
    <row r="345" ht="15.75" customHeight="1">
      <c r="B345" s="21"/>
      <c r="C345" s="21"/>
      <c r="D345" s="21"/>
      <c r="E345" s="21"/>
      <c r="F345" s="21"/>
      <c r="G345" s="22"/>
      <c r="H345" s="21"/>
    </row>
    <row r="346" ht="15.75" customHeight="1">
      <c r="B346" s="18"/>
      <c r="C346" s="18"/>
      <c r="D346" s="18"/>
      <c r="E346" s="18"/>
      <c r="F346" s="18"/>
      <c r="G346" s="19"/>
      <c r="H346" s="18"/>
    </row>
    <row r="347" ht="15.75" customHeight="1">
      <c r="B347" s="21"/>
      <c r="C347" s="21"/>
      <c r="D347" s="21"/>
      <c r="E347" s="21"/>
      <c r="F347" s="21"/>
      <c r="G347" s="22"/>
      <c r="H347" s="21"/>
    </row>
    <row r="348" ht="15.75" customHeight="1">
      <c r="B348" s="18"/>
      <c r="C348" s="18"/>
      <c r="D348" s="18"/>
      <c r="E348" s="18"/>
      <c r="F348" s="18"/>
      <c r="G348" s="19"/>
      <c r="H348" s="18"/>
    </row>
    <row r="349" ht="15.75" customHeight="1">
      <c r="B349" s="21"/>
      <c r="C349" s="21"/>
      <c r="D349" s="21"/>
      <c r="E349" s="21"/>
      <c r="F349" s="21"/>
      <c r="G349" s="22"/>
      <c r="H349" s="21"/>
    </row>
    <row r="350" ht="15.75" customHeight="1">
      <c r="B350" s="18"/>
      <c r="C350" s="18"/>
      <c r="D350" s="18"/>
      <c r="E350" s="18"/>
      <c r="F350" s="18"/>
      <c r="G350" s="19"/>
      <c r="H350" s="18"/>
    </row>
    <row r="351" ht="15.75" customHeight="1">
      <c r="B351" s="21"/>
      <c r="C351" s="21"/>
      <c r="D351" s="21"/>
      <c r="E351" s="21"/>
      <c r="F351" s="21"/>
      <c r="G351" s="22"/>
      <c r="H351" s="21"/>
    </row>
    <row r="352" ht="15.75" customHeight="1">
      <c r="B352" s="18"/>
      <c r="C352" s="18"/>
      <c r="D352" s="18"/>
      <c r="E352" s="18"/>
      <c r="F352" s="18"/>
      <c r="G352" s="19"/>
      <c r="H352" s="18"/>
    </row>
    <row r="353" ht="15.75" customHeight="1">
      <c r="B353" s="21"/>
      <c r="C353" s="21"/>
      <c r="D353" s="21"/>
      <c r="E353" s="21"/>
      <c r="F353" s="21"/>
      <c r="G353" s="22"/>
      <c r="H353" s="21"/>
    </row>
    <row r="354" ht="15.75" customHeight="1">
      <c r="B354" s="18"/>
      <c r="C354" s="18"/>
      <c r="D354" s="18"/>
      <c r="E354" s="18"/>
      <c r="F354" s="18"/>
      <c r="G354" s="19"/>
      <c r="H354" s="18"/>
    </row>
    <row r="355" ht="15.75" customHeight="1">
      <c r="B355" s="21"/>
      <c r="C355" s="21"/>
      <c r="D355" s="21"/>
      <c r="E355" s="21"/>
      <c r="F355" s="21"/>
      <c r="G355" s="22"/>
      <c r="H355" s="21"/>
    </row>
    <row r="356" ht="15.75" customHeight="1">
      <c r="B356" s="18"/>
      <c r="C356" s="18"/>
      <c r="D356" s="18"/>
      <c r="E356" s="18"/>
      <c r="F356" s="18"/>
      <c r="G356" s="19"/>
      <c r="H356" s="18"/>
    </row>
    <row r="357" ht="15.75" customHeight="1">
      <c r="B357" s="21"/>
      <c r="C357" s="21"/>
      <c r="D357" s="21"/>
      <c r="E357" s="21"/>
      <c r="F357" s="21"/>
      <c r="G357" s="22"/>
      <c r="H357" s="21"/>
    </row>
    <row r="358" ht="15.75" customHeight="1">
      <c r="B358" s="18"/>
      <c r="C358" s="18"/>
      <c r="D358" s="18"/>
      <c r="E358" s="18"/>
      <c r="F358" s="18"/>
      <c r="G358" s="19"/>
      <c r="H358" s="18"/>
    </row>
    <row r="359" ht="15.75" customHeight="1">
      <c r="B359" s="21"/>
      <c r="C359" s="21"/>
      <c r="D359" s="21"/>
      <c r="E359" s="21"/>
      <c r="F359" s="21"/>
      <c r="G359" s="22"/>
      <c r="H359" s="21"/>
    </row>
    <row r="360" ht="15.75" customHeight="1">
      <c r="B360" s="18"/>
      <c r="C360" s="18"/>
      <c r="D360" s="18"/>
      <c r="E360" s="18"/>
      <c r="F360" s="18"/>
      <c r="G360" s="19"/>
      <c r="H360" s="18"/>
    </row>
    <row r="361" ht="15.75" customHeight="1">
      <c r="B361" s="21"/>
      <c r="C361" s="21"/>
      <c r="D361" s="21"/>
      <c r="E361" s="21"/>
      <c r="F361" s="21"/>
      <c r="G361" s="22"/>
      <c r="H361" s="21"/>
    </row>
    <row r="362" ht="15.75" customHeight="1">
      <c r="B362" s="18"/>
      <c r="C362" s="18"/>
      <c r="D362" s="18"/>
      <c r="E362" s="18"/>
      <c r="F362" s="18"/>
      <c r="G362" s="19"/>
      <c r="H362" s="18"/>
    </row>
    <row r="363" ht="15.75" customHeight="1">
      <c r="B363" s="21"/>
      <c r="C363" s="21"/>
      <c r="D363" s="21"/>
      <c r="E363" s="21"/>
      <c r="F363" s="21"/>
      <c r="G363" s="22"/>
      <c r="H363" s="21"/>
    </row>
    <row r="364" ht="15.75" customHeight="1">
      <c r="B364" s="18"/>
      <c r="C364" s="18"/>
      <c r="D364" s="18"/>
      <c r="E364" s="18"/>
      <c r="F364" s="18"/>
      <c r="G364" s="19"/>
      <c r="H364" s="18"/>
    </row>
    <row r="365" ht="15.75" customHeight="1">
      <c r="B365" s="21"/>
      <c r="C365" s="21"/>
      <c r="D365" s="21"/>
      <c r="E365" s="21"/>
      <c r="F365" s="21"/>
      <c r="G365" s="22"/>
      <c r="H365" s="21"/>
    </row>
    <row r="366" ht="15.75" customHeight="1">
      <c r="B366" s="18"/>
      <c r="C366" s="18"/>
      <c r="D366" s="18"/>
      <c r="E366" s="18"/>
      <c r="F366" s="18"/>
      <c r="G366" s="19"/>
      <c r="H366" s="18"/>
    </row>
    <row r="367" ht="15.75" customHeight="1">
      <c r="B367" s="21"/>
      <c r="C367" s="21"/>
      <c r="D367" s="21"/>
      <c r="E367" s="21"/>
      <c r="F367" s="21"/>
      <c r="G367" s="22"/>
      <c r="H367" s="21"/>
    </row>
    <row r="368" ht="15.75" customHeight="1">
      <c r="B368" s="18"/>
      <c r="C368" s="18"/>
      <c r="D368" s="18"/>
      <c r="E368" s="18"/>
      <c r="F368" s="18"/>
      <c r="G368" s="19"/>
      <c r="H368" s="18"/>
    </row>
    <row r="369" ht="15.75" customHeight="1">
      <c r="B369" s="21"/>
      <c r="C369" s="21"/>
      <c r="D369" s="21"/>
      <c r="E369" s="21"/>
      <c r="F369" s="21"/>
      <c r="G369" s="22"/>
      <c r="H369" s="21"/>
    </row>
    <row r="370" ht="15.75" customHeight="1">
      <c r="B370" s="18"/>
      <c r="C370" s="18"/>
      <c r="D370" s="18"/>
      <c r="E370" s="18"/>
      <c r="F370" s="18"/>
      <c r="G370" s="19"/>
      <c r="H370" s="18"/>
    </row>
    <row r="371" ht="15.75" customHeight="1">
      <c r="B371" s="21"/>
      <c r="C371" s="21"/>
      <c r="D371" s="21"/>
      <c r="E371" s="21"/>
      <c r="F371" s="21"/>
      <c r="G371" s="22"/>
      <c r="H371" s="21"/>
    </row>
    <row r="372" ht="15.75" customHeight="1">
      <c r="B372" s="18"/>
      <c r="C372" s="18"/>
      <c r="D372" s="18"/>
      <c r="E372" s="18"/>
      <c r="F372" s="18"/>
      <c r="G372" s="19"/>
      <c r="H372" s="18"/>
    </row>
    <row r="373" ht="15.75" customHeight="1">
      <c r="B373" s="21"/>
      <c r="C373" s="21"/>
      <c r="D373" s="21"/>
      <c r="E373" s="21"/>
      <c r="F373" s="21"/>
      <c r="G373" s="22"/>
      <c r="H373" s="21"/>
    </row>
    <row r="374" ht="15.75" customHeight="1">
      <c r="B374" s="18"/>
      <c r="C374" s="18"/>
      <c r="D374" s="18"/>
      <c r="E374" s="18"/>
      <c r="F374" s="18"/>
      <c r="G374" s="19"/>
      <c r="H374" s="18"/>
    </row>
    <row r="375" ht="15.75" customHeight="1">
      <c r="B375" s="21"/>
      <c r="C375" s="21"/>
      <c r="D375" s="21"/>
      <c r="E375" s="21"/>
      <c r="F375" s="21"/>
      <c r="G375" s="22"/>
      <c r="H375" s="21"/>
    </row>
    <row r="376" ht="15.75" customHeight="1">
      <c r="B376" s="18"/>
      <c r="C376" s="18"/>
      <c r="D376" s="18"/>
      <c r="E376" s="18"/>
      <c r="F376" s="18"/>
      <c r="G376" s="19"/>
      <c r="H376" s="18"/>
    </row>
    <row r="377" ht="15.75" customHeight="1">
      <c r="B377" s="21"/>
      <c r="C377" s="21"/>
      <c r="D377" s="21"/>
      <c r="E377" s="21"/>
      <c r="F377" s="21"/>
      <c r="G377" s="22"/>
      <c r="H377" s="21"/>
    </row>
    <row r="378" ht="15.75" customHeight="1">
      <c r="B378" s="18"/>
      <c r="C378" s="18"/>
      <c r="D378" s="18"/>
      <c r="E378" s="18"/>
      <c r="F378" s="18"/>
      <c r="G378" s="19"/>
      <c r="H378" s="18"/>
    </row>
    <row r="379" ht="15.75" customHeight="1">
      <c r="B379" s="21"/>
      <c r="C379" s="21"/>
      <c r="D379" s="21"/>
      <c r="E379" s="21"/>
      <c r="F379" s="21"/>
      <c r="G379" s="22"/>
      <c r="H379" s="21"/>
    </row>
    <row r="380" ht="15.75" customHeight="1">
      <c r="B380" s="18"/>
      <c r="C380" s="18"/>
      <c r="D380" s="18"/>
      <c r="E380" s="18"/>
      <c r="F380" s="18"/>
      <c r="G380" s="19"/>
      <c r="H380" s="18"/>
    </row>
    <row r="381" ht="15.75" customHeight="1">
      <c r="B381" s="21"/>
      <c r="C381" s="21"/>
      <c r="D381" s="21"/>
      <c r="E381" s="21"/>
      <c r="F381" s="21"/>
      <c r="G381" s="22"/>
      <c r="H381" s="21"/>
    </row>
    <row r="382" ht="15.75" customHeight="1">
      <c r="B382" s="18"/>
      <c r="C382" s="18"/>
      <c r="D382" s="18"/>
      <c r="E382" s="18"/>
      <c r="F382" s="18"/>
      <c r="G382" s="19"/>
      <c r="H382" s="18"/>
    </row>
    <row r="383" ht="15.75" customHeight="1">
      <c r="B383" s="21"/>
      <c r="C383" s="21"/>
      <c r="D383" s="21"/>
      <c r="E383" s="21"/>
      <c r="F383" s="21"/>
      <c r="G383" s="22"/>
      <c r="H383" s="21"/>
    </row>
    <row r="384" ht="15.75" customHeight="1">
      <c r="B384" s="18"/>
      <c r="C384" s="18"/>
      <c r="D384" s="18"/>
      <c r="E384" s="18"/>
      <c r="F384" s="18"/>
      <c r="G384" s="19"/>
      <c r="H384" s="18"/>
    </row>
    <row r="385" ht="15.75" customHeight="1">
      <c r="B385" s="21"/>
      <c r="C385" s="21"/>
      <c r="D385" s="21"/>
      <c r="E385" s="21"/>
      <c r="F385" s="21"/>
      <c r="G385" s="22"/>
      <c r="H385" s="21"/>
    </row>
    <row r="386" ht="15.75" customHeight="1">
      <c r="B386" s="18"/>
      <c r="C386" s="18"/>
      <c r="D386" s="18"/>
      <c r="E386" s="18"/>
      <c r="F386" s="18"/>
      <c r="G386" s="19"/>
      <c r="H386" s="18"/>
    </row>
    <row r="387" ht="15.75" customHeight="1">
      <c r="B387" s="21"/>
      <c r="C387" s="21"/>
      <c r="D387" s="21"/>
      <c r="E387" s="21"/>
      <c r="F387" s="21"/>
      <c r="G387" s="22"/>
      <c r="H387" s="21"/>
    </row>
    <row r="388" ht="15.75" customHeight="1">
      <c r="B388" s="18"/>
      <c r="C388" s="18"/>
      <c r="D388" s="18"/>
      <c r="E388" s="18"/>
      <c r="F388" s="18"/>
      <c r="G388" s="19"/>
      <c r="H388" s="18"/>
    </row>
    <row r="389" ht="15.75" customHeight="1">
      <c r="B389" s="21"/>
      <c r="C389" s="21"/>
      <c r="D389" s="21"/>
      <c r="E389" s="21"/>
      <c r="F389" s="21"/>
      <c r="G389" s="22"/>
      <c r="H389" s="21"/>
    </row>
    <row r="390" ht="15.75" customHeight="1">
      <c r="B390" s="18"/>
      <c r="C390" s="18"/>
      <c r="D390" s="18"/>
      <c r="E390" s="18"/>
      <c r="F390" s="18"/>
      <c r="G390" s="19"/>
      <c r="H390" s="18"/>
    </row>
    <row r="391" ht="15.75" customHeight="1">
      <c r="B391" s="21"/>
      <c r="C391" s="21"/>
      <c r="D391" s="21"/>
      <c r="E391" s="21"/>
      <c r="F391" s="21"/>
      <c r="G391" s="22"/>
      <c r="H391" s="21"/>
    </row>
    <row r="392" ht="15.75" customHeight="1">
      <c r="B392" s="18"/>
      <c r="C392" s="18"/>
      <c r="D392" s="18"/>
      <c r="E392" s="18"/>
      <c r="F392" s="18"/>
      <c r="G392" s="19"/>
      <c r="H392" s="18"/>
    </row>
    <row r="393" ht="15.75" customHeight="1">
      <c r="B393" s="21"/>
      <c r="C393" s="21"/>
      <c r="D393" s="21"/>
      <c r="E393" s="21"/>
      <c r="F393" s="21"/>
      <c r="G393" s="22"/>
      <c r="H393" s="21"/>
    </row>
    <row r="394" ht="15.75" customHeight="1">
      <c r="B394" s="18"/>
      <c r="C394" s="18"/>
      <c r="D394" s="18"/>
      <c r="E394" s="18"/>
      <c r="F394" s="18"/>
      <c r="G394" s="19"/>
      <c r="H394" s="18"/>
    </row>
    <row r="395" ht="15.75" customHeight="1">
      <c r="B395" s="21"/>
      <c r="C395" s="21"/>
      <c r="D395" s="21"/>
      <c r="E395" s="21"/>
      <c r="F395" s="21"/>
      <c r="G395" s="22"/>
      <c r="H395" s="21"/>
    </row>
    <row r="396" ht="15.75" customHeight="1">
      <c r="B396" s="18"/>
      <c r="C396" s="18"/>
      <c r="D396" s="18"/>
      <c r="E396" s="18"/>
      <c r="F396" s="18"/>
      <c r="G396" s="19"/>
      <c r="H396" s="18"/>
    </row>
    <row r="397" ht="15.75" customHeight="1">
      <c r="B397" s="21"/>
      <c r="C397" s="21"/>
      <c r="D397" s="21"/>
      <c r="E397" s="21"/>
      <c r="F397" s="21"/>
      <c r="G397" s="22"/>
      <c r="H397" s="21"/>
    </row>
    <row r="398" ht="15.75" customHeight="1">
      <c r="B398" s="18"/>
      <c r="C398" s="18"/>
      <c r="D398" s="18"/>
      <c r="E398" s="18"/>
      <c r="F398" s="18"/>
      <c r="G398" s="19"/>
      <c r="H398" s="18"/>
    </row>
    <row r="399" ht="15.75" customHeight="1">
      <c r="B399" s="21"/>
      <c r="C399" s="21"/>
      <c r="D399" s="21"/>
      <c r="E399" s="21"/>
      <c r="F399" s="21"/>
      <c r="G399" s="22"/>
      <c r="H399" s="21"/>
    </row>
    <row r="400" ht="15.75" customHeight="1">
      <c r="B400" s="18"/>
      <c r="C400" s="18"/>
      <c r="D400" s="18"/>
      <c r="E400" s="18"/>
      <c r="F400" s="18"/>
      <c r="G400" s="19"/>
      <c r="H400" s="18"/>
    </row>
    <row r="401" ht="15.75" customHeight="1">
      <c r="B401" s="21"/>
      <c r="C401" s="21"/>
      <c r="D401" s="21"/>
      <c r="E401" s="21"/>
      <c r="F401" s="21"/>
      <c r="G401" s="22"/>
      <c r="H401" s="21"/>
    </row>
    <row r="402" ht="15.75" customHeight="1">
      <c r="B402" s="18"/>
      <c r="C402" s="18"/>
      <c r="D402" s="18"/>
      <c r="E402" s="18"/>
      <c r="F402" s="18"/>
      <c r="G402" s="19"/>
      <c r="H402" s="18"/>
    </row>
    <row r="403" ht="15.75" customHeight="1">
      <c r="B403" s="21"/>
      <c r="C403" s="21"/>
      <c r="D403" s="21"/>
      <c r="E403" s="21"/>
      <c r="F403" s="21"/>
      <c r="G403" s="22"/>
      <c r="H403" s="21"/>
    </row>
    <row r="404" ht="15.75" customHeight="1">
      <c r="B404" s="18"/>
      <c r="C404" s="18"/>
      <c r="D404" s="18"/>
      <c r="E404" s="18"/>
      <c r="F404" s="18"/>
      <c r="G404" s="19"/>
      <c r="H404" s="18"/>
    </row>
    <row r="405" ht="15.75" customHeight="1">
      <c r="B405" s="21"/>
      <c r="C405" s="21"/>
      <c r="D405" s="21"/>
      <c r="E405" s="21"/>
      <c r="F405" s="21"/>
      <c r="G405" s="22"/>
      <c r="H405" s="21"/>
    </row>
    <row r="406" ht="15.75" customHeight="1">
      <c r="B406" s="18"/>
      <c r="C406" s="18"/>
      <c r="D406" s="18"/>
      <c r="E406" s="18"/>
      <c r="F406" s="18"/>
      <c r="G406" s="19"/>
      <c r="H406" s="18"/>
    </row>
    <row r="407" ht="15.75" customHeight="1">
      <c r="B407" s="21"/>
      <c r="C407" s="21"/>
      <c r="D407" s="21"/>
      <c r="E407" s="21"/>
      <c r="F407" s="21"/>
      <c r="G407" s="22"/>
      <c r="H407" s="21"/>
    </row>
    <row r="408" ht="15.75" customHeight="1">
      <c r="B408" s="18"/>
      <c r="C408" s="18"/>
      <c r="D408" s="18"/>
      <c r="E408" s="18"/>
      <c r="F408" s="18"/>
      <c r="G408" s="19"/>
      <c r="H408" s="18"/>
    </row>
    <row r="409" ht="15.75" customHeight="1">
      <c r="B409" s="21"/>
      <c r="C409" s="21"/>
      <c r="D409" s="21"/>
      <c r="E409" s="21"/>
      <c r="F409" s="21"/>
      <c r="G409" s="22"/>
      <c r="H409" s="21"/>
    </row>
    <row r="410" ht="15.75" customHeight="1">
      <c r="B410" s="18"/>
      <c r="C410" s="18"/>
      <c r="D410" s="18"/>
      <c r="E410" s="18"/>
      <c r="F410" s="18"/>
      <c r="G410" s="19"/>
      <c r="H410" s="18"/>
    </row>
    <row r="411" ht="15.75" customHeight="1">
      <c r="B411" s="21"/>
      <c r="C411" s="21"/>
      <c r="D411" s="21"/>
      <c r="E411" s="21"/>
      <c r="F411" s="21"/>
      <c r="G411" s="22"/>
      <c r="H411" s="21"/>
    </row>
    <row r="412" ht="15.75" customHeight="1">
      <c r="B412" s="18"/>
      <c r="C412" s="18"/>
      <c r="D412" s="18"/>
      <c r="E412" s="18"/>
      <c r="F412" s="18"/>
      <c r="G412" s="19"/>
      <c r="H412" s="18"/>
    </row>
    <row r="413" ht="15.75" customHeight="1">
      <c r="B413" s="21"/>
      <c r="C413" s="21"/>
      <c r="D413" s="21"/>
      <c r="E413" s="21"/>
      <c r="F413" s="21"/>
      <c r="G413" s="22"/>
      <c r="H413" s="21"/>
    </row>
    <row r="414" ht="15.75" customHeight="1">
      <c r="B414" s="18"/>
      <c r="C414" s="18"/>
      <c r="D414" s="18"/>
      <c r="E414" s="18"/>
      <c r="F414" s="18"/>
      <c r="G414" s="19"/>
      <c r="H414" s="18"/>
    </row>
    <row r="415" ht="15.75" customHeight="1">
      <c r="B415" s="21"/>
      <c r="C415" s="21"/>
      <c r="D415" s="21"/>
      <c r="E415" s="21"/>
      <c r="F415" s="21"/>
      <c r="G415" s="22"/>
      <c r="H415" s="21"/>
    </row>
    <row r="416" ht="15.75" customHeight="1">
      <c r="B416" s="18"/>
      <c r="C416" s="18"/>
      <c r="D416" s="18"/>
      <c r="E416" s="18"/>
      <c r="F416" s="18"/>
      <c r="G416" s="19"/>
      <c r="H416" s="18"/>
    </row>
    <row r="417" ht="15.75" customHeight="1">
      <c r="B417" s="21"/>
      <c r="C417" s="21"/>
      <c r="D417" s="21"/>
      <c r="E417" s="21"/>
      <c r="F417" s="21"/>
      <c r="G417" s="22"/>
      <c r="H417" s="21"/>
    </row>
    <row r="418" ht="15.75" customHeight="1">
      <c r="B418" s="18"/>
      <c r="C418" s="18"/>
      <c r="D418" s="18"/>
      <c r="E418" s="18"/>
      <c r="F418" s="18"/>
      <c r="G418" s="19"/>
      <c r="H418" s="18"/>
    </row>
    <row r="419" ht="15.75" customHeight="1">
      <c r="B419" s="21"/>
      <c r="C419" s="21"/>
      <c r="D419" s="21"/>
      <c r="E419" s="21"/>
      <c r="F419" s="21"/>
      <c r="G419" s="22"/>
      <c r="H419" s="21"/>
    </row>
    <row r="420" ht="15.75" customHeight="1">
      <c r="B420" s="18"/>
      <c r="C420" s="18"/>
      <c r="D420" s="18"/>
      <c r="E420" s="18"/>
      <c r="F420" s="18"/>
      <c r="G420" s="19"/>
      <c r="H420" s="18"/>
    </row>
    <row r="421" ht="15.75" customHeight="1">
      <c r="B421" s="21"/>
      <c r="C421" s="21"/>
      <c r="D421" s="21"/>
      <c r="E421" s="21"/>
      <c r="F421" s="21"/>
      <c r="G421" s="22"/>
      <c r="H421" s="21"/>
    </row>
    <row r="422" ht="15.75" customHeight="1">
      <c r="B422" s="18"/>
      <c r="C422" s="18"/>
      <c r="D422" s="18"/>
      <c r="E422" s="18"/>
      <c r="F422" s="18"/>
      <c r="G422" s="19"/>
      <c r="H422" s="18"/>
    </row>
    <row r="423" ht="15.75" customHeight="1">
      <c r="B423" s="21"/>
      <c r="C423" s="21"/>
      <c r="D423" s="21"/>
      <c r="E423" s="21"/>
      <c r="F423" s="21"/>
      <c r="G423" s="22"/>
      <c r="H423" s="21"/>
    </row>
    <row r="424" ht="15.75" customHeight="1">
      <c r="B424" s="18"/>
      <c r="C424" s="18"/>
      <c r="D424" s="18"/>
      <c r="E424" s="18"/>
      <c r="F424" s="18"/>
      <c r="G424" s="19"/>
      <c r="H424" s="18"/>
    </row>
    <row r="425" ht="15.75" customHeight="1">
      <c r="B425" s="21"/>
      <c r="C425" s="21"/>
      <c r="D425" s="21"/>
      <c r="E425" s="21"/>
      <c r="F425" s="21"/>
      <c r="G425" s="22"/>
      <c r="H425" s="21"/>
    </row>
    <row r="426" ht="15.75" customHeight="1">
      <c r="B426" s="18"/>
      <c r="C426" s="18"/>
      <c r="D426" s="18"/>
      <c r="E426" s="18"/>
      <c r="F426" s="18"/>
      <c r="G426" s="19"/>
      <c r="H426" s="18"/>
    </row>
    <row r="427" ht="15.75" customHeight="1">
      <c r="B427" s="21"/>
      <c r="C427" s="21"/>
      <c r="D427" s="21"/>
      <c r="E427" s="21"/>
      <c r="F427" s="21"/>
      <c r="G427" s="22"/>
      <c r="H427" s="21"/>
    </row>
    <row r="428" ht="15.75" customHeight="1">
      <c r="B428" s="18"/>
      <c r="C428" s="18"/>
      <c r="D428" s="18"/>
      <c r="E428" s="18"/>
      <c r="F428" s="18"/>
      <c r="G428" s="19"/>
      <c r="H428" s="18"/>
    </row>
    <row r="429" ht="15.75" customHeight="1">
      <c r="B429" s="21"/>
      <c r="C429" s="21"/>
      <c r="D429" s="21"/>
      <c r="E429" s="21"/>
      <c r="F429" s="21"/>
      <c r="G429" s="22"/>
      <c r="H429" s="21"/>
    </row>
    <row r="430" ht="15.75" customHeight="1">
      <c r="B430" s="18"/>
      <c r="C430" s="18"/>
      <c r="D430" s="18"/>
      <c r="E430" s="18"/>
      <c r="F430" s="18"/>
      <c r="G430" s="19"/>
      <c r="H430" s="18"/>
    </row>
    <row r="431" ht="15.75" customHeight="1">
      <c r="B431" s="21"/>
      <c r="C431" s="21"/>
      <c r="D431" s="21"/>
      <c r="E431" s="21"/>
      <c r="F431" s="21"/>
      <c r="G431" s="22"/>
      <c r="H431" s="21"/>
    </row>
    <row r="432" ht="15.75" customHeight="1">
      <c r="B432" s="18"/>
      <c r="C432" s="18"/>
      <c r="D432" s="18"/>
      <c r="E432" s="18"/>
      <c r="F432" s="18"/>
      <c r="G432" s="19"/>
      <c r="H432" s="18"/>
    </row>
    <row r="433" ht="15.75" customHeight="1">
      <c r="B433" s="21"/>
      <c r="C433" s="21"/>
      <c r="D433" s="21"/>
      <c r="E433" s="21"/>
      <c r="F433" s="21"/>
      <c r="G433" s="22"/>
      <c r="H433" s="21"/>
    </row>
    <row r="434" ht="15.75" customHeight="1">
      <c r="B434" s="18"/>
      <c r="C434" s="18"/>
      <c r="D434" s="18"/>
      <c r="E434" s="18"/>
      <c r="F434" s="18"/>
      <c r="G434" s="19"/>
      <c r="H434" s="18"/>
    </row>
    <row r="435" ht="15.75" customHeight="1">
      <c r="B435" s="21"/>
      <c r="C435" s="21"/>
      <c r="D435" s="21"/>
      <c r="E435" s="21"/>
      <c r="F435" s="21"/>
      <c r="G435" s="22"/>
      <c r="H435" s="21"/>
    </row>
    <row r="436" ht="15.75" customHeight="1">
      <c r="B436" s="18"/>
      <c r="C436" s="18"/>
      <c r="D436" s="18"/>
      <c r="E436" s="18"/>
      <c r="F436" s="18"/>
      <c r="G436" s="19"/>
      <c r="H436" s="18"/>
    </row>
    <row r="437" ht="15.75" customHeight="1">
      <c r="B437" s="21"/>
      <c r="C437" s="21"/>
      <c r="D437" s="21"/>
      <c r="E437" s="21"/>
      <c r="F437" s="21"/>
      <c r="G437" s="22"/>
      <c r="H437" s="21"/>
    </row>
    <row r="438" ht="15.75" customHeight="1">
      <c r="B438" s="18"/>
      <c r="C438" s="18"/>
      <c r="D438" s="18"/>
      <c r="E438" s="18"/>
      <c r="F438" s="18"/>
      <c r="G438" s="19"/>
      <c r="H438" s="18"/>
    </row>
    <row r="439" ht="15.75" customHeight="1">
      <c r="B439" s="21"/>
      <c r="C439" s="21"/>
      <c r="D439" s="21"/>
      <c r="E439" s="21"/>
      <c r="F439" s="21"/>
      <c r="G439" s="22"/>
      <c r="H439" s="21"/>
    </row>
    <row r="440" ht="15.75" customHeight="1">
      <c r="B440" s="18"/>
      <c r="C440" s="18"/>
      <c r="D440" s="18"/>
      <c r="E440" s="18"/>
      <c r="F440" s="18"/>
      <c r="G440" s="19"/>
      <c r="H440" s="18"/>
    </row>
    <row r="441" ht="15.75" customHeight="1">
      <c r="B441" s="21"/>
      <c r="C441" s="21"/>
      <c r="D441" s="21"/>
      <c r="E441" s="21"/>
      <c r="F441" s="21"/>
      <c r="G441" s="22"/>
      <c r="H441" s="21"/>
    </row>
    <row r="442" ht="15.75" customHeight="1">
      <c r="B442" s="18"/>
      <c r="C442" s="18"/>
      <c r="D442" s="18"/>
      <c r="E442" s="18"/>
      <c r="F442" s="18"/>
      <c r="G442" s="19"/>
      <c r="H442" s="18"/>
    </row>
    <row r="443" ht="15.75" customHeight="1">
      <c r="B443" s="21"/>
      <c r="C443" s="21"/>
      <c r="D443" s="21"/>
      <c r="E443" s="21"/>
      <c r="F443" s="21"/>
      <c r="G443" s="22"/>
      <c r="H443" s="21"/>
    </row>
    <row r="444" ht="15.75" customHeight="1">
      <c r="B444" s="18"/>
      <c r="C444" s="18"/>
      <c r="D444" s="18"/>
      <c r="E444" s="18"/>
      <c r="F444" s="18"/>
      <c r="G444" s="19"/>
      <c r="H444" s="18"/>
    </row>
    <row r="445" ht="15.75" customHeight="1">
      <c r="B445" s="21"/>
      <c r="C445" s="21"/>
      <c r="D445" s="21"/>
      <c r="E445" s="21"/>
      <c r="F445" s="21"/>
      <c r="G445" s="22"/>
      <c r="H445" s="21"/>
    </row>
    <row r="446" ht="15.75" customHeight="1">
      <c r="B446" s="18"/>
      <c r="C446" s="18"/>
      <c r="D446" s="18"/>
      <c r="E446" s="18"/>
      <c r="F446" s="18"/>
      <c r="G446" s="19"/>
      <c r="H446" s="18"/>
    </row>
    <row r="447" ht="15.75" customHeight="1">
      <c r="B447" s="21"/>
      <c r="C447" s="21"/>
      <c r="D447" s="21"/>
      <c r="E447" s="21"/>
      <c r="F447" s="21"/>
      <c r="G447" s="22"/>
      <c r="H447" s="21"/>
    </row>
    <row r="448" ht="15.75" customHeight="1">
      <c r="B448" s="18"/>
      <c r="C448" s="18"/>
      <c r="D448" s="18"/>
      <c r="E448" s="18"/>
      <c r="F448" s="18"/>
      <c r="G448" s="19"/>
      <c r="H448" s="18"/>
    </row>
    <row r="449" ht="15.75" customHeight="1">
      <c r="B449" s="21"/>
      <c r="C449" s="21"/>
      <c r="D449" s="21"/>
      <c r="E449" s="21"/>
      <c r="F449" s="21"/>
      <c r="G449" s="22"/>
      <c r="H449" s="21"/>
    </row>
    <row r="450" ht="15.75" customHeight="1">
      <c r="B450" s="18"/>
      <c r="C450" s="18"/>
      <c r="D450" s="18"/>
      <c r="E450" s="18"/>
      <c r="F450" s="18"/>
      <c r="G450" s="19"/>
      <c r="H450" s="18"/>
    </row>
    <row r="451" ht="15.75" customHeight="1">
      <c r="B451" s="21"/>
      <c r="C451" s="21"/>
      <c r="D451" s="21"/>
      <c r="E451" s="21"/>
      <c r="F451" s="21"/>
      <c r="G451" s="22"/>
      <c r="H451" s="21"/>
    </row>
    <row r="452" ht="15.75" customHeight="1">
      <c r="B452" s="18"/>
      <c r="C452" s="18"/>
      <c r="D452" s="18"/>
      <c r="E452" s="18"/>
      <c r="F452" s="18"/>
      <c r="G452" s="19"/>
      <c r="H452" s="18"/>
    </row>
    <row r="453" ht="15.75" customHeight="1">
      <c r="B453" s="21"/>
      <c r="C453" s="21"/>
      <c r="D453" s="21"/>
      <c r="E453" s="21"/>
      <c r="F453" s="21"/>
      <c r="G453" s="22"/>
      <c r="H453" s="21"/>
    </row>
    <row r="454" ht="15.75" customHeight="1">
      <c r="B454" s="18"/>
      <c r="C454" s="18"/>
      <c r="D454" s="18"/>
      <c r="E454" s="18"/>
      <c r="F454" s="18"/>
      <c r="G454" s="19"/>
      <c r="H454" s="18"/>
    </row>
    <row r="455" ht="15.75" customHeight="1">
      <c r="B455" s="21"/>
      <c r="C455" s="21"/>
      <c r="D455" s="21"/>
      <c r="E455" s="21"/>
      <c r="F455" s="21"/>
      <c r="G455" s="22"/>
      <c r="H455" s="21"/>
    </row>
    <row r="456" ht="15.75" customHeight="1">
      <c r="B456" s="18"/>
      <c r="C456" s="18"/>
      <c r="D456" s="18"/>
      <c r="E456" s="18"/>
      <c r="F456" s="18"/>
      <c r="G456" s="19"/>
      <c r="H456" s="18"/>
    </row>
    <row r="457" ht="15.75" customHeight="1">
      <c r="B457" s="21"/>
      <c r="C457" s="21"/>
      <c r="D457" s="21"/>
      <c r="E457" s="21"/>
      <c r="F457" s="21"/>
      <c r="G457" s="22"/>
      <c r="H457" s="21"/>
    </row>
    <row r="458" ht="15.75" customHeight="1">
      <c r="B458" s="18"/>
      <c r="C458" s="18"/>
      <c r="D458" s="18"/>
      <c r="E458" s="18"/>
      <c r="F458" s="18"/>
      <c r="G458" s="19"/>
      <c r="H458" s="18"/>
    </row>
    <row r="459" ht="15.75" customHeight="1">
      <c r="B459" s="21"/>
      <c r="C459" s="21"/>
      <c r="D459" s="21"/>
      <c r="E459" s="21"/>
      <c r="F459" s="21"/>
      <c r="G459" s="22"/>
      <c r="H459" s="21"/>
    </row>
    <row r="460" ht="15.75" customHeight="1">
      <c r="B460" s="18"/>
      <c r="C460" s="18"/>
      <c r="D460" s="18"/>
      <c r="E460" s="18"/>
      <c r="F460" s="18"/>
      <c r="G460" s="19"/>
      <c r="H460" s="18"/>
    </row>
    <row r="461" ht="15.75" customHeight="1">
      <c r="B461" s="21"/>
      <c r="C461" s="21"/>
      <c r="D461" s="21"/>
      <c r="E461" s="21"/>
      <c r="F461" s="21"/>
      <c r="G461" s="22"/>
      <c r="H461" s="21"/>
    </row>
    <row r="462" ht="15.75" customHeight="1">
      <c r="B462" s="18"/>
      <c r="C462" s="18"/>
      <c r="D462" s="18"/>
      <c r="E462" s="18"/>
      <c r="F462" s="18"/>
      <c r="G462" s="19"/>
      <c r="H462" s="18"/>
    </row>
    <row r="463" ht="15.75" customHeight="1">
      <c r="B463" s="21"/>
      <c r="C463" s="21"/>
      <c r="D463" s="21"/>
      <c r="E463" s="21"/>
      <c r="F463" s="21"/>
      <c r="G463" s="22"/>
      <c r="H463" s="21"/>
    </row>
    <row r="464" ht="15.75" customHeight="1">
      <c r="B464" s="18"/>
      <c r="C464" s="18"/>
      <c r="D464" s="18"/>
      <c r="E464" s="18"/>
      <c r="F464" s="18"/>
      <c r="G464" s="19"/>
      <c r="H464" s="18"/>
    </row>
    <row r="465" ht="15.75" customHeight="1">
      <c r="B465" s="21"/>
      <c r="C465" s="21"/>
      <c r="D465" s="21"/>
      <c r="E465" s="21"/>
      <c r="F465" s="21"/>
      <c r="G465" s="22"/>
      <c r="H465" s="21"/>
    </row>
    <row r="466" ht="15.75" customHeight="1">
      <c r="B466" s="18"/>
      <c r="C466" s="18"/>
      <c r="D466" s="18"/>
      <c r="E466" s="18"/>
      <c r="F466" s="18"/>
      <c r="G466" s="19"/>
      <c r="H466" s="18"/>
    </row>
    <row r="467" ht="15.75" customHeight="1">
      <c r="B467" s="21"/>
      <c r="C467" s="21"/>
      <c r="D467" s="21"/>
      <c r="E467" s="21"/>
      <c r="F467" s="21"/>
      <c r="G467" s="22"/>
      <c r="H467" s="21"/>
    </row>
    <row r="468" ht="15.75" customHeight="1">
      <c r="B468" s="18"/>
      <c r="C468" s="18"/>
      <c r="D468" s="18"/>
      <c r="E468" s="18"/>
      <c r="F468" s="18"/>
      <c r="G468" s="19"/>
      <c r="H468" s="18"/>
    </row>
    <row r="469" ht="15.75" customHeight="1">
      <c r="B469" s="21"/>
      <c r="C469" s="21"/>
      <c r="D469" s="21"/>
      <c r="E469" s="21"/>
      <c r="F469" s="21"/>
      <c r="G469" s="22"/>
      <c r="H469" s="21"/>
    </row>
    <row r="470" ht="15.75" customHeight="1">
      <c r="B470" s="18"/>
      <c r="C470" s="18"/>
      <c r="D470" s="18"/>
      <c r="E470" s="18"/>
      <c r="F470" s="18"/>
      <c r="G470" s="19"/>
      <c r="H470" s="18"/>
    </row>
    <row r="471" ht="15.75" customHeight="1">
      <c r="B471" s="21"/>
      <c r="C471" s="21"/>
      <c r="D471" s="21"/>
      <c r="E471" s="21"/>
      <c r="F471" s="21"/>
      <c r="G471" s="22"/>
      <c r="H471" s="21"/>
    </row>
    <row r="472" ht="15.75" customHeight="1">
      <c r="B472" s="18"/>
      <c r="C472" s="18"/>
      <c r="D472" s="18"/>
      <c r="E472" s="18"/>
      <c r="F472" s="18"/>
      <c r="G472" s="19"/>
      <c r="H472" s="18"/>
    </row>
    <row r="473" ht="15.75" customHeight="1">
      <c r="B473" s="21"/>
      <c r="C473" s="21"/>
      <c r="D473" s="21"/>
      <c r="E473" s="21"/>
      <c r="F473" s="21"/>
      <c r="G473" s="22"/>
      <c r="H473" s="21"/>
    </row>
    <row r="474" ht="15.75" customHeight="1">
      <c r="B474" s="18"/>
      <c r="C474" s="18"/>
      <c r="D474" s="18"/>
      <c r="E474" s="18"/>
      <c r="F474" s="18"/>
      <c r="G474" s="19"/>
      <c r="H474" s="18"/>
    </row>
    <row r="475" ht="15.75" customHeight="1">
      <c r="B475" s="21"/>
      <c r="C475" s="21"/>
      <c r="D475" s="21"/>
      <c r="E475" s="21"/>
      <c r="F475" s="21"/>
      <c r="G475" s="22"/>
      <c r="H475" s="21"/>
    </row>
    <row r="476" ht="15.75" customHeight="1">
      <c r="B476" s="18"/>
      <c r="C476" s="18"/>
      <c r="D476" s="18"/>
      <c r="E476" s="18"/>
      <c r="F476" s="18"/>
      <c r="G476" s="19"/>
      <c r="H476" s="18"/>
    </row>
    <row r="477" ht="15.75" customHeight="1">
      <c r="B477" s="21"/>
      <c r="C477" s="21"/>
      <c r="D477" s="21"/>
      <c r="E477" s="21"/>
      <c r="F477" s="21"/>
      <c r="G477" s="22"/>
      <c r="H477" s="21"/>
    </row>
    <row r="478" ht="15.75" customHeight="1">
      <c r="B478" s="18"/>
      <c r="C478" s="18"/>
      <c r="D478" s="18"/>
      <c r="E478" s="18"/>
      <c r="F478" s="18"/>
      <c r="G478" s="19"/>
      <c r="H478" s="18"/>
    </row>
    <row r="479" ht="15.75" customHeight="1">
      <c r="B479" s="21"/>
      <c r="C479" s="21"/>
      <c r="D479" s="21"/>
      <c r="E479" s="21"/>
      <c r="F479" s="21"/>
      <c r="G479" s="22"/>
      <c r="H479" s="21"/>
    </row>
    <row r="480" ht="15.75" customHeight="1">
      <c r="B480" s="18"/>
      <c r="C480" s="18"/>
      <c r="D480" s="18"/>
      <c r="E480" s="18"/>
      <c r="F480" s="18"/>
      <c r="G480" s="19"/>
      <c r="H480" s="18"/>
    </row>
    <row r="481" ht="15.75" customHeight="1">
      <c r="B481" s="21"/>
      <c r="C481" s="21"/>
      <c r="D481" s="21"/>
      <c r="E481" s="21"/>
      <c r="F481" s="21"/>
      <c r="G481" s="22"/>
      <c r="H481" s="21"/>
    </row>
    <row r="482" ht="15.75" customHeight="1">
      <c r="B482" s="18"/>
      <c r="C482" s="18"/>
      <c r="D482" s="18"/>
      <c r="E482" s="18"/>
      <c r="F482" s="18"/>
      <c r="G482" s="19"/>
      <c r="H482" s="18"/>
    </row>
    <row r="483" ht="15.75" customHeight="1">
      <c r="B483" s="21"/>
      <c r="C483" s="21"/>
      <c r="D483" s="21"/>
      <c r="E483" s="21"/>
      <c r="F483" s="21"/>
      <c r="G483" s="22"/>
      <c r="H483" s="21"/>
    </row>
    <row r="484" ht="15.75" customHeight="1">
      <c r="B484" s="18"/>
      <c r="C484" s="18"/>
      <c r="D484" s="18"/>
      <c r="E484" s="18"/>
      <c r="F484" s="18"/>
      <c r="G484" s="19"/>
      <c r="H484" s="18"/>
    </row>
    <row r="485" ht="15.75" customHeight="1">
      <c r="B485" s="21"/>
      <c r="C485" s="21"/>
      <c r="D485" s="21"/>
      <c r="E485" s="21"/>
      <c r="F485" s="21"/>
      <c r="G485" s="22"/>
      <c r="H485" s="21"/>
    </row>
    <row r="486" ht="15.75" customHeight="1">
      <c r="B486" s="18"/>
      <c r="C486" s="18"/>
      <c r="D486" s="18"/>
      <c r="E486" s="18"/>
      <c r="F486" s="18"/>
      <c r="G486" s="19"/>
      <c r="H486" s="18"/>
    </row>
    <row r="487" ht="15.75" customHeight="1">
      <c r="B487" s="21"/>
      <c r="C487" s="21"/>
      <c r="D487" s="21"/>
      <c r="E487" s="21"/>
      <c r="F487" s="21"/>
      <c r="G487" s="22"/>
      <c r="H487" s="21"/>
    </row>
    <row r="488" ht="15.75" customHeight="1">
      <c r="B488" s="18"/>
      <c r="C488" s="18"/>
      <c r="D488" s="18"/>
      <c r="E488" s="18"/>
      <c r="F488" s="18"/>
      <c r="G488" s="19"/>
      <c r="H488" s="18"/>
    </row>
    <row r="489" ht="15.75" customHeight="1">
      <c r="B489" s="21"/>
      <c r="C489" s="21"/>
      <c r="D489" s="21"/>
      <c r="E489" s="21"/>
      <c r="F489" s="21"/>
      <c r="G489" s="22"/>
      <c r="H489" s="21"/>
    </row>
    <row r="490" ht="15.75" customHeight="1">
      <c r="B490" s="18"/>
      <c r="C490" s="18"/>
      <c r="D490" s="18"/>
      <c r="E490" s="18"/>
      <c r="F490" s="18"/>
      <c r="G490" s="19"/>
      <c r="H490" s="18"/>
    </row>
    <row r="491" ht="15.75" customHeight="1">
      <c r="B491" s="21"/>
      <c r="C491" s="21"/>
      <c r="D491" s="21"/>
      <c r="E491" s="21"/>
      <c r="F491" s="21"/>
      <c r="G491" s="22"/>
      <c r="H491" s="21"/>
    </row>
    <row r="492" ht="15.75" customHeight="1">
      <c r="B492" s="18"/>
      <c r="C492" s="18"/>
      <c r="D492" s="18"/>
      <c r="E492" s="18"/>
      <c r="F492" s="18"/>
      <c r="G492" s="19"/>
      <c r="H492" s="18"/>
    </row>
    <row r="493" ht="15.75" customHeight="1">
      <c r="B493" s="21"/>
      <c r="C493" s="21"/>
      <c r="D493" s="21"/>
      <c r="E493" s="21"/>
      <c r="F493" s="21"/>
      <c r="G493" s="22"/>
      <c r="H493" s="21"/>
    </row>
    <row r="494" ht="15.75" customHeight="1">
      <c r="B494" s="18"/>
      <c r="C494" s="18"/>
      <c r="D494" s="18"/>
      <c r="E494" s="18"/>
      <c r="F494" s="18"/>
      <c r="G494" s="19"/>
      <c r="H494" s="18"/>
    </row>
    <row r="495" ht="15.75" customHeight="1">
      <c r="B495" s="21"/>
      <c r="C495" s="21"/>
      <c r="D495" s="21"/>
      <c r="E495" s="21"/>
      <c r="F495" s="21"/>
      <c r="G495" s="22"/>
      <c r="H495" s="21"/>
    </row>
    <row r="496" ht="15.75" customHeight="1">
      <c r="B496" s="18"/>
      <c r="C496" s="18"/>
      <c r="D496" s="18"/>
      <c r="E496" s="18"/>
      <c r="F496" s="18"/>
      <c r="G496" s="19"/>
      <c r="H496" s="18"/>
    </row>
    <row r="497" ht="15.75" customHeight="1">
      <c r="B497" s="21"/>
      <c r="C497" s="21"/>
      <c r="D497" s="21"/>
      <c r="E497" s="21"/>
      <c r="F497" s="21"/>
      <c r="G497" s="22"/>
      <c r="H497" s="21"/>
    </row>
    <row r="498" ht="15.75" customHeight="1">
      <c r="B498" s="18"/>
      <c r="C498" s="18"/>
      <c r="D498" s="18"/>
      <c r="E498" s="18"/>
      <c r="F498" s="18"/>
      <c r="G498" s="19"/>
      <c r="H498" s="18"/>
    </row>
    <row r="499" ht="15.75" customHeight="1">
      <c r="B499" s="21"/>
      <c r="C499" s="21"/>
      <c r="D499" s="21"/>
      <c r="E499" s="21"/>
      <c r="F499" s="21"/>
      <c r="G499" s="22"/>
      <c r="H499" s="21"/>
    </row>
    <row r="500" ht="15.75" customHeight="1">
      <c r="B500" s="18"/>
      <c r="C500" s="18"/>
      <c r="D500" s="18"/>
      <c r="E500" s="18"/>
      <c r="F500" s="18"/>
      <c r="G500" s="19"/>
      <c r="H500" s="18"/>
    </row>
    <row r="501" ht="15.75" customHeight="1">
      <c r="B501" s="21"/>
      <c r="C501" s="21"/>
      <c r="D501" s="21"/>
      <c r="E501" s="21"/>
      <c r="F501" s="21"/>
      <c r="G501" s="22"/>
      <c r="H501" s="21"/>
    </row>
    <row r="502" ht="15.75" customHeight="1">
      <c r="B502" s="18"/>
      <c r="C502" s="18"/>
      <c r="D502" s="18"/>
      <c r="E502" s="18"/>
      <c r="F502" s="18"/>
      <c r="G502" s="19"/>
      <c r="H502" s="18"/>
    </row>
    <row r="503" ht="15.75" customHeight="1">
      <c r="B503" s="21"/>
      <c r="C503" s="21"/>
      <c r="D503" s="21"/>
      <c r="E503" s="21"/>
      <c r="F503" s="21"/>
      <c r="G503" s="22"/>
      <c r="H503" s="21"/>
    </row>
    <row r="504" ht="15.75" customHeight="1">
      <c r="B504" s="18"/>
      <c r="C504" s="18"/>
      <c r="D504" s="18"/>
      <c r="E504" s="18"/>
      <c r="F504" s="18"/>
      <c r="G504" s="19"/>
      <c r="H504" s="18"/>
    </row>
    <row r="505" ht="15.75" customHeight="1">
      <c r="B505" s="21"/>
      <c r="C505" s="21"/>
      <c r="D505" s="21"/>
      <c r="E505" s="21"/>
      <c r="F505" s="21"/>
      <c r="G505" s="22"/>
      <c r="H505" s="21"/>
    </row>
    <row r="506" ht="15.75" customHeight="1">
      <c r="B506" s="18"/>
      <c r="C506" s="18"/>
      <c r="D506" s="18"/>
      <c r="E506" s="18"/>
      <c r="F506" s="18"/>
      <c r="G506" s="19"/>
      <c r="H506" s="18"/>
    </row>
    <row r="507" ht="15.75" customHeight="1">
      <c r="B507" s="21"/>
      <c r="C507" s="21"/>
      <c r="D507" s="21"/>
      <c r="E507" s="21"/>
      <c r="F507" s="21"/>
      <c r="G507" s="22"/>
      <c r="H507" s="21"/>
    </row>
    <row r="508" ht="15.75" customHeight="1">
      <c r="B508" s="18"/>
      <c r="C508" s="18"/>
      <c r="D508" s="18"/>
      <c r="E508" s="18"/>
      <c r="F508" s="18"/>
      <c r="G508" s="19"/>
      <c r="H508" s="18"/>
    </row>
    <row r="509" ht="15.75" customHeight="1">
      <c r="B509" s="21"/>
      <c r="C509" s="21"/>
      <c r="D509" s="21"/>
      <c r="E509" s="21"/>
      <c r="F509" s="21"/>
      <c r="G509" s="22"/>
      <c r="H509" s="21"/>
    </row>
    <row r="510" ht="15.75" customHeight="1">
      <c r="B510" s="18"/>
      <c r="C510" s="18"/>
      <c r="D510" s="18"/>
      <c r="E510" s="18"/>
      <c r="F510" s="18"/>
      <c r="G510" s="19"/>
      <c r="H510" s="18"/>
    </row>
    <row r="511" ht="15.75" customHeight="1">
      <c r="B511" s="21"/>
      <c r="C511" s="21"/>
      <c r="D511" s="21"/>
      <c r="E511" s="21"/>
      <c r="F511" s="21"/>
      <c r="G511" s="22"/>
      <c r="H511" s="21"/>
    </row>
    <row r="512" ht="15.75" customHeight="1">
      <c r="B512" s="18"/>
      <c r="C512" s="18"/>
      <c r="D512" s="18"/>
      <c r="E512" s="18"/>
      <c r="F512" s="18"/>
      <c r="G512" s="19"/>
      <c r="H512" s="18"/>
    </row>
    <row r="513" ht="15.75" customHeight="1">
      <c r="B513" s="21"/>
      <c r="C513" s="21"/>
      <c r="D513" s="21"/>
      <c r="E513" s="21"/>
      <c r="F513" s="21"/>
      <c r="G513" s="22"/>
      <c r="H513" s="21"/>
    </row>
    <row r="514" ht="15.75" customHeight="1">
      <c r="B514" s="18"/>
      <c r="C514" s="18"/>
      <c r="D514" s="18"/>
      <c r="E514" s="18"/>
      <c r="F514" s="18"/>
      <c r="G514" s="19"/>
      <c r="H514" s="18"/>
    </row>
    <row r="515" ht="15.75" customHeight="1">
      <c r="B515" s="21"/>
      <c r="C515" s="21"/>
      <c r="D515" s="21"/>
      <c r="E515" s="21"/>
      <c r="F515" s="21"/>
      <c r="G515" s="22"/>
      <c r="H515" s="21"/>
    </row>
    <row r="516" ht="15.75" customHeight="1">
      <c r="B516" s="18"/>
      <c r="C516" s="18"/>
      <c r="D516" s="18"/>
      <c r="E516" s="18"/>
      <c r="F516" s="18"/>
      <c r="G516" s="19"/>
      <c r="H516" s="18"/>
    </row>
    <row r="517" ht="15.75" customHeight="1">
      <c r="B517" s="21"/>
      <c r="C517" s="21"/>
      <c r="D517" s="21"/>
      <c r="E517" s="21"/>
      <c r="F517" s="21"/>
      <c r="G517" s="22"/>
      <c r="H517" s="21"/>
    </row>
    <row r="518" ht="15.75" customHeight="1">
      <c r="B518" s="18"/>
      <c r="C518" s="18"/>
      <c r="D518" s="18"/>
      <c r="E518" s="18"/>
      <c r="F518" s="18"/>
      <c r="G518" s="19"/>
      <c r="H518" s="18"/>
    </row>
    <row r="519" ht="15.75" customHeight="1">
      <c r="B519" s="21"/>
      <c r="C519" s="21"/>
      <c r="D519" s="21"/>
      <c r="E519" s="21"/>
      <c r="F519" s="21"/>
      <c r="G519" s="22"/>
      <c r="H519" s="21"/>
    </row>
    <row r="520" ht="15.75" customHeight="1">
      <c r="B520" s="18"/>
      <c r="C520" s="18"/>
      <c r="D520" s="18"/>
      <c r="E520" s="18"/>
      <c r="F520" s="18"/>
      <c r="G520" s="19"/>
      <c r="H520" s="18"/>
    </row>
    <row r="521" ht="15.75" customHeight="1">
      <c r="B521" s="21"/>
      <c r="C521" s="21"/>
      <c r="D521" s="21"/>
      <c r="E521" s="21"/>
      <c r="F521" s="21"/>
      <c r="G521" s="22"/>
      <c r="H521" s="21"/>
    </row>
    <row r="522" ht="15.75" customHeight="1">
      <c r="B522" s="18"/>
      <c r="C522" s="18"/>
      <c r="D522" s="18"/>
      <c r="E522" s="18"/>
      <c r="F522" s="18"/>
      <c r="G522" s="19"/>
      <c r="H522" s="18"/>
    </row>
    <row r="523" ht="15.75" customHeight="1">
      <c r="B523" s="21"/>
      <c r="C523" s="21"/>
      <c r="D523" s="21"/>
      <c r="E523" s="21"/>
      <c r="F523" s="21"/>
      <c r="G523" s="22"/>
      <c r="H523" s="21"/>
    </row>
    <row r="524" ht="15.75" customHeight="1">
      <c r="B524" s="18"/>
      <c r="C524" s="18"/>
      <c r="D524" s="18"/>
      <c r="E524" s="18"/>
      <c r="F524" s="18"/>
      <c r="G524" s="19"/>
      <c r="H524" s="18"/>
    </row>
    <row r="525" ht="15.75" customHeight="1">
      <c r="B525" s="21"/>
      <c r="C525" s="21"/>
      <c r="D525" s="21"/>
      <c r="E525" s="21"/>
      <c r="F525" s="21"/>
      <c r="G525" s="22"/>
      <c r="H525" s="21"/>
    </row>
    <row r="526" ht="15.75" customHeight="1">
      <c r="B526" s="18"/>
      <c r="C526" s="18"/>
      <c r="D526" s="18"/>
      <c r="E526" s="18"/>
      <c r="F526" s="18"/>
      <c r="G526" s="19"/>
      <c r="H526" s="18"/>
    </row>
    <row r="527" ht="15.75" customHeight="1">
      <c r="B527" s="21"/>
      <c r="C527" s="21"/>
      <c r="D527" s="21"/>
      <c r="E527" s="21"/>
      <c r="F527" s="21"/>
      <c r="G527" s="22"/>
      <c r="H527" s="21"/>
    </row>
    <row r="528" ht="15.75" customHeight="1">
      <c r="B528" s="18"/>
      <c r="C528" s="18"/>
      <c r="D528" s="18"/>
      <c r="E528" s="18"/>
      <c r="F528" s="18"/>
      <c r="G528" s="19"/>
      <c r="H528" s="18"/>
    </row>
    <row r="529" ht="15.75" customHeight="1">
      <c r="B529" s="21"/>
      <c r="C529" s="21"/>
      <c r="D529" s="21"/>
      <c r="E529" s="21"/>
      <c r="F529" s="21"/>
      <c r="G529" s="22"/>
      <c r="H529" s="21"/>
    </row>
    <row r="530" ht="15.75" customHeight="1">
      <c r="B530" s="18"/>
      <c r="C530" s="18"/>
      <c r="D530" s="18"/>
      <c r="E530" s="18"/>
      <c r="F530" s="18"/>
      <c r="G530" s="19"/>
      <c r="H530" s="18"/>
    </row>
    <row r="531" ht="15.75" customHeight="1">
      <c r="B531" s="21"/>
      <c r="C531" s="21"/>
      <c r="D531" s="21"/>
      <c r="E531" s="21"/>
      <c r="F531" s="21"/>
      <c r="G531" s="22"/>
      <c r="H531" s="21"/>
    </row>
    <row r="532" ht="15.75" customHeight="1">
      <c r="B532" s="18"/>
      <c r="C532" s="18"/>
      <c r="D532" s="18"/>
      <c r="E532" s="18"/>
      <c r="F532" s="18"/>
      <c r="G532" s="19"/>
      <c r="H532" s="18"/>
    </row>
    <row r="533" ht="15.75" customHeight="1">
      <c r="B533" s="21"/>
      <c r="C533" s="21"/>
      <c r="D533" s="21"/>
      <c r="E533" s="21"/>
      <c r="F533" s="21"/>
      <c r="G533" s="22"/>
      <c r="H533" s="21"/>
    </row>
    <row r="534" ht="15.75" customHeight="1">
      <c r="B534" s="18"/>
      <c r="C534" s="18"/>
      <c r="D534" s="18"/>
      <c r="E534" s="18"/>
      <c r="F534" s="18"/>
      <c r="G534" s="19"/>
      <c r="H534" s="18"/>
    </row>
    <row r="535" ht="15.75" customHeight="1">
      <c r="B535" s="21"/>
      <c r="C535" s="21"/>
      <c r="D535" s="21"/>
      <c r="E535" s="21"/>
      <c r="F535" s="21"/>
      <c r="G535" s="22"/>
      <c r="H535" s="21"/>
    </row>
    <row r="536" ht="15.75" customHeight="1">
      <c r="B536" s="18"/>
      <c r="C536" s="18"/>
      <c r="D536" s="18"/>
      <c r="E536" s="18"/>
      <c r="F536" s="18"/>
      <c r="G536" s="19"/>
      <c r="H536" s="18"/>
    </row>
    <row r="537" ht="15.75" customHeight="1">
      <c r="B537" s="21"/>
      <c r="C537" s="21"/>
      <c r="D537" s="21"/>
      <c r="E537" s="21"/>
      <c r="F537" s="21"/>
      <c r="G537" s="22"/>
      <c r="H537" s="21"/>
    </row>
    <row r="538" ht="15.75" customHeight="1">
      <c r="B538" s="18"/>
      <c r="C538" s="18"/>
      <c r="D538" s="18"/>
      <c r="E538" s="18"/>
      <c r="F538" s="18"/>
      <c r="G538" s="19"/>
      <c r="H538" s="18"/>
    </row>
    <row r="539" ht="15.75" customHeight="1">
      <c r="B539" s="21"/>
      <c r="C539" s="21"/>
      <c r="D539" s="21"/>
      <c r="E539" s="21"/>
      <c r="F539" s="21"/>
      <c r="G539" s="22"/>
      <c r="H539" s="21"/>
    </row>
    <row r="540" ht="15.75" customHeight="1">
      <c r="B540" s="18"/>
      <c r="C540" s="18"/>
      <c r="D540" s="18"/>
      <c r="E540" s="18"/>
      <c r="F540" s="18"/>
      <c r="G540" s="19"/>
      <c r="H540" s="18"/>
    </row>
    <row r="541" ht="15.75" customHeight="1">
      <c r="B541" s="21"/>
      <c r="C541" s="21"/>
      <c r="D541" s="21"/>
      <c r="E541" s="21"/>
      <c r="F541" s="21"/>
      <c r="G541" s="22"/>
      <c r="H541" s="21"/>
    </row>
    <row r="542" ht="15.75" customHeight="1">
      <c r="B542" s="18"/>
      <c r="C542" s="18"/>
      <c r="D542" s="18"/>
      <c r="E542" s="18"/>
      <c r="F542" s="18"/>
      <c r="G542" s="19"/>
      <c r="H542" s="18"/>
    </row>
    <row r="543" ht="15.75" customHeight="1">
      <c r="B543" s="21"/>
      <c r="C543" s="21"/>
      <c r="D543" s="21"/>
      <c r="E543" s="21"/>
      <c r="F543" s="21"/>
      <c r="G543" s="22"/>
      <c r="H543" s="21"/>
    </row>
    <row r="544" ht="15.75" customHeight="1">
      <c r="B544" s="18"/>
      <c r="C544" s="18"/>
      <c r="D544" s="18"/>
      <c r="E544" s="18"/>
      <c r="F544" s="18"/>
      <c r="G544" s="19"/>
      <c r="H544" s="18"/>
    </row>
    <row r="545" ht="15.75" customHeight="1">
      <c r="B545" s="21"/>
      <c r="C545" s="21"/>
      <c r="D545" s="21"/>
      <c r="E545" s="21"/>
      <c r="F545" s="21"/>
      <c r="G545" s="22"/>
      <c r="H545" s="21"/>
    </row>
    <row r="546" ht="15.75" customHeight="1">
      <c r="B546" s="18"/>
      <c r="C546" s="18"/>
      <c r="D546" s="18"/>
      <c r="E546" s="18"/>
      <c r="F546" s="18"/>
      <c r="G546" s="19"/>
      <c r="H546" s="18"/>
    </row>
    <row r="547" ht="15.75" customHeight="1">
      <c r="B547" s="21"/>
      <c r="C547" s="21"/>
      <c r="D547" s="21"/>
      <c r="E547" s="21"/>
      <c r="F547" s="21"/>
      <c r="G547" s="22"/>
      <c r="H547" s="21"/>
    </row>
    <row r="548" ht="15.75" customHeight="1">
      <c r="B548" s="18"/>
      <c r="C548" s="18"/>
      <c r="D548" s="18"/>
      <c r="E548" s="18"/>
      <c r="F548" s="18"/>
      <c r="G548" s="19"/>
      <c r="H548" s="18"/>
    </row>
    <row r="549" ht="15.75" customHeight="1">
      <c r="B549" s="21"/>
      <c r="C549" s="21"/>
      <c r="D549" s="21"/>
      <c r="E549" s="21"/>
      <c r="F549" s="21"/>
      <c r="G549" s="22"/>
      <c r="H549" s="21"/>
    </row>
    <row r="550" ht="15.75" customHeight="1">
      <c r="B550" s="18"/>
      <c r="C550" s="18"/>
      <c r="D550" s="18"/>
      <c r="E550" s="18"/>
      <c r="F550" s="18"/>
      <c r="G550" s="19"/>
      <c r="H550" s="18"/>
    </row>
    <row r="551" ht="15.75" customHeight="1">
      <c r="B551" s="21"/>
      <c r="C551" s="21"/>
      <c r="D551" s="21"/>
      <c r="E551" s="21"/>
      <c r="F551" s="21"/>
      <c r="G551" s="22"/>
      <c r="H551" s="21"/>
    </row>
    <row r="552" ht="15.75" customHeight="1">
      <c r="B552" s="18"/>
      <c r="C552" s="18"/>
      <c r="D552" s="18"/>
      <c r="E552" s="18"/>
      <c r="F552" s="18"/>
      <c r="G552" s="19"/>
      <c r="H552" s="18"/>
    </row>
    <row r="553" ht="15.75" customHeight="1">
      <c r="B553" s="21"/>
      <c r="C553" s="21"/>
      <c r="D553" s="21"/>
      <c r="E553" s="21"/>
      <c r="F553" s="21"/>
      <c r="G553" s="22"/>
      <c r="H553" s="21"/>
    </row>
    <row r="554" ht="15.75" customHeight="1">
      <c r="B554" s="18"/>
      <c r="C554" s="18"/>
      <c r="D554" s="18"/>
      <c r="E554" s="18"/>
      <c r="F554" s="18"/>
      <c r="G554" s="19"/>
      <c r="H554" s="18"/>
    </row>
    <row r="555" ht="15.75" customHeight="1">
      <c r="B555" s="21"/>
      <c r="C555" s="21"/>
      <c r="D555" s="21"/>
      <c r="E555" s="21"/>
      <c r="F555" s="21"/>
      <c r="G555" s="22"/>
      <c r="H555" s="21"/>
    </row>
    <row r="556" ht="15.75" customHeight="1">
      <c r="B556" s="18"/>
      <c r="C556" s="18"/>
      <c r="D556" s="18"/>
      <c r="E556" s="18"/>
      <c r="F556" s="18"/>
      <c r="G556" s="19"/>
      <c r="H556" s="18"/>
    </row>
    <row r="557" ht="15.75" customHeight="1">
      <c r="B557" s="21"/>
      <c r="C557" s="21"/>
      <c r="D557" s="21"/>
      <c r="E557" s="21"/>
      <c r="F557" s="21"/>
      <c r="G557" s="22"/>
      <c r="H557" s="21"/>
    </row>
    <row r="558" ht="15.75" customHeight="1">
      <c r="B558" s="18"/>
      <c r="C558" s="18"/>
      <c r="D558" s="18"/>
      <c r="E558" s="18"/>
      <c r="F558" s="18"/>
      <c r="G558" s="19"/>
      <c r="H558" s="18"/>
    </row>
    <row r="559" ht="15.75" customHeight="1">
      <c r="B559" s="21"/>
      <c r="C559" s="21"/>
      <c r="D559" s="21"/>
      <c r="E559" s="21"/>
      <c r="F559" s="21"/>
      <c r="G559" s="22"/>
      <c r="H559" s="21"/>
    </row>
    <row r="560" ht="15.75" customHeight="1">
      <c r="B560" s="18"/>
      <c r="C560" s="18"/>
      <c r="D560" s="18"/>
      <c r="E560" s="18"/>
      <c r="F560" s="18"/>
      <c r="G560" s="19"/>
      <c r="H560" s="18"/>
    </row>
    <row r="561" ht="15.75" customHeight="1">
      <c r="B561" s="21"/>
      <c r="C561" s="21"/>
      <c r="D561" s="21"/>
      <c r="E561" s="21"/>
      <c r="F561" s="21"/>
      <c r="G561" s="22"/>
      <c r="H561" s="21"/>
    </row>
    <row r="562" ht="15.75" customHeight="1">
      <c r="B562" s="18"/>
      <c r="C562" s="18"/>
      <c r="D562" s="18"/>
      <c r="E562" s="18"/>
      <c r="F562" s="18"/>
      <c r="G562" s="19"/>
      <c r="H562" s="18"/>
    </row>
    <row r="563" ht="15.75" customHeight="1">
      <c r="B563" s="21"/>
      <c r="C563" s="21"/>
      <c r="D563" s="21"/>
      <c r="E563" s="21"/>
      <c r="F563" s="21"/>
      <c r="G563" s="22"/>
      <c r="H563" s="21"/>
    </row>
    <row r="564" ht="15.75" customHeight="1">
      <c r="B564" s="18"/>
      <c r="C564" s="18"/>
      <c r="D564" s="18"/>
      <c r="E564" s="18"/>
      <c r="F564" s="18"/>
      <c r="G564" s="19"/>
      <c r="H564" s="18"/>
    </row>
    <row r="565" ht="15.75" customHeight="1">
      <c r="B565" s="21"/>
      <c r="C565" s="21"/>
      <c r="D565" s="21"/>
      <c r="E565" s="21"/>
      <c r="F565" s="21"/>
      <c r="G565" s="22"/>
      <c r="H565" s="21"/>
    </row>
    <row r="566" ht="15.75" customHeight="1">
      <c r="B566" s="18"/>
      <c r="C566" s="18"/>
      <c r="D566" s="18"/>
      <c r="E566" s="18"/>
      <c r="F566" s="18"/>
      <c r="G566" s="19"/>
      <c r="H566" s="18"/>
    </row>
    <row r="567" ht="15.75" customHeight="1">
      <c r="B567" s="21"/>
      <c r="C567" s="21"/>
      <c r="D567" s="21"/>
      <c r="E567" s="21"/>
      <c r="F567" s="21"/>
      <c r="G567" s="22"/>
      <c r="H567" s="21"/>
    </row>
    <row r="568" ht="15.75" customHeight="1">
      <c r="B568" s="18"/>
      <c r="C568" s="18"/>
      <c r="D568" s="18"/>
      <c r="E568" s="18"/>
      <c r="F568" s="18"/>
      <c r="G568" s="19"/>
      <c r="H568" s="18"/>
    </row>
    <row r="569" ht="15.75" customHeight="1">
      <c r="B569" s="21"/>
      <c r="C569" s="21"/>
      <c r="D569" s="21"/>
      <c r="E569" s="21"/>
      <c r="F569" s="21"/>
      <c r="G569" s="22"/>
      <c r="H569" s="21"/>
    </row>
    <row r="570" ht="15.75" customHeight="1">
      <c r="B570" s="18"/>
      <c r="C570" s="18"/>
      <c r="D570" s="18"/>
      <c r="E570" s="18"/>
      <c r="F570" s="18"/>
      <c r="G570" s="19"/>
      <c r="H570" s="18"/>
    </row>
    <row r="571" ht="15.75" customHeight="1">
      <c r="B571" s="21"/>
      <c r="C571" s="21"/>
      <c r="D571" s="21"/>
      <c r="E571" s="21"/>
      <c r="F571" s="21"/>
      <c r="G571" s="22"/>
      <c r="H571" s="21"/>
    </row>
    <row r="572" ht="15.75" customHeight="1">
      <c r="B572" s="18"/>
      <c r="C572" s="18"/>
      <c r="D572" s="18"/>
      <c r="E572" s="18"/>
      <c r="F572" s="18"/>
      <c r="G572" s="19"/>
      <c r="H572" s="18"/>
    </row>
    <row r="573" ht="15.75" customHeight="1">
      <c r="B573" s="21"/>
      <c r="C573" s="21"/>
      <c r="D573" s="21"/>
      <c r="E573" s="21"/>
      <c r="F573" s="21"/>
      <c r="G573" s="22"/>
      <c r="H573" s="21"/>
    </row>
    <row r="574" ht="15.75" customHeight="1">
      <c r="B574" s="18"/>
      <c r="C574" s="18"/>
      <c r="D574" s="18"/>
      <c r="E574" s="18"/>
      <c r="F574" s="18"/>
      <c r="G574" s="19"/>
      <c r="H574" s="18"/>
    </row>
    <row r="575" ht="15.75" customHeight="1">
      <c r="B575" s="21"/>
      <c r="C575" s="21"/>
      <c r="D575" s="21"/>
      <c r="E575" s="21"/>
      <c r="F575" s="21"/>
      <c r="G575" s="22"/>
      <c r="H575" s="21"/>
    </row>
    <row r="576" ht="15.75" customHeight="1">
      <c r="B576" s="18"/>
      <c r="C576" s="18"/>
      <c r="D576" s="18"/>
      <c r="E576" s="18"/>
      <c r="F576" s="18"/>
      <c r="G576" s="19"/>
      <c r="H576" s="18"/>
    </row>
    <row r="577" ht="15.75" customHeight="1">
      <c r="B577" s="21"/>
      <c r="C577" s="21"/>
      <c r="D577" s="21"/>
      <c r="E577" s="21"/>
      <c r="F577" s="21"/>
      <c r="G577" s="22"/>
      <c r="H577" s="21"/>
    </row>
    <row r="578" ht="15.75" customHeight="1">
      <c r="B578" s="18"/>
      <c r="C578" s="18"/>
      <c r="D578" s="18"/>
      <c r="E578" s="18"/>
      <c r="F578" s="18"/>
      <c r="G578" s="19"/>
      <c r="H578" s="18"/>
    </row>
    <row r="579" ht="15.75" customHeight="1">
      <c r="B579" s="21"/>
      <c r="C579" s="21"/>
      <c r="D579" s="21"/>
      <c r="E579" s="21"/>
      <c r="F579" s="21"/>
      <c r="G579" s="22"/>
      <c r="H579" s="21"/>
    </row>
    <row r="580" ht="15.75" customHeight="1">
      <c r="B580" s="18"/>
      <c r="C580" s="18"/>
      <c r="D580" s="18"/>
      <c r="E580" s="18"/>
      <c r="F580" s="18"/>
      <c r="G580" s="19"/>
      <c r="H580" s="18"/>
    </row>
    <row r="581" ht="15.75" customHeight="1">
      <c r="B581" s="21"/>
      <c r="C581" s="21"/>
      <c r="D581" s="21"/>
      <c r="E581" s="21"/>
      <c r="F581" s="21"/>
      <c r="G581" s="22"/>
      <c r="H581" s="21"/>
    </row>
    <row r="582" ht="15.75" customHeight="1">
      <c r="B582" s="18"/>
      <c r="C582" s="18"/>
      <c r="D582" s="18"/>
      <c r="E582" s="18"/>
      <c r="F582" s="18"/>
      <c r="G582" s="19"/>
      <c r="H582" s="18"/>
    </row>
    <row r="583" ht="15.75" customHeight="1">
      <c r="B583" s="21"/>
      <c r="C583" s="21"/>
      <c r="D583" s="21"/>
      <c r="E583" s="21"/>
      <c r="F583" s="21"/>
      <c r="G583" s="22"/>
      <c r="H583" s="21"/>
    </row>
    <row r="584" ht="15.75" customHeight="1">
      <c r="B584" s="18"/>
      <c r="C584" s="18"/>
      <c r="D584" s="18"/>
      <c r="E584" s="18"/>
      <c r="F584" s="18"/>
      <c r="G584" s="19"/>
      <c r="H584" s="18"/>
    </row>
    <row r="585" ht="15.75" customHeight="1">
      <c r="B585" s="21"/>
      <c r="C585" s="21"/>
      <c r="D585" s="21"/>
      <c r="E585" s="21"/>
      <c r="F585" s="21"/>
      <c r="G585" s="22"/>
      <c r="H585" s="21"/>
    </row>
    <row r="586" ht="15.75" customHeight="1">
      <c r="B586" s="18"/>
      <c r="C586" s="18"/>
      <c r="D586" s="18"/>
      <c r="E586" s="18"/>
      <c r="F586" s="18"/>
      <c r="G586" s="19"/>
      <c r="H586" s="18"/>
    </row>
    <row r="587" ht="15.75" customHeight="1">
      <c r="B587" s="21"/>
      <c r="C587" s="21"/>
      <c r="D587" s="21"/>
      <c r="E587" s="21"/>
      <c r="F587" s="21"/>
      <c r="G587" s="22"/>
      <c r="H587" s="21"/>
    </row>
    <row r="588" ht="15.75" customHeight="1">
      <c r="B588" s="18"/>
      <c r="C588" s="18"/>
      <c r="D588" s="18"/>
      <c r="E588" s="18"/>
      <c r="F588" s="18"/>
      <c r="G588" s="19"/>
      <c r="H588" s="18"/>
    </row>
    <row r="589" ht="15.75" customHeight="1">
      <c r="B589" s="21"/>
      <c r="C589" s="21"/>
      <c r="D589" s="21"/>
      <c r="E589" s="21"/>
      <c r="F589" s="21"/>
      <c r="G589" s="22"/>
      <c r="H589" s="21"/>
    </row>
    <row r="590" ht="15.75" customHeight="1">
      <c r="B590" s="18"/>
      <c r="C590" s="18"/>
      <c r="D590" s="18"/>
      <c r="E590" s="18"/>
      <c r="F590" s="18"/>
      <c r="G590" s="19"/>
      <c r="H590" s="18"/>
    </row>
    <row r="591" ht="15.75" customHeight="1">
      <c r="B591" s="21"/>
      <c r="C591" s="21"/>
      <c r="D591" s="21"/>
      <c r="E591" s="21"/>
      <c r="F591" s="21"/>
      <c r="G591" s="22"/>
      <c r="H591" s="21"/>
    </row>
    <row r="592" ht="15.75" customHeight="1">
      <c r="B592" s="18"/>
      <c r="C592" s="18"/>
      <c r="D592" s="18"/>
      <c r="E592" s="18"/>
      <c r="F592" s="18"/>
      <c r="G592" s="19"/>
      <c r="H592" s="18"/>
    </row>
    <row r="593" ht="15.75" customHeight="1">
      <c r="B593" s="21"/>
      <c r="C593" s="21"/>
      <c r="D593" s="21"/>
      <c r="E593" s="21"/>
      <c r="F593" s="21"/>
      <c r="G593" s="22"/>
      <c r="H593" s="21"/>
    </row>
    <row r="594" ht="15.75" customHeight="1">
      <c r="B594" s="18"/>
      <c r="C594" s="18"/>
      <c r="D594" s="18"/>
      <c r="E594" s="18"/>
      <c r="F594" s="18"/>
      <c r="G594" s="19"/>
      <c r="H594" s="18"/>
    </row>
    <row r="595" ht="15.75" customHeight="1">
      <c r="B595" s="21"/>
      <c r="C595" s="21"/>
      <c r="D595" s="21"/>
      <c r="E595" s="21"/>
      <c r="F595" s="21"/>
      <c r="G595" s="22"/>
      <c r="H595" s="21"/>
    </row>
    <row r="596" ht="15.75" customHeight="1">
      <c r="B596" s="18"/>
      <c r="C596" s="18"/>
      <c r="D596" s="18"/>
      <c r="E596" s="18"/>
      <c r="F596" s="18"/>
      <c r="G596" s="19"/>
      <c r="H596" s="18"/>
    </row>
    <row r="597" ht="15.75" customHeight="1">
      <c r="B597" s="21"/>
      <c r="C597" s="21"/>
      <c r="D597" s="21"/>
      <c r="E597" s="21"/>
      <c r="F597" s="21"/>
      <c r="G597" s="22"/>
      <c r="H597" s="21"/>
    </row>
    <row r="598" ht="15.75" customHeight="1">
      <c r="B598" s="18"/>
      <c r="C598" s="18"/>
      <c r="D598" s="18"/>
      <c r="E598" s="18"/>
      <c r="F598" s="18"/>
      <c r="G598" s="19"/>
      <c r="H598" s="18"/>
    </row>
    <row r="599" ht="15.75" customHeight="1">
      <c r="B599" s="21"/>
      <c r="C599" s="21"/>
      <c r="D599" s="21"/>
      <c r="E599" s="21"/>
      <c r="F599" s="21"/>
      <c r="G599" s="22"/>
      <c r="H599" s="21"/>
    </row>
    <row r="600" ht="15.75" customHeight="1">
      <c r="B600" s="18"/>
      <c r="C600" s="18"/>
      <c r="D600" s="18"/>
      <c r="E600" s="18"/>
      <c r="F600" s="18"/>
      <c r="G600" s="19"/>
      <c r="H600" s="18"/>
    </row>
    <row r="601" ht="15.75" customHeight="1">
      <c r="B601" s="21"/>
      <c r="C601" s="21"/>
      <c r="D601" s="21"/>
      <c r="E601" s="21"/>
      <c r="F601" s="21"/>
      <c r="G601" s="22"/>
      <c r="H601" s="21"/>
    </row>
    <row r="602" ht="15.75" customHeight="1">
      <c r="B602" s="18"/>
      <c r="C602" s="18"/>
      <c r="D602" s="18"/>
      <c r="E602" s="18"/>
      <c r="F602" s="18"/>
      <c r="G602" s="19"/>
      <c r="H602" s="18"/>
    </row>
    <row r="603" ht="15.75" customHeight="1">
      <c r="B603" s="21"/>
      <c r="C603" s="21"/>
      <c r="D603" s="21"/>
      <c r="E603" s="21"/>
      <c r="F603" s="21"/>
      <c r="G603" s="22"/>
      <c r="H603" s="21"/>
    </row>
    <row r="604" ht="15.75" customHeight="1">
      <c r="B604" s="18"/>
      <c r="C604" s="18"/>
      <c r="D604" s="18"/>
      <c r="E604" s="18"/>
      <c r="F604" s="18"/>
      <c r="G604" s="19"/>
      <c r="H604" s="18"/>
    </row>
    <row r="605" ht="15.75" customHeight="1">
      <c r="B605" s="21"/>
      <c r="C605" s="21"/>
      <c r="D605" s="21"/>
      <c r="E605" s="21"/>
      <c r="F605" s="21"/>
      <c r="G605" s="22"/>
      <c r="H605" s="21"/>
    </row>
    <row r="606" ht="15.75" customHeight="1">
      <c r="B606" s="18"/>
      <c r="C606" s="18"/>
      <c r="D606" s="18"/>
      <c r="E606" s="18"/>
      <c r="F606" s="18"/>
      <c r="G606" s="19"/>
      <c r="H606" s="18"/>
    </row>
    <row r="607" ht="15.75" customHeight="1">
      <c r="B607" s="21"/>
      <c r="C607" s="21"/>
      <c r="D607" s="21"/>
      <c r="E607" s="21"/>
      <c r="F607" s="21"/>
      <c r="G607" s="22"/>
      <c r="H607" s="21"/>
    </row>
    <row r="608" ht="15.75" customHeight="1">
      <c r="B608" s="18"/>
      <c r="C608" s="18"/>
      <c r="D608" s="18"/>
      <c r="E608" s="18"/>
      <c r="F608" s="18"/>
      <c r="G608" s="19"/>
      <c r="H608" s="18"/>
    </row>
    <row r="609" ht="15.75" customHeight="1">
      <c r="B609" s="21"/>
      <c r="C609" s="21"/>
      <c r="D609" s="21"/>
      <c r="E609" s="21"/>
      <c r="F609" s="21"/>
      <c r="G609" s="22"/>
      <c r="H609" s="21"/>
    </row>
    <row r="610" ht="15.75" customHeight="1">
      <c r="B610" s="18"/>
      <c r="C610" s="18"/>
      <c r="D610" s="18"/>
      <c r="E610" s="18"/>
      <c r="F610" s="18"/>
      <c r="G610" s="19"/>
      <c r="H610" s="18"/>
    </row>
    <row r="611" ht="15.75" customHeight="1">
      <c r="B611" s="21"/>
      <c r="C611" s="21"/>
      <c r="D611" s="21"/>
      <c r="E611" s="21"/>
      <c r="F611" s="21"/>
      <c r="G611" s="22"/>
      <c r="H611" s="21"/>
    </row>
    <row r="612" ht="15.75" customHeight="1">
      <c r="B612" s="18"/>
      <c r="C612" s="18"/>
      <c r="D612" s="18"/>
      <c r="E612" s="18"/>
      <c r="F612" s="18"/>
      <c r="G612" s="19"/>
      <c r="H612" s="18"/>
    </row>
    <row r="613" ht="15.75" customHeight="1">
      <c r="B613" s="21"/>
      <c r="C613" s="21"/>
      <c r="D613" s="21"/>
      <c r="E613" s="21"/>
      <c r="F613" s="21"/>
      <c r="G613" s="22"/>
      <c r="H613" s="21"/>
    </row>
    <row r="614" ht="15.75" customHeight="1">
      <c r="B614" s="18"/>
      <c r="C614" s="18"/>
      <c r="D614" s="18"/>
      <c r="E614" s="18"/>
      <c r="F614" s="18"/>
      <c r="G614" s="19"/>
      <c r="H614" s="18"/>
    </row>
    <row r="615" ht="15.75" customHeight="1">
      <c r="B615" s="21"/>
      <c r="C615" s="21"/>
      <c r="D615" s="21"/>
      <c r="E615" s="21"/>
      <c r="F615" s="21"/>
      <c r="G615" s="22"/>
      <c r="H615" s="21"/>
    </row>
    <row r="616" ht="15.75" customHeight="1">
      <c r="B616" s="18"/>
      <c r="C616" s="18"/>
      <c r="D616" s="18"/>
      <c r="E616" s="18"/>
      <c r="F616" s="18"/>
      <c r="G616" s="19"/>
      <c r="H616" s="18"/>
    </row>
    <row r="617" ht="15.75" customHeight="1">
      <c r="B617" s="21"/>
      <c r="C617" s="21"/>
      <c r="D617" s="21"/>
      <c r="E617" s="21"/>
      <c r="F617" s="21"/>
      <c r="G617" s="22"/>
      <c r="H617" s="21"/>
    </row>
    <row r="618" ht="15.75" customHeight="1">
      <c r="B618" s="18"/>
      <c r="C618" s="18"/>
      <c r="D618" s="18"/>
      <c r="E618" s="18"/>
      <c r="F618" s="18"/>
      <c r="G618" s="19"/>
      <c r="H618" s="18"/>
    </row>
    <row r="619" ht="15.75" customHeight="1">
      <c r="B619" s="21"/>
      <c r="C619" s="21"/>
      <c r="D619" s="21"/>
      <c r="E619" s="21"/>
      <c r="F619" s="21"/>
      <c r="G619" s="22"/>
      <c r="H619" s="21"/>
    </row>
    <row r="620" ht="15.75" customHeight="1">
      <c r="B620" s="18"/>
      <c r="C620" s="18"/>
      <c r="D620" s="18"/>
      <c r="E620" s="18"/>
      <c r="F620" s="18"/>
      <c r="G620" s="19"/>
      <c r="H620" s="18"/>
    </row>
    <row r="621" ht="15.75" customHeight="1">
      <c r="B621" s="21"/>
      <c r="C621" s="21"/>
      <c r="D621" s="21"/>
      <c r="E621" s="21"/>
      <c r="F621" s="21"/>
      <c r="G621" s="22"/>
      <c r="H621" s="21"/>
    </row>
    <row r="622" ht="15.75" customHeight="1">
      <c r="B622" s="18"/>
      <c r="C622" s="18"/>
      <c r="D622" s="18"/>
      <c r="E622" s="18"/>
      <c r="F622" s="18"/>
      <c r="G622" s="19"/>
      <c r="H622" s="18"/>
    </row>
    <row r="623" ht="15.75" customHeight="1">
      <c r="B623" s="21"/>
      <c r="C623" s="21"/>
      <c r="D623" s="21"/>
      <c r="E623" s="21"/>
      <c r="F623" s="21"/>
      <c r="G623" s="22"/>
      <c r="H623" s="21"/>
    </row>
    <row r="624" ht="15.75" customHeight="1">
      <c r="B624" s="18"/>
      <c r="C624" s="18"/>
      <c r="D624" s="18"/>
      <c r="E624" s="18"/>
      <c r="F624" s="18"/>
      <c r="G624" s="19"/>
      <c r="H624" s="18"/>
    </row>
    <row r="625" ht="15.75" customHeight="1">
      <c r="B625" s="21"/>
      <c r="C625" s="21"/>
      <c r="D625" s="21"/>
      <c r="E625" s="21"/>
      <c r="F625" s="21"/>
      <c r="G625" s="22"/>
      <c r="H625" s="21"/>
    </row>
    <row r="626" ht="15.75" customHeight="1">
      <c r="B626" s="18"/>
      <c r="C626" s="18"/>
      <c r="D626" s="18"/>
      <c r="E626" s="18"/>
      <c r="F626" s="18"/>
      <c r="G626" s="19"/>
      <c r="H626" s="18"/>
    </row>
    <row r="627" ht="15.75" customHeight="1">
      <c r="B627" s="21"/>
      <c r="C627" s="21"/>
      <c r="D627" s="21"/>
      <c r="E627" s="21"/>
      <c r="F627" s="21"/>
      <c r="G627" s="22"/>
      <c r="H627" s="21"/>
    </row>
    <row r="628" ht="15.75" customHeight="1">
      <c r="B628" s="18"/>
      <c r="C628" s="18"/>
      <c r="D628" s="18"/>
      <c r="E628" s="18"/>
      <c r="F628" s="18"/>
      <c r="G628" s="19"/>
      <c r="H628" s="18"/>
    </row>
    <row r="629" ht="15.75" customHeight="1">
      <c r="B629" s="21"/>
      <c r="C629" s="21"/>
      <c r="D629" s="21"/>
      <c r="E629" s="21"/>
      <c r="F629" s="21"/>
      <c r="G629" s="22"/>
      <c r="H629" s="21"/>
    </row>
    <row r="630" ht="15.75" customHeight="1">
      <c r="B630" s="18"/>
      <c r="C630" s="18"/>
      <c r="D630" s="18"/>
      <c r="E630" s="18"/>
      <c r="F630" s="18"/>
      <c r="G630" s="19"/>
      <c r="H630" s="18"/>
    </row>
    <row r="631" ht="15.75" customHeight="1">
      <c r="B631" s="21"/>
      <c r="C631" s="21"/>
      <c r="D631" s="21"/>
      <c r="E631" s="21"/>
      <c r="F631" s="21"/>
      <c r="G631" s="22"/>
      <c r="H631" s="21"/>
    </row>
    <row r="632" ht="15.75" customHeight="1">
      <c r="B632" s="18"/>
      <c r="C632" s="18"/>
      <c r="D632" s="18"/>
      <c r="E632" s="18"/>
      <c r="F632" s="18"/>
      <c r="G632" s="19"/>
      <c r="H632" s="18"/>
    </row>
    <row r="633" ht="15.75" customHeight="1">
      <c r="B633" s="21"/>
      <c r="C633" s="21"/>
      <c r="D633" s="21"/>
      <c r="E633" s="21"/>
      <c r="F633" s="21"/>
      <c r="G633" s="22"/>
      <c r="H633" s="21"/>
    </row>
    <row r="634" ht="15.75" customHeight="1">
      <c r="B634" s="18"/>
      <c r="C634" s="18"/>
      <c r="D634" s="18"/>
      <c r="E634" s="18"/>
      <c r="F634" s="18"/>
      <c r="G634" s="19"/>
      <c r="H634" s="18"/>
    </row>
    <row r="635" ht="15.75" customHeight="1">
      <c r="B635" s="21"/>
      <c r="C635" s="21"/>
      <c r="D635" s="21"/>
      <c r="E635" s="21"/>
      <c r="F635" s="21"/>
      <c r="G635" s="22"/>
      <c r="H635" s="21"/>
    </row>
    <row r="636" ht="15.75" customHeight="1">
      <c r="B636" s="18"/>
      <c r="C636" s="18"/>
      <c r="D636" s="18"/>
      <c r="E636" s="18"/>
      <c r="F636" s="18"/>
      <c r="G636" s="19"/>
      <c r="H636" s="18"/>
    </row>
    <row r="637" ht="15.75" customHeight="1">
      <c r="B637" s="21"/>
      <c r="C637" s="21"/>
      <c r="D637" s="21"/>
      <c r="E637" s="21"/>
      <c r="F637" s="21"/>
      <c r="G637" s="22"/>
      <c r="H637" s="21"/>
    </row>
    <row r="638" ht="15.75" customHeight="1">
      <c r="B638" s="18"/>
      <c r="C638" s="18"/>
      <c r="D638" s="18"/>
      <c r="E638" s="18"/>
      <c r="F638" s="18"/>
      <c r="G638" s="19"/>
      <c r="H638" s="18"/>
    </row>
    <row r="639" ht="15.75" customHeight="1">
      <c r="B639" s="21"/>
      <c r="C639" s="21"/>
      <c r="D639" s="21"/>
      <c r="E639" s="21"/>
      <c r="F639" s="21"/>
      <c r="G639" s="22"/>
      <c r="H639" s="21"/>
    </row>
    <row r="640" ht="15.75" customHeight="1">
      <c r="B640" s="18"/>
      <c r="C640" s="18"/>
      <c r="D640" s="18"/>
      <c r="E640" s="18"/>
      <c r="F640" s="18"/>
      <c r="G640" s="19"/>
      <c r="H640" s="18"/>
    </row>
    <row r="641" ht="15.75" customHeight="1">
      <c r="B641" s="21"/>
      <c r="C641" s="21"/>
      <c r="D641" s="21"/>
      <c r="E641" s="21"/>
      <c r="F641" s="21"/>
      <c r="G641" s="22"/>
      <c r="H641" s="21"/>
    </row>
    <row r="642" ht="15.75" customHeight="1">
      <c r="B642" s="18"/>
      <c r="C642" s="18"/>
      <c r="D642" s="18"/>
      <c r="E642" s="18"/>
      <c r="F642" s="18"/>
      <c r="G642" s="19"/>
      <c r="H642" s="18"/>
    </row>
    <row r="643" ht="15.75" customHeight="1">
      <c r="B643" s="21"/>
      <c r="C643" s="21"/>
      <c r="D643" s="21"/>
      <c r="E643" s="21"/>
      <c r="F643" s="21"/>
      <c r="G643" s="22"/>
      <c r="H643" s="21"/>
    </row>
    <row r="644" ht="15.75" customHeight="1">
      <c r="B644" s="18"/>
      <c r="C644" s="18"/>
      <c r="D644" s="18"/>
      <c r="E644" s="18"/>
      <c r="F644" s="18"/>
      <c r="G644" s="19"/>
      <c r="H644" s="18"/>
    </row>
    <row r="645" ht="15.75" customHeight="1">
      <c r="B645" s="21"/>
      <c r="C645" s="21"/>
      <c r="D645" s="21"/>
      <c r="E645" s="21"/>
      <c r="F645" s="21"/>
      <c r="G645" s="22"/>
      <c r="H645" s="21"/>
    </row>
    <row r="646" ht="15.75" customHeight="1">
      <c r="B646" s="18"/>
      <c r="C646" s="18"/>
      <c r="D646" s="18"/>
      <c r="E646" s="18"/>
      <c r="F646" s="18"/>
      <c r="G646" s="19"/>
      <c r="H646" s="18"/>
    </row>
    <row r="647" ht="15.75" customHeight="1">
      <c r="B647" s="21"/>
      <c r="C647" s="21"/>
      <c r="D647" s="21"/>
      <c r="E647" s="21"/>
      <c r="F647" s="21"/>
      <c r="G647" s="22"/>
      <c r="H647" s="21"/>
    </row>
    <row r="648" ht="15.75" customHeight="1">
      <c r="B648" s="18"/>
      <c r="C648" s="18"/>
      <c r="D648" s="18"/>
      <c r="E648" s="18"/>
      <c r="F648" s="18"/>
      <c r="G648" s="19"/>
      <c r="H648" s="18"/>
    </row>
    <row r="649" ht="15.75" customHeight="1">
      <c r="B649" s="21"/>
      <c r="C649" s="21"/>
      <c r="D649" s="21"/>
      <c r="E649" s="21"/>
      <c r="F649" s="21"/>
      <c r="G649" s="22"/>
      <c r="H649" s="21"/>
    </row>
    <row r="650" ht="15.75" customHeight="1">
      <c r="B650" s="18"/>
      <c r="C650" s="18"/>
      <c r="D650" s="18"/>
      <c r="E650" s="18"/>
      <c r="F650" s="18"/>
      <c r="G650" s="19"/>
      <c r="H650" s="18"/>
    </row>
    <row r="651" ht="15.75" customHeight="1">
      <c r="B651" s="21"/>
      <c r="C651" s="21"/>
      <c r="D651" s="21"/>
      <c r="E651" s="21"/>
      <c r="F651" s="21"/>
      <c r="G651" s="22"/>
      <c r="H651" s="21"/>
    </row>
    <row r="652" ht="15.75" customHeight="1">
      <c r="B652" s="18"/>
      <c r="C652" s="18"/>
      <c r="D652" s="18"/>
      <c r="E652" s="18"/>
      <c r="F652" s="18"/>
      <c r="G652" s="19"/>
      <c r="H652" s="18"/>
    </row>
    <row r="653" ht="15.75" customHeight="1">
      <c r="B653" s="21"/>
      <c r="C653" s="21"/>
      <c r="D653" s="21"/>
      <c r="E653" s="21"/>
      <c r="F653" s="21"/>
      <c r="G653" s="22"/>
      <c r="H653" s="21"/>
    </row>
    <row r="654" ht="15.75" customHeight="1">
      <c r="B654" s="18"/>
      <c r="C654" s="18"/>
      <c r="D654" s="18"/>
      <c r="E654" s="18"/>
      <c r="F654" s="18"/>
      <c r="G654" s="19"/>
      <c r="H654" s="18"/>
    </row>
    <row r="655" ht="15.75" customHeight="1">
      <c r="B655" s="21"/>
      <c r="C655" s="21"/>
      <c r="D655" s="21"/>
      <c r="E655" s="21"/>
      <c r="F655" s="21"/>
      <c r="G655" s="22"/>
      <c r="H655" s="21"/>
    </row>
    <row r="656" ht="15.75" customHeight="1">
      <c r="B656" s="18"/>
      <c r="C656" s="18"/>
      <c r="D656" s="18"/>
      <c r="E656" s="18"/>
      <c r="F656" s="18"/>
      <c r="G656" s="19"/>
      <c r="H656" s="18"/>
    </row>
    <row r="657" ht="15.75" customHeight="1">
      <c r="B657" s="21"/>
      <c r="C657" s="21"/>
      <c r="D657" s="21"/>
      <c r="E657" s="21"/>
      <c r="F657" s="21"/>
      <c r="G657" s="22"/>
      <c r="H657" s="21"/>
    </row>
    <row r="658" ht="15.75" customHeight="1">
      <c r="B658" s="18"/>
      <c r="C658" s="18"/>
      <c r="D658" s="18"/>
      <c r="E658" s="18"/>
      <c r="F658" s="18"/>
      <c r="G658" s="19"/>
      <c r="H658" s="18"/>
    </row>
    <row r="659" ht="15.75" customHeight="1">
      <c r="B659" s="21"/>
      <c r="C659" s="21"/>
      <c r="D659" s="21"/>
      <c r="E659" s="21"/>
      <c r="F659" s="21"/>
      <c r="G659" s="22"/>
      <c r="H659" s="21"/>
    </row>
    <row r="660" ht="15.75" customHeight="1">
      <c r="B660" s="18"/>
      <c r="C660" s="18"/>
      <c r="D660" s="18"/>
      <c r="E660" s="18"/>
      <c r="F660" s="18"/>
      <c r="G660" s="19"/>
      <c r="H660" s="18"/>
    </row>
    <row r="661" ht="15.75" customHeight="1">
      <c r="B661" s="21"/>
      <c r="C661" s="21"/>
      <c r="D661" s="21"/>
      <c r="E661" s="21"/>
      <c r="F661" s="21"/>
      <c r="G661" s="22"/>
      <c r="H661" s="21"/>
    </row>
    <row r="662" ht="15.75" customHeight="1">
      <c r="B662" s="18"/>
      <c r="C662" s="18"/>
      <c r="D662" s="18"/>
      <c r="E662" s="18"/>
      <c r="F662" s="18"/>
      <c r="G662" s="19"/>
      <c r="H662" s="18"/>
    </row>
    <row r="663" ht="15.75" customHeight="1">
      <c r="B663" s="21"/>
      <c r="C663" s="21"/>
      <c r="D663" s="21"/>
      <c r="E663" s="21"/>
      <c r="F663" s="21"/>
      <c r="G663" s="22"/>
      <c r="H663" s="21"/>
    </row>
    <row r="664" ht="15.75" customHeight="1">
      <c r="B664" s="18"/>
      <c r="C664" s="18"/>
      <c r="D664" s="18"/>
      <c r="E664" s="18"/>
      <c r="F664" s="18"/>
      <c r="G664" s="19"/>
      <c r="H664" s="18"/>
    </row>
    <row r="665" ht="15.75" customHeight="1">
      <c r="B665" s="21"/>
      <c r="C665" s="21"/>
      <c r="D665" s="21"/>
      <c r="E665" s="21"/>
      <c r="F665" s="21"/>
      <c r="G665" s="22"/>
      <c r="H665" s="21"/>
    </row>
    <row r="666" ht="15.75" customHeight="1">
      <c r="B666" s="18"/>
      <c r="C666" s="18"/>
      <c r="D666" s="18"/>
      <c r="E666" s="18"/>
      <c r="F666" s="18"/>
      <c r="G666" s="19"/>
      <c r="H666" s="18"/>
    </row>
    <row r="667" ht="15.75" customHeight="1">
      <c r="B667" s="21"/>
      <c r="C667" s="21"/>
      <c r="D667" s="21"/>
      <c r="E667" s="21"/>
      <c r="F667" s="21"/>
      <c r="G667" s="22"/>
      <c r="H667" s="21"/>
    </row>
    <row r="668" ht="15.75" customHeight="1">
      <c r="B668" s="18"/>
      <c r="C668" s="18"/>
      <c r="D668" s="18"/>
      <c r="E668" s="18"/>
      <c r="F668" s="18"/>
      <c r="G668" s="19"/>
      <c r="H668" s="18"/>
    </row>
    <row r="669" ht="15.75" customHeight="1">
      <c r="B669" s="21"/>
      <c r="C669" s="21"/>
      <c r="D669" s="21"/>
      <c r="E669" s="21"/>
      <c r="F669" s="21"/>
      <c r="G669" s="22"/>
      <c r="H669" s="21"/>
    </row>
    <row r="670" ht="15.75" customHeight="1">
      <c r="B670" s="18"/>
      <c r="C670" s="18"/>
      <c r="D670" s="18"/>
      <c r="E670" s="18"/>
      <c r="F670" s="18"/>
      <c r="G670" s="19"/>
      <c r="H670" s="18"/>
    </row>
    <row r="671" ht="15.75" customHeight="1">
      <c r="B671" s="21"/>
      <c r="C671" s="21"/>
      <c r="D671" s="21"/>
      <c r="E671" s="21"/>
      <c r="F671" s="21"/>
      <c r="G671" s="22"/>
      <c r="H671" s="21"/>
    </row>
    <row r="672" ht="15.75" customHeight="1">
      <c r="B672" s="18"/>
      <c r="C672" s="18"/>
      <c r="D672" s="18"/>
      <c r="E672" s="18"/>
      <c r="F672" s="18"/>
      <c r="G672" s="19"/>
      <c r="H672" s="18"/>
    </row>
    <row r="673" ht="15.75" customHeight="1">
      <c r="B673" s="21"/>
      <c r="C673" s="21"/>
      <c r="D673" s="21"/>
      <c r="E673" s="21"/>
      <c r="F673" s="21"/>
      <c r="G673" s="22"/>
      <c r="H673" s="21"/>
    </row>
    <row r="674" ht="15.75" customHeight="1">
      <c r="B674" s="18"/>
      <c r="C674" s="18"/>
      <c r="D674" s="18"/>
      <c r="E674" s="18"/>
      <c r="F674" s="18"/>
      <c r="G674" s="19"/>
      <c r="H674" s="18"/>
    </row>
    <row r="675" ht="15.75" customHeight="1">
      <c r="B675" s="21"/>
      <c r="C675" s="21"/>
      <c r="D675" s="21"/>
      <c r="E675" s="21"/>
      <c r="F675" s="21"/>
      <c r="G675" s="22"/>
      <c r="H675" s="21"/>
    </row>
    <row r="676" ht="15.75" customHeight="1">
      <c r="B676" s="18"/>
      <c r="C676" s="18"/>
      <c r="D676" s="18"/>
      <c r="E676" s="18"/>
      <c r="F676" s="18"/>
      <c r="G676" s="19"/>
      <c r="H676" s="18"/>
    </row>
    <row r="677" ht="15.75" customHeight="1">
      <c r="B677" s="21"/>
      <c r="C677" s="21"/>
      <c r="D677" s="21"/>
      <c r="E677" s="21"/>
      <c r="F677" s="21"/>
      <c r="G677" s="22"/>
      <c r="H677" s="21"/>
    </row>
    <row r="678" ht="15.75" customHeight="1">
      <c r="B678" s="18"/>
      <c r="C678" s="18"/>
      <c r="D678" s="18"/>
      <c r="E678" s="18"/>
      <c r="F678" s="18"/>
      <c r="G678" s="19"/>
      <c r="H678" s="18"/>
    </row>
    <row r="679" ht="15.75" customHeight="1">
      <c r="B679" s="21"/>
      <c r="C679" s="21"/>
      <c r="D679" s="21"/>
      <c r="E679" s="21"/>
      <c r="F679" s="21"/>
      <c r="G679" s="22"/>
      <c r="H679" s="21"/>
    </row>
    <row r="680" ht="15.75" customHeight="1">
      <c r="B680" s="18"/>
      <c r="C680" s="18"/>
      <c r="D680" s="18"/>
      <c r="E680" s="18"/>
      <c r="F680" s="18"/>
      <c r="G680" s="19"/>
      <c r="H680" s="18"/>
    </row>
    <row r="681" ht="15.75" customHeight="1">
      <c r="B681" s="21"/>
      <c r="C681" s="21"/>
      <c r="D681" s="21"/>
      <c r="E681" s="21"/>
      <c r="F681" s="21"/>
      <c r="G681" s="22"/>
      <c r="H681" s="21"/>
    </row>
    <row r="682" ht="15.75" customHeight="1">
      <c r="B682" s="18"/>
      <c r="C682" s="18"/>
      <c r="D682" s="18"/>
      <c r="E682" s="18"/>
      <c r="F682" s="18"/>
      <c r="G682" s="19"/>
      <c r="H682" s="18"/>
    </row>
    <row r="683" ht="15.75" customHeight="1">
      <c r="B683" s="21"/>
      <c r="C683" s="21"/>
      <c r="D683" s="21"/>
      <c r="E683" s="21"/>
      <c r="F683" s="21"/>
      <c r="G683" s="22"/>
      <c r="H683" s="21"/>
    </row>
    <row r="684" ht="15.75" customHeight="1">
      <c r="B684" s="18"/>
      <c r="C684" s="18"/>
      <c r="D684" s="18"/>
      <c r="E684" s="18"/>
      <c r="F684" s="18"/>
      <c r="G684" s="19"/>
      <c r="H684" s="18"/>
    </row>
    <row r="685" ht="15.75" customHeight="1">
      <c r="B685" s="21"/>
      <c r="C685" s="21"/>
      <c r="D685" s="21"/>
      <c r="E685" s="21"/>
      <c r="F685" s="21"/>
      <c r="G685" s="22"/>
      <c r="H685" s="21"/>
    </row>
    <row r="686" ht="15.75" customHeight="1">
      <c r="B686" s="18"/>
      <c r="C686" s="18"/>
      <c r="D686" s="18"/>
      <c r="E686" s="18"/>
      <c r="F686" s="18"/>
      <c r="G686" s="19"/>
      <c r="H686" s="18"/>
    </row>
    <row r="687" ht="15.75" customHeight="1">
      <c r="B687" s="21"/>
      <c r="C687" s="21"/>
      <c r="D687" s="21"/>
      <c r="E687" s="21"/>
      <c r="F687" s="21"/>
      <c r="G687" s="22"/>
      <c r="H687" s="21"/>
    </row>
    <row r="688" ht="15.75" customHeight="1">
      <c r="B688" s="18"/>
      <c r="C688" s="18"/>
      <c r="D688" s="18"/>
      <c r="E688" s="18"/>
      <c r="F688" s="18"/>
      <c r="G688" s="19"/>
      <c r="H688" s="18"/>
    </row>
    <row r="689" ht="15.75" customHeight="1">
      <c r="B689" s="21"/>
      <c r="C689" s="21"/>
      <c r="D689" s="21"/>
      <c r="E689" s="21"/>
      <c r="F689" s="21"/>
      <c r="G689" s="22"/>
      <c r="H689" s="21"/>
    </row>
    <row r="690" ht="15.75" customHeight="1">
      <c r="B690" s="18"/>
      <c r="C690" s="18"/>
      <c r="D690" s="18"/>
      <c r="E690" s="18"/>
      <c r="F690" s="18"/>
      <c r="G690" s="19"/>
      <c r="H690" s="18"/>
    </row>
    <row r="691" ht="15.75" customHeight="1">
      <c r="B691" s="21"/>
      <c r="C691" s="21"/>
      <c r="D691" s="21"/>
      <c r="E691" s="21"/>
      <c r="F691" s="21"/>
      <c r="G691" s="22"/>
      <c r="H691" s="21"/>
    </row>
    <row r="692" ht="15.75" customHeight="1">
      <c r="B692" s="18"/>
      <c r="C692" s="18"/>
      <c r="D692" s="18"/>
      <c r="E692" s="18"/>
      <c r="F692" s="18"/>
      <c r="G692" s="19"/>
      <c r="H692" s="18"/>
    </row>
    <row r="693" ht="15.75" customHeight="1">
      <c r="B693" s="21"/>
      <c r="C693" s="21"/>
      <c r="D693" s="21"/>
      <c r="E693" s="21"/>
      <c r="F693" s="21"/>
      <c r="G693" s="22"/>
      <c r="H693" s="21"/>
    </row>
    <row r="694" ht="15.75" customHeight="1">
      <c r="B694" s="18"/>
      <c r="C694" s="18"/>
      <c r="D694" s="18"/>
      <c r="E694" s="18"/>
      <c r="F694" s="18"/>
      <c r="G694" s="19"/>
      <c r="H694" s="18"/>
    </row>
    <row r="695" ht="15.75" customHeight="1">
      <c r="B695" s="21"/>
      <c r="C695" s="21"/>
      <c r="D695" s="21"/>
      <c r="E695" s="21"/>
      <c r="F695" s="21"/>
      <c r="G695" s="22"/>
      <c r="H695" s="21"/>
    </row>
    <row r="696" ht="15.75" customHeight="1">
      <c r="B696" s="18"/>
      <c r="C696" s="18"/>
      <c r="D696" s="18"/>
      <c r="E696" s="18"/>
      <c r="F696" s="18"/>
      <c r="G696" s="19"/>
      <c r="H696" s="18"/>
    </row>
    <row r="697" ht="15.75" customHeight="1">
      <c r="B697" s="21"/>
      <c r="C697" s="21"/>
      <c r="D697" s="21"/>
      <c r="E697" s="21"/>
      <c r="F697" s="21"/>
      <c r="G697" s="22"/>
      <c r="H697" s="21"/>
    </row>
    <row r="698" ht="15.75" customHeight="1">
      <c r="B698" s="18"/>
      <c r="C698" s="18"/>
      <c r="D698" s="18"/>
      <c r="E698" s="18"/>
      <c r="F698" s="18"/>
      <c r="G698" s="19"/>
      <c r="H698" s="18"/>
    </row>
    <row r="699" ht="15.75" customHeight="1">
      <c r="B699" s="21"/>
      <c r="C699" s="21"/>
      <c r="D699" s="21"/>
      <c r="E699" s="21"/>
      <c r="F699" s="21"/>
      <c r="G699" s="22"/>
      <c r="H699" s="21"/>
    </row>
    <row r="700" ht="15.75" customHeight="1">
      <c r="B700" s="18"/>
      <c r="C700" s="18"/>
      <c r="D700" s="18"/>
      <c r="E700" s="18"/>
      <c r="F700" s="18"/>
      <c r="G700" s="19"/>
      <c r="H700" s="18"/>
    </row>
    <row r="701" ht="15.75" customHeight="1">
      <c r="B701" s="21"/>
      <c r="C701" s="21"/>
      <c r="D701" s="21"/>
      <c r="E701" s="21"/>
      <c r="F701" s="21"/>
      <c r="G701" s="22"/>
      <c r="H701" s="21"/>
    </row>
    <row r="702" ht="15.75" customHeight="1">
      <c r="B702" s="18"/>
      <c r="C702" s="18"/>
      <c r="D702" s="18"/>
      <c r="E702" s="18"/>
      <c r="F702" s="18"/>
      <c r="G702" s="19"/>
      <c r="H702" s="18"/>
    </row>
    <row r="703" ht="15.75" customHeight="1">
      <c r="B703" s="21"/>
      <c r="C703" s="21"/>
      <c r="D703" s="21"/>
      <c r="E703" s="21"/>
      <c r="F703" s="21"/>
      <c r="G703" s="22"/>
      <c r="H703" s="21"/>
    </row>
    <row r="704" ht="15.75" customHeight="1">
      <c r="B704" s="18"/>
      <c r="C704" s="18"/>
      <c r="D704" s="18"/>
      <c r="E704" s="18"/>
      <c r="F704" s="18"/>
      <c r="G704" s="19"/>
      <c r="H704" s="18"/>
    </row>
    <row r="705" ht="15.75" customHeight="1">
      <c r="B705" s="21"/>
      <c r="C705" s="21"/>
      <c r="D705" s="21"/>
      <c r="E705" s="21"/>
      <c r="F705" s="21"/>
      <c r="G705" s="22"/>
      <c r="H705" s="21"/>
    </row>
    <row r="706" ht="15.75" customHeight="1">
      <c r="B706" s="18"/>
      <c r="C706" s="18"/>
      <c r="D706" s="18"/>
      <c r="E706" s="18"/>
      <c r="F706" s="18"/>
      <c r="G706" s="19"/>
      <c r="H706" s="18"/>
    </row>
    <row r="707" ht="15.75" customHeight="1">
      <c r="B707" s="21"/>
      <c r="C707" s="21"/>
      <c r="D707" s="21"/>
      <c r="E707" s="21"/>
      <c r="F707" s="21"/>
      <c r="G707" s="22"/>
      <c r="H707" s="21"/>
    </row>
    <row r="708" ht="15.75" customHeight="1">
      <c r="B708" s="18"/>
      <c r="C708" s="18"/>
      <c r="D708" s="18"/>
      <c r="E708" s="18"/>
      <c r="F708" s="18"/>
      <c r="G708" s="19"/>
      <c r="H708" s="18"/>
    </row>
    <row r="709" ht="15.75" customHeight="1">
      <c r="B709" s="21"/>
      <c r="C709" s="21"/>
      <c r="D709" s="21"/>
      <c r="E709" s="21"/>
      <c r="F709" s="21"/>
      <c r="G709" s="22"/>
      <c r="H709" s="21"/>
    </row>
    <row r="710" ht="15.75" customHeight="1">
      <c r="B710" s="18"/>
      <c r="C710" s="18"/>
      <c r="D710" s="18"/>
      <c r="E710" s="18"/>
      <c r="F710" s="18"/>
      <c r="G710" s="19"/>
      <c r="H710" s="18"/>
    </row>
    <row r="711" ht="15.75" customHeight="1">
      <c r="B711" s="21"/>
      <c r="C711" s="21"/>
      <c r="D711" s="21"/>
      <c r="E711" s="21"/>
      <c r="F711" s="21"/>
      <c r="G711" s="22"/>
      <c r="H711" s="21"/>
    </row>
    <row r="712" ht="15.75" customHeight="1">
      <c r="B712" s="18"/>
      <c r="C712" s="18"/>
      <c r="D712" s="18"/>
      <c r="E712" s="18"/>
      <c r="F712" s="18"/>
      <c r="G712" s="19"/>
      <c r="H712" s="18"/>
    </row>
    <row r="713" ht="15.75" customHeight="1">
      <c r="B713" s="21"/>
      <c r="C713" s="21"/>
      <c r="D713" s="21"/>
      <c r="E713" s="21"/>
      <c r="F713" s="21"/>
      <c r="G713" s="22"/>
      <c r="H713" s="21"/>
    </row>
    <row r="714" ht="15.75" customHeight="1">
      <c r="B714" s="18"/>
      <c r="C714" s="18"/>
      <c r="D714" s="18"/>
      <c r="E714" s="18"/>
      <c r="F714" s="18"/>
      <c r="G714" s="19"/>
      <c r="H714" s="18"/>
    </row>
    <row r="715" ht="15.75" customHeight="1">
      <c r="B715" s="21"/>
      <c r="C715" s="21"/>
      <c r="D715" s="21"/>
      <c r="E715" s="21"/>
      <c r="F715" s="21"/>
      <c r="G715" s="22"/>
      <c r="H715" s="21"/>
    </row>
    <row r="716" ht="15.75" customHeight="1">
      <c r="B716" s="18"/>
      <c r="C716" s="18"/>
      <c r="D716" s="18"/>
      <c r="E716" s="18"/>
      <c r="F716" s="18"/>
      <c r="G716" s="19"/>
      <c r="H716" s="18"/>
    </row>
    <row r="717" ht="15.75" customHeight="1">
      <c r="B717" s="21"/>
      <c r="C717" s="21"/>
      <c r="D717" s="21"/>
      <c r="E717" s="21"/>
      <c r="F717" s="21"/>
      <c r="G717" s="22"/>
      <c r="H717" s="21"/>
    </row>
    <row r="718" ht="15.75" customHeight="1">
      <c r="B718" s="18"/>
      <c r="C718" s="18"/>
      <c r="D718" s="18"/>
      <c r="E718" s="18"/>
      <c r="F718" s="18"/>
      <c r="G718" s="19"/>
      <c r="H718" s="18"/>
    </row>
    <row r="719" ht="15.75" customHeight="1">
      <c r="B719" s="21"/>
      <c r="C719" s="21"/>
      <c r="D719" s="21"/>
      <c r="E719" s="21"/>
      <c r="F719" s="21"/>
      <c r="G719" s="22"/>
      <c r="H719" s="21"/>
    </row>
    <row r="720" ht="15.75" customHeight="1">
      <c r="B720" s="18"/>
      <c r="C720" s="18"/>
      <c r="D720" s="18"/>
      <c r="E720" s="18"/>
      <c r="F720" s="18"/>
      <c r="G720" s="19"/>
      <c r="H720" s="18"/>
    </row>
    <row r="721" ht="15.75" customHeight="1">
      <c r="B721" s="21"/>
      <c r="C721" s="21"/>
      <c r="D721" s="21"/>
      <c r="E721" s="21"/>
      <c r="F721" s="21"/>
      <c r="G721" s="22"/>
      <c r="H721" s="21"/>
    </row>
    <row r="722" ht="15.75" customHeight="1">
      <c r="B722" s="18"/>
      <c r="C722" s="18"/>
      <c r="D722" s="18"/>
      <c r="E722" s="18"/>
      <c r="F722" s="18"/>
      <c r="G722" s="19"/>
      <c r="H722" s="18"/>
    </row>
    <row r="723" ht="15.75" customHeight="1">
      <c r="B723" s="21"/>
      <c r="C723" s="21"/>
      <c r="D723" s="21"/>
      <c r="E723" s="21"/>
      <c r="F723" s="21"/>
      <c r="G723" s="22"/>
      <c r="H723" s="21"/>
    </row>
    <row r="724" ht="15.75" customHeight="1">
      <c r="B724" s="18"/>
      <c r="C724" s="18"/>
      <c r="D724" s="18"/>
      <c r="E724" s="18"/>
      <c r="F724" s="18"/>
      <c r="G724" s="19"/>
      <c r="H724" s="18"/>
    </row>
    <row r="725" ht="15.75" customHeight="1">
      <c r="B725" s="21"/>
      <c r="C725" s="21"/>
      <c r="D725" s="21"/>
      <c r="E725" s="21"/>
      <c r="F725" s="21"/>
      <c r="G725" s="22"/>
      <c r="H725" s="21"/>
    </row>
    <row r="726" ht="15.75" customHeight="1">
      <c r="B726" s="18"/>
      <c r="C726" s="18"/>
      <c r="D726" s="18"/>
      <c r="E726" s="18"/>
      <c r="F726" s="18"/>
      <c r="G726" s="19"/>
      <c r="H726" s="18"/>
    </row>
    <row r="727" ht="15.75" customHeight="1">
      <c r="B727" s="21"/>
      <c r="C727" s="21"/>
      <c r="D727" s="21"/>
      <c r="E727" s="21"/>
      <c r="F727" s="21"/>
      <c r="G727" s="22"/>
      <c r="H727" s="21"/>
    </row>
    <row r="728" ht="15.75" customHeight="1">
      <c r="B728" s="18"/>
      <c r="C728" s="18"/>
      <c r="D728" s="18"/>
      <c r="E728" s="18"/>
      <c r="F728" s="18"/>
      <c r="G728" s="19"/>
      <c r="H728" s="18"/>
    </row>
    <row r="729" ht="15.75" customHeight="1">
      <c r="B729" s="21"/>
      <c r="C729" s="21"/>
      <c r="D729" s="21"/>
      <c r="E729" s="21"/>
      <c r="F729" s="21"/>
      <c r="G729" s="22"/>
      <c r="H729" s="21"/>
    </row>
    <row r="730" ht="15.75" customHeight="1">
      <c r="B730" s="18"/>
      <c r="C730" s="18"/>
      <c r="D730" s="18"/>
      <c r="E730" s="18"/>
      <c r="F730" s="18"/>
      <c r="G730" s="19"/>
      <c r="H730" s="18"/>
    </row>
    <row r="731" ht="15.75" customHeight="1">
      <c r="B731" s="21"/>
      <c r="C731" s="21"/>
      <c r="D731" s="21"/>
      <c r="E731" s="21"/>
      <c r="F731" s="21"/>
      <c r="G731" s="22"/>
      <c r="H731" s="21"/>
    </row>
    <row r="732" ht="15.75" customHeight="1">
      <c r="B732" s="18"/>
      <c r="C732" s="18"/>
      <c r="D732" s="18"/>
      <c r="E732" s="18"/>
      <c r="F732" s="18"/>
      <c r="G732" s="19"/>
      <c r="H732" s="18"/>
    </row>
    <row r="733" ht="15.75" customHeight="1">
      <c r="B733" s="21"/>
      <c r="C733" s="21"/>
      <c r="D733" s="21"/>
      <c r="E733" s="21"/>
      <c r="F733" s="21"/>
      <c r="G733" s="22"/>
      <c r="H733" s="21"/>
    </row>
    <row r="734" ht="15.75" customHeight="1">
      <c r="B734" s="18"/>
      <c r="C734" s="18"/>
      <c r="D734" s="18"/>
      <c r="E734" s="18"/>
      <c r="F734" s="18"/>
      <c r="G734" s="19"/>
      <c r="H734" s="18"/>
    </row>
    <row r="735" ht="15.75" customHeight="1">
      <c r="B735" s="21"/>
      <c r="C735" s="21"/>
      <c r="D735" s="21"/>
      <c r="E735" s="21"/>
      <c r="F735" s="21"/>
      <c r="G735" s="22"/>
      <c r="H735" s="21"/>
    </row>
    <row r="736" ht="15.75" customHeight="1">
      <c r="B736" s="18"/>
      <c r="C736" s="18"/>
      <c r="D736" s="18"/>
      <c r="E736" s="18"/>
      <c r="F736" s="18"/>
      <c r="G736" s="19"/>
      <c r="H736" s="18"/>
    </row>
    <row r="737" ht="15.75" customHeight="1">
      <c r="B737" s="21"/>
      <c r="C737" s="21"/>
      <c r="D737" s="21"/>
      <c r="E737" s="21"/>
      <c r="F737" s="21"/>
      <c r="G737" s="22"/>
      <c r="H737" s="21"/>
    </row>
    <row r="738" ht="15.75" customHeight="1">
      <c r="B738" s="18"/>
      <c r="C738" s="18"/>
      <c r="D738" s="18"/>
      <c r="E738" s="18"/>
      <c r="F738" s="18"/>
      <c r="G738" s="19"/>
      <c r="H738" s="18"/>
    </row>
    <row r="739" ht="15.75" customHeight="1">
      <c r="B739" s="21"/>
      <c r="C739" s="21"/>
      <c r="D739" s="21"/>
      <c r="E739" s="21"/>
      <c r="F739" s="21"/>
      <c r="G739" s="22"/>
      <c r="H739" s="21"/>
    </row>
    <row r="740" ht="15.75" customHeight="1">
      <c r="B740" s="18"/>
      <c r="C740" s="18"/>
      <c r="D740" s="18"/>
      <c r="E740" s="18"/>
      <c r="F740" s="18"/>
      <c r="G740" s="19"/>
      <c r="H740" s="18"/>
    </row>
    <row r="741" ht="15.75" customHeight="1">
      <c r="B741" s="21"/>
      <c r="C741" s="21"/>
      <c r="D741" s="21"/>
      <c r="E741" s="21"/>
      <c r="F741" s="21"/>
      <c r="G741" s="22"/>
      <c r="H741" s="21"/>
    </row>
    <row r="742" ht="15.75" customHeight="1">
      <c r="B742" s="18"/>
      <c r="C742" s="18"/>
      <c r="D742" s="18"/>
      <c r="E742" s="18"/>
      <c r="F742" s="18"/>
      <c r="G742" s="19"/>
      <c r="H742" s="18"/>
    </row>
    <row r="743" ht="15.75" customHeight="1">
      <c r="B743" s="21"/>
      <c r="C743" s="21"/>
      <c r="D743" s="21"/>
      <c r="E743" s="21"/>
      <c r="F743" s="21"/>
      <c r="G743" s="22"/>
      <c r="H743" s="21"/>
    </row>
    <row r="744" ht="15.75" customHeight="1">
      <c r="B744" s="18"/>
      <c r="C744" s="18"/>
      <c r="D744" s="18"/>
      <c r="E744" s="18"/>
      <c r="F744" s="18"/>
      <c r="G744" s="19"/>
      <c r="H744" s="18"/>
    </row>
    <row r="745" ht="15.75" customHeight="1">
      <c r="B745" s="21"/>
      <c r="C745" s="21"/>
      <c r="D745" s="21"/>
      <c r="E745" s="21"/>
      <c r="F745" s="21"/>
      <c r="G745" s="22"/>
      <c r="H745" s="21"/>
    </row>
    <row r="746" ht="15.75" customHeight="1">
      <c r="B746" s="18"/>
      <c r="C746" s="18"/>
      <c r="D746" s="18"/>
      <c r="E746" s="18"/>
      <c r="F746" s="18"/>
      <c r="G746" s="19"/>
      <c r="H746" s="18"/>
    </row>
    <row r="747" ht="15.75" customHeight="1">
      <c r="B747" s="21"/>
      <c r="C747" s="21"/>
      <c r="D747" s="21"/>
      <c r="E747" s="21"/>
      <c r="F747" s="21"/>
      <c r="G747" s="22"/>
      <c r="H747" s="21"/>
    </row>
    <row r="748" ht="15.75" customHeight="1">
      <c r="B748" s="18"/>
      <c r="C748" s="18"/>
      <c r="D748" s="18"/>
      <c r="E748" s="18"/>
      <c r="F748" s="18"/>
      <c r="G748" s="19"/>
      <c r="H748" s="18"/>
    </row>
    <row r="749" ht="15.75" customHeight="1">
      <c r="B749" s="21"/>
      <c r="C749" s="21"/>
      <c r="D749" s="21"/>
      <c r="E749" s="21"/>
      <c r="F749" s="21"/>
      <c r="G749" s="22"/>
      <c r="H749" s="21"/>
    </row>
    <row r="750" ht="15.75" customHeight="1">
      <c r="B750" s="18"/>
      <c r="C750" s="18"/>
      <c r="D750" s="18"/>
      <c r="E750" s="18"/>
      <c r="F750" s="18"/>
      <c r="G750" s="19"/>
      <c r="H750" s="18"/>
    </row>
    <row r="751" ht="15.75" customHeight="1">
      <c r="B751" s="21"/>
      <c r="C751" s="21"/>
      <c r="D751" s="21"/>
      <c r="E751" s="21"/>
      <c r="F751" s="21"/>
      <c r="G751" s="22"/>
      <c r="H751" s="21"/>
    </row>
    <row r="752" ht="15.75" customHeight="1">
      <c r="B752" s="18"/>
      <c r="C752" s="18"/>
      <c r="D752" s="18"/>
      <c r="E752" s="18"/>
      <c r="F752" s="18"/>
      <c r="G752" s="19"/>
      <c r="H752" s="18"/>
    </row>
    <row r="753" ht="15.75" customHeight="1">
      <c r="B753" s="21"/>
      <c r="C753" s="21"/>
      <c r="D753" s="21"/>
      <c r="E753" s="21"/>
      <c r="F753" s="21"/>
      <c r="G753" s="22"/>
      <c r="H753" s="21"/>
    </row>
    <row r="754" ht="15.75" customHeight="1">
      <c r="B754" s="18"/>
      <c r="C754" s="18"/>
      <c r="D754" s="18"/>
      <c r="E754" s="18"/>
      <c r="F754" s="18"/>
      <c r="G754" s="19"/>
      <c r="H754" s="18"/>
    </row>
    <row r="755" ht="15.75" customHeight="1">
      <c r="B755" s="21"/>
      <c r="C755" s="21"/>
      <c r="D755" s="21"/>
      <c r="E755" s="21"/>
      <c r="F755" s="21"/>
      <c r="G755" s="22"/>
      <c r="H755" s="21"/>
    </row>
    <row r="756" ht="15.75" customHeight="1">
      <c r="B756" s="18"/>
      <c r="C756" s="18"/>
      <c r="D756" s="18"/>
      <c r="E756" s="18"/>
      <c r="F756" s="18"/>
      <c r="G756" s="19"/>
      <c r="H756" s="18"/>
    </row>
    <row r="757" ht="15.75" customHeight="1">
      <c r="B757" s="21"/>
      <c r="C757" s="21"/>
      <c r="D757" s="21"/>
      <c r="E757" s="21"/>
      <c r="F757" s="21"/>
      <c r="G757" s="22"/>
      <c r="H757" s="21"/>
    </row>
    <row r="758" ht="15.75" customHeight="1">
      <c r="B758" s="18"/>
      <c r="C758" s="18"/>
      <c r="D758" s="18"/>
      <c r="E758" s="18"/>
      <c r="F758" s="18"/>
      <c r="G758" s="19"/>
      <c r="H758" s="18"/>
    </row>
    <row r="759" ht="15.75" customHeight="1">
      <c r="B759" s="21"/>
      <c r="C759" s="21"/>
      <c r="D759" s="21"/>
      <c r="E759" s="21"/>
      <c r="F759" s="21"/>
      <c r="G759" s="22"/>
      <c r="H759" s="21"/>
    </row>
    <row r="760" ht="15.75" customHeight="1">
      <c r="B760" s="18"/>
      <c r="C760" s="18"/>
      <c r="D760" s="18"/>
      <c r="E760" s="18"/>
      <c r="F760" s="18"/>
      <c r="G760" s="19"/>
      <c r="H760" s="18"/>
    </row>
    <row r="761" ht="15.75" customHeight="1">
      <c r="B761" s="21"/>
      <c r="C761" s="21"/>
      <c r="D761" s="21"/>
      <c r="E761" s="21"/>
      <c r="F761" s="21"/>
      <c r="G761" s="22"/>
      <c r="H761" s="21"/>
    </row>
    <row r="762" ht="15.75" customHeight="1">
      <c r="B762" s="18"/>
      <c r="C762" s="18"/>
      <c r="D762" s="18"/>
      <c r="E762" s="18"/>
      <c r="F762" s="18"/>
      <c r="G762" s="19"/>
      <c r="H762" s="18"/>
    </row>
    <row r="763" ht="15.75" customHeight="1">
      <c r="B763" s="21"/>
      <c r="C763" s="21"/>
      <c r="D763" s="21"/>
      <c r="E763" s="21"/>
      <c r="F763" s="21"/>
      <c r="G763" s="22"/>
      <c r="H763" s="21"/>
    </row>
    <row r="764" ht="15.75" customHeight="1">
      <c r="B764" s="18"/>
      <c r="C764" s="18"/>
      <c r="D764" s="18"/>
      <c r="E764" s="18"/>
      <c r="F764" s="18"/>
      <c r="G764" s="19"/>
      <c r="H764" s="18"/>
    </row>
    <row r="765" ht="15.75" customHeight="1">
      <c r="B765" s="21"/>
      <c r="C765" s="21"/>
      <c r="D765" s="21"/>
      <c r="E765" s="21"/>
      <c r="F765" s="21"/>
      <c r="G765" s="22"/>
      <c r="H765" s="21"/>
    </row>
    <row r="766" ht="15.75" customHeight="1">
      <c r="B766" s="18"/>
      <c r="C766" s="18"/>
      <c r="D766" s="18"/>
      <c r="E766" s="18"/>
      <c r="F766" s="18"/>
      <c r="G766" s="19"/>
      <c r="H766" s="18"/>
    </row>
    <row r="767" ht="15.75" customHeight="1">
      <c r="B767" s="21"/>
      <c r="C767" s="21"/>
      <c r="D767" s="21"/>
      <c r="E767" s="21"/>
      <c r="F767" s="21"/>
      <c r="G767" s="22"/>
      <c r="H767" s="21"/>
    </row>
    <row r="768" ht="15.75" customHeight="1">
      <c r="B768" s="18"/>
      <c r="C768" s="18"/>
      <c r="D768" s="18"/>
      <c r="E768" s="18"/>
      <c r="F768" s="18"/>
      <c r="G768" s="19"/>
      <c r="H768" s="18"/>
    </row>
    <row r="769" ht="15.75" customHeight="1">
      <c r="B769" s="21"/>
      <c r="C769" s="21"/>
      <c r="D769" s="21"/>
      <c r="E769" s="21"/>
      <c r="F769" s="21"/>
      <c r="G769" s="22"/>
      <c r="H769" s="21"/>
    </row>
    <row r="770" ht="15.75" customHeight="1">
      <c r="B770" s="18"/>
      <c r="C770" s="18"/>
      <c r="D770" s="18"/>
      <c r="E770" s="18"/>
      <c r="F770" s="18"/>
      <c r="G770" s="19"/>
      <c r="H770" s="18"/>
    </row>
    <row r="771" ht="15.75" customHeight="1">
      <c r="B771" s="21"/>
      <c r="C771" s="21"/>
      <c r="D771" s="21"/>
      <c r="E771" s="21"/>
      <c r="F771" s="21"/>
      <c r="G771" s="22"/>
      <c r="H771" s="21"/>
    </row>
    <row r="772" ht="15.75" customHeight="1">
      <c r="B772" s="18"/>
      <c r="C772" s="18"/>
      <c r="D772" s="18"/>
      <c r="E772" s="18"/>
      <c r="F772" s="18"/>
      <c r="G772" s="19"/>
      <c r="H772" s="18"/>
    </row>
    <row r="773" ht="15.75" customHeight="1">
      <c r="B773" s="21"/>
      <c r="C773" s="21"/>
      <c r="D773" s="21"/>
      <c r="E773" s="21"/>
      <c r="F773" s="21"/>
      <c r="G773" s="22"/>
      <c r="H773" s="21"/>
    </row>
    <row r="774" ht="15.75" customHeight="1">
      <c r="B774" s="18"/>
      <c r="C774" s="18"/>
      <c r="D774" s="18"/>
      <c r="E774" s="18"/>
      <c r="F774" s="18"/>
      <c r="G774" s="19"/>
      <c r="H774" s="18"/>
    </row>
    <row r="775" ht="15.75" customHeight="1">
      <c r="B775" s="21"/>
      <c r="C775" s="21"/>
      <c r="D775" s="21"/>
      <c r="E775" s="21"/>
      <c r="F775" s="21"/>
      <c r="G775" s="22"/>
      <c r="H775" s="21"/>
    </row>
    <row r="776" ht="15.75" customHeight="1">
      <c r="B776" s="18"/>
      <c r="C776" s="18"/>
      <c r="D776" s="18"/>
      <c r="E776" s="18"/>
      <c r="F776" s="18"/>
      <c r="G776" s="19"/>
      <c r="H776" s="18"/>
    </row>
    <row r="777" ht="15.75" customHeight="1">
      <c r="B777" s="21"/>
      <c r="C777" s="21"/>
      <c r="D777" s="21"/>
      <c r="E777" s="21"/>
      <c r="F777" s="21"/>
      <c r="G777" s="22"/>
      <c r="H777" s="21"/>
    </row>
    <row r="778" ht="15.75" customHeight="1">
      <c r="B778" s="18"/>
      <c r="C778" s="18"/>
      <c r="D778" s="18"/>
      <c r="E778" s="18"/>
      <c r="F778" s="18"/>
      <c r="G778" s="19"/>
      <c r="H778" s="18"/>
    </row>
    <row r="779" ht="15.75" customHeight="1">
      <c r="B779" s="21"/>
      <c r="C779" s="21"/>
      <c r="D779" s="21"/>
      <c r="E779" s="21"/>
      <c r="F779" s="21"/>
      <c r="G779" s="22"/>
      <c r="H779" s="21"/>
    </row>
    <row r="780" ht="15.75" customHeight="1">
      <c r="B780" s="18"/>
      <c r="C780" s="18"/>
      <c r="D780" s="18"/>
      <c r="E780" s="18"/>
      <c r="F780" s="18"/>
      <c r="G780" s="19"/>
      <c r="H780" s="18"/>
    </row>
    <row r="781" ht="15.75" customHeight="1">
      <c r="B781" s="21"/>
      <c r="C781" s="21"/>
      <c r="D781" s="21"/>
      <c r="E781" s="21"/>
      <c r="F781" s="21"/>
      <c r="G781" s="22"/>
      <c r="H781" s="21"/>
    </row>
    <row r="782" ht="15.75" customHeight="1">
      <c r="B782" s="18"/>
      <c r="C782" s="18"/>
      <c r="D782" s="18"/>
      <c r="E782" s="18"/>
      <c r="F782" s="18"/>
      <c r="G782" s="19"/>
      <c r="H782" s="18"/>
    </row>
    <row r="783" ht="15.75" customHeight="1">
      <c r="B783" s="21"/>
      <c r="C783" s="21"/>
      <c r="D783" s="21"/>
      <c r="E783" s="21"/>
      <c r="F783" s="21"/>
      <c r="G783" s="22"/>
      <c r="H783" s="21"/>
    </row>
    <row r="784" ht="15.75" customHeight="1">
      <c r="B784" s="18"/>
      <c r="C784" s="18"/>
      <c r="D784" s="18"/>
      <c r="E784" s="18"/>
      <c r="F784" s="18"/>
      <c r="G784" s="19"/>
      <c r="H784" s="18"/>
    </row>
    <row r="785" ht="15.75" customHeight="1">
      <c r="B785" s="21"/>
      <c r="C785" s="21"/>
      <c r="D785" s="21"/>
      <c r="E785" s="21"/>
      <c r="F785" s="21"/>
      <c r="G785" s="22"/>
      <c r="H785" s="21"/>
    </row>
    <row r="786" ht="15.75" customHeight="1">
      <c r="B786" s="18"/>
      <c r="C786" s="18"/>
      <c r="D786" s="18"/>
      <c r="E786" s="18"/>
      <c r="F786" s="18"/>
      <c r="G786" s="19"/>
      <c r="H786" s="18"/>
    </row>
    <row r="787" ht="15.75" customHeight="1">
      <c r="B787" s="21"/>
      <c r="C787" s="21"/>
      <c r="D787" s="21"/>
      <c r="E787" s="21"/>
      <c r="F787" s="21"/>
      <c r="G787" s="22"/>
      <c r="H787" s="21"/>
    </row>
    <row r="788" ht="15.75" customHeight="1">
      <c r="B788" s="18"/>
      <c r="C788" s="18"/>
      <c r="D788" s="18"/>
      <c r="E788" s="18"/>
      <c r="F788" s="18"/>
      <c r="G788" s="19"/>
      <c r="H788" s="18"/>
    </row>
    <row r="789" ht="15.75" customHeight="1">
      <c r="B789" s="21"/>
      <c r="C789" s="21"/>
      <c r="D789" s="21"/>
      <c r="E789" s="21"/>
      <c r="F789" s="21"/>
      <c r="G789" s="22"/>
      <c r="H789" s="21"/>
    </row>
    <row r="790" ht="15.75" customHeight="1">
      <c r="B790" s="18"/>
      <c r="C790" s="18"/>
      <c r="D790" s="18"/>
      <c r="E790" s="18"/>
      <c r="F790" s="18"/>
      <c r="G790" s="19"/>
      <c r="H790" s="18"/>
    </row>
    <row r="791" ht="15.75" customHeight="1">
      <c r="B791" s="21"/>
      <c r="C791" s="21"/>
      <c r="D791" s="21"/>
      <c r="E791" s="21"/>
      <c r="F791" s="21"/>
      <c r="G791" s="22"/>
      <c r="H791" s="21"/>
    </row>
    <row r="792" ht="15.75" customHeight="1">
      <c r="B792" s="18"/>
      <c r="C792" s="18"/>
      <c r="D792" s="18"/>
      <c r="E792" s="18"/>
      <c r="F792" s="18"/>
      <c r="G792" s="19"/>
      <c r="H792" s="18"/>
    </row>
    <row r="793" ht="15.75" customHeight="1">
      <c r="B793" s="21"/>
      <c r="C793" s="21"/>
      <c r="D793" s="21"/>
      <c r="E793" s="21"/>
      <c r="F793" s="21"/>
      <c r="G793" s="22"/>
      <c r="H793" s="21"/>
    </row>
    <row r="794" ht="15.75" customHeight="1">
      <c r="B794" s="18"/>
      <c r="C794" s="18"/>
      <c r="D794" s="18"/>
      <c r="E794" s="18"/>
      <c r="F794" s="18"/>
      <c r="G794" s="19"/>
      <c r="H794" s="18"/>
    </row>
    <row r="795" ht="15.75" customHeight="1">
      <c r="B795" s="21"/>
      <c r="C795" s="21"/>
      <c r="D795" s="21"/>
      <c r="E795" s="21"/>
      <c r="F795" s="21"/>
      <c r="G795" s="22"/>
      <c r="H795" s="21"/>
    </row>
    <row r="796" ht="15.75" customHeight="1">
      <c r="B796" s="18"/>
      <c r="C796" s="18"/>
      <c r="D796" s="18"/>
      <c r="E796" s="18"/>
      <c r="F796" s="18"/>
      <c r="G796" s="19"/>
      <c r="H796" s="18"/>
    </row>
    <row r="797" ht="15.75" customHeight="1">
      <c r="B797" s="21"/>
      <c r="C797" s="21"/>
      <c r="D797" s="21"/>
      <c r="E797" s="21"/>
      <c r="F797" s="21"/>
      <c r="G797" s="22"/>
      <c r="H797" s="21"/>
    </row>
    <row r="798" ht="15.75" customHeight="1">
      <c r="B798" s="18"/>
      <c r="C798" s="18"/>
      <c r="D798" s="18"/>
      <c r="E798" s="18"/>
      <c r="F798" s="18"/>
      <c r="G798" s="19"/>
      <c r="H798" s="18"/>
    </row>
    <row r="799" ht="15.75" customHeight="1">
      <c r="B799" s="21"/>
      <c r="C799" s="21"/>
      <c r="D799" s="21"/>
      <c r="E799" s="21"/>
      <c r="F799" s="21"/>
      <c r="G799" s="22"/>
      <c r="H799" s="21"/>
    </row>
    <row r="800" ht="15.75" customHeight="1">
      <c r="B800" s="18"/>
      <c r="C800" s="18"/>
      <c r="D800" s="18"/>
      <c r="E800" s="18"/>
      <c r="F800" s="18"/>
      <c r="G800" s="19"/>
      <c r="H800" s="18"/>
    </row>
    <row r="801" ht="15.75" customHeight="1">
      <c r="B801" s="21"/>
      <c r="C801" s="21"/>
      <c r="D801" s="21"/>
      <c r="E801" s="21"/>
      <c r="F801" s="21"/>
      <c r="G801" s="22"/>
      <c r="H801" s="21"/>
    </row>
    <row r="802" ht="15.75" customHeight="1">
      <c r="B802" s="18"/>
      <c r="C802" s="18"/>
      <c r="D802" s="18"/>
      <c r="E802" s="18"/>
      <c r="F802" s="18"/>
      <c r="G802" s="19"/>
      <c r="H802" s="18"/>
    </row>
    <row r="803" ht="15.75" customHeight="1">
      <c r="B803" s="21"/>
      <c r="C803" s="21"/>
      <c r="D803" s="21"/>
      <c r="E803" s="21"/>
      <c r="F803" s="21"/>
      <c r="G803" s="22"/>
      <c r="H803" s="21"/>
    </row>
    <row r="804" ht="15.75" customHeight="1">
      <c r="B804" s="18"/>
      <c r="C804" s="18"/>
      <c r="D804" s="18"/>
      <c r="E804" s="18"/>
      <c r="F804" s="18"/>
      <c r="G804" s="19"/>
      <c r="H804" s="18"/>
    </row>
    <row r="805" ht="15.75" customHeight="1">
      <c r="B805" s="21"/>
      <c r="C805" s="21"/>
      <c r="D805" s="21"/>
      <c r="E805" s="21"/>
      <c r="F805" s="21"/>
      <c r="G805" s="22"/>
      <c r="H805" s="21"/>
    </row>
    <row r="806" ht="15.75" customHeight="1">
      <c r="B806" s="18"/>
      <c r="C806" s="18"/>
      <c r="D806" s="18"/>
      <c r="E806" s="18"/>
      <c r="F806" s="18"/>
      <c r="G806" s="19"/>
      <c r="H806" s="18"/>
    </row>
    <row r="807" ht="15.75" customHeight="1">
      <c r="B807" s="21"/>
      <c r="C807" s="21"/>
      <c r="D807" s="21"/>
      <c r="E807" s="21"/>
      <c r="F807" s="21"/>
      <c r="G807" s="22"/>
      <c r="H807" s="21"/>
    </row>
    <row r="808" ht="15.75" customHeight="1">
      <c r="B808" s="18"/>
      <c r="C808" s="18"/>
      <c r="D808" s="18"/>
      <c r="E808" s="18"/>
      <c r="F808" s="18"/>
      <c r="G808" s="19"/>
      <c r="H808" s="18"/>
    </row>
    <row r="809" ht="15.75" customHeight="1">
      <c r="B809" s="21"/>
      <c r="C809" s="21"/>
      <c r="D809" s="21"/>
      <c r="E809" s="21"/>
      <c r="F809" s="21"/>
      <c r="G809" s="22"/>
      <c r="H809" s="21"/>
    </row>
    <row r="810" ht="15.75" customHeight="1">
      <c r="B810" s="18"/>
      <c r="C810" s="18"/>
      <c r="D810" s="18"/>
      <c r="E810" s="18"/>
      <c r="F810" s="18"/>
      <c r="G810" s="19"/>
      <c r="H810" s="18"/>
    </row>
    <row r="811" ht="15.75" customHeight="1">
      <c r="B811" s="21"/>
      <c r="C811" s="21"/>
      <c r="D811" s="21"/>
      <c r="E811" s="21"/>
      <c r="F811" s="21"/>
      <c r="G811" s="22"/>
      <c r="H811" s="21"/>
    </row>
    <row r="812" ht="15.75" customHeight="1">
      <c r="B812" s="18"/>
      <c r="C812" s="18"/>
      <c r="D812" s="18"/>
      <c r="E812" s="18"/>
      <c r="F812" s="18"/>
      <c r="G812" s="19"/>
      <c r="H812" s="18"/>
    </row>
    <row r="813" ht="15.75" customHeight="1">
      <c r="B813" s="21"/>
      <c r="C813" s="21"/>
      <c r="D813" s="21"/>
      <c r="E813" s="21"/>
      <c r="F813" s="21"/>
      <c r="G813" s="22"/>
      <c r="H813" s="21"/>
    </row>
    <row r="814" ht="15.75" customHeight="1">
      <c r="B814" s="18"/>
      <c r="C814" s="18"/>
      <c r="D814" s="18"/>
      <c r="E814" s="18"/>
      <c r="F814" s="18"/>
      <c r="G814" s="19"/>
      <c r="H814" s="18"/>
    </row>
    <row r="815" ht="15.75" customHeight="1">
      <c r="B815" s="21"/>
      <c r="C815" s="21"/>
      <c r="D815" s="21"/>
      <c r="E815" s="21"/>
      <c r="F815" s="21"/>
      <c r="G815" s="22"/>
      <c r="H815" s="21"/>
    </row>
    <row r="816" ht="15.75" customHeight="1">
      <c r="B816" s="18"/>
      <c r="C816" s="18"/>
      <c r="D816" s="18"/>
      <c r="E816" s="18"/>
      <c r="F816" s="18"/>
      <c r="G816" s="19"/>
      <c r="H816" s="18"/>
    </row>
    <row r="817" ht="15.75" customHeight="1">
      <c r="B817" s="21"/>
      <c r="C817" s="21"/>
      <c r="D817" s="21"/>
      <c r="E817" s="21"/>
      <c r="F817" s="21"/>
      <c r="G817" s="22"/>
      <c r="H817" s="21"/>
    </row>
    <row r="818" ht="15.75" customHeight="1">
      <c r="B818" s="18"/>
      <c r="C818" s="18"/>
      <c r="D818" s="18"/>
      <c r="E818" s="18"/>
      <c r="F818" s="18"/>
      <c r="G818" s="19"/>
      <c r="H818" s="18"/>
    </row>
    <row r="819" ht="15.75" customHeight="1">
      <c r="B819" s="21"/>
      <c r="C819" s="21"/>
      <c r="D819" s="21"/>
      <c r="E819" s="21"/>
      <c r="F819" s="21"/>
      <c r="G819" s="22"/>
      <c r="H819" s="21"/>
    </row>
    <row r="820" ht="15.75" customHeight="1">
      <c r="B820" s="18"/>
      <c r="C820" s="18"/>
      <c r="D820" s="18"/>
      <c r="E820" s="18"/>
      <c r="F820" s="18"/>
      <c r="G820" s="19"/>
      <c r="H820" s="18"/>
    </row>
    <row r="821" ht="15.75" customHeight="1">
      <c r="B821" s="21"/>
      <c r="C821" s="21"/>
      <c r="D821" s="21"/>
      <c r="E821" s="21"/>
      <c r="F821" s="21"/>
      <c r="G821" s="22"/>
      <c r="H821" s="21"/>
    </row>
    <row r="822" ht="15.75" customHeight="1">
      <c r="B822" s="18"/>
      <c r="C822" s="18"/>
      <c r="D822" s="18"/>
      <c r="E822" s="18"/>
      <c r="F822" s="18"/>
      <c r="G822" s="19"/>
      <c r="H822" s="18"/>
    </row>
    <row r="823" ht="15.75" customHeight="1">
      <c r="B823" s="21"/>
      <c r="C823" s="21"/>
      <c r="D823" s="21"/>
      <c r="E823" s="21"/>
      <c r="F823" s="21"/>
      <c r="G823" s="22"/>
      <c r="H823" s="21"/>
    </row>
    <row r="824" ht="15.75" customHeight="1">
      <c r="B824" s="18"/>
      <c r="C824" s="18"/>
      <c r="D824" s="18"/>
      <c r="E824" s="18"/>
      <c r="F824" s="18"/>
      <c r="G824" s="19"/>
      <c r="H824" s="18"/>
    </row>
    <row r="825" ht="15.75" customHeight="1">
      <c r="B825" s="21"/>
      <c r="C825" s="21"/>
      <c r="D825" s="21"/>
      <c r="E825" s="21"/>
      <c r="F825" s="21"/>
      <c r="G825" s="22"/>
      <c r="H825" s="21"/>
    </row>
    <row r="826" ht="15.75" customHeight="1">
      <c r="B826" s="18"/>
      <c r="C826" s="18"/>
      <c r="D826" s="18"/>
      <c r="E826" s="18"/>
      <c r="F826" s="18"/>
      <c r="G826" s="19"/>
      <c r="H826" s="18"/>
    </row>
    <row r="827" ht="15.75" customHeight="1">
      <c r="B827" s="21"/>
      <c r="C827" s="21"/>
      <c r="D827" s="21"/>
      <c r="E827" s="21"/>
      <c r="F827" s="21"/>
      <c r="G827" s="22"/>
      <c r="H827" s="21"/>
    </row>
    <row r="828" ht="15.75" customHeight="1">
      <c r="B828" s="18"/>
      <c r="C828" s="18"/>
      <c r="D828" s="18"/>
      <c r="E828" s="18"/>
      <c r="F828" s="18"/>
      <c r="G828" s="19"/>
      <c r="H828" s="18"/>
    </row>
    <row r="829" ht="15.75" customHeight="1">
      <c r="B829" s="21"/>
      <c r="C829" s="21"/>
      <c r="D829" s="21"/>
      <c r="E829" s="21"/>
      <c r="F829" s="21"/>
      <c r="G829" s="22"/>
      <c r="H829" s="21"/>
    </row>
    <row r="830" ht="15.75" customHeight="1">
      <c r="B830" s="18"/>
      <c r="C830" s="18"/>
      <c r="D830" s="18"/>
      <c r="E830" s="18"/>
      <c r="F830" s="18"/>
      <c r="G830" s="19"/>
      <c r="H830" s="18"/>
    </row>
    <row r="831" ht="15.75" customHeight="1">
      <c r="B831" s="21"/>
      <c r="C831" s="21"/>
      <c r="D831" s="21"/>
      <c r="E831" s="21"/>
      <c r="F831" s="21"/>
      <c r="G831" s="22"/>
      <c r="H831" s="21"/>
    </row>
    <row r="832" ht="15.75" customHeight="1">
      <c r="B832" s="18"/>
      <c r="C832" s="18"/>
      <c r="D832" s="18"/>
      <c r="E832" s="18"/>
      <c r="F832" s="18"/>
      <c r="G832" s="19"/>
      <c r="H832" s="18"/>
    </row>
    <row r="833" ht="15.75" customHeight="1">
      <c r="B833" s="21"/>
      <c r="C833" s="21"/>
      <c r="D833" s="21"/>
      <c r="E833" s="21"/>
      <c r="F833" s="21"/>
      <c r="G833" s="22"/>
      <c r="H833" s="21"/>
    </row>
    <row r="834" ht="15.75" customHeight="1">
      <c r="B834" s="18"/>
      <c r="C834" s="18"/>
      <c r="D834" s="18"/>
      <c r="E834" s="18"/>
      <c r="F834" s="18"/>
      <c r="G834" s="19"/>
      <c r="H834" s="18"/>
    </row>
    <row r="835" ht="15.75" customHeight="1">
      <c r="B835" s="21"/>
      <c r="C835" s="21"/>
      <c r="D835" s="21"/>
      <c r="E835" s="21"/>
      <c r="F835" s="21"/>
      <c r="G835" s="22"/>
      <c r="H835" s="21"/>
    </row>
    <row r="836" ht="15.75" customHeight="1">
      <c r="B836" s="18"/>
      <c r="C836" s="18"/>
      <c r="D836" s="18"/>
      <c r="E836" s="18"/>
      <c r="F836" s="18"/>
      <c r="G836" s="19"/>
      <c r="H836" s="18"/>
    </row>
    <row r="837" ht="15.75" customHeight="1">
      <c r="B837" s="21"/>
      <c r="C837" s="21"/>
      <c r="D837" s="21"/>
      <c r="E837" s="21"/>
      <c r="F837" s="21"/>
      <c r="G837" s="22"/>
      <c r="H837" s="21"/>
    </row>
    <row r="838" ht="15.75" customHeight="1">
      <c r="B838" s="18"/>
      <c r="C838" s="18"/>
      <c r="D838" s="18"/>
      <c r="E838" s="18"/>
      <c r="F838" s="18"/>
      <c r="G838" s="19"/>
      <c r="H838" s="18"/>
    </row>
    <row r="839" ht="15.75" customHeight="1">
      <c r="B839" s="21"/>
      <c r="C839" s="21"/>
      <c r="D839" s="21"/>
      <c r="E839" s="21"/>
      <c r="F839" s="21"/>
      <c r="G839" s="22"/>
      <c r="H839" s="21"/>
    </row>
    <row r="840" ht="15.75" customHeight="1">
      <c r="B840" s="18"/>
      <c r="C840" s="18"/>
      <c r="D840" s="18"/>
      <c r="E840" s="18"/>
      <c r="F840" s="18"/>
      <c r="G840" s="19"/>
      <c r="H840" s="18"/>
    </row>
    <row r="841" ht="15.75" customHeight="1">
      <c r="B841" s="21"/>
      <c r="C841" s="21"/>
      <c r="D841" s="21"/>
      <c r="E841" s="21"/>
      <c r="F841" s="21"/>
      <c r="G841" s="22"/>
      <c r="H841" s="21"/>
    </row>
    <row r="842" ht="15.75" customHeight="1">
      <c r="B842" s="18"/>
      <c r="C842" s="18"/>
      <c r="D842" s="18"/>
      <c r="E842" s="18"/>
      <c r="F842" s="18"/>
      <c r="G842" s="19"/>
      <c r="H842" s="18"/>
    </row>
    <row r="843" ht="15.75" customHeight="1">
      <c r="B843" s="21"/>
      <c r="C843" s="21"/>
      <c r="D843" s="21"/>
      <c r="E843" s="21"/>
      <c r="F843" s="21"/>
      <c r="G843" s="22"/>
      <c r="H843" s="21"/>
    </row>
    <row r="844" ht="15.75" customHeight="1">
      <c r="B844" s="18"/>
      <c r="C844" s="18"/>
      <c r="D844" s="18"/>
      <c r="E844" s="18"/>
      <c r="F844" s="18"/>
      <c r="G844" s="19"/>
      <c r="H844" s="18"/>
    </row>
    <row r="845" ht="15.75" customHeight="1">
      <c r="B845" s="21"/>
      <c r="C845" s="21"/>
      <c r="D845" s="21"/>
      <c r="E845" s="21"/>
      <c r="F845" s="21"/>
      <c r="G845" s="22"/>
      <c r="H845" s="21"/>
    </row>
    <row r="846" ht="15.75" customHeight="1">
      <c r="B846" s="18"/>
      <c r="C846" s="18"/>
      <c r="D846" s="18"/>
      <c r="E846" s="18"/>
      <c r="F846" s="18"/>
      <c r="G846" s="19"/>
      <c r="H846" s="18"/>
    </row>
    <row r="847" ht="15.75" customHeight="1">
      <c r="B847" s="21"/>
      <c r="C847" s="21"/>
      <c r="D847" s="21"/>
      <c r="E847" s="21"/>
      <c r="F847" s="21"/>
      <c r="G847" s="22"/>
      <c r="H847" s="21"/>
    </row>
    <row r="848" ht="15.75" customHeight="1">
      <c r="B848" s="18"/>
      <c r="C848" s="18"/>
      <c r="D848" s="18"/>
      <c r="E848" s="18"/>
      <c r="F848" s="18"/>
      <c r="G848" s="19"/>
      <c r="H848" s="18"/>
    </row>
    <row r="849" ht="15.75" customHeight="1">
      <c r="B849" s="21"/>
      <c r="C849" s="21"/>
      <c r="D849" s="21"/>
      <c r="E849" s="21"/>
      <c r="F849" s="21"/>
      <c r="G849" s="22"/>
      <c r="H849" s="21"/>
    </row>
    <row r="850" ht="15.75" customHeight="1">
      <c r="B850" s="18"/>
      <c r="C850" s="18"/>
      <c r="D850" s="18"/>
      <c r="E850" s="18"/>
      <c r="F850" s="18"/>
      <c r="G850" s="19"/>
      <c r="H850" s="18"/>
    </row>
    <row r="851" ht="15.75" customHeight="1">
      <c r="B851" s="21"/>
      <c r="C851" s="21"/>
      <c r="D851" s="21"/>
      <c r="E851" s="21"/>
      <c r="F851" s="21"/>
      <c r="G851" s="22"/>
      <c r="H851" s="21"/>
    </row>
    <row r="852" ht="15.75" customHeight="1">
      <c r="B852" s="18"/>
      <c r="C852" s="18"/>
      <c r="D852" s="18"/>
      <c r="E852" s="18"/>
      <c r="F852" s="18"/>
      <c r="G852" s="19"/>
      <c r="H852" s="18"/>
    </row>
    <row r="853" ht="15.75" customHeight="1">
      <c r="B853" s="21"/>
      <c r="C853" s="21"/>
      <c r="D853" s="21"/>
      <c r="E853" s="21"/>
      <c r="F853" s="21"/>
      <c r="G853" s="22"/>
      <c r="H853" s="21"/>
    </row>
    <row r="854" ht="15.75" customHeight="1">
      <c r="B854" s="18"/>
      <c r="C854" s="18"/>
      <c r="D854" s="18"/>
      <c r="E854" s="18"/>
      <c r="F854" s="18"/>
      <c r="G854" s="19"/>
      <c r="H854" s="18"/>
    </row>
    <row r="855" ht="15.75" customHeight="1">
      <c r="B855" s="21"/>
      <c r="C855" s="21"/>
      <c r="D855" s="21"/>
      <c r="E855" s="21"/>
      <c r="F855" s="21"/>
      <c r="G855" s="22"/>
      <c r="H855" s="21"/>
    </row>
    <row r="856" ht="15.75" customHeight="1">
      <c r="B856" s="18"/>
      <c r="C856" s="18"/>
      <c r="D856" s="18"/>
      <c r="E856" s="18"/>
      <c r="F856" s="18"/>
      <c r="G856" s="19"/>
      <c r="H856" s="18"/>
    </row>
    <row r="857" ht="15.75" customHeight="1">
      <c r="B857" s="21"/>
      <c r="C857" s="21"/>
      <c r="D857" s="21"/>
      <c r="E857" s="21"/>
      <c r="F857" s="21"/>
      <c r="G857" s="22"/>
      <c r="H857" s="21"/>
    </row>
    <row r="858" ht="15.75" customHeight="1">
      <c r="B858" s="18"/>
      <c r="C858" s="18"/>
      <c r="D858" s="18"/>
      <c r="E858" s="18"/>
      <c r="F858" s="18"/>
      <c r="G858" s="19"/>
      <c r="H858" s="18"/>
    </row>
    <row r="859" ht="15.75" customHeight="1">
      <c r="B859" s="21"/>
      <c r="C859" s="21"/>
      <c r="D859" s="21"/>
      <c r="E859" s="21"/>
      <c r="F859" s="21"/>
      <c r="G859" s="22"/>
      <c r="H859" s="21"/>
    </row>
    <row r="860" ht="15.75" customHeight="1">
      <c r="B860" s="18"/>
      <c r="C860" s="18"/>
      <c r="D860" s="18"/>
      <c r="E860" s="18"/>
      <c r="F860" s="18"/>
      <c r="G860" s="19"/>
      <c r="H860" s="18"/>
    </row>
    <row r="861" ht="15.75" customHeight="1">
      <c r="B861" s="21"/>
      <c r="C861" s="21"/>
      <c r="D861" s="21"/>
      <c r="E861" s="21"/>
      <c r="F861" s="21"/>
      <c r="G861" s="22"/>
      <c r="H861" s="21"/>
    </row>
    <row r="862" ht="15.75" customHeight="1">
      <c r="B862" s="18"/>
      <c r="C862" s="18"/>
      <c r="D862" s="18"/>
      <c r="E862" s="18"/>
      <c r="F862" s="18"/>
      <c r="G862" s="19"/>
      <c r="H862" s="18"/>
    </row>
    <row r="863" ht="15.75" customHeight="1">
      <c r="B863" s="21"/>
      <c r="C863" s="21"/>
      <c r="D863" s="21"/>
      <c r="E863" s="21"/>
      <c r="F863" s="21"/>
      <c r="G863" s="22"/>
      <c r="H863" s="21"/>
    </row>
    <row r="864" ht="15.75" customHeight="1">
      <c r="B864" s="18"/>
      <c r="C864" s="18"/>
      <c r="D864" s="18"/>
      <c r="E864" s="18"/>
      <c r="F864" s="18"/>
      <c r="G864" s="19"/>
      <c r="H864" s="18"/>
    </row>
    <row r="865" ht="15.75" customHeight="1">
      <c r="B865" s="21"/>
      <c r="C865" s="21"/>
      <c r="D865" s="21"/>
      <c r="E865" s="21"/>
      <c r="F865" s="21"/>
      <c r="G865" s="22"/>
      <c r="H865" s="21"/>
    </row>
    <row r="866" ht="15.75" customHeight="1">
      <c r="B866" s="18"/>
      <c r="C866" s="18"/>
      <c r="D866" s="18"/>
      <c r="E866" s="18"/>
      <c r="F866" s="18"/>
      <c r="G866" s="19"/>
      <c r="H866" s="18"/>
    </row>
    <row r="867" ht="15.75" customHeight="1">
      <c r="B867" s="21"/>
      <c r="C867" s="21"/>
      <c r="D867" s="21"/>
      <c r="E867" s="21"/>
      <c r="F867" s="21"/>
      <c r="G867" s="22"/>
      <c r="H867" s="21"/>
    </row>
    <row r="868" ht="15.75" customHeight="1">
      <c r="B868" s="18"/>
      <c r="C868" s="18"/>
      <c r="D868" s="18"/>
      <c r="E868" s="18"/>
      <c r="F868" s="18"/>
      <c r="G868" s="19"/>
      <c r="H868" s="18"/>
    </row>
    <row r="869" ht="15.75" customHeight="1">
      <c r="B869" s="21"/>
      <c r="C869" s="21"/>
      <c r="D869" s="21"/>
      <c r="E869" s="21"/>
      <c r="F869" s="21"/>
      <c r="G869" s="22"/>
      <c r="H869" s="21"/>
    </row>
    <row r="870" ht="15.75" customHeight="1">
      <c r="B870" s="18"/>
      <c r="C870" s="18"/>
      <c r="D870" s="18"/>
      <c r="E870" s="18"/>
      <c r="F870" s="18"/>
      <c r="G870" s="19"/>
      <c r="H870" s="18"/>
    </row>
    <row r="871" ht="15.75" customHeight="1">
      <c r="B871" s="21"/>
      <c r="C871" s="21"/>
      <c r="D871" s="21"/>
      <c r="E871" s="21"/>
      <c r="F871" s="21"/>
      <c r="G871" s="22"/>
      <c r="H871" s="21"/>
    </row>
    <row r="872" ht="15.75" customHeight="1">
      <c r="B872" s="18"/>
      <c r="C872" s="18"/>
      <c r="D872" s="18"/>
      <c r="E872" s="18"/>
      <c r="F872" s="18"/>
      <c r="G872" s="19"/>
      <c r="H872" s="18"/>
    </row>
    <row r="873" ht="15.75" customHeight="1">
      <c r="B873" s="21"/>
      <c r="C873" s="21"/>
      <c r="D873" s="21"/>
      <c r="E873" s="21"/>
      <c r="F873" s="21"/>
      <c r="G873" s="22"/>
      <c r="H873" s="21"/>
    </row>
    <row r="874" ht="15.75" customHeight="1">
      <c r="B874" s="18"/>
      <c r="C874" s="18"/>
      <c r="D874" s="18"/>
      <c r="E874" s="18"/>
      <c r="F874" s="18"/>
      <c r="G874" s="19"/>
      <c r="H874" s="18"/>
    </row>
    <row r="875" ht="15.75" customHeight="1">
      <c r="B875" s="21"/>
      <c r="C875" s="21"/>
      <c r="D875" s="21"/>
      <c r="E875" s="21"/>
      <c r="F875" s="21"/>
      <c r="G875" s="22"/>
      <c r="H875" s="21"/>
    </row>
    <row r="876" ht="15.75" customHeight="1">
      <c r="B876" s="18"/>
      <c r="C876" s="18"/>
      <c r="D876" s="18"/>
      <c r="E876" s="18"/>
      <c r="F876" s="18"/>
      <c r="G876" s="19"/>
      <c r="H876" s="18"/>
    </row>
    <row r="877" ht="15.75" customHeight="1">
      <c r="B877" s="21"/>
      <c r="C877" s="21"/>
      <c r="D877" s="21"/>
      <c r="E877" s="21"/>
      <c r="F877" s="21"/>
      <c r="G877" s="22"/>
      <c r="H877" s="21"/>
    </row>
    <row r="878" ht="15.75" customHeight="1">
      <c r="B878" s="18"/>
      <c r="C878" s="18"/>
      <c r="D878" s="18"/>
      <c r="E878" s="18"/>
      <c r="F878" s="18"/>
      <c r="G878" s="19"/>
      <c r="H878" s="18"/>
    </row>
    <row r="879" ht="15.75" customHeight="1">
      <c r="B879" s="21"/>
      <c r="C879" s="21"/>
      <c r="D879" s="21"/>
      <c r="E879" s="21"/>
      <c r="F879" s="21"/>
      <c r="G879" s="22"/>
      <c r="H879" s="21"/>
    </row>
    <row r="880" ht="15.75" customHeight="1">
      <c r="B880" s="18"/>
      <c r="C880" s="18"/>
      <c r="D880" s="18"/>
      <c r="E880" s="18"/>
      <c r="F880" s="18"/>
      <c r="G880" s="19"/>
      <c r="H880" s="18"/>
    </row>
    <row r="881" ht="15.75" customHeight="1">
      <c r="B881" s="21"/>
      <c r="C881" s="21"/>
      <c r="D881" s="21"/>
      <c r="E881" s="21"/>
      <c r="F881" s="21"/>
      <c r="G881" s="22"/>
      <c r="H881" s="21"/>
    </row>
    <row r="882" ht="15.75" customHeight="1">
      <c r="B882" s="18"/>
      <c r="C882" s="18"/>
      <c r="D882" s="18"/>
      <c r="E882" s="18"/>
      <c r="F882" s="18"/>
      <c r="G882" s="19"/>
      <c r="H882" s="18"/>
    </row>
    <row r="883" ht="15.75" customHeight="1">
      <c r="B883" s="21"/>
      <c r="C883" s="21"/>
      <c r="D883" s="21"/>
      <c r="E883" s="21"/>
      <c r="F883" s="21"/>
      <c r="G883" s="22"/>
      <c r="H883" s="21"/>
    </row>
    <row r="884" ht="15.75" customHeight="1">
      <c r="B884" s="18"/>
      <c r="C884" s="18"/>
      <c r="D884" s="18"/>
      <c r="E884" s="18"/>
      <c r="F884" s="18"/>
      <c r="G884" s="19"/>
      <c r="H884" s="18"/>
    </row>
    <row r="885" ht="15.75" customHeight="1">
      <c r="B885" s="21"/>
      <c r="C885" s="21"/>
      <c r="D885" s="21"/>
      <c r="E885" s="21"/>
      <c r="F885" s="21"/>
      <c r="G885" s="22"/>
      <c r="H885" s="21"/>
    </row>
    <row r="886" ht="15.75" customHeight="1">
      <c r="B886" s="18"/>
      <c r="C886" s="18"/>
      <c r="D886" s="18"/>
      <c r="E886" s="18"/>
      <c r="F886" s="18"/>
      <c r="G886" s="19"/>
      <c r="H886" s="18"/>
    </row>
    <row r="887" ht="15.75" customHeight="1">
      <c r="B887" s="21"/>
      <c r="C887" s="21"/>
      <c r="D887" s="21"/>
      <c r="E887" s="21"/>
      <c r="F887" s="21"/>
      <c r="G887" s="22"/>
      <c r="H887" s="21"/>
    </row>
    <row r="888" ht="15.75" customHeight="1">
      <c r="B888" s="18"/>
      <c r="C888" s="18"/>
      <c r="D888" s="18"/>
      <c r="E888" s="18"/>
      <c r="F888" s="18"/>
      <c r="G888" s="19"/>
      <c r="H888" s="18"/>
    </row>
    <row r="889" ht="15.75" customHeight="1">
      <c r="B889" s="21"/>
      <c r="C889" s="21"/>
      <c r="D889" s="21"/>
      <c r="E889" s="21"/>
      <c r="F889" s="21"/>
      <c r="G889" s="22"/>
      <c r="H889" s="21"/>
    </row>
    <row r="890" ht="15.75" customHeight="1">
      <c r="B890" s="18"/>
      <c r="C890" s="18"/>
      <c r="D890" s="18"/>
      <c r="E890" s="18"/>
      <c r="F890" s="18"/>
      <c r="G890" s="19"/>
      <c r="H890" s="18"/>
    </row>
    <row r="891" ht="15.75" customHeight="1">
      <c r="B891" s="21"/>
      <c r="C891" s="21"/>
      <c r="D891" s="21"/>
      <c r="E891" s="21"/>
      <c r="F891" s="21"/>
      <c r="G891" s="22"/>
      <c r="H891" s="21"/>
    </row>
    <row r="892" ht="15.75" customHeight="1">
      <c r="B892" s="18"/>
      <c r="C892" s="18"/>
      <c r="D892" s="18"/>
      <c r="E892" s="18"/>
      <c r="F892" s="18"/>
      <c r="G892" s="19"/>
      <c r="H892" s="18"/>
    </row>
    <row r="893" ht="15.75" customHeight="1">
      <c r="B893" s="21"/>
      <c r="C893" s="21"/>
      <c r="D893" s="21"/>
      <c r="E893" s="21"/>
      <c r="F893" s="21"/>
      <c r="G893" s="22"/>
      <c r="H893" s="21"/>
    </row>
    <row r="894" ht="15.75" customHeight="1">
      <c r="B894" s="18"/>
      <c r="C894" s="18"/>
      <c r="D894" s="18"/>
      <c r="E894" s="18"/>
      <c r="F894" s="18"/>
      <c r="G894" s="19"/>
      <c r="H894" s="18"/>
    </row>
    <row r="895" ht="15.75" customHeight="1">
      <c r="B895" s="21"/>
      <c r="C895" s="21"/>
      <c r="D895" s="21"/>
      <c r="E895" s="21"/>
      <c r="F895" s="21"/>
      <c r="G895" s="22"/>
      <c r="H895" s="21"/>
    </row>
    <row r="896" ht="15.75" customHeight="1">
      <c r="B896" s="18"/>
      <c r="C896" s="18"/>
      <c r="D896" s="18"/>
      <c r="E896" s="18"/>
      <c r="F896" s="18"/>
      <c r="G896" s="19"/>
      <c r="H896" s="18"/>
    </row>
    <row r="897" ht="15.75" customHeight="1">
      <c r="B897" s="21"/>
      <c r="C897" s="21"/>
      <c r="D897" s="21"/>
      <c r="E897" s="21"/>
      <c r="F897" s="21"/>
      <c r="G897" s="22"/>
      <c r="H897" s="21"/>
    </row>
    <row r="898" ht="15.75" customHeight="1">
      <c r="B898" s="18"/>
      <c r="C898" s="18"/>
      <c r="D898" s="18"/>
      <c r="E898" s="18"/>
      <c r="F898" s="18"/>
      <c r="G898" s="19"/>
      <c r="H898" s="18"/>
    </row>
    <row r="899" ht="15.75" customHeight="1">
      <c r="B899" s="21"/>
      <c r="C899" s="21"/>
      <c r="D899" s="21"/>
      <c r="E899" s="21"/>
      <c r="F899" s="21"/>
      <c r="G899" s="22"/>
      <c r="H899" s="21"/>
    </row>
    <row r="900" ht="15.75" customHeight="1">
      <c r="B900" s="18"/>
      <c r="C900" s="18"/>
      <c r="D900" s="18"/>
      <c r="E900" s="18"/>
      <c r="F900" s="18"/>
      <c r="G900" s="19"/>
      <c r="H900" s="18"/>
    </row>
    <row r="901" ht="15.75" customHeight="1">
      <c r="B901" s="21"/>
      <c r="C901" s="21"/>
      <c r="D901" s="21"/>
      <c r="E901" s="21"/>
      <c r="F901" s="21"/>
      <c r="G901" s="22"/>
      <c r="H901" s="21"/>
    </row>
    <row r="902" ht="15.75" customHeight="1">
      <c r="B902" s="18"/>
      <c r="C902" s="18"/>
      <c r="D902" s="18"/>
      <c r="E902" s="18"/>
      <c r="F902" s="18"/>
      <c r="G902" s="19"/>
      <c r="H902" s="18"/>
    </row>
    <row r="903" ht="15.75" customHeight="1">
      <c r="B903" s="21"/>
      <c r="C903" s="21"/>
      <c r="D903" s="21"/>
      <c r="E903" s="21"/>
      <c r="F903" s="21"/>
      <c r="G903" s="22"/>
      <c r="H903" s="21"/>
    </row>
    <row r="904" ht="15.75" customHeight="1">
      <c r="B904" s="18"/>
      <c r="C904" s="18"/>
      <c r="D904" s="18"/>
      <c r="E904" s="18"/>
      <c r="F904" s="18"/>
      <c r="G904" s="19"/>
      <c r="H904" s="18"/>
    </row>
    <row r="905" ht="15.75" customHeight="1">
      <c r="B905" s="21"/>
      <c r="C905" s="21"/>
      <c r="D905" s="21"/>
      <c r="E905" s="21"/>
      <c r="F905" s="21"/>
      <c r="G905" s="22"/>
      <c r="H905" s="21"/>
    </row>
    <row r="906" ht="15.75" customHeight="1">
      <c r="B906" s="18"/>
      <c r="C906" s="18"/>
      <c r="D906" s="18"/>
      <c r="E906" s="18"/>
      <c r="F906" s="18"/>
      <c r="G906" s="19"/>
      <c r="H906" s="18"/>
    </row>
    <row r="907" ht="15.75" customHeight="1">
      <c r="B907" s="21"/>
      <c r="C907" s="21"/>
      <c r="D907" s="21"/>
      <c r="E907" s="21"/>
      <c r="F907" s="21"/>
      <c r="G907" s="22"/>
      <c r="H907" s="21"/>
    </row>
    <row r="908" ht="15.75" customHeight="1">
      <c r="B908" s="18"/>
      <c r="C908" s="18"/>
      <c r="D908" s="18"/>
      <c r="E908" s="18"/>
      <c r="F908" s="18"/>
      <c r="G908" s="19"/>
      <c r="H908" s="18"/>
    </row>
    <row r="909" ht="15.75" customHeight="1">
      <c r="B909" s="21"/>
      <c r="C909" s="21"/>
      <c r="D909" s="21"/>
      <c r="E909" s="21"/>
      <c r="F909" s="21"/>
      <c r="G909" s="22"/>
      <c r="H909" s="21"/>
    </row>
    <row r="910" ht="15.75" customHeight="1">
      <c r="B910" s="18"/>
      <c r="C910" s="18"/>
      <c r="D910" s="18"/>
      <c r="E910" s="18"/>
      <c r="F910" s="18"/>
      <c r="G910" s="19"/>
      <c r="H910" s="18"/>
    </row>
    <row r="911" ht="15.75" customHeight="1">
      <c r="B911" s="21"/>
      <c r="C911" s="21"/>
      <c r="D911" s="21"/>
      <c r="E911" s="21"/>
      <c r="F911" s="21"/>
      <c r="G911" s="22"/>
      <c r="H911" s="21"/>
    </row>
    <row r="912" ht="15.75" customHeight="1">
      <c r="B912" s="18"/>
      <c r="C912" s="18"/>
      <c r="D912" s="18"/>
      <c r="E912" s="18"/>
      <c r="F912" s="18"/>
      <c r="G912" s="19"/>
      <c r="H912" s="18"/>
    </row>
    <row r="913" ht="15.75" customHeight="1">
      <c r="B913" s="21"/>
      <c r="C913" s="21"/>
      <c r="D913" s="21"/>
      <c r="E913" s="21"/>
      <c r="F913" s="21"/>
      <c r="G913" s="22"/>
      <c r="H913" s="21"/>
    </row>
    <row r="914" ht="15.75" customHeight="1">
      <c r="B914" s="18"/>
      <c r="C914" s="18"/>
      <c r="D914" s="18"/>
      <c r="E914" s="18"/>
      <c r="F914" s="18"/>
      <c r="G914" s="19"/>
      <c r="H914" s="18"/>
    </row>
    <row r="915" ht="15.75" customHeight="1">
      <c r="B915" s="21"/>
      <c r="C915" s="21"/>
      <c r="D915" s="21"/>
      <c r="E915" s="21"/>
      <c r="F915" s="21"/>
      <c r="G915" s="22"/>
      <c r="H915" s="21"/>
    </row>
    <row r="916" ht="15.75" customHeight="1">
      <c r="B916" s="18"/>
      <c r="C916" s="18"/>
      <c r="D916" s="18"/>
      <c r="E916" s="18"/>
      <c r="F916" s="18"/>
      <c r="G916" s="19"/>
      <c r="H916" s="18"/>
    </row>
    <row r="917" ht="15.75" customHeight="1">
      <c r="B917" s="21"/>
      <c r="C917" s="21"/>
      <c r="D917" s="21"/>
      <c r="E917" s="21"/>
      <c r="F917" s="21"/>
      <c r="G917" s="22"/>
      <c r="H917" s="21"/>
    </row>
    <row r="918" ht="15.75" customHeight="1">
      <c r="B918" s="18"/>
      <c r="C918" s="18"/>
      <c r="D918" s="18"/>
      <c r="E918" s="18"/>
      <c r="F918" s="18"/>
      <c r="G918" s="19"/>
      <c r="H918" s="18"/>
    </row>
    <row r="919" ht="15.75" customHeight="1">
      <c r="B919" s="21"/>
      <c r="C919" s="21"/>
      <c r="D919" s="21"/>
      <c r="E919" s="21"/>
      <c r="F919" s="21"/>
      <c r="G919" s="22"/>
      <c r="H919" s="21"/>
    </row>
    <row r="920" ht="15.75" customHeight="1">
      <c r="B920" s="18"/>
      <c r="C920" s="18"/>
      <c r="D920" s="18"/>
      <c r="E920" s="18"/>
      <c r="F920" s="18"/>
      <c r="G920" s="19"/>
      <c r="H920" s="18"/>
    </row>
    <row r="921" ht="15.75" customHeight="1">
      <c r="B921" s="21"/>
      <c r="C921" s="21"/>
      <c r="D921" s="21"/>
      <c r="E921" s="21"/>
      <c r="F921" s="21"/>
      <c r="G921" s="22"/>
      <c r="H921" s="21"/>
    </row>
    <row r="922" ht="15.75" customHeight="1">
      <c r="B922" s="18"/>
      <c r="C922" s="18"/>
      <c r="D922" s="18"/>
      <c r="E922" s="18"/>
      <c r="F922" s="18"/>
      <c r="G922" s="19"/>
      <c r="H922" s="18"/>
    </row>
    <row r="923" ht="15.75" customHeight="1">
      <c r="B923" s="21"/>
      <c r="C923" s="21"/>
      <c r="D923" s="21"/>
      <c r="E923" s="21"/>
      <c r="F923" s="21"/>
      <c r="G923" s="22"/>
      <c r="H923" s="21"/>
    </row>
    <row r="924" ht="15.75" customHeight="1">
      <c r="B924" s="18"/>
      <c r="C924" s="18"/>
      <c r="D924" s="18"/>
      <c r="E924" s="18"/>
      <c r="F924" s="18"/>
      <c r="G924" s="19"/>
      <c r="H924" s="18"/>
    </row>
    <row r="925" ht="15.75" customHeight="1">
      <c r="B925" s="21"/>
      <c r="C925" s="21"/>
      <c r="D925" s="21"/>
      <c r="E925" s="21"/>
      <c r="F925" s="21"/>
      <c r="G925" s="22"/>
      <c r="H925" s="21"/>
    </row>
    <row r="926" ht="15.75" customHeight="1">
      <c r="B926" s="18"/>
      <c r="C926" s="18"/>
      <c r="D926" s="18"/>
      <c r="E926" s="18"/>
      <c r="F926" s="18"/>
      <c r="G926" s="19"/>
      <c r="H926" s="18"/>
    </row>
    <row r="927" ht="15.75" customHeight="1">
      <c r="B927" s="21"/>
      <c r="C927" s="21"/>
      <c r="D927" s="21"/>
      <c r="E927" s="21"/>
      <c r="F927" s="21"/>
      <c r="G927" s="22"/>
      <c r="H927" s="21"/>
    </row>
    <row r="928" ht="15.75" customHeight="1">
      <c r="B928" s="18"/>
      <c r="C928" s="18"/>
      <c r="D928" s="18"/>
      <c r="E928" s="18"/>
      <c r="F928" s="18"/>
      <c r="G928" s="19"/>
      <c r="H928" s="18"/>
    </row>
    <row r="929" ht="15.75" customHeight="1">
      <c r="B929" s="21"/>
      <c r="C929" s="21"/>
      <c r="D929" s="21"/>
      <c r="E929" s="21"/>
      <c r="F929" s="21"/>
      <c r="G929" s="22"/>
      <c r="H929" s="21"/>
    </row>
    <row r="930" ht="15.75" customHeight="1">
      <c r="B930" s="18"/>
      <c r="C930" s="18"/>
      <c r="D930" s="18"/>
      <c r="E930" s="18"/>
      <c r="F930" s="18"/>
      <c r="G930" s="19"/>
      <c r="H930" s="18"/>
    </row>
    <row r="931" ht="15.75" customHeight="1">
      <c r="B931" s="21"/>
      <c r="C931" s="21"/>
      <c r="D931" s="21"/>
      <c r="E931" s="21"/>
      <c r="F931" s="21"/>
      <c r="G931" s="22"/>
      <c r="H931" s="21"/>
    </row>
    <row r="932" ht="15.75" customHeight="1">
      <c r="B932" s="18"/>
      <c r="C932" s="18"/>
      <c r="D932" s="18"/>
      <c r="E932" s="18"/>
      <c r="F932" s="18"/>
      <c r="G932" s="19"/>
      <c r="H932" s="18"/>
    </row>
    <row r="933" ht="15.75" customHeight="1">
      <c r="B933" s="21"/>
      <c r="C933" s="21"/>
      <c r="D933" s="21"/>
      <c r="E933" s="21"/>
      <c r="F933" s="21"/>
      <c r="G933" s="22"/>
      <c r="H933" s="21"/>
    </row>
    <row r="934" ht="15.75" customHeight="1">
      <c r="B934" s="18"/>
      <c r="C934" s="18"/>
      <c r="D934" s="18"/>
      <c r="E934" s="18"/>
      <c r="F934" s="18"/>
      <c r="G934" s="19"/>
      <c r="H934" s="18"/>
    </row>
    <row r="935" ht="15.75" customHeight="1">
      <c r="B935" s="21"/>
      <c r="C935" s="21"/>
      <c r="D935" s="21"/>
      <c r="E935" s="21"/>
      <c r="F935" s="21"/>
      <c r="G935" s="22"/>
      <c r="H935" s="21"/>
    </row>
    <row r="936" ht="15.75" customHeight="1">
      <c r="B936" s="18"/>
      <c r="C936" s="18"/>
      <c r="D936" s="18"/>
      <c r="E936" s="18"/>
      <c r="F936" s="18"/>
      <c r="G936" s="19"/>
      <c r="H936" s="18"/>
    </row>
    <row r="937" ht="15.75" customHeight="1">
      <c r="B937" s="21"/>
      <c r="C937" s="21"/>
      <c r="D937" s="21"/>
      <c r="E937" s="21"/>
      <c r="F937" s="21"/>
      <c r="G937" s="22"/>
      <c r="H937" s="21"/>
    </row>
    <row r="938" ht="15.75" customHeight="1">
      <c r="B938" s="18"/>
      <c r="C938" s="18"/>
      <c r="D938" s="18"/>
      <c r="E938" s="18"/>
      <c r="F938" s="18"/>
      <c r="G938" s="19"/>
      <c r="H938" s="18"/>
    </row>
    <row r="939" ht="15.75" customHeight="1">
      <c r="B939" s="21"/>
      <c r="C939" s="21"/>
      <c r="D939" s="21"/>
      <c r="E939" s="21"/>
      <c r="F939" s="21"/>
      <c r="G939" s="22"/>
      <c r="H939" s="21"/>
    </row>
    <row r="940" ht="15.75" customHeight="1">
      <c r="B940" s="18"/>
      <c r="C940" s="18"/>
      <c r="D940" s="18"/>
      <c r="E940" s="18"/>
      <c r="F940" s="18"/>
      <c r="G940" s="19"/>
      <c r="H940" s="18"/>
    </row>
    <row r="941" ht="15.75" customHeight="1">
      <c r="B941" s="21"/>
      <c r="C941" s="21"/>
      <c r="D941" s="21"/>
      <c r="E941" s="21"/>
      <c r="F941" s="21"/>
      <c r="G941" s="22"/>
      <c r="H941" s="21"/>
    </row>
    <row r="942" ht="15.75" customHeight="1">
      <c r="B942" s="18"/>
      <c r="C942" s="18"/>
      <c r="D942" s="18"/>
      <c r="E942" s="18"/>
      <c r="F942" s="18"/>
      <c r="G942" s="19"/>
      <c r="H942" s="18"/>
    </row>
    <row r="943" ht="15.75" customHeight="1">
      <c r="B943" s="21"/>
      <c r="C943" s="21"/>
      <c r="D943" s="21"/>
      <c r="E943" s="21"/>
      <c r="F943" s="21"/>
      <c r="G943" s="22"/>
      <c r="H943" s="21"/>
    </row>
    <row r="944" ht="15.75" customHeight="1">
      <c r="B944" s="18"/>
      <c r="C944" s="18"/>
      <c r="D944" s="18"/>
      <c r="E944" s="18"/>
      <c r="F944" s="18"/>
      <c r="G944" s="19"/>
      <c r="H944" s="18"/>
    </row>
    <row r="945" ht="15.75" customHeight="1">
      <c r="B945" s="21"/>
      <c r="C945" s="21"/>
      <c r="D945" s="21"/>
      <c r="E945" s="21"/>
      <c r="F945" s="21"/>
      <c r="G945" s="22"/>
      <c r="H945" s="21"/>
    </row>
    <row r="946" ht="15.75" customHeight="1">
      <c r="B946" s="18"/>
      <c r="C946" s="18"/>
      <c r="D946" s="18"/>
      <c r="E946" s="18"/>
      <c r="F946" s="18"/>
      <c r="G946" s="19"/>
      <c r="H946" s="18"/>
    </row>
    <row r="947" ht="15.75" customHeight="1">
      <c r="B947" s="21"/>
      <c r="C947" s="21"/>
      <c r="D947" s="21"/>
      <c r="E947" s="21"/>
      <c r="F947" s="21"/>
      <c r="G947" s="22"/>
      <c r="H947" s="21"/>
    </row>
    <row r="948" ht="15.75" customHeight="1">
      <c r="B948" s="18"/>
      <c r="C948" s="18"/>
      <c r="D948" s="18"/>
      <c r="E948" s="18"/>
      <c r="F948" s="18"/>
      <c r="G948" s="19"/>
      <c r="H948" s="18"/>
    </row>
    <row r="949" ht="15.75" customHeight="1">
      <c r="B949" s="21"/>
      <c r="C949" s="21"/>
      <c r="D949" s="21"/>
      <c r="E949" s="21"/>
      <c r="F949" s="21"/>
      <c r="G949" s="22"/>
      <c r="H949" s="21"/>
    </row>
    <row r="950" ht="15.75" customHeight="1">
      <c r="B950" s="18"/>
      <c r="C950" s="18"/>
      <c r="D950" s="18"/>
      <c r="E950" s="18"/>
      <c r="F950" s="18"/>
      <c r="G950" s="19"/>
      <c r="H950" s="18"/>
    </row>
    <row r="951" ht="15.75" customHeight="1">
      <c r="B951" s="21"/>
      <c r="C951" s="21"/>
      <c r="D951" s="21"/>
      <c r="E951" s="21"/>
      <c r="F951" s="21"/>
      <c r="G951" s="22"/>
      <c r="H951" s="21"/>
    </row>
    <row r="952" ht="15.75" customHeight="1">
      <c r="B952" s="18"/>
      <c r="C952" s="18"/>
      <c r="D952" s="18"/>
      <c r="E952" s="18"/>
      <c r="F952" s="18"/>
      <c r="G952" s="19"/>
      <c r="H952" s="18"/>
    </row>
    <row r="953" ht="15.75" customHeight="1">
      <c r="B953" s="21"/>
      <c r="C953" s="21"/>
      <c r="D953" s="21"/>
      <c r="E953" s="21"/>
      <c r="F953" s="21"/>
      <c r="G953" s="22"/>
      <c r="H953" s="21"/>
    </row>
    <row r="954" ht="15.75" customHeight="1">
      <c r="B954" s="18"/>
      <c r="C954" s="18"/>
      <c r="D954" s="18"/>
      <c r="E954" s="18"/>
      <c r="F954" s="18"/>
      <c r="G954" s="19"/>
      <c r="H954" s="18"/>
    </row>
    <row r="955" ht="15.75" customHeight="1">
      <c r="B955" s="21"/>
      <c r="C955" s="21"/>
      <c r="D955" s="21"/>
      <c r="E955" s="21"/>
      <c r="F955" s="21"/>
      <c r="G955" s="22"/>
      <c r="H955" s="21"/>
    </row>
    <row r="956" ht="15.75" customHeight="1">
      <c r="B956" s="18"/>
      <c r="C956" s="18"/>
      <c r="D956" s="18"/>
      <c r="E956" s="18"/>
      <c r="F956" s="18"/>
      <c r="G956" s="19"/>
      <c r="H956" s="18"/>
    </row>
    <row r="957" ht="15.75" customHeight="1">
      <c r="B957" s="21"/>
      <c r="C957" s="21"/>
      <c r="D957" s="21"/>
      <c r="E957" s="21"/>
      <c r="F957" s="21"/>
      <c r="G957" s="22"/>
      <c r="H957" s="21"/>
    </row>
    <row r="958" ht="15.75" customHeight="1">
      <c r="B958" s="18"/>
      <c r="C958" s="18"/>
      <c r="D958" s="18"/>
      <c r="E958" s="18"/>
      <c r="F958" s="18"/>
      <c r="G958" s="19"/>
      <c r="H958" s="18"/>
    </row>
    <row r="959" ht="15.75" customHeight="1">
      <c r="B959" s="21"/>
      <c r="C959" s="21"/>
      <c r="D959" s="21"/>
      <c r="E959" s="21"/>
      <c r="F959" s="21"/>
      <c r="G959" s="22"/>
      <c r="H959" s="21"/>
    </row>
    <row r="960" ht="15.75" customHeight="1">
      <c r="B960" s="18"/>
      <c r="C960" s="18"/>
      <c r="D960" s="18"/>
      <c r="E960" s="18"/>
      <c r="F960" s="18"/>
      <c r="G960" s="19"/>
      <c r="H960" s="18"/>
    </row>
    <row r="961" ht="15.75" customHeight="1">
      <c r="B961" s="21"/>
      <c r="C961" s="21"/>
      <c r="D961" s="21"/>
      <c r="E961" s="21"/>
      <c r="F961" s="21"/>
      <c r="G961" s="22"/>
      <c r="H961" s="21"/>
    </row>
    <row r="962" ht="15.75" customHeight="1">
      <c r="B962" s="18"/>
      <c r="C962" s="18"/>
      <c r="D962" s="18"/>
      <c r="E962" s="18"/>
      <c r="F962" s="18"/>
      <c r="G962" s="19"/>
      <c r="H962" s="18"/>
    </row>
    <row r="963" ht="15.75" customHeight="1">
      <c r="B963" s="21"/>
      <c r="C963" s="21"/>
      <c r="D963" s="21"/>
      <c r="E963" s="21"/>
      <c r="F963" s="21"/>
      <c r="G963" s="22"/>
      <c r="H963" s="21"/>
    </row>
    <row r="964" ht="15.75" customHeight="1">
      <c r="B964" s="18"/>
      <c r="C964" s="18"/>
      <c r="D964" s="18"/>
      <c r="E964" s="18"/>
      <c r="F964" s="18"/>
      <c r="G964" s="19"/>
      <c r="H964" s="18"/>
    </row>
    <row r="965" ht="15.75" customHeight="1">
      <c r="B965" s="21"/>
      <c r="C965" s="21"/>
      <c r="D965" s="21"/>
      <c r="E965" s="21"/>
      <c r="F965" s="21"/>
      <c r="G965" s="22"/>
      <c r="H965" s="21"/>
    </row>
    <row r="966" ht="15.75" customHeight="1">
      <c r="B966" s="18"/>
      <c r="C966" s="18"/>
      <c r="D966" s="18"/>
      <c r="E966" s="18"/>
      <c r="F966" s="18"/>
      <c r="G966" s="19"/>
      <c r="H966" s="18"/>
    </row>
    <row r="967" ht="15.75" customHeight="1">
      <c r="B967" s="21"/>
      <c r="C967" s="21"/>
      <c r="D967" s="21"/>
      <c r="E967" s="21"/>
      <c r="F967" s="21"/>
      <c r="G967" s="22"/>
      <c r="H967" s="21"/>
    </row>
    <row r="968" ht="15.75" customHeight="1">
      <c r="B968" s="18"/>
      <c r="C968" s="18"/>
      <c r="D968" s="18"/>
      <c r="E968" s="18"/>
      <c r="F968" s="18"/>
      <c r="G968" s="19"/>
      <c r="H968" s="18"/>
    </row>
    <row r="969" ht="15.75" customHeight="1">
      <c r="B969" s="21"/>
      <c r="C969" s="21"/>
      <c r="D969" s="21"/>
      <c r="E969" s="21"/>
      <c r="F969" s="21"/>
      <c r="G969" s="22"/>
      <c r="H969" s="21"/>
    </row>
    <row r="970" ht="15.75" customHeight="1">
      <c r="B970" s="18"/>
      <c r="C970" s="18"/>
      <c r="D970" s="18"/>
      <c r="E970" s="18"/>
      <c r="F970" s="18"/>
      <c r="G970" s="19"/>
      <c r="H970" s="18"/>
    </row>
    <row r="971" ht="15.75" customHeight="1">
      <c r="B971" s="21"/>
      <c r="C971" s="21"/>
      <c r="D971" s="21"/>
      <c r="E971" s="21"/>
      <c r="F971" s="21"/>
      <c r="G971" s="22"/>
      <c r="H971" s="21"/>
    </row>
    <row r="972" ht="15.75" customHeight="1">
      <c r="B972" s="18"/>
      <c r="C972" s="18"/>
      <c r="D972" s="18"/>
      <c r="E972" s="18"/>
      <c r="F972" s="18"/>
      <c r="G972" s="19"/>
      <c r="H972" s="18"/>
    </row>
    <row r="973" ht="15.75" customHeight="1">
      <c r="B973" s="21"/>
      <c r="C973" s="21"/>
      <c r="D973" s="21"/>
      <c r="E973" s="21"/>
      <c r="F973" s="21"/>
      <c r="G973" s="22"/>
      <c r="H973" s="21"/>
    </row>
    <row r="974" ht="15.75" customHeight="1">
      <c r="B974" s="18"/>
      <c r="C974" s="18"/>
      <c r="D974" s="18"/>
      <c r="E974" s="18"/>
      <c r="F974" s="18"/>
      <c r="G974" s="19"/>
      <c r="H974" s="18"/>
    </row>
    <row r="975" ht="15.75" customHeight="1">
      <c r="B975" s="21"/>
      <c r="C975" s="21"/>
      <c r="D975" s="21"/>
      <c r="E975" s="21"/>
      <c r="F975" s="21"/>
      <c r="G975" s="22"/>
      <c r="H975" s="21"/>
    </row>
    <row r="976" ht="15.75" customHeight="1">
      <c r="B976" s="18"/>
      <c r="C976" s="18"/>
      <c r="D976" s="18"/>
      <c r="E976" s="18"/>
      <c r="F976" s="18"/>
      <c r="G976" s="19"/>
      <c r="H976" s="18"/>
    </row>
    <row r="977" ht="15.75" customHeight="1">
      <c r="B977" s="21"/>
      <c r="C977" s="21"/>
      <c r="D977" s="21"/>
      <c r="E977" s="21"/>
      <c r="F977" s="21"/>
      <c r="G977" s="22"/>
      <c r="H977" s="21"/>
    </row>
    <row r="978" ht="15.75" customHeight="1">
      <c r="B978" s="18"/>
      <c r="C978" s="18"/>
      <c r="D978" s="18"/>
      <c r="E978" s="18"/>
      <c r="F978" s="18"/>
      <c r="G978" s="19"/>
      <c r="H978" s="18"/>
    </row>
    <row r="979" ht="15.75" customHeight="1">
      <c r="B979" s="21"/>
      <c r="C979" s="21"/>
      <c r="D979" s="21"/>
      <c r="E979" s="21"/>
      <c r="F979" s="21"/>
      <c r="G979" s="22"/>
      <c r="H979" s="21"/>
    </row>
    <row r="980" ht="15.75" customHeight="1">
      <c r="B980" s="18"/>
      <c r="C980" s="18"/>
      <c r="D980" s="18"/>
      <c r="E980" s="18"/>
      <c r="F980" s="18"/>
      <c r="G980" s="19"/>
      <c r="H980" s="18"/>
    </row>
    <row r="981" ht="15.75" customHeight="1">
      <c r="B981" s="21"/>
      <c r="C981" s="21"/>
      <c r="D981" s="21"/>
      <c r="E981" s="21"/>
      <c r="F981" s="21"/>
      <c r="G981" s="22"/>
      <c r="H981" s="21"/>
    </row>
    <row r="982" ht="15.75" customHeight="1">
      <c r="B982" s="18"/>
      <c r="C982" s="18"/>
      <c r="D982" s="18"/>
      <c r="E982" s="18"/>
      <c r="F982" s="18"/>
      <c r="G982" s="19"/>
      <c r="H982" s="18"/>
    </row>
    <row r="983" ht="15.75" customHeight="1">
      <c r="B983" s="21"/>
      <c r="C983" s="21"/>
      <c r="D983" s="21"/>
      <c r="E983" s="21"/>
      <c r="F983" s="21"/>
      <c r="G983" s="22"/>
      <c r="H983" s="21"/>
    </row>
    <row r="984" ht="15.75" customHeight="1">
      <c r="B984" s="18"/>
      <c r="C984" s="18"/>
      <c r="D984" s="18"/>
      <c r="E984" s="18"/>
      <c r="F984" s="18"/>
      <c r="G984" s="19"/>
      <c r="H984" s="18"/>
    </row>
    <row r="985" ht="15.75" customHeight="1">
      <c r="B985" s="21"/>
      <c r="C985" s="21"/>
      <c r="D985" s="21"/>
      <c r="E985" s="21"/>
      <c r="F985" s="21"/>
      <c r="G985" s="22"/>
      <c r="H985" s="21"/>
    </row>
    <row r="986" ht="15.75" customHeight="1">
      <c r="B986" s="18"/>
      <c r="C986" s="18"/>
      <c r="D986" s="18"/>
      <c r="E986" s="18"/>
      <c r="F986" s="18"/>
      <c r="G986" s="19"/>
      <c r="H986" s="18"/>
    </row>
    <row r="987" ht="15.75" customHeight="1">
      <c r="B987" s="21"/>
      <c r="C987" s="21"/>
      <c r="D987" s="21"/>
      <c r="E987" s="21"/>
      <c r="F987" s="21"/>
      <c r="G987" s="22"/>
      <c r="H987" s="21"/>
    </row>
    <row r="988" ht="15.75" customHeight="1">
      <c r="B988" s="18"/>
      <c r="C988" s="18"/>
      <c r="D988" s="18"/>
      <c r="E988" s="18"/>
      <c r="F988" s="18"/>
      <c r="G988" s="19"/>
      <c r="H988" s="18"/>
    </row>
    <row r="989" ht="15.75" customHeight="1">
      <c r="B989" s="21"/>
      <c r="C989" s="21"/>
      <c r="D989" s="21"/>
      <c r="E989" s="21"/>
      <c r="F989" s="21"/>
      <c r="G989" s="22"/>
      <c r="H989" s="21"/>
    </row>
    <row r="990" ht="15.75" customHeight="1">
      <c r="B990" s="18"/>
      <c r="C990" s="18"/>
      <c r="D990" s="18"/>
      <c r="E990" s="18"/>
      <c r="F990" s="18"/>
      <c r="G990" s="19"/>
      <c r="H990" s="18"/>
    </row>
    <row r="991" ht="15.75" customHeight="1">
      <c r="B991" s="21"/>
      <c r="C991" s="21"/>
      <c r="D991" s="21"/>
      <c r="E991" s="21"/>
      <c r="F991" s="21"/>
      <c r="G991" s="22"/>
      <c r="H991" s="21"/>
    </row>
    <row r="992" ht="15.75" customHeight="1">
      <c r="B992" s="18"/>
      <c r="C992" s="18"/>
      <c r="D992" s="18"/>
      <c r="E992" s="18"/>
      <c r="F992" s="18"/>
      <c r="G992" s="19"/>
      <c r="H992" s="18"/>
    </row>
    <row r="993" ht="15.75" customHeight="1">
      <c r="B993" s="21"/>
      <c r="C993" s="21"/>
      <c r="D993" s="21"/>
      <c r="E993" s="21"/>
      <c r="F993" s="21"/>
      <c r="G993" s="22"/>
      <c r="H993" s="21"/>
    </row>
    <row r="994" ht="15.75" customHeight="1">
      <c r="B994" s="18"/>
      <c r="C994" s="18"/>
      <c r="D994" s="18"/>
      <c r="E994" s="18"/>
      <c r="F994" s="18"/>
      <c r="G994" s="19"/>
      <c r="H994" s="18"/>
    </row>
    <row r="995" ht="15.75" customHeight="1">
      <c r="B995" s="21"/>
      <c r="C995" s="21"/>
      <c r="D995" s="21"/>
      <c r="E995" s="21"/>
      <c r="F995" s="21"/>
      <c r="G995" s="22"/>
      <c r="H995" s="21"/>
    </row>
    <row r="996" ht="15.75" customHeight="1">
      <c r="B996" s="18"/>
      <c r="C996" s="18"/>
      <c r="D996" s="18"/>
      <c r="E996" s="18"/>
      <c r="F996" s="18"/>
      <c r="G996" s="19"/>
      <c r="H996" s="18"/>
    </row>
    <row r="997" ht="15.75" customHeight="1">
      <c r="B997" s="21"/>
      <c r="C997" s="21"/>
      <c r="D997" s="21"/>
      <c r="E997" s="21"/>
      <c r="F997" s="21"/>
      <c r="G997" s="22"/>
      <c r="H997" s="21"/>
    </row>
    <row r="998" ht="15.75" customHeight="1">
      <c r="B998" s="18"/>
      <c r="C998" s="18"/>
      <c r="D998" s="18"/>
      <c r="E998" s="18"/>
      <c r="F998" s="18"/>
      <c r="G998" s="19"/>
      <c r="H998" s="18"/>
    </row>
    <row r="999" ht="15.75" customHeight="1">
      <c r="B999" s="21"/>
      <c r="C999" s="21"/>
      <c r="D999" s="21"/>
      <c r="E999" s="21"/>
      <c r="F999" s="21"/>
      <c r="G999" s="22"/>
      <c r="H999" s="21"/>
    </row>
    <row r="1000" ht="15.75" customHeight="1">
      <c r="B1000" s="18"/>
      <c r="C1000" s="18"/>
      <c r="D1000" s="18"/>
      <c r="E1000" s="18"/>
      <c r="F1000" s="18"/>
      <c r="G1000" s="19"/>
      <c r="H1000" s="18"/>
    </row>
  </sheetData>
  <autoFilter ref="$A$1:$Y$1000">
    <sortState ref="A1:Y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1.29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47.50144816302424</v>
      </c>
      <c r="C2" s="18">
        <v>28388.33277156054</v>
      </c>
      <c r="D2" s="18">
        <v>1.0</v>
      </c>
      <c r="E2" s="18">
        <v>0.0</v>
      </c>
      <c r="F2" s="18">
        <v>1.0</v>
      </c>
      <c r="G2" s="19">
        <f t="shared" ref="G2:G41" si="1">B2*F2</f>
        <v>47.50144816</v>
      </c>
      <c r="H2" s="19">
        <f t="shared" ref="H2:H5" si="2">sum(G2)</f>
        <v>47.50144816</v>
      </c>
    </row>
    <row r="3">
      <c r="A3" s="20">
        <v>14.0</v>
      </c>
      <c r="B3" s="21">
        <v>42.25423469644472</v>
      </c>
      <c r="C3" s="21">
        <v>25933.71882597651</v>
      </c>
      <c r="D3" s="21">
        <v>1.0</v>
      </c>
      <c r="E3" s="21">
        <v>0.0</v>
      </c>
      <c r="F3" s="21">
        <v>1.0</v>
      </c>
      <c r="G3" s="22">
        <f t="shared" si="1"/>
        <v>42.2542347</v>
      </c>
      <c r="H3" s="22">
        <f t="shared" si="2"/>
        <v>42.2542347</v>
      </c>
    </row>
    <row r="4">
      <c r="A4" s="17">
        <v>28.0</v>
      </c>
      <c r="B4" s="18">
        <v>38.97067107952378</v>
      </c>
      <c r="C4" s="18">
        <v>23807.73761965771</v>
      </c>
      <c r="D4" s="18">
        <v>1.0</v>
      </c>
      <c r="E4" s="18">
        <v>0.0</v>
      </c>
      <c r="F4" s="18">
        <v>1.0</v>
      </c>
      <c r="G4" s="19">
        <f t="shared" si="1"/>
        <v>38.97067108</v>
      </c>
      <c r="H4" s="19">
        <f t="shared" si="2"/>
        <v>38.97067108</v>
      </c>
    </row>
    <row r="5">
      <c r="A5" s="20">
        <v>84.0</v>
      </c>
      <c r="B5" s="21">
        <v>38.97374233940516</v>
      </c>
      <c r="C5" s="21">
        <v>23793.71853117366</v>
      </c>
      <c r="D5" s="21">
        <v>1.0</v>
      </c>
      <c r="E5" s="21">
        <v>0.0</v>
      </c>
      <c r="F5" s="21">
        <v>1.0</v>
      </c>
      <c r="G5" s="22">
        <f t="shared" si="1"/>
        <v>38.97374234</v>
      </c>
      <c r="H5" s="22">
        <f t="shared" si="2"/>
        <v>38.97374234</v>
      </c>
    </row>
    <row r="6">
      <c r="A6" s="17">
        <v>7.0</v>
      </c>
      <c r="B6" s="18">
        <v>46.72915500413077</v>
      </c>
      <c r="C6" s="18">
        <v>24801.61017130646</v>
      </c>
      <c r="D6" s="18">
        <v>2.0</v>
      </c>
      <c r="E6" s="18">
        <v>1.0</v>
      </c>
      <c r="F6" s="18">
        <v>0.8904457499042762</v>
      </c>
      <c r="G6" s="19">
        <f t="shared" si="1"/>
        <v>41.60977747</v>
      </c>
      <c r="H6" s="19">
        <f>sum(G6:G7)</f>
        <v>48.11867644</v>
      </c>
    </row>
    <row r="7">
      <c r="A7" s="20">
        <v>7.0</v>
      </c>
      <c r="B7" s="21">
        <v>59.41256471043049</v>
      </c>
      <c r="C7" s="21">
        <v>15353.96594308571</v>
      </c>
      <c r="D7" s="21">
        <v>2.0</v>
      </c>
      <c r="E7" s="21">
        <v>0.0</v>
      </c>
      <c r="F7" s="21">
        <v>0.1095542500957238</v>
      </c>
      <c r="G7" s="22">
        <f t="shared" si="1"/>
        <v>6.508898973</v>
      </c>
      <c r="H7" s="23">
        <f>sum(G6:G7)</f>
        <v>48.11867644</v>
      </c>
    </row>
    <row r="8">
      <c r="A8" s="17">
        <v>14.0</v>
      </c>
      <c r="B8" s="18">
        <v>40.54528899821654</v>
      </c>
      <c r="C8" s="18">
        <v>21621.65642162167</v>
      </c>
      <c r="D8" s="18">
        <v>2.0</v>
      </c>
      <c r="E8" s="18">
        <v>1.0</v>
      </c>
      <c r="F8" s="18">
        <v>0.8904457499042762</v>
      </c>
      <c r="G8" s="19">
        <f t="shared" si="1"/>
        <v>36.10338027</v>
      </c>
      <c r="H8" s="19">
        <f>sum(G8:G9)</f>
        <v>42.1275882</v>
      </c>
    </row>
    <row r="9">
      <c r="A9" s="20">
        <v>14.0</v>
      </c>
      <c r="B9" s="21">
        <v>54.98835445100726</v>
      </c>
      <c r="C9" s="21">
        <v>14538.76719258425</v>
      </c>
      <c r="D9" s="21">
        <v>2.0</v>
      </c>
      <c r="E9" s="21">
        <v>0.0</v>
      </c>
      <c r="F9" s="21">
        <v>0.1095542500957238</v>
      </c>
      <c r="G9" s="22">
        <f t="shared" si="1"/>
        <v>6.024207936</v>
      </c>
      <c r="H9" s="23">
        <f>sum(G8:G9)</f>
        <v>42.1275882</v>
      </c>
    </row>
    <row r="10">
      <c r="A10" s="17">
        <v>28.0</v>
      </c>
      <c r="B10" s="18">
        <v>38.01932200007974</v>
      </c>
      <c r="C10" s="18">
        <v>20176.5513394296</v>
      </c>
      <c r="D10" s="18">
        <v>2.0</v>
      </c>
      <c r="E10" s="18">
        <v>1.0</v>
      </c>
      <c r="F10" s="18">
        <v>0.8904457499042762</v>
      </c>
      <c r="G10" s="19">
        <f t="shared" si="1"/>
        <v>33.85414369</v>
      </c>
      <c r="H10" s="19">
        <f>sum(G10:G11)</f>
        <v>39.28250946</v>
      </c>
    </row>
    <row r="11">
      <c r="A11" s="20">
        <v>28.0</v>
      </c>
      <c r="B11" s="21">
        <v>49.54956801476916</v>
      </c>
      <c r="C11" s="21">
        <v>13132.79075057067</v>
      </c>
      <c r="D11" s="21">
        <v>2.0</v>
      </c>
      <c r="E11" s="21">
        <v>0.0</v>
      </c>
      <c r="F11" s="21">
        <v>0.1095542500957238</v>
      </c>
      <c r="G11" s="22">
        <f t="shared" si="1"/>
        <v>5.428365766</v>
      </c>
      <c r="H11" s="23">
        <f>sum(G10:G11)</f>
        <v>39.28250946</v>
      </c>
    </row>
    <row r="12">
      <c r="A12" s="17">
        <v>84.0</v>
      </c>
      <c r="B12" s="18">
        <v>38.00763023893671</v>
      </c>
      <c r="C12" s="18">
        <v>20175.97004614097</v>
      </c>
      <c r="D12" s="18">
        <v>2.0</v>
      </c>
      <c r="E12" s="18">
        <v>1.0</v>
      </c>
      <c r="F12" s="18">
        <v>0.8904457499042762</v>
      </c>
      <c r="G12" s="19">
        <f t="shared" si="1"/>
        <v>33.84373281</v>
      </c>
      <c r="H12" s="19">
        <f>sum(G12:G13)</f>
        <v>39.24116117</v>
      </c>
    </row>
    <row r="13">
      <c r="A13" s="20">
        <v>84.0</v>
      </c>
      <c r="B13" s="21">
        <v>49.26717451984736</v>
      </c>
      <c r="C13" s="21">
        <v>13068.13665386066</v>
      </c>
      <c r="D13" s="21">
        <v>2.0</v>
      </c>
      <c r="E13" s="21">
        <v>0.0</v>
      </c>
      <c r="F13" s="21">
        <v>0.1095542500957238</v>
      </c>
      <c r="G13" s="22">
        <f t="shared" si="1"/>
        <v>5.397428359</v>
      </c>
      <c r="H13" s="23">
        <f>sum(G12:G13)</f>
        <v>39.24116117</v>
      </c>
    </row>
    <row r="14">
      <c r="A14" s="17">
        <v>7.0</v>
      </c>
      <c r="B14" s="18">
        <v>46.97039280833318</v>
      </c>
      <c r="C14" s="18">
        <v>22505.57939684264</v>
      </c>
      <c r="D14" s="18">
        <v>3.0</v>
      </c>
      <c r="E14" s="18">
        <v>1.0</v>
      </c>
      <c r="F14" s="18">
        <v>0.5030157102193343</v>
      </c>
      <c r="G14" s="19">
        <f t="shared" si="1"/>
        <v>23.6268455</v>
      </c>
      <c r="H14" s="19">
        <f>sum(G14:G16)</f>
        <v>47.58397469</v>
      </c>
    </row>
    <row r="15">
      <c r="A15" s="20">
        <v>7.0</v>
      </c>
      <c r="B15" s="21">
        <v>60.55010565081083</v>
      </c>
      <c r="C15" s="21">
        <v>7066.577299036604</v>
      </c>
      <c r="D15" s="21">
        <v>3.0</v>
      </c>
      <c r="E15" s="21">
        <v>0.0</v>
      </c>
      <c r="F15" s="21">
        <v>0.0799616177250279</v>
      </c>
      <c r="G15" s="22">
        <f t="shared" si="1"/>
        <v>4.841684401</v>
      </c>
      <c r="H15" s="22">
        <f>sum(G14:G16)</f>
        <v>47.58397469</v>
      </c>
    </row>
    <row r="16">
      <c r="A16" s="17">
        <v>7.0</v>
      </c>
      <c r="B16" s="18">
        <v>45.83790300214898</v>
      </c>
      <c r="C16" s="18">
        <v>32117.3806763299</v>
      </c>
      <c r="D16" s="18">
        <v>3.0</v>
      </c>
      <c r="E16" s="18">
        <v>2.0</v>
      </c>
      <c r="F16" s="18">
        <v>0.4170226720556378</v>
      </c>
      <c r="G16" s="19">
        <f t="shared" si="1"/>
        <v>19.11544479</v>
      </c>
      <c r="H16" s="19">
        <f>sum(G14:G16)</f>
        <v>47.58397469</v>
      </c>
    </row>
    <row r="17">
      <c r="A17" s="20">
        <v>14.0</v>
      </c>
      <c r="B17" s="21">
        <v>40.76001400821904</v>
      </c>
      <c r="C17" s="21">
        <v>19428.15095960053</v>
      </c>
      <c r="D17" s="21">
        <v>3.0</v>
      </c>
      <c r="E17" s="21">
        <v>1.0</v>
      </c>
      <c r="F17" s="21">
        <v>0.5030157102193343</v>
      </c>
      <c r="G17" s="22">
        <f t="shared" si="1"/>
        <v>20.50292739</v>
      </c>
      <c r="H17" s="22">
        <f>sum(G17:G19)</f>
        <v>42.15172971</v>
      </c>
    </row>
    <row r="18">
      <c r="A18" s="17">
        <v>14.0</v>
      </c>
      <c r="B18" s="18">
        <v>58.42482259728933</v>
      </c>
      <c r="C18" s="18">
        <v>6594.63622147633</v>
      </c>
      <c r="D18" s="18">
        <v>3.0</v>
      </c>
      <c r="E18" s="18">
        <v>0.0</v>
      </c>
      <c r="F18" s="18">
        <v>0.0799616177250279</v>
      </c>
      <c r="G18" s="19">
        <f t="shared" si="1"/>
        <v>4.67174333</v>
      </c>
      <c r="H18" s="19">
        <f>sum(G17:G19)</f>
        <v>42.15172971</v>
      </c>
    </row>
    <row r="19">
      <c r="A19" s="20">
        <v>14.0</v>
      </c>
      <c r="B19" s="21">
        <v>40.71015828663433</v>
      </c>
      <c r="C19" s="21">
        <v>28424.06659053041</v>
      </c>
      <c r="D19" s="21">
        <v>3.0</v>
      </c>
      <c r="E19" s="21">
        <v>2.0</v>
      </c>
      <c r="F19" s="21">
        <v>0.4170226720556378</v>
      </c>
      <c r="G19" s="22">
        <f t="shared" si="1"/>
        <v>16.97705899</v>
      </c>
      <c r="H19" s="22">
        <f>sum(G17:G19)</f>
        <v>42.15172971</v>
      </c>
    </row>
    <row r="20">
      <c r="A20" s="17">
        <v>28.0</v>
      </c>
      <c r="B20" s="18">
        <v>37.67041302842718</v>
      </c>
      <c r="C20" s="18">
        <v>17741.87289990778</v>
      </c>
      <c r="D20" s="18">
        <v>3.0</v>
      </c>
      <c r="E20" s="18">
        <v>1.0</v>
      </c>
      <c r="F20" s="18">
        <v>0.5030157102193343</v>
      </c>
      <c r="G20" s="19">
        <f t="shared" si="1"/>
        <v>18.94880956</v>
      </c>
      <c r="H20" s="19">
        <f>sum(G20:G22)</f>
        <v>39.73140739</v>
      </c>
    </row>
    <row r="21" ht="15.75" customHeight="1">
      <c r="A21" s="20">
        <v>28.0</v>
      </c>
      <c r="B21" s="21">
        <v>54.99436962414367</v>
      </c>
      <c r="C21" s="21">
        <v>6367.105462825341</v>
      </c>
      <c r="D21" s="21">
        <v>3.0</v>
      </c>
      <c r="E21" s="21">
        <v>0.0</v>
      </c>
      <c r="F21" s="21">
        <v>0.0799616177250279</v>
      </c>
      <c r="G21" s="22">
        <f t="shared" si="1"/>
        <v>4.397438761</v>
      </c>
      <c r="H21" s="22">
        <f>sum(G20:G22)</f>
        <v>39.73140739</v>
      </c>
    </row>
    <row r="22" ht="15.75" customHeight="1">
      <c r="A22" s="17">
        <v>28.0</v>
      </c>
      <c r="B22" s="18">
        <v>39.29081117617375</v>
      </c>
      <c r="C22" s="18">
        <v>27365.85195804368</v>
      </c>
      <c r="D22" s="18">
        <v>3.0</v>
      </c>
      <c r="E22" s="18">
        <v>2.0</v>
      </c>
      <c r="F22" s="18">
        <v>0.4170226720556378</v>
      </c>
      <c r="G22" s="19">
        <f t="shared" si="1"/>
        <v>16.38515906</v>
      </c>
      <c r="H22" s="19">
        <f>sum(G20:G22)</f>
        <v>39.73140739</v>
      </c>
    </row>
    <row r="23" ht="15.75" customHeight="1">
      <c r="A23" s="20">
        <v>84.0</v>
      </c>
      <c r="B23" s="21">
        <v>37.80701272750689</v>
      </c>
      <c r="C23" s="21">
        <v>17954.24448722019</v>
      </c>
      <c r="D23" s="21">
        <v>3.0</v>
      </c>
      <c r="E23" s="21">
        <v>1.0</v>
      </c>
      <c r="F23" s="21">
        <v>0.5030157102193343</v>
      </c>
      <c r="G23" s="22">
        <f t="shared" si="1"/>
        <v>19.01752136</v>
      </c>
      <c r="H23" s="22">
        <f>sum(G23:G25)</f>
        <v>39.88071916</v>
      </c>
    </row>
    <row r="24" ht="15.75" customHeight="1">
      <c r="A24" s="17">
        <v>84.0</v>
      </c>
      <c r="B24" s="18">
        <v>54.94489893744119</v>
      </c>
      <c r="C24" s="18">
        <v>6234.749601184812</v>
      </c>
      <c r="D24" s="18">
        <v>3.0</v>
      </c>
      <c r="E24" s="18">
        <v>0.0</v>
      </c>
      <c r="F24" s="18">
        <v>0.0799616177250279</v>
      </c>
      <c r="G24" s="19">
        <f t="shared" si="1"/>
        <v>4.393483005</v>
      </c>
      <c r="H24" s="19">
        <f>sum(G23:G25)</f>
        <v>39.88071916</v>
      </c>
    </row>
    <row r="25" ht="15.75" customHeight="1">
      <c r="A25" s="20">
        <v>84.0</v>
      </c>
      <c r="B25" s="21">
        <v>39.49357169027382</v>
      </c>
      <c r="C25" s="21">
        <v>27661.78190479899</v>
      </c>
      <c r="D25" s="21">
        <v>3.0</v>
      </c>
      <c r="E25" s="21">
        <v>2.0</v>
      </c>
      <c r="F25" s="21">
        <v>0.4170226720556378</v>
      </c>
      <c r="G25" s="22">
        <f t="shared" si="1"/>
        <v>16.4697148</v>
      </c>
      <c r="H25" s="22">
        <f>sum(G23:G25)</f>
        <v>39.88071916</v>
      </c>
    </row>
    <row r="26" ht="15.75" customHeight="1">
      <c r="A26" s="17">
        <v>7.0</v>
      </c>
      <c r="B26" s="18">
        <v>45.93501668360798</v>
      </c>
      <c r="C26" s="18">
        <v>32141.52015476246</v>
      </c>
      <c r="D26" s="18">
        <v>4.0</v>
      </c>
      <c r="E26" s="18">
        <v>2.0</v>
      </c>
      <c r="F26" s="18">
        <v>0.4150076083704293</v>
      </c>
      <c r="G26" s="19">
        <f t="shared" si="1"/>
        <v>19.06338141</v>
      </c>
      <c r="H26" s="19">
        <f>Sum(G26:G29)</f>
        <v>49.12314417</v>
      </c>
    </row>
    <row r="27" ht="15.75" customHeight="1">
      <c r="A27" s="20">
        <v>7.0</v>
      </c>
      <c r="B27" s="21">
        <v>51.29502069123299</v>
      </c>
      <c r="C27" s="21">
        <v>15448.08924334491</v>
      </c>
      <c r="D27" s="21">
        <v>4.0</v>
      </c>
      <c r="E27" s="21">
        <v>0.0</v>
      </c>
      <c r="F27" s="21">
        <v>0.04136870563932852</v>
      </c>
      <c r="G27" s="22">
        <f t="shared" si="1"/>
        <v>2.122008612</v>
      </c>
      <c r="H27" s="22">
        <f>Sum(G26:G29)</f>
        <v>49.12314417</v>
      </c>
    </row>
    <row r="28" ht="15.75" customHeight="1">
      <c r="A28" s="17">
        <v>7.0</v>
      </c>
      <c r="B28" s="18">
        <v>47.64215584699458</v>
      </c>
      <c r="C28" s="18">
        <v>22376.06178630933</v>
      </c>
      <c r="D28" s="18">
        <v>4.0</v>
      </c>
      <c r="E28" s="18">
        <v>3.0</v>
      </c>
      <c r="F28" s="18">
        <v>0.4170226720556378</v>
      </c>
      <c r="G28" s="19">
        <f t="shared" si="1"/>
        <v>19.86785913</v>
      </c>
      <c r="H28" s="19">
        <f>Sum(G26:G29)</f>
        <v>49.12314417</v>
      </c>
    </row>
    <row r="29" ht="15.75" customHeight="1">
      <c r="A29" s="20">
        <v>7.0</v>
      </c>
      <c r="B29" s="21">
        <v>63.74273601045664</v>
      </c>
      <c r="C29" s="21">
        <v>3955.960477197189</v>
      </c>
      <c r="D29" s="21">
        <v>4.0</v>
      </c>
      <c r="E29" s="21">
        <v>1.0</v>
      </c>
      <c r="F29" s="21">
        <v>0.1266010139346044</v>
      </c>
      <c r="G29" s="22">
        <f t="shared" si="1"/>
        <v>8.06989501</v>
      </c>
      <c r="H29" s="22">
        <f>Sum(G26:G29)</f>
        <v>49.12314417</v>
      </c>
    </row>
    <row r="30" ht="15.75" customHeight="1">
      <c r="A30" s="17">
        <v>14.0</v>
      </c>
      <c r="B30" s="18">
        <v>43.60698108869038</v>
      </c>
      <c r="C30" s="18">
        <v>19797.48500561582</v>
      </c>
      <c r="D30" s="18">
        <v>4.0</v>
      </c>
      <c r="E30" s="18">
        <v>2.0</v>
      </c>
      <c r="F30" s="18">
        <v>0.4150076083704293</v>
      </c>
      <c r="G30" s="19">
        <f t="shared" si="1"/>
        <v>18.09722893</v>
      </c>
      <c r="H30" s="19">
        <f>Sum(G30:G33)</f>
        <v>42.83281631</v>
      </c>
    </row>
    <row r="31" ht="15.75" customHeight="1">
      <c r="A31" s="20">
        <v>14.0</v>
      </c>
      <c r="B31" s="21">
        <v>62.21944563803542</v>
      </c>
      <c r="C31" s="21">
        <v>3895.199398381923</v>
      </c>
      <c r="D31" s="21">
        <v>4.0</v>
      </c>
      <c r="E31" s="21">
        <v>0.0</v>
      </c>
      <c r="F31" s="21">
        <v>0.04136870563932852</v>
      </c>
      <c r="G31" s="22">
        <f t="shared" si="1"/>
        <v>2.573937932</v>
      </c>
      <c r="H31" s="22">
        <f>Sum(G30:G33)</f>
        <v>42.83281631</v>
      </c>
    </row>
    <row r="32" ht="15.75" customHeight="1">
      <c r="A32" s="17">
        <v>14.0</v>
      </c>
      <c r="B32" s="18">
        <v>40.87177427151187</v>
      </c>
      <c r="C32" s="18">
        <v>28524.27080760828</v>
      </c>
      <c r="D32" s="18">
        <v>4.0</v>
      </c>
      <c r="E32" s="18">
        <v>3.0</v>
      </c>
      <c r="F32" s="18">
        <v>0.4170226720556378</v>
      </c>
      <c r="G32" s="19">
        <f t="shared" si="1"/>
        <v>17.04445652</v>
      </c>
      <c r="H32" s="19">
        <f>Sum(G30:G33)</f>
        <v>42.83281631</v>
      </c>
    </row>
    <row r="33" ht="15.75" customHeight="1">
      <c r="A33" s="20">
        <v>14.0</v>
      </c>
      <c r="B33" s="21">
        <v>40.4198416119547</v>
      </c>
      <c r="C33" s="21">
        <v>17181.27741898594</v>
      </c>
      <c r="D33" s="21">
        <v>4.0</v>
      </c>
      <c r="E33" s="21">
        <v>1.0</v>
      </c>
      <c r="F33" s="21">
        <v>0.1266010139346044</v>
      </c>
      <c r="G33" s="22">
        <f t="shared" si="1"/>
        <v>5.117192931</v>
      </c>
      <c r="H33" s="22">
        <f>Sum(G30:G33)</f>
        <v>42.83281631</v>
      </c>
    </row>
    <row r="34" ht="15.75" customHeight="1">
      <c r="A34" s="17">
        <v>28.0</v>
      </c>
      <c r="B34" s="18">
        <v>43.00554656311667</v>
      </c>
      <c r="C34" s="18">
        <v>19166.4995057398</v>
      </c>
      <c r="D34" s="18">
        <v>4.0</v>
      </c>
      <c r="E34" s="18">
        <v>2.0</v>
      </c>
      <c r="F34" s="18">
        <v>0.4150076083704293</v>
      </c>
      <c r="G34" s="19">
        <f t="shared" si="1"/>
        <v>17.84762903</v>
      </c>
      <c r="H34" s="19">
        <f>Sum(G34:G37)</f>
        <v>41.10922472</v>
      </c>
    </row>
    <row r="35" ht="15.75" customHeight="1">
      <c r="A35" s="20">
        <v>28.0</v>
      </c>
      <c r="B35" s="21">
        <v>59.58401661304736</v>
      </c>
      <c r="C35" s="21">
        <v>3666.143586513722</v>
      </c>
      <c r="D35" s="21">
        <v>4.0</v>
      </c>
      <c r="E35" s="21">
        <v>0.0</v>
      </c>
      <c r="F35" s="21">
        <v>0.04136870563932852</v>
      </c>
      <c r="G35" s="22">
        <f t="shared" si="1"/>
        <v>2.464913644</v>
      </c>
      <c r="H35" s="22">
        <f>Sum(G34:G37)</f>
        <v>41.10922472</v>
      </c>
    </row>
    <row r="36" ht="15.75" customHeight="1">
      <c r="A36" s="17">
        <v>28.0</v>
      </c>
      <c r="B36" s="18">
        <v>39.37903633505526</v>
      </c>
      <c r="C36" s="18">
        <v>27494.68781612752</v>
      </c>
      <c r="D36" s="18">
        <v>4.0</v>
      </c>
      <c r="E36" s="18">
        <v>3.0</v>
      </c>
      <c r="F36" s="18">
        <v>0.4170226720556378</v>
      </c>
      <c r="G36" s="19">
        <f t="shared" si="1"/>
        <v>16.42195096</v>
      </c>
      <c r="H36" s="19">
        <f>Sum(G34:G37)</f>
        <v>41.10922472</v>
      </c>
    </row>
    <row r="37" ht="15.75" customHeight="1">
      <c r="A37" s="20">
        <v>28.0</v>
      </c>
      <c r="B37" s="21">
        <v>34.555261138353</v>
      </c>
      <c r="C37" s="21">
        <v>15185.33786814856</v>
      </c>
      <c r="D37" s="21">
        <v>4.0</v>
      </c>
      <c r="E37" s="21">
        <v>1.0</v>
      </c>
      <c r="F37" s="21">
        <v>0.1266010139346044</v>
      </c>
      <c r="G37" s="22">
        <f t="shared" si="1"/>
        <v>4.374731097</v>
      </c>
      <c r="H37" s="22">
        <f>Sum(G34:G37)</f>
        <v>41.10922472</v>
      </c>
    </row>
    <row r="38" ht="15.75" customHeight="1">
      <c r="A38" s="17">
        <v>84.0</v>
      </c>
      <c r="B38" s="18">
        <v>43.10375348948022</v>
      </c>
      <c r="C38" s="18">
        <v>19256.50345384247</v>
      </c>
      <c r="D38" s="18">
        <v>4.0</v>
      </c>
      <c r="E38" s="18">
        <v>2.0</v>
      </c>
      <c r="F38" s="18">
        <v>0.4150076083704293</v>
      </c>
      <c r="G38" s="19">
        <f t="shared" si="1"/>
        <v>17.88838565</v>
      </c>
      <c r="H38" s="19">
        <f>Sum(G38:G41)</f>
        <v>41.17627671</v>
      </c>
    </row>
    <row r="39" ht="15.75" customHeight="1">
      <c r="A39" s="20">
        <v>84.0</v>
      </c>
      <c r="B39" s="21">
        <v>59.24032547221699</v>
      </c>
      <c r="C39" s="21">
        <v>3671.153734576845</v>
      </c>
      <c r="D39" s="21">
        <v>4.0</v>
      </c>
      <c r="E39" s="21">
        <v>0.0</v>
      </c>
      <c r="F39" s="21">
        <v>0.04136870563932852</v>
      </c>
      <c r="G39" s="22">
        <f t="shared" si="1"/>
        <v>2.450695586</v>
      </c>
      <c r="H39" s="22">
        <f>Sum(G38:G41)</f>
        <v>41.17627671</v>
      </c>
    </row>
    <row r="40" ht="15.75" customHeight="1">
      <c r="A40" s="17">
        <v>84.0</v>
      </c>
      <c r="B40" s="18">
        <v>39.4210824451006</v>
      </c>
      <c r="C40" s="18">
        <v>27657.54440951272</v>
      </c>
      <c r="D40" s="18">
        <v>4.0</v>
      </c>
      <c r="E40" s="18">
        <v>3.0</v>
      </c>
      <c r="F40" s="18">
        <v>0.4170226720556378</v>
      </c>
      <c r="G40" s="19">
        <f t="shared" si="1"/>
        <v>16.43948514</v>
      </c>
      <c r="H40" s="19">
        <f>Sum(G38:G41)</f>
        <v>41.17627671</v>
      </c>
    </row>
    <row r="41" ht="15.75" customHeight="1">
      <c r="A41" s="20">
        <v>84.0</v>
      </c>
      <c r="B41" s="21">
        <v>34.73677026938181</v>
      </c>
      <c r="C41" s="21">
        <v>14983.54529544891</v>
      </c>
      <c r="D41" s="21">
        <v>4.0</v>
      </c>
      <c r="E41" s="21">
        <v>1.0</v>
      </c>
      <c r="F41" s="21">
        <v>0.1266010139346044</v>
      </c>
      <c r="G41" s="22">
        <f t="shared" si="1"/>
        <v>4.397710337</v>
      </c>
      <c r="H41" s="22">
        <f>Sum(G38:G41)</f>
        <v>41.17627671</v>
      </c>
    </row>
    <row r="42" ht="15.75" customHeight="1">
      <c r="B42" s="18"/>
      <c r="C42" s="18"/>
      <c r="D42" s="18"/>
      <c r="E42" s="18"/>
      <c r="F42" s="18"/>
      <c r="G42" s="19"/>
      <c r="H42" s="18"/>
    </row>
    <row r="43" ht="15.75" customHeight="1">
      <c r="B43" s="21"/>
      <c r="C43" s="21"/>
      <c r="D43" s="21"/>
      <c r="E43" s="21"/>
      <c r="F43" s="21"/>
      <c r="G43" s="22"/>
      <c r="H43" s="21"/>
    </row>
    <row r="44" ht="15.75" customHeight="1">
      <c r="B44" s="18"/>
      <c r="C44" s="18"/>
      <c r="D44" s="18"/>
      <c r="E44" s="18"/>
      <c r="F44" s="18"/>
      <c r="G44" s="19"/>
      <c r="H44" s="18"/>
    </row>
    <row r="45" ht="15.75" customHeight="1">
      <c r="B45" s="21"/>
      <c r="C45" s="21"/>
      <c r="D45" s="21"/>
      <c r="E45" s="21"/>
      <c r="F45" s="21"/>
      <c r="G45" s="22"/>
      <c r="H45" s="21"/>
    </row>
    <row r="46" ht="15.75" customHeight="1">
      <c r="B46" s="18"/>
      <c r="C46" s="18"/>
      <c r="D46" s="18"/>
      <c r="E46" s="18"/>
      <c r="F46" s="18"/>
      <c r="G46" s="19"/>
      <c r="H46" s="18"/>
    </row>
    <row r="47" ht="15.75" customHeight="1">
      <c r="B47" s="21"/>
      <c r="C47" s="21"/>
      <c r="D47" s="21"/>
      <c r="E47" s="21"/>
      <c r="F47" s="21"/>
      <c r="G47" s="22"/>
      <c r="H47" s="21"/>
    </row>
    <row r="48" ht="15.75" customHeight="1">
      <c r="B48" s="18"/>
      <c r="C48" s="18"/>
      <c r="D48" s="18"/>
      <c r="E48" s="18"/>
      <c r="F48" s="18"/>
      <c r="G48" s="19"/>
      <c r="H48" s="18"/>
    </row>
    <row r="49" ht="15.75" customHeight="1">
      <c r="B49" s="21"/>
      <c r="C49" s="21"/>
      <c r="D49" s="21"/>
      <c r="E49" s="21"/>
      <c r="F49" s="21"/>
      <c r="G49" s="22"/>
      <c r="H49" s="21"/>
    </row>
    <row r="50" ht="15.75" customHeight="1">
      <c r="B50" s="18"/>
      <c r="C50" s="18"/>
      <c r="D50" s="18"/>
      <c r="E50" s="18"/>
      <c r="F50" s="18"/>
      <c r="G50" s="19"/>
      <c r="H50" s="18"/>
    </row>
    <row r="51" ht="15.75" customHeight="1">
      <c r="B51" s="21"/>
      <c r="C51" s="21"/>
      <c r="D51" s="21"/>
      <c r="E51" s="21"/>
      <c r="F51" s="21"/>
      <c r="G51" s="22"/>
      <c r="H51" s="21"/>
    </row>
    <row r="52" ht="15.75" customHeight="1">
      <c r="B52" s="18"/>
      <c r="C52" s="18"/>
      <c r="D52" s="18"/>
      <c r="E52" s="18"/>
      <c r="F52" s="18"/>
      <c r="G52" s="19"/>
      <c r="H52" s="18"/>
    </row>
    <row r="53" ht="15.75" customHeight="1">
      <c r="B53" s="21"/>
      <c r="C53" s="21"/>
      <c r="D53" s="21"/>
      <c r="E53" s="21"/>
      <c r="F53" s="21"/>
      <c r="G53" s="22"/>
      <c r="H53" s="21"/>
    </row>
    <row r="54" ht="15.75" customHeight="1">
      <c r="B54" s="18"/>
      <c r="C54" s="18"/>
      <c r="D54" s="18"/>
      <c r="E54" s="18"/>
      <c r="F54" s="18"/>
      <c r="G54" s="19"/>
      <c r="H54" s="18"/>
    </row>
    <row r="55" ht="15.75" customHeight="1">
      <c r="B55" s="21"/>
      <c r="C55" s="21"/>
      <c r="D55" s="21"/>
      <c r="E55" s="21"/>
      <c r="F55" s="21"/>
      <c r="G55" s="22"/>
      <c r="H55" s="21"/>
    </row>
    <row r="56" ht="15.75" customHeight="1">
      <c r="B56" s="18"/>
      <c r="C56" s="18"/>
      <c r="D56" s="18"/>
      <c r="E56" s="18"/>
      <c r="F56" s="18"/>
      <c r="G56" s="19"/>
      <c r="H56" s="18"/>
    </row>
    <row r="57" ht="15.75" customHeight="1">
      <c r="B57" s="21"/>
      <c r="C57" s="21"/>
      <c r="D57" s="21"/>
      <c r="E57" s="21"/>
      <c r="F57" s="21"/>
      <c r="G57" s="22"/>
      <c r="H57" s="21"/>
    </row>
    <row r="58" ht="15.75" customHeight="1">
      <c r="B58" s="18"/>
      <c r="C58" s="18"/>
      <c r="D58" s="18"/>
      <c r="E58" s="18"/>
      <c r="F58" s="18"/>
      <c r="G58" s="19"/>
      <c r="H58" s="18"/>
    </row>
    <row r="59" ht="15.75" customHeight="1">
      <c r="B59" s="21"/>
      <c r="C59" s="21"/>
      <c r="D59" s="21"/>
      <c r="E59" s="21"/>
      <c r="F59" s="21"/>
      <c r="G59" s="22"/>
      <c r="H59" s="21"/>
    </row>
    <row r="60" ht="15.75" customHeight="1">
      <c r="B60" s="18"/>
      <c r="C60" s="18"/>
      <c r="D60" s="18"/>
      <c r="E60" s="18"/>
      <c r="F60" s="18"/>
      <c r="G60" s="19"/>
      <c r="H60" s="18"/>
    </row>
    <row r="61" ht="15.75" customHeight="1">
      <c r="B61" s="21"/>
      <c r="C61" s="21"/>
      <c r="D61" s="21"/>
      <c r="E61" s="21"/>
      <c r="F61" s="21"/>
      <c r="G61" s="22"/>
      <c r="H61" s="21"/>
    </row>
    <row r="62" ht="15.75" customHeight="1">
      <c r="B62" s="18"/>
      <c r="C62" s="18"/>
      <c r="D62" s="18"/>
      <c r="E62" s="18"/>
      <c r="F62" s="18"/>
      <c r="G62" s="19"/>
      <c r="H62" s="18"/>
    </row>
    <row r="63" ht="15.75" customHeight="1">
      <c r="B63" s="21"/>
      <c r="C63" s="21"/>
      <c r="D63" s="21"/>
      <c r="E63" s="21"/>
      <c r="F63" s="21"/>
      <c r="G63" s="22"/>
      <c r="H63" s="21"/>
    </row>
    <row r="64" ht="15.75" customHeight="1">
      <c r="B64" s="18"/>
      <c r="C64" s="18"/>
      <c r="D64" s="18"/>
      <c r="E64" s="18"/>
      <c r="F64" s="18"/>
      <c r="G64" s="19"/>
      <c r="H64" s="18"/>
    </row>
    <row r="65" ht="15.75" customHeight="1">
      <c r="B65" s="21"/>
      <c r="C65" s="21"/>
      <c r="D65" s="21"/>
      <c r="E65" s="21"/>
      <c r="F65" s="21"/>
      <c r="G65" s="22"/>
      <c r="H65" s="21"/>
    </row>
    <row r="66" ht="15.75" customHeight="1">
      <c r="B66" s="18"/>
      <c r="C66" s="18"/>
      <c r="D66" s="18"/>
      <c r="E66" s="18"/>
      <c r="F66" s="18"/>
      <c r="G66" s="19"/>
      <c r="H66" s="18"/>
    </row>
    <row r="67" ht="15.75" customHeight="1">
      <c r="B67" s="21"/>
      <c r="C67" s="21"/>
      <c r="D67" s="21"/>
      <c r="E67" s="21"/>
      <c r="F67" s="21"/>
      <c r="G67" s="22"/>
      <c r="H67" s="21"/>
    </row>
    <row r="68" ht="15.75" customHeight="1">
      <c r="B68" s="18"/>
      <c r="C68" s="18"/>
      <c r="D68" s="18"/>
      <c r="E68" s="18"/>
      <c r="F68" s="18"/>
      <c r="G68" s="19"/>
      <c r="H68" s="18"/>
    </row>
    <row r="69" ht="15.75" customHeight="1">
      <c r="B69" s="21"/>
      <c r="C69" s="21"/>
      <c r="D69" s="21"/>
      <c r="E69" s="21"/>
      <c r="F69" s="21"/>
      <c r="G69" s="22"/>
      <c r="H69" s="21"/>
    </row>
    <row r="70" ht="15.75" customHeight="1">
      <c r="B70" s="18"/>
      <c r="C70" s="18"/>
      <c r="D70" s="18"/>
      <c r="E70" s="18"/>
      <c r="F70" s="18"/>
      <c r="G70" s="19"/>
      <c r="H70" s="18"/>
    </row>
    <row r="71" ht="15.75" customHeight="1">
      <c r="B71" s="21"/>
      <c r="C71" s="21"/>
      <c r="D71" s="21"/>
      <c r="E71" s="21"/>
      <c r="F71" s="21"/>
      <c r="G71" s="22"/>
      <c r="H71" s="21"/>
    </row>
    <row r="72" ht="15.75" customHeight="1">
      <c r="B72" s="18"/>
      <c r="C72" s="18"/>
      <c r="D72" s="18"/>
      <c r="E72" s="18"/>
      <c r="F72" s="18"/>
      <c r="G72" s="19"/>
      <c r="H72" s="18"/>
    </row>
    <row r="73" ht="15.75" customHeight="1">
      <c r="B73" s="21"/>
      <c r="C73" s="21"/>
      <c r="D73" s="21"/>
      <c r="E73" s="21"/>
      <c r="F73" s="21"/>
      <c r="G73" s="22"/>
      <c r="H73" s="21"/>
    </row>
    <row r="74" ht="15.75" customHeight="1">
      <c r="B74" s="18"/>
      <c r="C74" s="18"/>
      <c r="D74" s="18"/>
      <c r="E74" s="18"/>
      <c r="F74" s="18"/>
      <c r="G74" s="19"/>
      <c r="H74" s="18"/>
    </row>
    <row r="75" ht="15.75" customHeight="1">
      <c r="B75" s="21"/>
      <c r="C75" s="21"/>
      <c r="D75" s="21"/>
      <c r="E75" s="21"/>
      <c r="F75" s="21"/>
      <c r="G75" s="22"/>
      <c r="H75" s="21"/>
    </row>
    <row r="76" ht="15.75" customHeight="1">
      <c r="B76" s="18"/>
      <c r="C76" s="18"/>
      <c r="D76" s="18"/>
      <c r="E76" s="18"/>
      <c r="F76" s="18"/>
      <c r="G76" s="19"/>
      <c r="H76" s="18"/>
    </row>
    <row r="77" ht="15.75" customHeight="1">
      <c r="B77" s="21"/>
      <c r="C77" s="21"/>
      <c r="D77" s="21"/>
      <c r="E77" s="21"/>
      <c r="F77" s="21"/>
      <c r="G77" s="22"/>
      <c r="H77" s="21"/>
    </row>
    <row r="78" ht="15.75" customHeight="1">
      <c r="B78" s="18"/>
      <c r="C78" s="18"/>
      <c r="D78" s="18"/>
      <c r="E78" s="18"/>
      <c r="F78" s="18"/>
      <c r="G78" s="19"/>
      <c r="H78" s="18"/>
    </row>
    <row r="79" ht="15.75" customHeight="1">
      <c r="B79" s="21"/>
      <c r="C79" s="21"/>
      <c r="D79" s="21"/>
      <c r="E79" s="21"/>
      <c r="F79" s="21"/>
      <c r="G79" s="22"/>
      <c r="H79" s="21"/>
    </row>
    <row r="80" ht="15.75" customHeight="1">
      <c r="B80" s="18"/>
      <c r="C80" s="18"/>
      <c r="D80" s="18"/>
      <c r="E80" s="18"/>
      <c r="F80" s="18"/>
      <c r="G80" s="19"/>
      <c r="H80" s="18"/>
    </row>
    <row r="81" ht="15.75" customHeight="1">
      <c r="B81" s="21"/>
      <c r="C81" s="21"/>
      <c r="D81" s="21"/>
      <c r="E81" s="21"/>
      <c r="F81" s="21"/>
      <c r="G81" s="22"/>
      <c r="H81" s="21"/>
    </row>
    <row r="82" ht="15.75" customHeight="1">
      <c r="B82" s="18"/>
      <c r="C82" s="18"/>
      <c r="D82" s="18"/>
      <c r="E82" s="18"/>
      <c r="F82" s="18"/>
      <c r="G82" s="19"/>
      <c r="H82" s="18"/>
    </row>
    <row r="83" ht="15.75" customHeight="1">
      <c r="B83" s="21"/>
      <c r="C83" s="21"/>
      <c r="D83" s="21"/>
      <c r="E83" s="21"/>
      <c r="F83" s="21"/>
      <c r="G83" s="22"/>
      <c r="H83" s="21"/>
    </row>
    <row r="84" ht="15.75" customHeight="1">
      <c r="B84" s="18"/>
      <c r="C84" s="18"/>
      <c r="D84" s="18"/>
      <c r="E84" s="18"/>
      <c r="F84" s="18"/>
      <c r="G84" s="19"/>
      <c r="H84" s="18"/>
    </row>
    <row r="85" ht="15.75" customHeight="1">
      <c r="B85" s="21"/>
      <c r="C85" s="21"/>
      <c r="D85" s="21"/>
      <c r="E85" s="21"/>
      <c r="F85" s="21"/>
      <c r="G85" s="22"/>
      <c r="H85" s="21"/>
    </row>
    <row r="86" ht="15.75" customHeight="1">
      <c r="B86" s="18"/>
      <c r="C86" s="18"/>
      <c r="D86" s="18"/>
      <c r="E86" s="18"/>
      <c r="F86" s="18"/>
      <c r="G86" s="19"/>
      <c r="H86" s="18"/>
    </row>
    <row r="87" ht="15.75" customHeight="1">
      <c r="B87" s="21"/>
      <c r="C87" s="21"/>
      <c r="D87" s="21"/>
      <c r="E87" s="21"/>
      <c r="F87" s="21"/>
      <c r="G87" s="22"/>
      <c r="H87" s="21"/>
    </row>
    <row r="88" ht="15.75" customHeight="1">
      <c r="B88" s="18"/>
      <c r="C88" s="18"/>
      <c r="D88" s="18"/>
      <c r="E88" s="18"/>
      <c r="F88" s="18"/>
      <c r="G88" s="19"/>
      <c r="H88" s="18"/>
    </row>
    <row r="89" ht="15.75" customHeight="1">
      <c r="B89" s="21"/>
      <c r="C89" s="21"/>
      <c r="D89" s="21"/>
      <c r="E89" s="21"/>
      <c r="F89" s="21"/>
      <c r="G89" s="22"/>
      <c r="H89" s="21"/>
    </row>
    <row r="90" ht="15.75" customHeight="1">
      <c r="B90" s="18"/>
      <c r="C90" s="18"/>
      <c r="D90" s="18"/>
      <c r="E90" s="18"/>
      <c r="F90" s="18"/>
      <c r="G90" s="19"/>
      <c r="H90" s="18"/>
    </row>
    <row r="91" ht="15.75" customHeight="1">
      <c r="B91" s="21"/>
      <c r="C91" s="21"/>
      <c r="D91" s="21"/>
      <c r="E91" s="21"/>
      <c r="F91" s="21"/>
      <c r="G91" s="22"/>
      <c r="H91" s="21"/>
    </row>
    <row r="92" ht="15.75" customHeight="1">
      <c r="B92" s="18"/>
      <c r="C92" s="18"/>
      <c r="D92" s="18"/>
      <c r="E92" s="18"/>
      <c r="F92" s="18"/>
      <c r="G92" s="19"/>
      <c r="H92" s="18"/>
    </row>
    <row r="93" ht="15.75" customHeight="1">
      <c r="B93" s="21"/>
      <c r="C93" s="21"/>
      <c r="D93" s="21"/>
      <c r="E93" s="21"/>
      <c r="F93" s="21"/>
      <c r="G93" s="22"/>
      <c r="H93" s="21"/>
    </row>
    <row r="94" ht="15.75" customHeight="1">
      <c r="B94" s="18"/>
      <c r="C94" s="18"/>
      <c r="D94" s="18"/>
      <c r="E94" s="18"/>
      <c r="F94" s="18"/>
      <c r="G94" s="19"/>
      <c r="H94" s="18"/>
    </row>
    <row r="95" ht="15.75" customHeight="1">
      <c r="B95" s="21"/>
      <c r="C95" s="21"/>
      <c r="D95" s="21"/>
      <c r="E95" s="21"/>
      <c r="F95" s="21"/>
      <c r="G95" s="22"/>
      <c r="H95" s="21"/>
    </row>
    <row r="96" ht="15.75" customHeight="1">
      <c r="B96" s="18"/>
      <c r="C96" s="18"/>
      <c r="D96" s="18"/>
      <c r="E96" s="18"/>
      <c r="F96" s="18"/>
      <c r="G96" s="19"/>
      <c r="H96" s="18"/>
    </row>
    <row r="97" ht="15.75" customHeight="1">
      <c r="B97" s="21"/>
      <c r="C97" s="21"/>
      <c r="D97" s="21"/>
      <c r="E97" s="21"/>
      <c r="F97" s="21"/>
      <c r="G97" s="22"/>
      <c r="H97" s="21"/>
    </row>
    <row r="98" ht="15.75" customHeight="1">
      <c r="B98" s="18"/>
      <c r="C98" s="18"/>
      <c r="D98" s="18"/>
      <c r="E98" s="18"/>
      <c r="F98" s="18"/>
      <c r="G98" s="19"/>
      <c r="H98" s="18"/>
    </row>
    <row r="99" ht="15.75" customHeight="1">
      <c r="B99" s="21"/>
      <c r="C99" s="21"/>
      <c r="D99" s="21"/>
      <c r="E99" s="21"/>
      <c r="F99" s="21"/>
      <c r="G99" s="22"/>
      <c r="H99" s="21"/>
    </row>
    <row r="100" ht="15.75" customHeight="1">
      <c r="B100" s="18"/>
      <c r="C100" s="18"/>
      <c r="D100" s="18"/>
      <c r="E100" s="18"/>
      <c r="F100" s="18"/>
      <c r="G100" s="19"/>
      <c r="H100" s="18"/>
    </row>
    <row r="101" ht="15.75" customHeight="1">
      <c r="B101" s="21"/>
      <c r="C101" s="21"/>
      <c r="D101" s="21"/>
      <c r="E101" s="21"/>
      <c r="F101" s="21"/>
      <c r="G101" s="22"/>
      <c r="H101" s="21"/>
    </row>
    <row r="102" ht="15.75" customHeight="1">
      <c r="B102" s="18"/>
      <c r="C102" s="18"/>
      <c r="D102" s="18"/>
      <c r="E102" s="18"/>
      <c r="F102" s="18"/>
      <c r="G102" s="19"/>
      <c r="H102" s="18"/>
    </row>
    <row r="103" ht="15.75" customHeight="1">
      <c r="B103" s="21"/>
      <c r="C103" s="21"/>
      <c r="D103" s="21"/>
      <c r="E103" s="21"/>
      <c r="F103" s="21"/>
      <c r="G103" s="22"/>
      <c r="H103" s="21"/>
    </row>
    <row r="104" ht="15.75" customHeight="1">
      <c r="B104" s="18"/>
      <c r="C104" s="18"/>
      <c r="D104" s="18"/>
      <c r="E104" s="18"/>
      <c r="F104" s="18"/>
      <c r="G104" s="19"/>
      <c r="H104" s="18"/>
    </row>
    <row r="105" ht="15.75" customHeight="1">
      <c r="B105" s="21"/>
      <c r="C105" s="21"/>
      <c r="D105" s="21"/>
      <c r="E105" s="21"/>
      <c r="F105" s="21"/>
      <c r="G105" s="22"/>
      <c r="H105" s="21"/>
    </row>
    <row r="106" ht="15.75" customHeight="1">
      <c r="B106" s="18"/>
      <c r="C106" s="18"/>
      <c r="D106" s="18"/>
      <c r="E106" s="18"/>
      <c r="F106" s="18"/>
      <c r="G106" s="19"/>
      <c r="H106" s="18"/>
    </row>
    <row r="107" ht="15.75" customHeight="1">
      <c r="B107" s="21"/>
      <c r="C107" s="21"/>
      <c r="D107" s="21"/>
      <c r="E107" s="21"/>
      <c r="F107" s="21"/>
      <c r="G107" s="22"/>
      <c r="H107" s="21"/>
    </row>
    <row r="108" ht="15.75" customHeight="1">
      <c r="B108" s="18"/>
      <c r="C108" s="18"/>
      <c r="D108" s="18"/>
      <c r="E108" s="18"/>
      <c r="F108" s="18"/>
      <c r="G108" s="19"/>
      <c r="H108" s="18"/>
    </row>
    <row r="109" ht="15.75" customHeight="1">
      <c r="B109" s="21"/>
      <c r="C109" s="21"/>
      <c r="D109" s="21"/>
      <c r="E109" s="21"/>
      <c r="F109" s="21"/>
      <c r="G109" s="22"/>
      <c r="H109" s="21"/>
    </row>
    <row r="110" ht="15.75" customHeight="1">
      <c r="B110" s="18"/>
      <c r="C110" s="18"/>
      <c r="D110" s="18"/>
      <c r="E110" s="18"/>
      <c r="F110" s="18"/>
      <c r="G110" s="19"/>
      <c r="H110" s="18"/>
    </row>
    <row r="111" ht="15.75" customHeight="1">
      <c r="B111" s="21"/>
      <c r="C111" s="21"/>
      <c r="D111" s="21"/>
      <c r="E111" s="21"/>
      <c r="F111" s="21"/>
      <c r="G111" s="22"/>
      <c r="H111" s="21"/>
    </row>
    <row r="112" ht="15.75" customHeight="1">
      <c r="B112" s="18"/>
      <c r="C112" s="18"/>
      <c r="D112" s="18"/>
      <c r="E112" s="18"/>
      <c r="F112" s="18"/>
      <c r="G112" s="19"/>
      <c r="H112" s="18"/>
    </row>
    <row r="113" ht="15.75" customHeight="1">
      <c r="B113" s="21"/>
      <c r="C113" s="21"/>
      <c r="D113" s="21"/>
      <c r="E113" s="21"/>
      <c r="F113" s="21"/>
      <c r="G113" s="22"/>
      <c r="H113" s="21"/>
    </row>
    <row r="114" ht="15.75" customHeight="1">
      <c r="B114" s="18"/>
      <c r="C114" s="18"/>
      <c r="D114" s="18"/>
      <c r="E114" s="18"/>
      <c r="F114" s="18"/>
      <c r="G114" s="19"/>
      <c r="H114" s="18"/>
    </row>
    <row r="115" ht="15.75" customHeight="1">
      <c r="B115" s="21"/>
      <c r="C115" s="21"/>
      <c r="D115" s="21"/>
      <c r="E115" s="21"/>
      <c r="F115" s="21"/>
      <c r="G115" s="22"/>
      <c r="H115" s="21"/>
    </row>
    <row r="116" ht="15.75" customHeight="1">
      <c r="B116" s="18"/>
      <c r="C116" s="18"/>
      <c r="D116" s="18"/>
      <c r="E116" s="18"/>
      <c r="F116" s="18"/>
      <c r="G116" s="19"/>
      <c r="H116" s="18"/>
    </row>
    <row r="117" ht="15.75" customHeight="1">
      <c r="B117" s="21"/>
      <c r="C117" s="21"/>
      <c r="D117" s="21"/>
      <c r="E117" s="21"/>
      <c r="F117" s="21"/>
      <c r="G117" s="22"/>
      <c r="H117" s="21"/>
    </row>
    <row r="118" ht="15.75" customHeight="1">
      <c r="B118" s="18"/>
      <c r="C118" s="18"/>
      <c r="D118" s="18"/>
      <c r="E118" s="18"/>
      <c r="F118" s="18"/>
      <c r="G118" s="19"/>
      <c r="H118" s="18"/>
    </row>
    <row r="119" ht="15.75" customHeight="1">
      <c r="B119" s="21"/>
      <c r="C119" s="21"/>
      <c r="D119" s="21"/>
      <c r="E119" s="21"/>
      <c r="F119" s="21"/>
      <c r="G119" s="22"/>
      <c r="H119" s="21"/>
    </row>
    <row r="120" ht="15.75" customHeight="1">
      <c r="B120" s="18"/>
      <c r="C120" s="18"/>
      <c r="D120" s="18"/>
      <c r="E120" s="18"/>
      <c r="F120" s="18"/>
      <c r="G120" s="19"/>
      <c r="H120" s="18"/>
    </row>
    <row r="121" ht="15.75" customHeight="1">
      <c r="B121" s="21"/>
      <c r="C121" s="21"/>
      <c r="D121" s="21"/>
      <c r="E121" s="21"/>
      <c r="F121" s="21"/>
      <c r="G121" s="22"/>
      <c r="H121" s="21"/>
    </row>
    <row r="122" ht="15.75" customHeight="1">
      <c r="B122" s="18"/>
      <c r="C122" s="18"/>
      <c r="D122" s="18"/>
      <c r="E122" s="18"/>
      <c r="F122" s="18"/>
      <c r="G122" s="19"/>
      <c r="H122" s="18"/>
    </row>
    <row r="123" ht="15.75" customHeight="1">
      <c r="B123" s="21"/>
      <c r="C123" s="21"/>
      <c r="D123" s="21"/>
      <c r="E123" s="21"/>
      <c r="F123" s="21"/>
      <c r="G123" s="22"/>
      <c r="H123" s="21"/>
    </row>
    <row r="124" ht="15.75" customHeight="1">
      <c r="B124" s="18"/>
      <c r="C124" s="18"/>
      <c r="D124" s="18"/>
      <c r="E124" s="18"/>
      <c r="F124" s="18"/>
      <c r="G124" s="19"/>
      <c r="H124" s="18"/>
    </row>
    <row r="125" ht="15.75" customHeight="1">
      <c r="B125" s="21"/>
      <c r="C125" s="21"/>
      <c r="D125" s="21"/>
      <c r="E125" s="21"/>
      <c r="F125" s="21"/>
      <c r="G125" s="22"/>
      <c r="H125" s="21"/>
    </row>
    <row r="126" ht="15.75" customHeight="1">
      <c r="B126" s="18"/>
      <c r="C126" s="18"/>
      <c r="D126" s="18"/>
      <c r="E126" s="18"/>
      <c r="F126" s="18"/>
      <c r="G126" s="19"/>
      <c r="H126" s="18"/>
    </row>
    <row r="127" ht="15.75" customHeight="1">
      <c r="B127" s="21"/>
      <c r="C127" s="21"/>
      <c r="D127" s="21"/>
      <c r="E127" s="21"/>
      <c r="F127" s="21"/>
      <c r="G127" s="22"/>
      <c r="H127" s="21"/>
    </row>
    <row r="128" ht="15.75" customHeight="1">
      <c r="B128" s="18"/>
      <c r="C128" s="18"/>
      <c r="D128" s="18"/>
      <c r="E128" s="18"/>
      <c r="F128" s="18"/>
      <c r="G128" s="19"/>
      <c r="H128" s="18"/>
    </row>
    <row r="129" ht="15.75" customHeight="1">
      <c r="B129" s="21"/>
      <c r="C129" s="21"/>
      <c r="D129" s="21"/>
      <c r="E129" s="21"/>
      <c r="F129" s="21"/>
      <c r="G129" s="22"/>
      <c r="H129" s="21"/>
    </row>
    <row r="130" ht="15.75" customHeight="1">
      <c r="B130" s="18"/>
      <c r="C130" s="18"/>
      <c r="D130" s="18"/>
      <c r="E130" s="18"/>
      <c r="F130" s="18"/>
      <c r="G130" s="19"/>
      <c r="H130" s="18"/>
    </row>
    <row r="131" ht="15.75" customHeight="1">
      <c r="B131" s="21"/>
      <c r="C131" s="21"/>
      <c r="D131" s="21"/>
      <c r="E131" s="21"/>
      <c r="F131" s="21"/>
      <c r="G131" s="22"/>
      <c r="H131" s="21"/>
    </row>
    <row r="132" ht="15.75" customHeight="1">
      <c r="B132" s="18"/>
      <c r="C132" s="18"/>
      <c r="D132" s="18"/>
      <c r="E132" s="18"/>
      <c r="F132" s="18"/>
      <c r="G132" s="19"/>
      <c r="H132" s="18"/>
    </row>
    <row r="133" ht="15.75" customHeight="1">
      <c r="B133" s="21"/>
      <c r="C133" s="21"/>
      <c r="D133" s="21"/>
      <c r="E133" s="21"/>
      <c r="F133" s="21"/>
      <c r="G133" s="22"/>
      <c r="H133" s="21"/>
    </row>
    <row r="134" ht="15.75" customHeight="1">
      <c r="B134" s="18"/>
      <c r="C134" s="18"/>
      <c r="D134" s="18"/>
      <c r="E134" s="18"/>
      <c r="F134" s="18"/>
      <c r="G134" s="19"/>
      <c r="H134" s="18"/>
    </row>
    <row r="135" ht="15.75" customHeight="1">
      <c r="B135" s="21"/>
      <c r="C135" s="21"/>
      <c r="D135" s="21"/>
      <c r="E135" s="21"/>
      <c r="F135" s="21"/>
      <c r="G135" s="22"/>
      <c r="H135" s="21"/>
    </row>
    <row r="136" ht="15.75" customHeight="1">
      <c r="B136" s="18"/>
      <c r="C136" s="18"/>
      <c r="D136" s="18"/>
      <c r="E136" s="18"/>
      <c r="F136" s="18"/>
      <c r="G136" s="19"/>
      <c r="H136" s="18"/>
    </row>
    <row r="137" ht="15.75" customHeight="1">
      <c r="B137" s="21"/>
      <c r="C137" s="21"/>
      <c r="D137" s="21"/>
      <c r="E137" s="21"/>
      <c r="F137" s="21"/>
      <c r="G137" s="22"/>
      <c r="H137" s="21"/>
    </row>
    <row r="138" ht="15.75" customHeight="1">
      <c r="B138" s="18"/>
      <c r="C138" s="18"/>
      <c r="D138" s="18"/>
      <c r="E138" s="18"/>
      <c r="F138" s="18"/>
      <c r="G138" s="19"/>
      <c r="H138" s="18"/>
    </row>
    <row r="139" ht="15.75" customHeight="1">
      <c r="B139" s="21"/>
      <c r="C139" s="21"/>
      <c r="D139" s="21"/>
      <c r="E139" s="21"/>
      <c r="F139" s="21"/>
      <c r="G139" s="22"/>
      <c r="H139" s="21"/>
    </row>
    <row r="140" ht="15.75" customHeight="1">
      <c r="B140" s="18"/>
      <c r="C140" s="18"/>
      <c r="D140" s="18"/>
      <c r="E140" s="18"/>
      <c r="F140" s="18"/>
      <c r="G140" s="19"/>
      <c r="H140" s="18"/>
    </row>
    <row r="141" ht="15.75" customHeight="1">
      <c r="B141" s="21"/>
      <c r="C141" s="21"/>
      <c r="D141" s="21"/>
      <c r="E141" s="21"/>
      <c r="F141" s="21"/>
      <c r="G141" s="22"/>
      <c r="H141" s="21"/>
    </row>
    <row r="142" ht="15.75" customHeight="1">
      <c r="B142" s="18"/>
      <c r="C142" s="18"/>
      <c r="D142" s="18"/>
      <c r="E142" s="18"/>
      <c r="F142" s="18"/>
      <c r="G142" s="19"/>
      <c r="H142" s="18"/>
    </row>
    <row r="143" ht="15.75" customHeight="1">
      <c r="B143" s="21"/>
      <c r="C143" s="21"/>
      <c r="D143" s="21"/>
      <c r="E143" s="21"/>
      <c r="F143" s="21"/>
      <c r="G143" s="22"/>
      <c r="H143" s="21"/>
    </row>
    <row r="144" ht="15.75" customHeight="1">
      <c r="B144" s="18"/>
      <c r="C144" s="18"/>
      <c r="D144" s="18"/>
      <c r="E144" s="18"/>
      <c r="F144" s="18"/>
      <c r="G144" s="19"/>
      <c r="H144" s="18"/>
    </row>
    <row r="145" ht="15.75" customHeight="1">
      <c r="B145" s="21"/>
      <c r="C145" s="21"/>
      <c r="D145" s="21"/>
      <c r="E145" s="21"/>
      <c r="F145" s="21"/>
      <c r="G145" s="22"/>
      <c r="H145" s="21"/>
    </row>
    <row r="146" ht="15.75" customHeight="1">
      <c r="B146" s="18"/>
      <c r="C146" s="18"/>
      <c r="D146" s="18"/>
      <c r="E146" s="18"/>
      <c r="F146" s="18"/>
      <c r="G146" s="19"/>
      <c r="H146" s="18"/>
    </row>
    <row r="147" ht="15.75" customHeight="1">
      <c r="B147" s="21"/>
      <c r="C147" s="21"/>
      <c r="D147" s="21"/>
      <c r="E147" s="21"/>
      <c r="F147" s="21"/>
      <c r="G147" s="22"/>
      <c r="H147" s="21"/>
    </row>
    <row r="148" ht="15.75" customHeight="1">
      <c r="B148" s="18"/>
      <c r="C148" s="18"/>
      <c r="D148" s="18"/>
      <c r="E148" s="18"/>
      <c r="F148" s="18"/>
      <c r="G148" s="19"/>
      <c r="H148" s="18"/>
    </row>
    <row r="149" ht="15.75" customHeight="1">
      <c r="B149" s="21"/>
      <c r="C149" s="21"/>
      <c r="D149" s="21"/>
      <c r="E149" s="21"/>
      <c r="F149" s="21"/>
      <c r="G149" s="22"/>
      <c r="H149" s="21"/>
    </row>
    <row r="150" ht="15.75" customHeight="1">
      <c r="B150" s="18"/>
      <c r="C150" s="18"/>
      <c r="D150" s="18"/>
      <c r="E150" s="18"/>
      <c r="F150" s="18"/>
      <c r="G150" s="19"/>
      <c r="H150" s="18"/>
    </row>
    <row r="151" ht="15.75" customHeight="1">
      <c r="B151" s="21"/>
      <c r="C151" s="21"/>
      <c r="D151" s="21"/>
      <c r="E151" s="21"/>
      <c r="F151" s="21"/>
      <c r="G151" s="22"/>
      <c r="H151" s="21"/>
    </row>
    <row r="152" ht="15.75" customHeight="1">
      <c r="B152" s="18"/>
      <c r="C152" s="18"/>
      <c r="D152" s="18"/>
      <c r="E152" s="18"/>
      <c r="F152" s="18"/>
      <c r="G152" s="19"/>
      <c r="H152" s="18"/>
    </row>
    <row r="153" ht="15.75" customHeight="1">
      <c r="B153" s="21"/>
      <c r="C153" s="21"/>
      <c r="D153" s="21"/>
      <c r="E153" s="21"/>
      <c r="F153" s="21"/>
      <c r="G153" s="22"/>
      <c r="H153" s="21"/>
    </row>
    <row r="154" ht="15.75" customHeight="1">
      <c r="B154" s="18"/>
      <c r="C154" s="18"/>
      <c r="D154" s="18"/>
      <c r="E154" s="18"/>
      <c r="F154" s="18"/>
      <c r="G154" s="19"/>
      <c r="H154" s="18"/>
    </row>
    <row r="155" ht="15.75" customHeight="1">
      <c r="B155" s="21"/>
      <c r="C155" s="21"/>
      <c r="D155" s="21"/>
      <c r="E155" s="21"/>
      <c r="F155" s="21"/>
      <c r="G155" s="22"/>
      <c r="H155" s="21"/>
    </row>
    <row r="156" ht="15.75" customHeight="1">
      <c r="B156" s="18"/>
      <c r="C156" s="18"/>
      <c r="D156" s="18"/>
      <c r="E156" s="18"/>
      <c r="F156" s="18"/>
      <c r="G156" s="19"/>
      <c r="H156" s="18"/>
    </row>
    <row r="157" ht="15.75" customHeight="1">
      <c r="B157" s="21"/>
      <c r="C157" s="21"/>
      <c r="D157" s="21"/>
      <c r="E157" s="21"/>
      <c r="F157" s="21"/>
      <c r="G157" s="22"/>
      <c r="H157" s="21"/>
    </row>
    <row r="158" ht="15.75" customHeight="1">
      <c r="B158" s="18"/>
      <c r="C158" s="18"/>
      <c r="D158" s="18"/>
      <c r="E158" s="18"/>
      <c r="F158" s="18"/>
      <c r="G158" s="19"/>
      <c r="H158" s="18"/>
    </row>
    <row r="159" ht="15.75" customHeight="1">
      <c r="B159" s="21"/>
      <c r="C159" s="21"/>
      <c r="D159" s="21"/>
      <c r="E159" s="21"/>
      <c r="F159" s="21"/>
      <c r="G159" s="22"/>
      <c r="H159" s="21"/>
    </row>
    <row r="160" ht="15.75" customHeight="1">
      <c r="B160" s="18"/>
      <c r="C160" s="18"/>
      <c r="D160" s="18"/>
      <c r="E160" s="18"/>
      <c r="F160" s="18"/>
      <c r="G160" s="19"/>
      <c r="H160" s="18"/>
    </row>
    <row r="161" ht="15.75" customHeight="1">
      <c r="B161" s="21"/>
      <c r="C161" s="21"/>
      <c r="D161" s="21"/>
      <c r="E161" s="21"/>
      <c r="F161" s="21"/>
      <c r="G161" s="22"/>
      <c r="H161" s="21"/>
    </row>
    <row r="162" ht="15.75" customHeight="1">
      <c r="B162" s="18"/>
      <c r="C162" s="18"/>
      <c r="D162" s="18"/>
      <c r="E162" s="18"/>
      <c r="F162" s="18"/>
      <c r="G162" s="19"/>
      <c r="H162" s="18"/>
    </row>
    <row r="163" ht="15.75" customHeight="1">
      <c r="B163" s="21"/>
      <c r="C163" s="21"/>
      <c r="D163" s="21"/>
      <c r="E163" s="21"/>
      <c r="F163" s="21"/>
      <c r="G163" s="22"/>
      <c r="H163" s="21"/>
    </row>
    <row r="164" ht="15.75" customHeight="1">
      <c r="B164" s="18"/>
      <c r="C164" s="18"/>
      <c r="D164" s="18"/>
      <c r="E164" s="18"/>
      <c r="F164" s="18"/>
      <c r="G164" s="19"/>
      <c r="H164" s="18"/>
    </row>
    <row r="165" ht="15.75" customHeight="1">
      <c r="B165" s="21"/>
      <c r="C165" s="21"/>
      <c r="D165" s="21"/>
      <c r="E165" s="21"/>
      <c r="F165" s="21"/>
      <c r="G165" s="22"/>
      <c r="H165" s="21"/>
    </row>
    <row r="166" ht="15.75" customHeight="1">
      <c r="B166" s="18"/>
      <c r="C166" s="18"/>
      <c r="D166" s="18"/>
      <c r="E166" s="18"/>
      <c r="F166" s="18"/>
      <c r="G166" s="19"/>
      <c r="H166" s="18"/>
    </row>
    <row r="167" ht="15.75" customHeight="1">
      <c r="B167" s="21"/>
      <c r="C167" s="21"/>
      <c r="D167" s="21"/>
      <c r="E167" s="21"/>
      <c r="F167" s="21"/>
      <c r="G167" s="22"/>
      <c r="H167" s="21"/>
    </row>
    <row r="168" ht="15.75" customHeight="1">
      <c r="B168" s="18"/>
      <c r="C168" s="18"/>
      <c r="D168" s="18"/>
      <c r="E168" s="18"/>
      <c r="F168" s="18"/>
      <c r="G168" s="19"/>
      <c r="H168" s="18"/>
    </row>
    <row r="169" ht="15.75" customHeight="1">
      <c r="B169" s="21"/>
      <c r="C169" s="21"/>
      <c r="D169" s="21"/>
      <c r="E169" s="21"/>
      <c r="F169" s="21"/>
      <c r="G169" s="22"/>
      <c r="H169" s="21"/>
    </row>
    <row r="170" ht="15.75" customHeight="1">
      <c r="B170" s="18"/>
      <c r="C170" s="18"/>
      <c r="D170" s="18"/>
      <c r="E170" s="18"/>
      <c r="F170" s="18"/>
      <c r="G170" s="19"/>
      <c r="H170" s="18"/>
    </row>
    <row r="171" ht="15.75" customHeight="1">
      <c r="B171" s="21"/>
      <c r="C171" s="21"/>
      <c r="D171" s="21"/>
      <c r="E171" s="21"/>
      <c r="F171" s="21"/>
      <c r="G171" s="22"/>
      <c r="H171" s="21"/>
    </row>
    <row r="172" ht="15.75" customHeight="1">
      <c r="B172" s="18"/>
      <c r="C172" s="18"/>
      <c r="D172" s="18"/>
      <c r="E172" s="18"/>
      <c r="F172" s="18"/>
      <c r="G172" s="19"/>
      <c r="H172" s="18"/>
    </row>
    <row r="173" ht="15.75" customHeight="1">
      <c r="B173" s="21"/>
      <c r="C173" s="21"/>
      <c r="D173" s="21"/>
      <c r="E173" s="21"/>
      <c r="F173" s="21"/>
      <c r="G173" s="22"/>
      <c r="H173" s="21"/>
    </row>
    <row r="174" ht="15.75" customHeight="1">
      <c r="B174" s="18"/>
      <c r="C174" s="18"/>
      <c r="D174" s="18"/>
      <c r="E174" s="18"/>
      <c r="F174" s="18"/>
      <c r="G174" s="19"/>
      <c r="H174" s="18"/>
    </row>
    <row r="175" ht="15.75" customHeight="1">
      <c r="B175" s="21"/>
      <c r="C175" s="21"/>
      <c r="D175" s="21"/>
      <c r="E175" s="21"/>
      <c r="F175" s="21"/>
      <c r="G175" s="22"/>
      <c r="H175" s="21"/>
    </row>
    <row r="176" ht="15.75" customHeight="1">
      <c r="B176" s="18"/>
      <c r="C176" s="18"/>
      <c r="D176" s="18"/>
      <c r="E176" s="18"/>
      <c r="F176" s="18"/>
      <c r="G176" s="19"/>
      <c r="H176" s="18"/>
    </row>
    <row r="177" ht="15.75" customHeight="1">
      <c r="B177" s="21"/>
      <c r="C177" s="21"/>
      <c r="D177" s="21"/>
      <c r="E177" s="21"/>
      <c r="F177" s="21"/>
      <c r="G177" s="22"/>
      <c r="H177" s="21"/>
    </row>
    <row r="178" ht="15.75" customHeight="1">
      <c r="B178" s="18"/>
      <c r="C178" s="18"/>
      <c r="D178" s="18"/>
      <c r="E178" s="18"/>
      <c r="F178" s="18"/>
      <c r="G178" s="19"/>
      <c r="H178" s="18"/>
    </row>
    <row r="179" ht="15.75" customHeight="1">
      <c r="B179" s="21"/>
      <c r="C179" s="21"/>
      <c r="D179" s="21"/>
      <c r="E179" s="21"/>
      <c r="F179" s="21"/>
      <c r="G179" s="22"/>
      <c r="H179" s="21"/>
    </row>
    <row r="180" ht="15.75" customHeight="1">
      <c r="B180" s="18"/>
      <c r="C180" s="18"/>
      <c r="D180" s="18"/>
      <c r="E180" s="18"/>
      <c r="F180" s="18"/>
      <c r="G180" s="19"/>
      <c r="H180" s="18"/>
    </row>
    <row r="181" ht="15.75" customHeight="1">
      <c r="B181" s="21"/>
      <c r="C181" s="21"/>
      <c r="D181" s="21"/>
      <c r="E181" s="21"/>
      <c r="F181" s="21"/>
      <c r="G181" s="22"/>
      <c r="H181" s="21"/>
    </row>
    <row r="182" ht="15.75" customHeight="1">
      <c r="B182" s="18"/>
      <c r="C182" s="18"/>
      <c r="D182" s="18"/>
      <c r="E182" s="18"/>
      <c r="F182" s="18"/>
      <c r="G182" s="19"/>
      <c r="H182" s="18"/>
    </row>
    <row r="183" ht="15.75" customHeight="1">
      <c r="B183" s="21"/>
      <c r="C183" s="21"/>
      <c r="D183" s="21"/>
      <c r="E183" s="21"/>
      <c r="F183" s="21"/>
      <c r="G183" s="22"/>
      <c r="H183" s="21"/>
    </row>
    <row r="184" ht="15.75" customHeight="1">
      <c r="B184" s="18"/>
      <c r="C184" s="18"/>
      <c r="D184" s="18"/>
      <c r="E184" s="18"/>
      <c r="F184" s="18"/>
      <c r="G184" s="19"/>
      <c r="H184" s="18"/>
    </row>
    <row r="185" ht="15.75" customHeight="1">
      <c r="B185" s="21"/>
      <c r="C185" s="21"/>
      <c r="D185" s="21"/>
      <c r="E185" s="21"/>
      <c r="F185" s="21"/>
      <c r="G185" s="22"/>
      <c r="H185" s="21"/>
    </row>
    <row r="186" ht="15.75" customHeight="1">
      <c r="B186" s="18"/>
      <c r="C186" s="18"/>
      <c r="D186" s="18"/>
      <c r="E186" s="18"/>
      <c r="F186" s="18"/>
      <c r="G186" s="19"/>
      <c r="H186" s="18"/>
    </row>
    <row r="187" ht="15.75" customHeight="1">
      <c r="B187" s="21"/>
      <c r="C187" s="21"/>
      <c r="D187" s="21"/>
      <c r="E187" s="21"/>
      <c r="F187" s="21"/>
      <c r="G187" s="22"/>
      <c r="H187" s="21"/>
    </row>
    <row r="188" ht="15.75" customHeight="1">
      <c r="B188" s="18"/>
      <c r="C188" s="18"/>
      <c r="D188" s="18"/>
      <c r="E188" s="18"/>
      <c r="F188" s="18"/>
      <c r="G188" s="19"/>
      <c r="H188" s="18"/>
    </row>
    <row r="189" ht="15.75" customHeight="1">
      <c r="B189" s="21"/>
      <c r="C189" s="21"/>
      <c r="D189" s="21"/>
      <c r="E189" s="21"/>
      <c r="F189" s="21"/>
      <c r="G189" s="22"/>
      <c r="H189" s="21"/>
    </row>
    <row r="190" ht="15.75" customHeight="1">
      <c r="B190" s="18"/>
      <c r="C190" s="18"/>
      <c r="D190" s="18"/>
      <c r="E190" s="18"/>
      <c r="F190" s="18"/>
      <c r="G190" s="19"/>
      <c r="H190" s="18"/>
    </row>
    <row r="191" ht="15.75" customHeight="1">
      <c r="B191" s="21"/>
      <c r="C191" s="21"/>
      <c r="D191" s="21"/>
      <c r="E191" s="21"/>
      <c r="F191" s="21"/>
      <c r="G191" s="22"/>
      <c r="H191" s="21"/>
    </row>
    <row r="192" ht="15.75" customHeight="1">
      <c r="B192" s="18"/>
      <c r="C192" s="18"/>
      <c r="D192" s="18"/>
      <c r="E192" s="18"/>
      <c r="F192" s="18"/>
      <c r="G192" s="19"/>
      <c r="H192" s="18"/>
    </row>
    <row r="193" ht="15.75" customHeight="1">
      <c r="B193" s="21"/>
      <c r="C193" s="21"/>
      <c r="D193" s="21"/>
      <c r="E193" s="21"/>
      <c r="F193" s="21"/>
      <c r="G193" s="22"/>
      <c r="H193" s="21"/>
    </row>
    <row r="194" ht="15.75" customHeight="1">
      <c r="B194" s="18"/>
      <c r="C194" s="18"/>
      <c r="D194" s="18"/>
      <c r="E194" s="18"/>
      <c r="F194" s="18"/>
      <c r="G194" s="19"/>
      <c r="H194" s="18"/>
    </row>
    <row r="195" ht="15.75" customHeight="1">
      <c r="B195" s="21"/>
      <c r="C195" s="21"/>
      <c r="D195" s="21"/>
      <c r="E195" s="21"/>
      <c r="F195" s="21"/>
      <c r="G195" s="22"/>
      <c r="H195" s="21"/>
    </row>
    <row r="196" ht="15.75" customHeight="1">
      <c r="B196" s="18"/>
      <c r="C196" s="18"/>
      <c r="D196" s="18"/>
      <c r="E196" s="18"/>
      <c r="F196" s="18"/>
      <c r="G196" s="19"/>
      <c r="H196" s="18"/>
    </row>
    <row r="197" ht="15.75" customHeight="1">
      <c r="B197" s="21"/>
      <c r="C197" s="21"/>
      <c r="D197" s="21"/>
      <c r="E197" s="21"/>
      <c r="F197" s="21"/>
      <c r="G197" s="22"/>
      <c r="H197" s="21"/>
    </row>
    <row r="198" ht="15.75" customHeight="1">
      <c r="B198" s="18"/>
      <c r="C198" s="18"/>
      <c r="D198" s="18"/>
      <c r="E198" s="18"/>
      <c r="F198" s="18"/>
      <c r="G198" s="19"/>
      <c r="H198" s="18"/>
    </row>
    <row r="199" ht="15.75" customHeight="1">
      <c r="B199" s="21"/>
      <c r="C199" s="21"/>
      <c r="D199" s="21"/>
      <c r="E199" s="21"/>
      <c r="F199" s="21"/>
      <c r="G199" s="22"/>
      <c r="H199" s="21"/>
    </row>
    <row r="200" ht="15.75" customHeight="1">
      <c r="B200" s="18"/>
      <c r="C200" s="18"/>
      <c r="D200" s="18"/>
      <c r="E200" s="18"/>
      <c r="F200" s="18"/>
      <c r="G200" s="19"/>
      <c r="H200" s="18"/>
    </row>
    <row r="201" ht="15.75" customHeight="1">
      <c r="B201" s="21"/>
      <c r="C201" s="21"/>
      <c r="D201" s="21"/>
      <c r="E201" s="21"/>
      <c r="F201" s="21"/>
      <c r="G201" s="22"/>
      <c r="H201" s="21"/>
    </row>
    <row r="202" ht="15.75" customHeight="1">
      <c r="B202" s="18"/>
      <c r="C202" s="18"/>
      <c r="D202" s="18"/>
      <c r="E202" s="18"/>
      <c r="F202" s="18"/>
      <c r="G202" s="19"/>
      <c r="H202" s="18"/>
    </row>
    <row r="203" ht="15.75" customHeight="1">
      <c r="B203" s="21"/>
      <c r="C203" s="21"/>
      <c r="D203" s="21"/>
      <c r="E203" s="21"/>
      <c r="F203" s="21"/>
      <c r="G203" s="22"/>
      <c r="H203" s="21"/>
    </row>
    <row r="204" ht="15.75" customHeight="1">
      <c r="B204" s="18"/>
      <c r="C204" s="18"/>
      <c r="D204" s="18"/>
      <c r="E204" s="18"/>
      <c r="F204" s="18"/>
      <c r="G204" s="19"/>
      <c r="H204" s="18"/>
    </row>
    <row r="205" ht="15.75" customHeight="1">
      <c r="B205" s="21"/>
      <c r="C205" s="21"/>
      <c r="D205" s="21"/>
      <c r="E205" s="21"/>
      <c r="F205" s="21"/>
      <c r="G205" s="22"/>
      <c r="H205" s="21"/>
    </row>
    <row r="206" ht="15.75" customHeight="1">
      <c r="B206" s="18"/>
      <c r="C206" s="18"/>
      <c r="D206" s="18"/>
      <c r="E206" s="18"/>
      <c r="F206" s="18"/>
      <c r="G206" s="19"/>
      <c r="H206" s="18"/>
    </row>
    <row r="207" ht="15.75" customHeight="1">
      <c r="B207" s="21"/>
      <c r="C207" s="21"/>
      <c r="D207" s="21"/>
      <c r="E207" s="21"/>
      <c r="F207" s="21"/>
      <c r="G207" s="22"/>
      <c r="H207" s="21"/>
    </row>
    <row r="208" ht="15.75" customHeight="1">
      <c r="B208" s="18"/>
      <c r="C208" s="18"/>
      <c r="D208" s="18"/>
      <c r="E208" s="18"/>
      <c r="F208" s="18"/>
      <c r="G208" s="19"/>
      <c r="H208" s="18"/>
    </row>
    <row r="209" ht="15.75" customHeight="1">
      <c r="B209" s="21"/>
      <c r="C209" s="21"/>
      <c r="D209" s="21"/>
      <c r="E209" s="21"/>
      <c r="F209" s="21"/>
      <c r="G209" s="22"/>
      <c r="H209" s="21"/>
    </row>
    <row r="210" ht="15.75" customHeight="1">
      <c r="B210" s="18"/>
      <c r="C210" s="18"/>
      <c r="D210" s="18"/>
      <c r="E210" s="18"/>
      <c r="F210" s="18"/>
      <c r="G210" s="19"/>
      <c r="H210" s="18"/>
    </row>
    <row r="211" ht="15.75" customHeight="1">
      <c r="B211" s="21"/>
      <c r="C211" s="21"/>
      <c r="D211" s="21"/>
      <c r="E211" s="21"/>
      <c r="F211" s="21"/>
      <c r="G211" s="22"/>
      <c r="H211" s="21"/>
    </row>
    <row r="212" ht="15.75" customHeight="1">
      <c r="B212" s="18"/>
      <c r="C212" s="18"/>
      <c r="D212" s="18"/>
      <c r="E212" s="18"/>
      <c r="F212" s="18"/>
      <c r="G212" s="19"/>
      <c r="H212" s="18"/>
    </row>
    <row r="213" ht="15.75" customHeight="1">
      <c r="B213" s="21"/>
      <c r="C213" s="21"/>
      <c r="D213" s="21"/>
      <c r="E213" s="21"/>
      <c r="F213" s="21"/>
      <c r="G213" s="22"/>
      <c r="H213" s="21"/>
    </row>
    <row r="214" ht="15.75" customHeight="1">
      <c r="B214" s="18"/>
      <c r="C214" s="18"/>
      <c r="D214" s="18"/>
      <c r="E214" s="18"/>
      <c r="F214" s="18"/>
      <c r="G214" s="19"/>
      <c r="H214" s="18"/>
    </row>
    <row r="215" ht="15.75" customHeight="1">
      <c r="B215" s="21"/>
      <c r="C215" s="21"/>
      <c r="D215" s="21"/>
      <c r="E215" s="21"/>
      <c r="F215" s="21"/>
      <c r="G215" s="22"/>
      <c r="H215" s="21"/>
    </row>
    <row r="216" ht="15.75" customHeight="1">
      <c r="B216" s="18"/>
      <c r="C216" s="18"/>
      <c r="D216" s="18"/>
      <c r="E216" s="18"/>
      <c r="F216" s="18"/>
      <c r="G216" s="19"/>
      <c r="H216" s="18"/>
    </row>
    <row r="217" ht="15.75" customHeight="1">
      <c r="B217" s="21"/>
      <c r="C217" s="21"/>
      <c r="D217" s="21"/>
      <c r="E217" s="21"/>
      <c r="F217" s="21"/>
      <c r="G217" s="22"/>
      <c r="H217" s="21"/>
    </row>
    <row r="218" ht="15.75" customHeight="1">
      <c r="B218" s="18"/>
      <c r="C218" s="18"/>
      <c r="D218" s="18"/>
      <c r="E218" s="18"/>
      <c r="F218" s="18"/>
      <c r="G218" s="19"/>
      <c r="H218" s="18"/>
    </row>
    <row r="219" ht="15.75" customHeight="1">
      <c r="B219" s="21"/>
      <c r="C219" s="21"/>
      <c r="D219" s="21"/>
      <c r="E219" s="21"/>
      <c r="F219" s="21"/>
      <c r="G219" s="22"/>
      <c r="H219" s="21"/>
    </row>
    <row r="220" ht="15.75" customHeight="1">
      <c r="B220" s="18"/>
      <c r="C220" s="18"/>
      <c r="D220" s="18"/>
      <c r="E220" s="18"/>
      <c r="F220" s="18"/>
      <c r="G220" s="19"/>
      <c r="H220" s="18"/>
    </row>
    <row r="221" ht="15.75" customHeight="1">
      <c r="B221" s="21"/>
      <c r="C221" s="21"/>
      <c r="D221" s="21"/>
      <c r="E221" s="21"/>
      <c r="F221" s="21"/>
      <c r="G221" s="22"/>
      <c r="H221" s="21"/>
    </row>
    <row r="222" ht="15.75" customHeight="1">
      <c r="B222" s="18"/>
      <c r="C222" s="18"/>
      <c r="D222" s="18"/>
      <c r="E222" s="18"/>
      <c r="F222" s="18"/>
      <c r="G222" s="19"/>
      <c r="H222" s="18"/>
    </row>
    <row r="223" ht="15.75" customHeight="1">
      <c r="B223" s="21"/>
      <c r="C223" s="21"/>
      <c r="D223" s="21"/>
      <c r="E223" s="21"/>
      <c r="F223" s="21"/>
      <c r="G223" s="22"/>
      <c r="H223" s="21"/>
    </row>
    <row r="224" ht="15.75" customHeight="1">
      <c r="B224" s="18"/>
      <c r="C224" s="18"/>
      <c r="D224" s="18"/>
      <c r="E224" s="18"/>
      <c r="F224" s="18"/>
      <c r="G224" s="19"/>
      <c r="H224" s="18"/>
    </row>
    <row r="225" ht="15.75" customHeight="1">
      <c r="B225" s="21"/>
      <c r="C225" s="21"/>
      <c r="D225" s="21"/>
      <c r="E225" s="21"/>
      <c r="F225" s="21"/>
      <c r="G225" s="22"/>
      <c r="H225" s="21"/>
    </row>
    <row r="226" ht="15.75" customHeight="1">
      <c r="B226" s="18"/>
      <c r="C226" s="18"/>
      <c r="D226" s="18"/>
      <c r="E226" s="18"/>
      <c r="F226" s="18"/>
      <c r="G226" s="19"/>
      <c r="H226" s="18"/>
    </row>
    <row r="227" ht="15.75" customHeight="1">
      <c r="B227" s="21"/>
      <c r="C227" s="21"/>
      <c r="D227" s="21"/>
      <c r="E227" s="21"/>
      <c r="F227" s="21"/>
      <c r="G227" s="22"/>
      <c r="H227" s="21"/>
    </row>
    <row r="228" ht="15.75" customHeight="1">
      <c r="B228" s="18"/>
      <c r="C228" s="18"/>
      <c r="D228" s="18"/>
      <c r="E228" s="18"/>
      <c r="F228" s="18"/>
      <c r="G228" s="19"/>
      <c r="H228" s="18"/>
    </row>
    <row r="229" ht="15.75" customHeight="1">
      <c r="B229" s="21"/>
      <c r="C229" s="21"/>
      <c r="D229" s="21"/>
      <c r="E229" s="21"/>
      <c r="F229" s="21"/>
      <c r="G229" s="22"/>
      <c r="H229" s="21"/>
    </row>
    <row r="230" ht="15.75" customHeight="1">
      <c r="B230" s="18"/>
      <c r="C230" s="18"/>
      <c r="D230" s="18"/>
      <c r="E230" s="18"/>
      <c r="F230" s="18"/>
      <c r="G230" s="19"/>
      <c r="H230" s="18"/>
    </row>
    <row r="231" ht="15.75" customHeight="1">
      <c r="B231" s="21"/>
      <c r="C231" s="21"/>
      <c r="D231" s="21"/>
      <c r="E231" s="21"/>
      <c r="F231" s="21"/>
      <c r="G231" s="22"/>
      <c r="H231" s="21"/>
    </row>
    <row r="232" ht="15.75" customHeight="1">
      <c r="B232" s="18"/>
      <c r="C232" s="18"/>
      <c r="D232" s="18"/>
      <c r="E232" s="18"/>
      <c r="F232" s="18"/>
      <c r="G232" s="19"/>
      <c r="H232" s="18"/>
    </row>
    <row r="233" ht="15.75" customHeight="1">
      <c r="B233" s="21"/>
      <c r="C233" s="21"/>
      <c r="D233" s="21"/>
      <c r="E233" s="21"/>
      <c r="F233" s="21"/>
      <c r="G233" s="22"/>
      <c r="H233" s="21"/>
    </row>
    <row r="234" ht="15.75" customHeight="1">
      <c r="B234" s="18"/>
      <c r="C234" s="18"/>
      <c r="D234" s="18"/>
      <c r="E234" s="18"/>
      <c r="F234" s="18"/>
      <c r="G234" s="19"/>
      <c r="H234" s="18"/>
    </row>
    <row r="235" ht="15.75" customHeight="1">
      <c r="B235" s="21"/>
      <c r="C235" s="21"/>
      <c r="D235" s="21"/>
      <c r="E235" s="21"/>
      <c r="F235" s="21"/>
      <c r="G235" s="22"/>
      <c r="H235" s="21"/>
    </row>
    <row r="236" ht="15.75" customHeight="1">
      <c r="B236" s="18"/>
      <c r="C236" s="18"/>
      <c r="D236" s="18"/>
      <c r="E236" s="18"/>
      <c r="F236" s="18"/>
      <c r="G236" s="19"/>
      <c r="H236" s="18"/>
    </row>
    <row r="237" ht="15.75" customHeight="1">
      <c r="B237" s="21"/>
      <c r="C237" s="21"/>
      <c r="D237" s="21"/>
      <c r="E237" s="21"/>
      <c r="F237" s="21"/>
      <c r="G237" s="22"/>
      <c r="H237" s="21"/>
    </row>
    <row r="238" ht="15.75" customHeight="1">
      <c r="B238" s="18"/>
      <c r="C238" s="18"/>
      <c r="D238" s="18"/>
      <c r="E238" s="18"/>
      <c r="F238" s="18"/>
      <c r="G238" s="19"/>
      <c r="H238" s="18"/>
    </row>
    <row r="239" ht="15.75" customHeight="1">
      <c r="B239" s="21"/>
      <c r="C239" s="21"/>
      <c r="D239" s="21"/>
      <c r="E239" s="21"/>
      <c r="F239" s="21"/>
      <c r="G239" s="22"/>
      <c r="H239" s="21"/>
    </row>
    <row r="240" ht="15.75" customHeight="1">
      <c r="B240" s="18"/>
      <c r="C240" s="18"/>
      <c r="D240" s="18"/>
      <c r="E240" s="18"/>
      <c r="F240" s="18"/>
      <c r="G240" s="19"/>
      <c r="H240" s="18"/>
    </row>
    <row r="241" ht="15.75" customHeight="1">
      <c r="B241" s="21"/>
      <c r="C241" s="21"/>
      <c r="D241" s="21"/>
      <c r="E241" s="21"/>
      <c r="F241" s="21"/>
      <c r="G241" s="22"/>
      <c r="H241" s="21"/>
    </row>
    <row r="242" ht="15.75" customHeight="1">
      <c r="B242" s="18"/>
      <c r="C242" s="18"/>
      <c r="D242" s="18"/>
      <c r="E242" s="18"/>
      <c r="F242" s="18"/>
      <c r="G242" s="19"/>
      <c r="H242" s="18"/>
    </row>
    <row r="243" ht="15.75" customHeight="1">
      <c r="B243" s="21"/>
      <c r="C243" s="21"/>
      <c r="D243" s="21"/>
      <c r="E243" s="21"/>
      <c r="F243" s="21"/>
      <c r="G243" s="22"/>
      <c r="H243" s="21"/>
    </row>
    <row r="244" ht="15.75" customHeight="1">
      <c r="B244" s="18"/>
      <c r="C244" s="18"/>
      <c r="D244" s="18"/>
      <c r="E244" s="18"/>
      <c r="F244" s="18"/>
      <c r="G244" s="19"/>
      <c r="H244" s="18"/>
    </row>
    <row r="245" ht="15.75" customHeight="1">
      <c r="B245" s="21"/>
      <c r="C245" s="21"/>
      <c r="D245" s="21"/>
      <c r="E245" s="21"/>
      <c r="F245" s="21"/>
      <c r="G245" s="22"/>
      <c r="H245" s="21"/>
    </row>
    <row r="246" ht="15.75" customHeight="1">
      <c r="B246" s="18"/>
      <c r="C246" s="18"/>
      <c r="D246" s="18"/>
      <c r="E246" s="18"/>
      <c r="F246" s="18"/>
      <c r="G246" s="19"/>
      <c r="H246" s="18"/>
    </row>
    <row r="247" ht="15.75" customHeight="1">
      <c r="B247" s="21"/>
      <c r="C247" s="21"/>
      <c r="D247" s="21"/>
      <c r="E247" s="21"/>
      <c r="F247" s="21"/>
      <c r="G247" s="22"/>
      <c r="H247" s="21"/>
    </row>
    <row r="248" ht="15.75" customHeight="1">
      <c r="B248" s="18"/>
      <c r="C248" s="18"/>
      <c r="D248" s="18"/>
      <c r="E248" s="18"/>
      <c r="F248" s="18"/>
      <c r="G248" s="19"/>
      <c r="H248" s="18"/>
    </row>
    <row r="249" ht="15.75" customHeight="1">
      <c r="B249" s="21"/>
      <c r="C249" s="21"/>
      <c r="D249" s="21"/>
      <c r="E249" s="21"/>
      <c r="F249" s="21"/>
      <c r="G249" s="22"/>
      <c r="H249" s="21"/>
    </row>
    <row r="250" ht="15.75" customHeight="1">
      <c r="B250" s="18"/>
      <c r="C250" s="18"/>
      <c r="D250" s="18"/>
      <c r="E250" s="18"/>
      <c r="F250" s="18"/>
      <c r="G250" s="19"/>
      <c r="H250" s="18"/>
    </row>
    <row r="251" ht="15.75" customHeight="1">
      <c r="B251" s="21"/>
      <c r="C251" s="21"/>
      <c r="D251" s="21"/>
      <c r="E251" s="21"/>
      <c r="F251" s="21"/>
      <c r="G251" s="22"/>
      <c r="H251" s="21"/>
    </row>
    <row r="252" ht="15.75" customHeight="1">
      <c r="B252" s="18"/>
      <c r="C252" s="18"/>
      <c r="D252" s="18"/>
      <c r="E252" s="18"/>
      <c r="F252" s="18"/>
      <c r="G252" s="19"/>
      <c r="H252" s="18"/>
    </row>
    <row r="253" ht="15.75" customHeight="1">
      <c r="B253" s="21"/>
      <c r="C253" s="21"/>
      <c r="D253" s="21"/>
      <c r="E253" s="21"/>
      <c r="F253" s="21"/>
      <c r="G253" s="22"/>
      <c r="H253" s="21"/>
    </row>
    <row r="254" ht="15.75" customHeight="1">
      <c r="B254" s="18"/>
      <c r="C254" s="18"/>
      <c r="D254" s="18"/>
      <c r="E254" s="18"/>
      <c r="F254" s="18"/>
      <c r="G254" s="19"/>
      <c r="H254" s="18"/>
    </row>
    <row r="255" ht="15.75" customHeight="1">
      <c r="B255" s="21"/>
      <c r="C255" s="21"/>
      <c r="D255" s="21"/>
      <c r="E255" s="21"/>
      <c r="F255" s="21"/>
      <c r="G255" s="22"/>
      <c r="H255" s="21"/>
    </row>
    <row r="256" ht="15.75" customHeight="1">
      <c r="B256" s="18"/>
      <c r="C256" s="18"/>
      <c r="D256" s="18"/>
      <c r="E256" s="18"/>
      <c r="F256" s="18"/>
      <c r="G256" s="19"/>
      <c r="H256" s="18"/>
    </row>
    <row r="257" ht="15.75" customHeight="1">
      <c r="B257" s="21"/>
      <c r="C257" s="21"/>
      <c r="D257" s="21"/>
      <c r="E257" s="21"/>
      <c r="F257" s="21"/>
      <c r="G257" s="22"/>
      <c r="H257" s="21"/>
    </row>
    <row r="258" ht="15.75" customHeight="1">
      <c r="B258" s="18"/>
      <c r="C258" s="18"/>
      <c r="D258" s="18"/>
      <c r="E258" s="18"/>
      <c r="F258" s="18"/>
      <c r="G258" s="19"/>
      <c r="H258" s="18"/>
    </row>
    <row r="259" ht="15.75" customHeight="1">
      <c r="B259" s="21"/>
      <c r="C259" s="21"/>
      <c r="D259" s="21"/>
      <c r="E259" s="21"/>
      <c r="F259" s="21"/>
      <c r="G259" s="22"/>
      <c r="H259" s="21"/>
    </row>
    <row r="260" ht="15.75" customHeight="1">
      <c r="B260" s="18"/>
      <c r="C260" s="18"/>
      <c r="D260" s="18"/>
      <c r="E260" s="18"/>
      <c r="F260" s="18"/>
      <c r="G260" s="19"/>
      <c r="H260" s="18"/>
    </row>
    <row r="261" ht="15.75" customHeight="1">
      <c r="B261" s="21"/>
      <c r="C261" s="21"/>
      <c r="D261" s="21"/>
      <c r="E261" s="21"/>
      <c r="F261" s="21"/>
      <c r="G261" s="22"/>
      <c r="H261" s="21"/>
    </row>
    <row r="262" ht="15.75" customHeight="1">
      <c r="B262" s="18"/>
      <c r="C262" s="18"/>
      <c r="D262" s="18"/>
      <c r="E262" s="18"/>
      <c r="F262" s="18"/>
      <c r="G262" s="19"/>
      <c r="H262" s="18"/>
    </row>
    <row r="263" ht="15.75" customHeight="1">
      <c r="B263" s="21"/>
      <c r="C263" s="21"/>
      <c r="D263" s="21"/>
      <c r="E263" s="21"/>
      <c r="F263" s="21"/>
      <c r="G263" s="22"/>
      <c r="H263" s="21"/>
    </row>
    <row r="264" ht="15.75" customHeight="1">
      <c r="B264" s="18"/>
      <c r="C264" s="18"/>
      <c r="D264" s="18"/>
      <c r="E264" s="18"/>
      <c r="F264" s="18"/>
      <c r="G264" s="19"/>
      <c r="H264" s="18"/>
    </row>
    <row r="265" ht="15.75" customHeight="1">
      <c r="B265" s="21"/>
      <c r="C265" s="21"/>
      <c r="D265" s="21"/>
      <c r="E265" s="21"/>
      <c r="F265" s="21"/>
      <c r="G265" s="22"/>
      <c r="H265" s="21"/>
    </row>
    <row r="266" ht="15.75" customHeight="1">
      <c r="B266" s="18"/>
      <c r="C266" s="18"/>
      <c r="D266" s="18"/>
      <c r="E266" s="18"/>
      <c r="F266" s="18"/>
      <c r="G266" s="19"/>
      <c r="H266" s="18"/>
    </row>
    <row r="267" ht="15.75" customHeight="1">
      <c r="B267" s="21"/>
      <c r="C267" s="21"/>
      <c r="D267" s="21"/>
      <c r="E267" s="21"/>
      <c r="F267" s="21"/>
      <c r="G267" s="22"/>
      <c r="H267" s="21"/>
    </row>
    <row r="268" ht="15.75" customHeight="1">
      <c r="B268" s="18"/>
      <c r="C268" s="18"/>
      <c r="D268" s="18"/>
      <c r="E268" s="18"/>
      <c r="F268" s="18"/>
      <c r="G268" s="19"/>
      <c r="H268" s="18"/>
    </row>
    <row r="269" ht="15.75" customHeight="1">
      <c r="B269" s="21"/>
      <c r="C269" s="21"/>
      <c r="D269" s="21"/>
      <c r="E269" s="21"/>
      <c r="F269" s="21"/>
      <c r="G269" s="22"/>
      <c r="H269" s="21"/>
    </row>
    <row r="270" ht="15.75" customHeight="1">
      <c r="B270" s="18"/>
      <c r="C270" s="18"/>
      <c r="D270" s="18"/>
      <c r="E270" s="18"/>
      <c r="F270" s="18"/>
      <c r="G270" s="19"/>
      <c r="H270" s="18"/>
    </row>
    <row r="271" ht="15.75" customHeight="1">
      <c r="B271" s="21"/>
      <c r="C271" s="21"/>
      <c r="D271" s="21"/>
      <c r="E271" s="21"/>
      <c r="F271" s="21"/>
      <c r="G271" s="22"/>
      <c r="H271" s="21"/>
    </row>
    <row r="272" ht="15.75" customHeight="1">
      <c r="B272" s="18"/>
      <c r="C272" s="18"/>
      <c r="D272" s="18"/>
      <c r="E272" s="18"/>
      <c r="F272" s="18"/>
      <c r="G272" s="19"/>
      <c r="H272" s="18"/>
    </row>
    <row r="273" ht="15.75" customHeight="1">
      <c r="B273" s="21"/>
      <c r="C273" s="21"/>
      <c r="D273" s="21"/>
      <c r="E273" s="21"/>
      <c r="F273" s="21"/>
      <c r="G273" s="22"/>
      <c r="H273" s="21"/>
    </row>
    <row r="274" ht="15.75" customHeight="1">
      <c r="B274" s="18"/>
      <c r="C274" s="18"/>
      <c r="D274" s="18"/>
      <c r="E274" s="18"/>
      <c r="F274" s="18"/>
      <c r="G274" s="19"/>
      <c r="H274" s="18"/>
    </row>
    <row r="275" ht="15.75" customHeight="1">
      <c r="B275" s="21"/>
      <c r="C275" s="21"/>
      <c r="D275" s="21"/>
      <c r="E275" s="21"/>
      <c r="F275" s="21"/>
      <c r="G275" s="22"/>
      <c r="H275" s="21"/>
    </row>
    <row r="276" ht="15.75" customHeight="1">
      <c r="B276" s="18"/>
      <c r="C276" s="18"/>
      <c r="D276" s="18"/>
      <c r="E276" s="18"/>
      <c r="F276" s="18"/>
      <c r="G276" s="19"/>
      <c r="H276" s="18"/>
    </row>
    <row r="277" ht="15.75" customHeight="1">
      <c r="B277" s="21"/>
      <c r="C277" s="21"/>
      <c r="D277" s="21"/>
      <c r="E277" s="21"/>
      <c r="F277" s="21"/>
      <c r="G277" s="22"/>
      <c r="H277" s="21"/>
    </row>
    <row r="278" ht="15.75" customHeight="1">
      <c r="B278" s="18"/>
      <c r="C278" s="18"/>
      <c r="D278" s="18"/>
      <c r="E278" s="18"/>
      <c r="F278" s="18"/>
      <c r="G278" s="19"/>
      <c r="H278" s="18"/>
    </row>
    <row r="279" ht="15.75" customHeight="1">
      <c r="B279" s="21"/>
      <c r="C279" s="21"/>
      <c r="D279" s="21"/>
      <c r="E279" s="21"/>
      <c r="F279" s="21"/>
      <c r="G279" s="22"/>
      <c r="H279" s="21"/>
    </row>
    <row r="280" ht="15.75" customHeight="1">
      <c r="B280" s="18"/>
      <c r="C280" s="18"/>
      <c r="D280" s="18"/>
      <c r="E280" s="18"/>
      <c r="F280" s="18"/>
      <c r="G280" s="19"/>
      <c r="H280" s="18"/>
    </row>
    <row r="281" ht="15.75" customHeight="1">
      <c r="B281" s="21"/>
      <c r="C281" s="21"/>
      <c r="D281" s="21"/>
      <c r="E281" s="21"/>
      <c r="F281" s="21"/>
      <c r="G281" s="22"/>
      <c r="H281" s="21"/>
    </row>
    <row r="282" ht="15.75" customHeight="1">
      <c r="B282" s="18"/>
      <c r="C282" s="18"/>
      <c r="D282" s="18"/>
      <c r="E282" s="18"/>
      <c r="F282" s="18"/>
      <c r="G282" s="19"/>
      <c r="H282" s="18"/>
    </row>
    <row r="283" ht="15.75" customHeight="1">
      <c r="B283" s="21"/>
      <c r="C283" s="21"/>
      <c r="D283" s="21"/>
      <c r="E283" s="21"/>
      <c r="F283" s="21"/>
      <c r="G283" s="22"/>
      <c r="H283" s="21"/>
    </row>
    <row r="284" ht="15.75" customHeight="1">
      <c r="B284" s="18"/>
      <c r="C284" s="18"/>
      <c r="D284" s="18"/>
      <c r="E284" s="18"/>
      <c r="F284" s="18"/>
      <c r="G284" s="19"/>
      <c r="H284" s="18"/>
    </row>
    <row r="285" ht="15.75" customHeight="1">
      <c r="B285" s="21"/>
      <c r="C285" s="21"/>
      <c r="D285" s="21"/>
      <c r="E285" s="21"/>
      <c r="F285" s="21"/>
      <c r="G285" s="22"/>
      <c r="H285" s="21"/>
    </row>
    <row r="286" ht="15.75" customHeight="1">
      <c r="B286" s="18"/>
      <c r="C286" s="18"/>
      <c r="D286" s="18"/>
      <c r="E286" s="18"/>
      <c r="F286" s="18"/>
      <c r="G286" s="19"/>
      <c r="H286" s="18"/>
    </row>
    <row r="287" ht="15.75" customHeight="1">
      <c r="B287" s="21"/>
      <c r="C287" s="21"/>
      <c r="D287" s="21"/>
      <c r="E287" s="21"/>
      <c r="F287" s="21"/>
      <c r="G287" s="22"/>
      <c r="H287" s="21"/>
    </row>
    <row r="288" ht="15.75" customHeight="1">
      <c r="B288" s="18"/>
      <c r="C288" s="18"/>
      <c r="D288" s="18"/>
      <c r="E288" s="18"/>
      <c r="F288" s="18"/>
      <c r="G288" s="19"/>
      <c r="H288" s="18"/>
    </row>
    <row r="289" ht="15.75" customHeight="1">
      <c r="B289" s="21"/>
      <c r="C289" s="21"/>
      <c r="D289" s="21"/>
      <c r="E289" s="21"/>
      <c r="F289" s="21"/>
      <c r="G289" s="22"/>
      <c r="H289" s="21"/>
    </row>
    <row r="290" ht="15.75" customHeight="1">
      <c r="B290" s="18"/>
      <c r="C290" s="18"/>
      <c r="D290" s="18"/>
      <c r="E290" s="18"/>
      <c r="F290" s="18"/>
      <c r="G290" s="19"/>
      <c r="H290" s="18"/>
    </row>
    <row r="291" ht="15.75" customHeight="1">
      <c r="B291" s="21"/>
      <c r="C291" s="21"/>
      <c r="D291" s="21"/>
      <c r="E291" s="21"/>
      <c r="F291" s="21"/>
      <c r="G291" s="22"/>
      <c r="H291" s="21"/>
    </row>
    <row r="292" ht="15.75" customHeight="1">
      <c r="B292" s="18"/>
      <c r="C292" s="18"/>
      <c r="D292" s="18"/>
      <c r="E292" s="18"/>
      <c r="F292" s="18"/>
      <c r="G292" s="19"/>
      <c r="H292" s="18"/>
    </row>
    <row r="293" ht="15.75" customHeight="1">
      <c r="B293" s="21"/>
      <c r="C293" s="21"/>
      <c r="D293" s="21"/>
      <c r="E293" s="21"/>
      <c r="F293" s="21"/>
      <c r="G293" s="22"/>
      <c r="H293" s="21"/>
    </row>
    <row r="294" ht="15.75" customHeight="1">
      <c r="B294" s="18"/>
      <c r="C294" s="18"/>
      <c r="D294" s="18"/>
      <c r="E294" s="18"/>
      <c r="F294" s="18"/>
      <c r="G294" s="19"/>
      <c r="H294" s="18"/>
    </row>
    <row r="295" ht="15.75" customHeight="1">
      <c r="B295" s="21"/>
      <c r="C295" s="21"/>
      <c r="D295" s="21"/>
      <c r="E295" s="21"/>
      <c r="F295" s="21"/>
      <c r="G295" s="22"/>
      <c r="H295" s="21"/>
    </row>
    <row r="296" ht="15.75" customHeight="1">
      <c r="B296" s="18"/>
      <c r="C296" s="18"/>
      <c r="D296" s="18"/>
      <c r="E296" s="18"/>
      <c r="F296" s="18"/>
      <c r="G296" s="19"/>
      <c r="H296" s="18"/>
    </row>
    <row r="297" ht="15.75" customHeight="1">
      <c r="B297" s="21"/>
      <c r="C297" s="21"/>
      <c r="D297" s="21"/>
      <c r="E297" s="21"/>
      <c r="F297" s="21"/>
      <c r="G297" s="22"/>
      <c r="H297" s="21"/>
    </row>
    <row r="298" ht="15.75" customHeight="1">
      <c r="B298" s="18"/>
      <c r="C298" s="18"/>
      <c r="D298" s="18"/>
      <c r="E298" s="18"/>
      <c r="F298" s="18"/>
      <c r="G298" s="19"/>
      <c r="H298" s="18"/>
    </row>
    <row r="299" ht="15.75" customHeight="1">
      <c r="B299" s="21"/>
      <c r="C299" s="21"/>
      <c r="D299" s="21"/>
      <c r="E299" s="21"/>
      <c r="F299" s="21"/>
      <c r="G299" s="22"/>
      <c r="H299" s="21"/>
    </row>
    <row r="300" ht="15.75" customHeight="1">
      <c r="B300" s="18"/>
      <c r="C300" s="18"/>
      <c r="D300" s="18"/>
      <c r="E300" s="18"/>
      <c r="F300" s="18"/>
      <c r="G300" s="19"/>
      <c r="H300" s="18"/>
    </row>
    <row r="301" ht="15.75" customHeight="1">
      <c r="B301" s="21"/>
      <c r="C301" s="21"/>
      <c r="D301" s="21"/>
      <c r="E301" s="21"/>
      <c r="F301" s="21"/>
      <c r="G301" s="22"/>
      <c r="H301" s="21"/>
    </row>
    <row r="302" ht="15.75" customHeight="1">
      <c r="B302" s="18"/>
      <c r="C302" s="18"/>
      <c r="D302" s="18"/>
      <c r="E302" s="18"/>
      <c r="F302" s="18"/>
      <c r="G302" s="19"/>
      <c r="H302" s="18"/>
    </row>
    <row r="303" ht="15.75" customHeight="1">
      <c r="B303" s="21"/>
      <c r="C303" s="21"/>
      <c r="D303" s="21"/>
      <c r="E303" s="21"/>
      <c r="F303" s="21"/>
      <c r="G303" s="22"/>
      <c r="H303" s="21"/>
    </row>
    <row r="304" ht="15.75" customHeight="1">
      <c r="B304" s="18"/>
      <c r="C304" s="18"/>
      <c r="D304" s="18"/>
      <c r="E304" s="18"/>
      <c r="F304" s="18"/>
      <c r="G304" s="19"/>
      <c r="H304" s="18"/>
    </row>
    <row r="305" ht="15.75" customHeight="1">
      <c r="B305" s="21"/>
      <c r="C305" s="21"/>
      <c r="D305" s="21"/>
      <c r="E305" s="21"/>
      <c r="F305" s="21"/>
      <c r="G305" s="22"/>
      <c r="H305" s="21"/>
    </row>
    <row r="306" ht="15.75" customHeight="1">
      <c r="B306" s="18"/>
      <c r="C306" s="18"/>
      <c r="D306" s="18"/>
      <c r="E306" s="18"/>
      <c r="F306" s="18"/>
      <c r="G306" s="19"/>
      <c r="H306" s="18"/>
    </row>
    <row r="307" ht="15.75" customHeight="1">
      <c r="B307" s="21"/>
      <c r="C307" s="21"/>
      <c r="D307" s="21"/>
      <c r="E307" s="21"/>
      <c r="F307" s="21"/>
      <c r="G307" s="22"/>
      <c r="H307" s="21"/>
    </row>
    <row r="308" ht="15.75" customHeight="1">
      <c r="B308" s="18"/>
      <c r="C308" s="18"/>
      <c r="D308" s="18"/>
      <c r="E308" s="18"/>
      <c r="F308" s="18"/>
      <c r="G308" s="19"/>
      <c r="H308" s="18"/>
    </row>
    <row r="309" ht="15.75" customHeight="1">
      <c r="B309" s="21"/>
      <c r="C309" s="21"/>
      <c r="D309" s="21"/>
      <c r="E309" s="21"/>
      <c r="F309" s="21"/>
      <c r="G309" s="22"/>
      <c r="H309" s="21"/>
    </row>
    <row r="310" ht="15.75" customHeight="1">
      <c r="B310" s="18"/>
      <c r="C310" s="18"/>
      <c r="D310" s="18"/>
      <c r="E310" s="18"/>
      <c r="F310" s="18"/>
      <c r="G310" s="19"/>
      <c r="H310" s="18"/>
    </row>
    <row r="311" ht="15.75" customHeight="1">
      <c r="B311" s="21"/>
      <c r="C311" s="21"/>
      <c r="D311" s="21"/>
      <c r="E311" s="21"/>
      <c r="F311" s="21"/>
      <c r="G311" s="22"/>
      <c r="H311" s="21"/>
    </row>
    <row r="312" ht="15.75" customHeight="1">
      <c r="B312" s="18"/>
      <c r="C312" s="18"/>
      <c r="D312" s="18"/>
      <c r="E312" s="18"/>
      <c r="F312" s="18"/>
      <c r="G312" s="19"/>
      <c r="H312" s="18"/>
    </row>
    <row r="313" ht="15.75" customHeight="1">
      <c r="B313" s="21"/>
      <c r="C313" s="21"/>
      <c r="D313" s="21"/>
      <c r="E313" s="21"/>
      <c r="F313" s="21"/>
      <c r="G313" s="22"/>
      <c r="H313" s="21"/>
    </row>
    <row r="314" ht="15.75" customHeight="1">
      <c r="B314" s="18"/>
      <c r="C314" s="18"/>
      <c r="D314" s="18"/>
      <c r="E314" s="18"/>
      <c r="F314" s="18"/>
      <c r="G314" s="19"/>
      <c r="H314" s="18"/>
    </row>
    <row r="315" ht="15.75" customHeight="1">
      <c r="B315" s="21"/>
      <c r="C315" s="21"/>
      <c r="D315" s="21"/>
      <c r="E315" s="21"/>
      <c r="F315" s="21"/>
      <c r="G315" s="22"/>
      <c r="H315" s="21"/>
    </row>
    <row r="316" ht="15.75" customHeight="1">
      <c r="B316" s="18"/>
      <c r="C316" s="18"/>
      <c r="D316" s="18"/>
      <c r="E316" s="18"/>
      <c r="F316" s="18"/>
      <c r="G316" s="19"/>
      <c r="H316" s="18"/>
    </row>
    <row r="317" ht="15.75" customHeight="1">
      <c r="B317" s="21"/>
      <c r="C317" s="21"/>
      <c r="D317" s="21"/>
      <c r="E317" s="21"/>
      <c r="F317" s="21"/>
      <c r="G317" s="22"/>
      <c r="H317" s="21"/>
    </row>
    <row r="318" ht="15.75" customHeight="1">
      <c r="B318" s="18"/>
      <c r="C318" s="18"/>
      <c r="D318" s="18"/>
      <c r="E318" s="18"/>
      <c r="F318" s="18"/>
      <c r="G318" s="19"/>
      <c r="H318" s="18"/>
    </row>
    <row r="319" ht="15.75" customHeight="1">
      <c r="B319" s="21"/>
      <c r="C319" s="21"/>
      <c r="D319" s="21"/>
      <c r="E319" s="21"/>
      <c r="F319" s="21"/>
      <c r="G319" s="22"/>
      <c r="H319" s="21"/>
    </row>
    <row r="320" ht="15.75" customHeight="1">
      <c r="B320" s="18"/>
      <c r="C320" s="18"/>
      <c r="D320" s="18"/>
      <c r="E320" s="18"/>
      <c r="F320" s="18"/>
      <c r="G320" s="19"/>
      <c r="H320" s="18"/>
    </row>
    <row r="321" ht="15.75" customHeight="1">
      <c r="B321" s="21"/>
      <c r="C321" s="21"/>
      <c r="D321" s="21"/>
      <c r="E321" s="21"/>
      <c r="F321" s="21"/>
      <c r="G321" s="22"/>
      <c r="H321" s="21"/>
    </row>
    <row r="322" ht="15.75" customHeight="1">
      <c r="B322" s="18"/>
      <c r="C322" s="18"/>
      <c r="D322" s="18"/>
      <c r="E322" s="18"/>
      <c r="F322" s="18"/>
      <c r="G322" s="19"/>
      <c r="H322" s="18"/>
    </row>
    <row r="323" ht="15.75" customHeight="1">
      <c r="B323" s="21"/>
      <c r="C323" s="21"/>
      <c r="D323" s="21"/>
      <c r="E323" s="21"/>
      <c r="F323" s="21"/>
      <c r="G323" s="22"/>
      <c r="H323" s="21"/>
    </row>
    <row r="324" ht="15.75" customHeight="1">
      <c r="B324" s="18"/>
      <c r="C324" s="18"/>
      <c r="D324" s="18"/>
      <c r="E324" s="18"/>
      <c r="F324" s="18"/>
      <c r="G324" s="19"/>
      <c r="H324" s="18"/>
    </row>
    <row r="325" ht="15.75" customHeight="1">
      <c r="B325" s="21"/>
      <c r="C325" s="21"/>
      <c r="D325" s="21"/>
      <c r="E325" s="21"/>
      <c r="F325" s="21"/>
      <c r="G325" s="22"/>
      <c r="H325" s="21"/>
    </row>
    <row r="326" ht="15.75" customHeight="1">
      <c r="B326" s="18"/>
      <c r="C326" s="18"/>
      <c r="D326" s="18"/>
      <c r="E326" s="18"/>
      <c r="F326" s="18"/>
      <c r="G326" s="19"/>
      <c r="H326" s="18"/>
    </row>
    <row r="327" ht="15.75" customHeight="1">
      <c r="B327" s="21"/>
      <c r="C327" s="21"/>
      <c r="D327" s="21"/>
      <c r="E327" s="21"/>
      <c r="F327" s="21"/>
      <c r="G327" s="22"/>
      <c r="H327" s="21"/>
    </row>
    <row r="328" ht="15.75" customHeight="1">
      <c r="B328" s="18"/>
      <c r="C328" s="18"/>
      <c r="D328" s="18"/>
      <c r="E328" s="18"/>
      <c r="F328" s="18"/>
      <c r="G328" s="19"/>
      <c r="H328" s="18"/>
    </row>
    <row r="329" ht="15.75" customHeight="1">
      <c r="B329" s="21"/>
      <c r="C329" s="21"/>
      <c r="D329" s="21"/>
      <c r="E329" s="21"/>
      <c r="F329" s="21"/>
      <c r="G329" s="22"/>
      <c r="H329" s="21"/>
    </row>
    <row r="330" ht="15.75" customHeight="1">
      <c r="B330" s="18"/>
      <c r="C330" s="18"/>
      <c r="D330" s="18"/>
      <c r="E330" s="18"/>
      <c r="F330" s="18"/>
      <c r="G330" s="19"/>
      <c r="H330" s="18"/>
    </row>
    <row r="331" ht="15.75" customHeight="1">
      <c r="B331" s="21"/>
      <c r="C331" s="21"/>
      <c r="D331" s="21"/>
      <c r="E331" s="21"/>
      <c r="F331" s="21"/>
      <c r="G331" s="22"/>
      <c r="H331" s="21"/>
    </row>
    <row r="332" ht="15.75" customHeight="1">
      <c r="B332" s="18"/>
      <c r="C332" s="18"/>
      <c r="D332" s="18"/>
      <c r="E332" s="18"/>
      <c r="F332" s="18"/>
      <c r="G332" s="19"/>
      <c r="H332" s="18"/>
    </row>
    <row r="333" ht="15.75" customHeight="1">
      <c r="B333" s="21"/>
      <c r="C333" s="21"/>
      <c r="D333" s="21"/>
      <c r="E333" s="21"/>
      <c r="F333" s="21"/>
      <c r="G333" s="22"/>
      <c r="H333" s="21"/>
    </row>
    <row r="334" ht="15.75" customHeight="1">
      <c r="B334" s="18"/>
      <c r="C334" s="18"/>
      <c r="D334" s="18"/>
      <c r="E334" s="18"/>
      <c r="F334" s="18"/>
      <c r="G334" s="19"/>
      <c r="H334" s="18"/>
    </row>
    <row r="335" ht="15.75" customHeight="1">
      <c r="B335" s="21"/>
      <c r="C335" s="21"/>
      <c r="D335" s="21"/>
      <c r="E335" s="21"/>
      <c r="F335" s="21"/>
      <c r="G335" s="22"/>
      <c r="H335" s="21"/>
    </row>
    <row r="336" ht="15.75" customHeight="1">
      <c r="B336" s="18"/>
      <c r="C336" s="18"/>
      <c r="D336" s="18"/>
      <c r="E336" s="18"/>
      <c r="F336" s="18"/>
      <c r="G336" s="19"/>
      <c r="H336" s="18"/>
    </row>
    <row r="337" ht="15.75" customHeight="1">
      <c r="B337" s="21"/>
      <c r="C337" s="21"/>
      <c r="D337" s="21"/>
      <c r="E337" s="21"/>
      <c r="F337" s="21"/>
      <c r="G337" s="22"/>
      <c r="H337" s="21"/>
    </row>
    <row r="338" ht="15.75" customHeight="1">
      <c r="B338" s="18"/>
      <c r="C338" s="18"/>
      <c r="D338" s="18"/>
      <c r="E338" s="18"/>
      <c r="F338" s="18"/>
      <c r="G338" s="19"/>
      <c r="H338" s="18"/>
    </row>
    <row r="339" ht="15.75" customHeight="1">
      <c r="B339" s="21"/>
      <c r="C339" s="21"/>
      <c r="D339" s="21"/>
      <c r="E339" s="21"/>
      <c r="F339" s="21"/>
      <c r="G339" s="22"/>
      <c r="H339" s="21"/>
    </row>
    <row r="340" ht="15.75" customHeight="1">
      <c r="B340" s="18"/>
      <c r="C340" s="18"/>
      <c r="D340" s="18"/>
      <c r="E340" s="18"/>
      <c r="F340" s="18"/>
      <c r="G340" s="19"/>
      <c r="H340" s="18"/>
    </row>
    <row r="341" ht="15.75" customHeight="1">
      <c r="B341" s="21"/>
      <c r="C341" s="21"/>
      <c r="D341" s="21"/>
      <c r="E341" s="21"/>
      <c r="F341" s="21"/>
      <c r="G341" s="22"/>
      <c r="H341" s="21"/>
    </row>
    <row r="342" ht="15.75" customHeight="1">
      <c r="B342" s="18"/>
      <c r="C342" s="18"/>
      <c r="D342" s="18"/>
      <c r="E342" s="18"/>
      <c r="F342" s="18"/>
      <c r="G342" s="19"/>
      <c r="H342" s="18"/>
    </row>
    <row r="343" ht="15.75" customHeight="1">
      <c r="B343" s="21"/>
      <c r="C343" s="21"/>
      <c r="D343" s="21"/>
      <c r="E343" s="21"/>
      <c r="F343" s="21"/>
      <c r="G343" s="22"/>
      <c r="H343" s="21"/>
    </row>
    <row r="344" ht="15.75" customHeight="1">
      <c r="B344" s="18"/>
      <c r="C344" s="18"/>
      <c r="D344" s="18"/>
      <c r="E344" s="18"/>
      <c r="F344" s="18"/>
      <c r="G344" s="19"/>
      <c r="H344" s="18"/>
    </row>
    <row r="345" ht="15.75" customHeight="1">
      <c r="B345" s="21"/>
      <c r="C345" s="21"/>
      <c r="D345" s="21"/>
      <c r="E345" s="21"/>
      <c r="F345" s="21"/>
      <c r="G345" s="22"/>
      <c r="H345" s="21"/>
    </row>
    <row r="346" ht="15.75" customHeight="1">
      <c r="B346" s="18"/>
      <c r="C346" s="18"/>
      <c r="D346" s="18"/>
      <c r="E346" s="18"/>
      <c r="F346" s="18"/>
      <c r="G346" s="19"/>
      <c r="H346" s="18"/>
    </row>
    <row r="347" ht="15.75" customHeight="1">
      <c r="B347" s="21"/>
      <c r="C347" s="21"/>
      <c r="D347" s="21"/>
      <c r="E347" s="21"/>
      <c r="F347" s="21"/>
      <c r="G347" s="22"/>
      <c r="H347" s="21"/>
    </row>
    <row r="348" ht="15.75" customHeight="1">
      <c r="B348" s="18"/>
      <c r="C348" s="18"/>
      <c r="D348" s="18"/>
      <c r="E348" s="18"/>
      <c r="F348" s="18"/>
      <c r="G348" s="19"/>
      <c r="H348" s="18"/>
    </row>
    <row r="349" ht="15.75" customHeight="1">
      <c r="B349" s="21"/>
      <c r="C349" s="21"/>
      <c r="D349" s="21"/>
      <c r="E349" s="21"/>
      <c r="F349" s="21"/>
      <c r="G349" s="22"/>
      <c r="H349" s="21"/>
    </row>
    <row r="350" ht="15.75" customHeight="1">
      <c r="B350" s="18"/>
      <c r="C350" s="18"/>
      <c r="D350" s="18"/>
      <c r="E350" s="18"/>
      <c r="F350" s="18"/>
      <c r="G350" s="19"/>
      <c r="H350" s="18"/>
    </row>
    <row r="351" ht="15.75" customHeight="1">
      <c r="B351" s="21"/>
      <c r="C351" s="21"/>
      <c r="D351" s="21"/>
      <c r="E351" s="21"/>
      <c r="F351" s="21"/>
      <c r="G351" s="22"/>
      <c r="H351" s="21"/>
    </row>
    <row r="352" ht="15.75" customHeight="1">
      <c r="B352" s="18"/>
      <c r="C352" s="18"/>
      <c r="D352" s="18"/>
      <c r="E352" s="18"/>
      <c r="F352" s="18"/>
      <c r="G352" s="19"/>
      <c r="H352" s="18"/>
    </row>
    <row r="353" ht="15.75" customHeight="1">
      <c r="B353" s="21"/>
      <c r="C353" s="21"/>
      <c r="D353" s="21"/>
      <c r="E353" s="21"/>
      <c r="F353" s="21"/>
      <c r="G353" s="22"/>
      <c r="H353" s="21"/>
    </row>
    <row r="354" ht="15.75" customHeight="1">
      <c r="B354" s="18"/>
      <c r="C354" s="18"/>
      <c r="D354" s="18"/>
      <c r="E354" s="18"/>
      <c r="F354" s="18"/>
      <c r="G354" s="19"/>
      <c r="H354" s="18"/>
    </row>
    <row r="355" ht="15.75" customHeight="1">
      <c r="B355" s="21"/>
      <c r="C355" s="21"/>
      <c r="D355" s="21"/>
      <c r="E355" s="21"/>
      <c r="F355" s="21"/>
      <c r="G355" s="22"/>
      <c r="H355" s="21"/>
    </row>
    <row r="356" ht="15.75" customHeight="1">
      <c r="B356" s="18"/>
      <c r="C356" s="18"/>
      <c r="D356" s="18"/>
      <c r="E356" s="18"/>
      <c r="F356" s="18"/>
      <c r="G356" s="19"/>
      <c r="H356" s="18"/>
    </row>
    <row r="357" ht="15.75" customHeight="1">
      <c r="B357" s="21"/>
      <c r="C357" s="21"/>
      <c r="D357" s="21"/>
      <c r="E357" s="21"/>
      <c r="F357" s="21"/>
      <c r="G357" s="22"/>
      <c r="H357" s="21"/>
    </row>
    <row r="358" ht="15.75" customHeight="1">
      <c r="B358" s="18"/>
      <c r="C358" s="18"/>
      <c r="D358" s="18"/>
      <c r="E358" s="18"/>
      <c r="F358" s="18"/>
      <c r="G358" s="19"/>
      <c r="H358" s="18"/>
    </row>
    <row r="359" ht="15.75" customHeight="1">
      <c r="B359" s="21"/>
      <c r="C359" s="21"/>
      <c r="D359" s="21"/>
      <c r="E359" s="21"/>
      <c r="F359" s="21"/>
      <c r="G359" s="22"/>
      <c r="H359" s="21"/>
    </row>
    <row r="360" ht="15.75" customHeight="1">
      <c r="B360" s="18"/>
      <c r="C360" s="18"/>
      <c r="D360" s="18"/>
      <c r="E360" s="18"/>
      <c r="F360" s="18"/>
      <c r="G360" s="19"/>
      <c r="H360" s="18"/>
    </row>
    <row r="361" ht="15.75" customHeight="1">
      <c r="B361" s="21"/>
      <c r="C361" s="21"/>
      <c r="D361" s="21"/>
      <c r="E361" s="21"/>
      <c r="F361" s="21"/>
      <c r="G361" s="22"/>
      <c r="H361" s="21"/>
    </row>
    <row r="362" ht="15.75" customHeight="1">
      <c r="B362" s="18"/>
      <c r="C362" s="18"/>
      <c r="D362" s="18"/>
      <c r="E362" s="18"/>
      <c r="F362" s="18"/>
      <c r="G362" s="19"/>
      <c r="H362" s="18"/>
    </row>
    <row r="363" ht="15.75" customHeight="1">
      <c r="B363" s="21"/>
      <c r="C363" s="21"/>
      <c r="D363" s="21"/>
      <c r="E363" s="21"/>
      <c r="F363" s="21"/>
      <c r="G363" s="22"/>
      <c r="H363" s="21"/>
    </row>
    <row r="364" ht="15.75" customHeight="1">
      <c r="B364" s="18"/>
      <c r="C364" s="18"/>
      <c r="D364" s="18"/>
      <c r="E364" s="18"/>
      <c r="F364" s="18"/>
      <c r="G364" s="19"/>
      <c r="H364" s="18"/>
    </row>
    <row r="365" ht="15.75" customHeight="1">
      <c r="B365" s="21"/>
      <c r="C365" s="21"/>
      <c r="D365" s="21"/>
      <c r="E365" s="21"/>
      <c r="F365" s="21"/>
      <c r="G365" s="22"/>
      <c r="H365" s="21"/>
    </row>
    <row r="366" ht="15.75" customHeight="1">
      <c r="B366" s="18"/>
      <c r="C366" s="18"/>
      <c r="D366" s="18"/>
      <c r="E366" s="18"/>
      <c r="F366" s="18"/>
      <c r="G366" s="19"/>
      <c r="H366" s="18"/>
    </row>
    <row r="367" ht="15.75" customHeight="1">
      <c r="B367" s="21"/>
      <c r="C367" s="21"/>
      <c r="D367" s="21"/>
      <c r="E367" s="21"/>
      <c r="F367" s="21"/>
      <c r="G367" s="22"/>
      <c r="H367" s="21"/>
    </row>
    <row r="368" ht="15.75" customHeight="1">
      <c r="B368" s="18"/>
      <c r="C368" s="18"/>
      <c r="D368" s="18"/>
      <c r="E368" s="18"/>
      <c r="F368" s="18"/>
      <c r="G368" s="19"/>
      <c r="H368" s="18"/>
    </row>
    <row r="369" ht="15.75" customHeight="1">
      <c r="B369" s="21"/>
      <c r="C369" s="21"/>
      <c r="D369" s="21"/>
      <c r="E369" s="21"/>
      <c r="F369" s="21"/>
      <c r="G369" s="22"/>
      <c r="H369" s="21"/>
    </row>
    <row r="370" ht="15.75" customHeight="1">
      <c r="B370" s="18"/>
      <c r="C370" s="18"/>
      <c r="D370" s="18"/>
      <c r="E370" s="18"/>
      <c r="F370" s="18"/>
      <c r="G370" s="19"/>
      <c r="H370" s="18"/>
    </row>
    <row r="371" ht="15.75" customHeight="1">
      <c r="B371" s="21"/>
      <c r="C371" s="21"/>
      <c r="D371" s="21"/>
      <c r="E371" s="21"/>
      <c r="F371" s="21"/>
      <c r="G371" s="22"/>
      <c r="H371" s="21"/>
    </row>
    <row r="372" ht="15.75" customHeight="1">
      <c r="B372" s="18"/>
      <c r="C372" s="18"/>
      <c r="D372" s="18"/>
      <c r="E372" s="18"/>
      <c r="F372" s="18"/>
      <c r="G372" s="19"/>
      <c r="H372" s="18"/>
    </row>
    <row r="373" ht="15.75" customHeight="1">
      <c r="B373" s="21"/>
      <c r="C373" s="21"/>
      <c r="D373" s="21"/>
      <c r="E373" s="21"/>
      <c r="F373" s="21"/>
      <c r="G373" s="22"/>
      <c r="H373" s="21"/>
    </row>
    <row r="374" ht="15.75" customHeight="1">
      <c r="B374" s="18"/>
      <c r="C374" s="18"/>
      <c r="D374" s="18"/>
      <c r="E374" s="18"/>
      <c r="F374" s="18"/>
      <c r="G374" s="19"/>
      <c r="H374" s="18"/>
    </row>
    <row r="375" ht="15.75" customHeight="1">
      <c r="B375" s="21"/>
      <c r="C375" s="21"/>
      <c r="D375" s="21"/>
      <c r="E375" s="21"/>
      <c r="F375" s="21"/>
      <c r="G375" s="22"/>
      <c r="H375" s="21"/>
    </row>
    <row r="376" ht="15.75" customHeight="1">
      <c r="B376" s="18"/>
      <c r="C376" s="18"/>
      <c r="D376" s="18"/>
      <c r="E376" s="18"/>
      <c r="F376" s="18"/>
      <c r="G376" s="19"/>
      <c r="H376" s="18"/>
    </row>
    <row r="377" ht="15.75" customHeight="1">
      <c r="B377" s="21"/>
      <c r="C377" s="21"/>
      <c r="D377" s="21"/>
      <c r="E377" s="21"/>
      <c r="F377" s="21"/>
      <c r="G377" s="22"/>
      <c r="H377" s="21"/>
    </row>
    <row r="378" ht="15.75" customHeight="1">
      <c r="B378" s="18"/>
      <c r="C378" s="18"/>
      <c r="D378" s="18"/>
      <c r="E378" s="18"/>
      <c r="F378" s="18"/>
      <c r="G378" s="19"/>
      <c r="H378" s="18"/>
    </row>
    <row r="379" ht="15.75" customHeight="1">
      <c r="B379" s="21"/>
      <c r="C379" s="21"/>
      <c r="D379" s="21"/>
      <c r="E379" s="21"/>
      <c r="F379" s="21"/>
      <c r="G379" s="22"/>
      <c r="H379" s="21"/>
    </row>
    <row r="380" ht="15.75" customHeight="1">
      <c r="B380" s="18"/>
      <c r="C380" s="18"/>
      <c r="D380" s="18"/>
      <c r="E380" s="18"/>
      <c r="F380" s="18"/>
      <c r="G380" s="19"/>
      <c r="H380" s="18"/>
    </row>
    <row r="381" ht="15.75" customHeight="1">
      <c r="B381" s="21"/>
      <c r="C381" s="21"/>
      <c r="D381" s="21"/>
      <c r="E381" s="21"/>
      <c r="F381" s="21"/>
      <c r="G381" s="22"/>
      <c r="H381" s="21"/>
    </row>
    <row r="382" ht="15.75" customHeight="1">
      <c r="B382" s="18"/>
      <c r="C382" s="18"/>
      <c r="D382" s="18"/>
      <c r="E382" s="18"/>
      <c r="F382" s="18"/>
      <c r="G382" s="19"/>
      <c r="H382" s="18"/>
    </row>
    <row r="383" ht="15.75" customHeight="1">
      <c r="B383" s="21"/>
      <c r="C383" s="21"/>
      <c r="D383" s="21"/>
      <c r="E383" s="21"/>
      <c r="F383" s="21"/>
      <c r="G383" s="22"/>
      <c r="H383" s="21"/>
    </row>
    <row r="384" ht="15.75" customHeight="1">
      <c r="B384" s="18"/>
      <c r="C384" s="18"/>
      <c r="D384" s="18"/>
      <c r="E384" s="18"/>
      <c r="F384" s="18"/>
      <c r="G384" s="19"/>
      <c r="H384" s="18"/>
    </row>
    <row r="385" ht="15.75" customHeight="1">
      <c r="B385" s="21"/>
      <c r="C385" s="21"/>
      <c r="D385" s="21"/>
      <c r="E385" s="21"/>
      <c r="F385" s="21"/>
      <c r="G385" s="22"/>
      <c r="H385" s="21"/>
    </row>
    <row r="386" ht="15.75" customHeight="1">
      <c r="B386" s="18"/>
      <c r="C386" s="18"/>
      <c r="D386" s="18"/>
      <c r="E386" s="18"/>
      <c r="F386" s="18"/>
      <c r="G386" s="19"/>
      <c r="H386" s="18"/>
    </row>
    <row r="387" ht="15.75" customHeight="1">
      <c r="B387" s="21"/>
      <c r="C387" s="21"/>
      <c r="D387" s="21"/>
      <c r="E387" s="21"/>
      <c r="F387" s="21"/>
      <c r="G387" s="22"/>
      <c r="H387" s="21"/>
    </row>
    <row r="388" ht="15.75" customHeight="1">
      <c r="B388" s="18"/>
      <c r="C388" s="18"/>
      <c r="D388" s="18"/>
      <c r="E388" s="18"/>
      <c r="F388" s="18"/>
      <c r="G388" s="19"/>
      <c r="H388" s="18"/>
    </row>
    <row r="389" ht="15.75" customHeight="1">
      <c r="B389" s="21"/>
      <c r="C389" s="21"/>
      <c r="D389" s="21"/>
      <c r="E389" s="21"/>
      <c r="F389" s="21"/>
      <c r="G389" s="22"/>
      <c r="H389" s="21"/>
    </row>
    <row r="390" ht="15.75" customHeight="1">
      <c r="B390" s="18"/>
      <c r="C390" s="18"/>
      <c r="D390" s="18"/>
      <c r="E390" s="18"/>
      <c r="F390" s="18"/>
      <c r="G390" s="19"/>
      <c r="H390" s="18"/>
    </row>
    <row r="391" ht="15.75" customHeight="1">
      <c r="B391" s="21"/>
      <c r="C391" s="21"/>
      <c r="D391" s="21"/>
      <c r="E391" s="21"/>
      <c r="F391" s="21"/>
      <c r="G391" s="22"/>
      <c r="H391" s="21"/>
    </row>
    <row r="392" ht="15.75" customHeight="1">
      <c r="B392" s="18"/>
      <c r="C392" s="18"/>
      <c r="D392" s="18"/>
      <c r="E392" s="18"/>
      <c r="F392" s="18"/>
      <c r="G392" s="19"/>
      <c r="H392" s="18"/>
    </row>
    <row r="393" ht="15.75" customHeight="1">
      <c r="B393" s="21"/>
      <c r="C393" s="21"/>
      <c r="D393" s="21"/>
      <c r="E393" s="21"/>
      <c r="F393" s="21"/>
      <c r="G393" s="22"/>
      <c r="H393" s="21"/>
    </row>
    <row r="394" ht="15.75" customHeight="1">
      <c r="B394" s="18"/>
      <c r="C394" s="18"/>
      <c r="D394" s="18"/>
      <c r="E394" s="18"/>
      <c r="F394" s="18"/>
      <c r="G394" s="19"/>
      <c r="H394" s="18"/>
    </row>
    <row r="395" ht="15.75" customHeight="1">
      <c r="B395" s="21"/>
      <c r="C395" s="21"/>
      <c r="D395" s="21"/>
      <c r="E395" s="21"/>
      <c r="F395" s="21"/>
      <c r="G395" s="22"/>
      <c r="H395" s="21"/>
    </row>
    <row r="396" ht="15.75" customHeight="1">
      <c r="B396" s="18"/>
      <c r="C396" s="18"/>
      <c r="D396" s="18"/>
      <c r="E396" s="18"/>
      <c r="F396" s="18"/>
      <c r="G396" s="19"/>
      <c r="H396" s="18"/>
    </row>
    <row r="397" ht="15.75" customHeight="1">
      <c r="B397" s="21"/>
      <c r="C397" s="21"/>
      <c r="D397" s="21"/>
      <c r="E397" s="21"/>
      <c r="F397" s="21"/>
      <c r="G397" s="22"/>
      <c r="H397" s="21"/>
    </row>
    <row r="398" ht="15.75" customHeight="1">
      <c r="B398" s="18"/>
      <c r="C398" s="18"/>
      <c r="D398" s="18"/>
      <c r="E398" s="18"/>
      <c r="F398" s="18"/>
      <c r="G398" s="19"/>
      <c r="H398" s="18"/>
    </row>
    <row r="399" ht="15.75" customHeight="1">
      <c r="B399" s="21"/>
      <c r="C399" s="21"/>
      <c r="D399" s="21"/>
      <c r="E399" s="21"/>
      <c r="F399" s="21"/>
      <c r="G399" s="22"/>
      <c r="H399" s="21"/>
    </row>
    <row r="400" ht="15.75" customHeight="1">
      <c r="B400" s="18"/>
      <c r="C400" s="18"/>
      <c r="D400" s="18"/>
      <c r="E400" s="18"/>
      <c r="F400" s="18"/>
      <c r="G400" s="19"/>
      <c r="H400" s="18"/>
    </row>
    <row r="401" ht="15.75" customHeight="1">
      <c r="B401" s="21"/>
      <c r="C401" s="21"/>
      <c r="D401" s="21"/>
      <c r="E401" s="21"/>
      <c r="F401" s="21"/>
      <c r="G401" s="22"/>
      <c r="H401" s="21"/>
    </row>
    <row r="402" ht="15.75" customHeight="1">
      <c r="B402" s="18"/>
      <c r="C402" s="18"/>
      <c r="D402" s="18"/>
      <c r="E402" s="18"/>
      <c r="F402" s="18"/>
      <c r="G402" s="19"/>
      <c r="H402" s="18"/>
    </row>
    <row r="403" ht="15.75" customHeight="1">
      <c r="B403" s="21"/>
      <c r="C403" s="21"/>
      <c r="D403" s="21"/>
      <c r="E403" s="21"/>
      <c r="F403" s="21"/>
      <c r="G403" s="22"/>
      <c r="H403" s="21"/>
    </row>
    <row r="404" ht="15.75" customHeight="1">
      <c r="B404" s="18"/>
      <c r="C404" s="18"/>
      <c r="D404" s="18"/>
      <c r="E404" s="18"/>
      <c r="F404" s="18"/>
      <c r="G404" s="19"/>
      <c r="H404" s="18"/>
    </row>
    <row r="405" ht="15.75" customHeight="1">
      <c r="B405" s="21"/>
      <c r="C405" s="21"/>
      <c r="D405" s="21"/>
      <c r="E405" s="21"/>
      <c r="F405" s="21"/>
      <c r="G405" s="22"/>
      <c r="H405" s="21"/>
    </row>
    <row r="406" ht="15.75" customHeight="1">
      <c r="B406" s="18"/>
      <c r="C406" s="18"/>
      <c r="D406" s="18"/>
      <c r="E406" s="18"/>
      <c r="F406" s="18"/>
      <c r="G406" s="19"/>
      <c r="H406" s="18"/>
    </row>
    <row r="407" ht="15.75" customHeight="1">
      <c r="B407" s="21"/>
      <c r="C407" s="21"/>
      <c r="D407" s="21"/>
      <c r="E407" s="21"/>
      <c r="F407" s="21"/>
      <c r="G407" s="22"/>
      <c r="H407" s="21"/>
    </row>
    <row r="408" ht="15.75" customHeight="1">
      <c r="B408" s="18"/>
      <c r="C408" s="18"/>
      <c r="D408" s="18"/>
      <c r="E408" s="18"/>
      <c r="F408" s="18"/>
      <c r="G408" s="19"/>
      <c r="H408" s="18"/>
    </row>
    <row r="409" ht="15.75" customHeight="1">
      <c r="B409" s="21"/>
      <c r="C409" s="21"/>
      <c r="D409" s="21"/>
      <c r="E409" s="21"/>
      <c r="F409" s="21"/>
      <c r="G409" s="22"/>
      <c r="H409" s="21"/>
    </row>
    <row r="410" ht="15.75" customHeight="1">
      <c r="B410" s="18"/>
      <c r="C410" s="18"/>
      <c r="D410" s="18"/>
      <c r="E410" s="18"/>
      <c r="F410" s="18"/>
      <c r="G410" s="19"/>
      <c r="H410" s="18"/>
    </row>
    <row r="411" ht="15.75" customHeight="1">
      <c r="B411" s="21"/>
      <c r="C411" s="21"/>
      <c r="D411" s="21"/>
      <c r="E411" s="21"/>
      <c r="F411" s="21"/>
      <c r="G411" s="22"/>
      <c r="H411" s="21"/>
    </row>
    <row r="412" ht="15.75" customHeight="1">
      <c r="B412" s="18"/>
      <c r="C412" s="18"/>
      <c r="D412" s="18"/>
      <c r="E412" s="18"/>
      <c r="F412" s="18"/>
      <c r="G412" s="19"/>
      <c r="H412" s="18"/>
    </row>
    <row r="413" ht="15.75" customHeight="1">
      <c r="B413" s="21"/>
      <c r="C413" s="21"/>
      <c r="D413" s="21"/>
      <c r="E413" s="21"/>
      <c r="F413" s="21"/>
      <c r="G413" s="22"/>
      <c r="H413" s="21"/>
    </row>
    <row r="414" ht="15.75" customHeight="1">
      <c r="B414" s="18"/>
      <c r="C414" s="18"/>
      <c r="D414" s="18"/>
      <c r="E414" s="18"/>
      <c r="F414" s="18"/>
      <c r="G414" s="19"/>
      <c r="H414" s="18"/>
    </row>
    <row r="415" ht="15.75" customHeight="1">
      <c r="B415" s="21"/>
      <c r="C415" s="21"/>
      <c r="D415" s="21"/>
      <c r="E415" s="21"/>
      <c r="F415" s="21"/>
      <c r="G415" s="22"/>
      <c r="H415" s="21"/>
    </row>
    <row r="416" ht="15.75" customHeight="1">
      <c r="B416" s="18"/>
      <c r="C416" s="18"/>
      <c r="D416" s="18"/>
      <c r="E416" s="18"/>
      <c r="F416" s="18"/>
      <c r="G416" s="19"/>
      <c r="H416" s="18"/>
    </row>
    <row r="417" ht="15.75" customHeight="1">
      <c r="B417" s="21"/>
      <c r="C417" s="21"/>
      <c r="D417" s="21"/>
      <c r="E417" s="21"/>
      <c r="F417" s="21"/>
      <c r="G417" s="22"/>
      <c r="H417" s="21"/>
    </row>
    <row r="418" ht="15.75" customHeight="1">
      <c r="B418" s="18"/>
      <c r="C418" s="18"/>
      <c r="D418" s="18"/>
      <c r="E418" s="18"/>
      <c r="F418" s="18"/>
      <c r="G418" s="19"/>
      <c r="H418" s="18"/>
    </row>
    <row r="419" ht="15.75" customHeight="1">
      <c r="B419" s="21"/>
      <c r="C419" s="21"/>
      <c r="D419" s="21"/>
      <c r="E419" s="21"/>
      <c r="F419" s="21"/>
      <c r="G419" s="22"/>
      <c r="H419" s="21"/>
    </row>
    <row r="420" ht="15.75" customHeight="1">
      <c r="B420" s="18"/>
      <c r="C420" s="18"/>
      <c r="D420" s="18"/>
      <c r="E420" s="18"/>
      <c r="F420" s="18"/>
      <c r="G420" s="19"/>
      <c r="H420" s="18"/>
    </row>
    <row r="421" ht="15.75" customHeight="1">
      <c r="B421" s="21"/>
      <c r="C421" s="21"/>
      <c r="D421" s="21"/>
      <c r="E421" s="21"/>
      <c r="F421" s="21"/>
      <c r="G421" s="22"/>
      <c r="H421" s="21"/>
    </row>
    <row r="422" ht="15.75" customHeight="1">
      <c r="B422" s="18"/>
      <c r="C422" s="18"/>
      <c r="D422" s="18"/>
      <c r="E422" s="18"/>
      <c r="F422" s="18"/>
      <c r="G422" s="19"/>
      <c r="H422" s="18"/>
    </row>
    <row r="423" ht="15.75" customHeight="1">
      <c r="B423" s="21"/>
      <c r="C423" s="21"/>
      <c r="D423" s="21"/>
      <c r="E423" s="21"/>
      <c r="F423" s="21"/>
      <c r="G423" s="22"/>
      <c r="H423" s="21"/>
    </row>
    <row r="424" ht="15.75" customHeight="1">
      <c r="B424" s="18"/>
      <c r="C424" s="18"/>
      <c r="D424" s="18"/>
      <c r="E424" s="18"/>
      <c r="F424" s="18"/>
      <c r="G424" s="19"/>
      <c r="H424" s="18"/>
    </row>
    <row r="425" ht="15.75" customHeight="1">
      <c r="B425" s="21"/>
      <c r="C425" s="21"/>
      <c r="D425" s="21"/>
      <c r="E425" s="21"/>
      <c r="F425" s="21"/>
      <c r="G425" s="22"/>
      <c r="H425" s="21"/>
    </row>
    <row r="426" ht="15.75" customHeight="1">
      <c r="B426" s="18"/>
      <c r="C426" s="18"/>
      <c r="D426" s="18"/>
      <c r="E426" s="18"/>
      <c r="F426" s="18"/>
      <c r="G426" s="19"/>
      <c r="H426" s="18"/>
    </row>
    <row r="427" ht="15.75" customHeight="1">
      <c r="B427" s="21"/>
      <c r="C427" s="21"/>
      <c r="D427" s="21"/>
      <c r="E427" s="21"/>
      <c r="F427" s="21"/>
      <c r="G427" s="22"/>
      <c r="H427" s="21"/>
    </row>
    <row r="428" ht="15.75" customHeight="1">
      <c r="B428" s="18"/>
      <c r="C428" s="18"/>
      <c r="D428" s="18"/>
      <c r="E428" s="18"/>
      <c r="F428" s="18"/>
      <c r="G428" s="19"/>
      <c r="H428" s="18"/>
    </row>
    <row r="429" ht="15.75" customHeight="1">
      <c r="B429" s="21"/>
      <c r="C429" s="21"/>
      <c r="D429" s="21"/>
      <c r="E429" s="21"/>
      <c r="F429" s="21"/>
      <c r="G429" s="22"/>
      <c r="H429" s="21"/>
    </row>
    <row r="430" ht="15.75" customHeight="1">
      <c r="B430" s="18"/>
      <c r="C430" s="18"/>
      <c r="D430" s="18"/>
      <c r="E430" s="18"/>
      <c r="F430" s="18"/>
      <c r="G430" s="19"/>
      <c r="H430" s="18"/>
    </row>
    <row r="431" ht="15.75" customHeight="1">
      <c r="B431" s="21"/>
      <c r="C431" s="21"/>
      <c r="D431" s="21"/>
      <c r="E431" s="21"/>
      <c r="F431" s="21"/>
      <c r="G431" s="22"/>
      <c r="H431" s="21"/>
    </row>
    <row r="432" ht="15.75" customHeight="1">
      <c r="B432" s="18"/>
      <c r="C432" s="18"/>
      <c r="D432" s="18"/>
      <c r="E432" s="18"/>
      <c r="F432" s="18"/>
      <c r="G432" s="19"/>
      <c r="H432" s="18"/>
    </row>
    <row r="433" ht="15.75" customHeight="1">
      <c r="B433" s="21"/>
      <c r="C433" s="21"/>
      <c r="D433" s="21"/>
      <c r="E433" s="21"/>
      <c r="F433" s="21"/>
      <c r="G433" s="22"/>
      <c r="H433" s="21"/>
    </row>
    <row r="434" ht="15.75" customHeight="1">
      <c r="B434" s="18"/>
      <c r="C434" s="18"/>
      <c r="D434" s="18"/>
      <c r="E434" s="18"/>
      <c r="F434" s="18"/>
      <c r="G434" s="19"/>
      <c r="H434" s="18"/>
    </row>
    <row r="435" ht="15.75" customHeight="1">
      <c r="B435" s="21"/>
      <c r="C435" s="21"/>
      <c r="D435" s="21"/>
      <c r="E435" s="21"/>
      <c r="F435" s="21"/>
      <c r="G435" s="22"/>
      <c r="H435" s="21"/>
    </row>
    <row r="436" ht="15.75" customHeight="1">
      <c r="B436" s="18"/>
      <c r="C436" s="18"/>
      <c r="D436" s="18"/>
      <c r="E436" s="18"/>
      <c r="F436" s="18"/>
      <c r="G436" s="19"/>
      <c r="H436" s="18"/>
    </row>
    <row r="437" ht="15.75" customHeight="1">
      <c r="B437" s="21"/>
      <c r="C437" s="21"/>
      <c r="D437" s="21"/>
      <c r="E437" s="21"/>
      <c r="F437" s="21"/>
      <c r="G437" s="22"/>
      <c r="H437" s="21"/>
    </row>
    <row r="438" ht="15.75" customHeight="1">
      <c r="B438" s="18"/>
      <c r="C438" s="18"/>
      <c r="D438" s="18"/>
      <c r="E438" s="18"/>
      <c r="F438" s="18"/>
      <c r="G438" s="19"/>
      <c r="H438" s="18"/>
    </row>
    <row r="439" ht="15.75" customHeight="1">
      <c r="B439" s="21"/>
      <c r="C439" s="21"/>
      <c r="D439" s="21"/>
      <c r="E439" s="21"/>
      <c r="F439" s="21"/>
      <c r="G439" s="22"/>
      <c r="H439" s="21"/>
    </row>
    <row r="440" ht="15.75" customHeight="1">
      <c r="B440" s="18"/>
      <c r="C440" s="18"/>
      <c r="D440" s="18"/>
      <c r="E440" s="18"/>
      <c r="F440" s="18"/>
      <c r="G440" s="19"/>
      <c r="H440" s="18"/>
    </row>
    <row r="441" ht="15.75" customHeight="1">
      <c r="B441" s="21"/>
      <c r="C441" s="21"/>
      <c r="D441" s="21"/>
      <c r="E441" s="21"/>
      <c r="F441" s="21"/>
      <c r="G441" s="22"/>
      <c r="H441" s="21"/>
    </row>
    <row r="442" ht="15.75" customHeight="1">
      <c r="B442" s="18"/>
      <c r="C442" s="18"/>
      <c r="D442" s="18"/>
      <c r="E442" s="18"/>
      <c r="F442" s="18"/>
      <c r="G442" s="19"/>
      <c r="H442" s="18"/>
    </row>
    <row r="443" ht="15.75" customHeight="1">
      <c r="B443" s="21"/>
      <c r="C443" s="21"/>
      <c r="D443" s="21"/>
      <c r="E443" s="21"/>
      <c r="F443" s="21"/>
      <c r="G443" s="22"/>
      <c r="H443" s="21"/>
    </row>
    <row r="444" ht="15.75" customHeight="1">
      <c r="B444" s="18"/>
      <c r="C444" s="18"/>
      <c r="D444" s="18"/>
      <c r="E444" s="18"/>
      <c r="F444" s="18"/>
      <c r="G444" s="19"/>
      <c r="H444" s="18"/>
    </row>
    <row r="445" ht="15.75" customHeight="1">
      <c r="B445" s="21"/>
      <c r="C445" s="21"/>
      <c r="D445" s="21"/>
      <c r="E445" s="21"/>
      <c r="F445" s="21"/>
      <c r="G445" s="22"/>
      <c r="H445" s="21"/>
    </row>
    <row r="446" ht="15.75" customHeight="1">
      <c r="B446" s="18"/>
      <c r="C446" s="18"/>
      <c r="D446" s="18"/>
      <c r="E446" s="18"/>
      <c r="F446" s="18"/>
      <c r="G446" s="19"/>
      <c r="H446" s="18"/>
    </row>
    <row r="447" ht="15.75" customHeight="1">
      <c r="B447" s="21"/>
      <c r="C447" s="21"/>
      <c r="D447" s="21"/>
      <c r="E447" s="21"/>
      <c r="F447" s="21"/>
      <c r="G447" s="22"/>
      <c r="H447" s="21"/>
    </row>
    <row r="448" ht="15.75" customHeight="1">
      <c r="B448" s="18"/>
      <c r="C448" s="18"/>
      <c r="D448" s="18"/>
      <c r="E448" s="18"/>
      <c r="F448" s="18"/>
      <c r="G448" s="19"/>
      <c r="H448" s="18"/>
    </row>
    <row r="449" ht="15.75" customHeight="1">
      <c r="B449" s="21"/>
      <c r="C449" s="21"/>
      <c r="D449" s="21"/>
      <c r="E449" s="21"/>
      <c r="F449" s="21"/>
      <c r="G449" s="22"/>
      <c r="H449" s="21"/>
    </row>
    <row r="450" ht="15.75" customHeight="1">
      <c r="B450" s="18"/>
      <c r="C450" s="18"/>
      <c r="D450" s="18"/>
      <c r="E450" s="18"/>
      <c r="F450" s="18"/>
      <c r="G450" s="19"/>
      <c r="H450" s="18"/>
    </row>
    <row r="451" ht="15.75" customHeight="1">
      <c r="B451" s="21"/>
      <c r="C451" s="21"/>
      <c r="D451" s="21"/>
      <c r="E451" s="21"/>
      <c r="F451" s="21"/>
      <c r="G451" s="22"/>
      <c r="H451" s="21"/>
    </row>
    <row r="452" ht="15.75" customHeight="1">
      <c r="B452" s="18"/>
      <c r="C452" s="18"/>
      <c r="D452" s="18"/>
      <c r="E452" s="18"/>
      <c r="F452" s="18"/>
      <c r="G452" s="19"/>
      <c r="H452" s="18"/>
    </row>
    <row r="453" ht="15.75" customHeight="1">
      <c r="B453" s="21"/>
      <c r="C453" s="21"/>
      <c r="D453" s="21"/>
      <c r="E453" s="21"/>
      <c r="F453" s="21"/>
      <c r="G453" s="22"/>
      <c r="H453" s="21"/>
    </row>
    <row r="454" ht="15.75" customHeight="1">
      <c r="B454" s="18"/>
      <c r="C454" s="18"/>
      <c r="D454" s="18"/>
      <c r="E454" s="18"/>
      <c r="F454" s="18"/>
      <c r="G454" s="19"/>
      <c r="H454" s="18"/>
    </row>
    <row r="455" ht="15.75" customHeight="1">
      <c r="B455" s="21"/>
      <c r="C455" s="21"/>
      <c r="D455" s="21"/>
      <c r="E455" s="21"/>
      <c r="F455" s="21"/>
      <c r="G455" s="22"/>
      <c r="H455" s="21"/>
    </row>
    <row r="456" ht="15.75" customHeight="1">
      <c r="B456" s="18"/>
      <c r="C456" s="18"/>
      <c r="D456" s="18"/>
      <c r="E456" s="18"/>
      <c r="F456" s="18"/>
      <c r="G456" s="19"/>
      <c r="H456" s="18"/>
    </row>
    <row r="457" ht="15.75" customHeight="1">
      <c r="B457" s="21"/>
      <c r="C457" s="21"/>
      <c r="D457" s="21"/>
      <c r="E457" s="21"/>
      <c r="F457" s="21"/>
      <c r="G457" s="22"/>
      <c r="H457" s="21"/>
    </row>
    <row r="458" ht="15.75" customHeight="1">
      <c r="B458" s="18"/>
      <c r="C458" s="18"/>
      <c r="D458" s="18"/>
      <c r="E458" s="18"/>
      <c r="F458" s="18"/>
      <c r="G458" s="19"/>
      <c r="H458" s="18"/>
    </row>
    <row r="459" ht="15.75" customHeight="1">
      <c r="B459" s="21"/>
      <c r="C459" s="21"/>
      <c r="D459" s="21"/>
      <c r="E459" s="21"/>
      <c r="F459" s="21"/>
      <c r="G459" s="22"/>
      <c r="H459" s="21"/>
    </row>
    <row r="460" ht="15.75" customHeight="1">
      <c r="B460" s="18"/>
      <c r="C460" s="18"/>
      <c r="D460" s="18"/>
      <c r="E460" s="18"/>
      <c r="F460" s="18"/>
      <c r="G460" s="19"/>
      <c r="H460" s="18"/>
    </row>
    <row r="461" ht="15.75" customHeight="1">
      <c r="B461" s="21"/>
      <c r="C461" s="21"/>
      <c r="D461" s="21"/>
      <c r="E461" s="21"/>
      <c r="F461" s="21"/>
      <c r="G461" s="22"/>
      <c r="H461" s="21"/>
    </row>
    <row r="462" ht="15.75" customHeight="1">
      <c r="B462" s="18"/>
      <c r="C462" s="18"/>
      <c r="D462" s="18"/>
      <c r="E462" s="18"/>
      <c r="F462" s="18"/>
      <c r="G462" s="19"/>
      <c r="H462" s="18"/>
    </row>
    <row r="463" ht="15.75" customHeight="1">
      <c r="B463" s="21"/>
      <c r="C463" s="21"/>
      <c r="D463" s="21"/>
      <c r="E463" s="21"/>
      <c r="F463" s="21"/>
      <c r="G463" s="22"/>
      <c r="H463" s="21"/>
    </row>
    <row r="464" ht="15.75" customHeight="1">
      <c r="B464" s="18"/>
      <c r="C464" s="18"/>
      <c r="D464" s="18"/>
      <c r="E464" s="18"/>
      <c r="F464" s="18"/>
      <c r="G464" s="19"/>
      <c r="H464" s="18"/>
    </row>
    <row r="465" ht="15.75" customHeight="1">
      <c r="B465" s="21"/>
      <c r="C465" s="21"/>
      <c r="D465" s="21"/>
      <c r="E465" s="21"/>
      <c r="F465" s="21"/>
      <c r="G465" s="22"/>
      <c r="H465" s="21"/>
    </row>
    <row r="466" ht="15.75" customHeight="1">
      <c r="B466" s="18"/>
      <c r="C466" s="18"/>
      <c r="D466" s="18"/>
      <c r="E466" s="18"/>
      <c r="F466" s="18"/>
      <c r="G466" s="19"/>
      <c r="H466" s="18"/>
    </row>
    <row r="467" ht="15.75" customHeight="1">
      <c r="B467" s="21"/>
      <c r="C467" s="21"/>
      <c r="D467" s="21"/>
      <c r="E467" s="21"/>
      <c r="F467" s="21"/>
      <c r="G467" s="22"/>
      <c r="H467" s="21"/>
    </row>
    <row r="468" ht="15.75" customHeight="1">
      <c r="B468" s="18"/>
      <c r="C468" s="18"/>
      <c r="D468" s="18"/>
      <c r="E468" s="18"/>
      <c r="F468" s="18"/>
      <c r="G468" s="19"/>
      <c r="H468" s="18"/>
    </row>
    <row r="469" ht="15.75" customHeight="1">
      <c r="B469" s="21"/>
      <c r="C469" s="21"/>
      <c r="D469" s="21"/>
      <c r="E469" s="21"/>
      <c r="F469" s="21"/>
      <c r="G469" s="22"/>
      <c r="H469" s="21"/>
    </row>
    <row r="470" ht="15.75" customHeight="1">
      <c r="B470" s="18"/>
      <c r="C470" s="18"/>
      <c r="D470" s="18"/>
      <c r="E470" s="18"/>
      <c r="F470" s="18"/>
      <c r="G470" s="19"/>
      <c r="H470" s="18"/>
    </row>
    <row r="471" ht="15.75" customHeight="1">
      <c r="B471" s="21"/>
      <c r="C471" s="21"/>
      <c r="D471" s="21"/>
      <c r="E471" s="21"/>
      <c r="F471" s="21"/>
      <c r="G471" s="22"/>
      <c r="H471" s="21"/>
    </row>
    <row r="472" ht="15.75" customHeight="1">
      <c r="B472" s="18"/>
      <c r="C472" s="18"/>
      <c r="D472" s="18"/>
      <c r="E472" s="18"/>
      <c r="F472" s="18"/>
      <c r="G472" s="19"/>
      <c r="H472" s="18"/>
    </row>
    <row r="473" ht="15.75" customHeight="1">
      <c r="B473" s="21"/>
      <c r="C473" s="21"/>
      <c r="D473" s="21"/>
      <c r="E473" s="21"/>
      <c r="F473" s="21"/>
      <c r="G473" s="22"/>
      <c r="H473" s="21"/>
    </row>
    <row r="474" ht="15.75" customHeight="1">
      <c r="B474" s="18"/>
      <c r="C474" s="18"/>
      <c r="D474" s="18"/>
      <c r="E474" s="18"/>
      <c r="F474" s="18"/>
      <c r="G474" s="19"/>
      <c r="H474" s="18"/>
    </row>
    <row r="475" ht="15.75" customHeight="1">
      <c r="B475" s="21"/>
      <c r="C475" s="21"/>
      <c r="D475" s="21"/>
      <c r="E475" s="21"/>
      <c r="F475" s="21"/>
      <c r="G475" s="22"/>
      <c r="H475" s="21"/>
    </row>
    <row r="476" ht="15.75" customHeight="1">
      <c r="B476" s="18"/>
      <c r="C476" s="18"/>
      <c r="D476" s="18"/>
      <c r="E476" s="18"/>
      <c r="F476" s="18"/>
      <c r="G476" s="19"/>
      <c r="H476" s="18"/>
    </row>
    <row r="477" ht="15.75" customHeight="1">
      <c r="B477" s="21"/>
      <c r="C477" s="21"/>
      <c r="D477" s="21"/>
      <c r="E477" s="21"/>
      <c r="F477" s="21"/>
      <c r="G477" s="22"/>
      <c r="H477" s="21"/>
    </row>
    <row r="478" ht="15.75" customHeight="1">
      <c r="B478" s="18"/>
      <c r="C478" s="18"/>
      <c r="D478" s="18"/>
      <c r="E478" s="18"/>
      <c r="F478" s="18"/>
      <c r="G478" s="19"/>
      <c r="H478" s="18"/>
    </row>
    <row r="479" ht="15.75" customHeight="1">
      <c r="B479" s="21"/>
      <c r="C479" s="21"/>
      <c r="D479" s="21"/>
      <c r="E479" s="21"/>
      <c r="F479" s="21"/>
      <c r="G479" s="22"/>
      <c r="H479" s="21"/>
    </row>
    <row r="480" ht="15.75" customHeight="1">
      <c r="B480" s="18"/>
      <c r="C480" s="18"/>
      <c r="D480" s="18"/>
      <c r="E480" s="18"/>
      <c r="F480" s="18"/>
      <c r="G480" s="19"/>
      <c r="H480" s="18"/>
    </row>
    <row r="481" ht="15.75" customHeight="1">
      <c r="B481" s="21"/>
      <c r="C481" s="21"/>
      <c r="D481" s="21"/>
      <c r="E481" s="21"/>
      <c r="F481" s="21"/>
      <c r="G481" s="22"/>
      <c r="H481" s="21"/>
    </row>
    <row r="482" ht="15.75" customHeight="1">
      <c r="B482" s="18"/>
      <c r="C482" s="18"/>
      <c r="D482" s="18"/>
      <c r="E482" s="18"/>
      <c r="F482" s="18"/>
      <c r="G482" s="19"/>
      <c r="H482" s="18"/>
    </row>
    <row r="483" ht="15.75" customHeight="1">
      <c r="B483" s="21"/>
      <c r="C483" s="21"/>
      <c r="D483" s="21"/>
      <c r="E483" s="21"/>
      <c r="F483" s="21"/>
      <c r="G483" s="22"/>
      <c r="H483" s="21"/>
    </row>
    <row r="484" ht="15.75" customHeight="1">
      <c r="B484" s="18"/>
      <c r="C484" s="18"/>
      <c r="D484" s="18"/>
      <c r="E484" s="18"/>
      <c r="F484" s="18"/>
      <c r="G484" s="19"/>
      <c r="H484" s="18"/>
    </row>
    <row r="485" ht="15.75" customHeight="1">
      <c r="B485" s="21"/>
      <c r="C485" s="21"/>
      <c r="D485" s="21"/>
      <c r="E485" s="21"/>
      <c r="F485" s="21"/>
      <c r="G485" s="22"/>
      <c r="H485" s="21"/>
    </row>
    <row r="486" ht="15.75" customHeight="1">
      <c r="B486" s="18"/>
      <c r="C486" s="18"/>
      <c r="D486" s="18"/>
      <c r="E486" s="18"/>
      <c r="F486" s="18"/>
      <c r="G486" s="19"/>
      <c r="H486" s="18"/>
    </row>
    <row r="487" ht="15.75" customHeight="1">
      <c r="B487" s="21"/>
      <c r="C487" s="21"/>
      <c r="D487" s="21"/>
      <c r="E487" s="21"/>
      <c r="F487" s="21"/>
      <c r="G487" s="22"/>
      <c r="H487" s="21"/>
    </row>
    <row r="488" ht="15.75" customHeight="1">
      <c r="B488" s="18"/>
      <c r="C488" s="18"/>
      <c r="D488" s="18"/>
      <c r="E488" s="18"/>
      <c r="F488" s="18"/>
      <c r="G488" s="19"/>
      <c r="H488" s="18"/>
    </row>
    <row r="489" ht="15.75" customHeight="1">
      <c r="B489" s="21"/>
      <c r="C489" s="21"/>
      <c r="D489" s="21"/>
      <c r="E489" s="21"/>
      <c r="F489" s="21"/>
      <c r="G489" s="22"/>
      <c r="H489" s="21"/>
    </row>
    <row r="490" ht="15.75" customHeight="1">
      <c r="B490" s="18"/>
      <c r="C490" s="18"/>
      <c r="D490" s="18"/>
      <c r="E490" s="18"/>
      <c r="F490" s="18"/>
      <c r="G490" s="19"/>
      <c r="H490" s="18"/>
    </row>
    <row r="491" ht="15.75" customHeight="1">
      <c r="B491" s="21"/>
      <c r="C491" s="21"/>
      <c r="D491" s="21"/>
      <c r="E491" s="21"/>
      <c r="F491" s="21"/>
      <c r="G491" s="22"/>
      <c r="H491" s="21"/>
    </row>
    <row r="492" ht="15.75" customHeight="1">
      <c r="B492" s="18"/>
      <c r="C492" s="18"/>
      <c r="D492" s="18"/>
      <c r="E492" s="18"/>
      <c r="F492" s="18"/>
      <c r="G492" s="19"/>
      <c r="H492" s="18"/>
    </row>
    <row r="493" ht="15.75" customHeight="1">
      <c r="B493" s="21"/>
      <c r="C493" s="21"/>
      <c r="D493" s="21"/>
      <c r="E493" s="21"/>
      <c r="F493" s="21"/>
      <c r="G493" s="22"/>
      <c r="H493" s="21"/>
    </row>
    <row r="494" ht="15.75" customHeight="1">
      <c r="B494" s="18"/>
      <c r="C494" s="18"/>
      <c r="D494" s="18"/>
      <c r="E494" s="18"/>
      <c r="F494" s="18"/>
      <c r="G494" s="19"/>
      <c r="H494" s="18"/>
    </row>
    <row r="495" ht="15.75" customHeight="1">
      <c r="B495" s="21"/>
      <c r="C495" s="21"/>
      <c r="D495" s="21"/>
      <c r="E495" s="21"/>
      <c r="F495" s="21"/>
      <c r="G495" s="22"/>
      <c r="H495" s="21"/>
    </row>
    <row r="496" ht="15.75" customHeight="1">
      <c r="B496" s="18"/>
      <c r="C496" s="18"/>
      <c r="D496" s="18"/>
      <c r="E496" s="18"/>
      <c r="F496" s="18"/>
      <c r="G496" s="19"/>
      <c r="H496" s="18"/>
    </row>
    <row r="497" ht="15.75" customHeight="1">
      <c r="B497" s="21"/>
      <c r="C497" s="21"/>
      <c r="D497" s="21"/>
      <c r="E497" s="21"/>
      <c r="F497" s="21"/>
      <c r="G497" s="22"/>
      <c r="H497" s="21"/>
    </row>
    <row r="498" ht="15.75" customHeight="1">
      <c r="B498" s="18"/>
      <c r="C498" s="18"/>
      <c r="D498" s="18"/>
      <c r="E498" s="18"/>
      <c r="F498" s="18"/>
      <c r="G498" s="19"/>
      <c r="H498" s="18"/>
    </row>
    <row r="499" ht="15.75" customHeight="1">
      <c r="B499" s="21"/>
      <c r="C499" s="21"/>
      <c r="D499" s="21"/>
      <c r="E499" s="21"/>
      <c r="F499" s="21"/>
      <c r="G499" s="22"/>
      <c r="H499" s="21"/>
    </row>
    <row r="500" ht="15.75" customHeight="1">
      <c r="B500" s="18"/>
      <c r="C500" s="18"/>
      <c r="D500" s="18"/>
      <c r="E500" s="18"/>
      <c r="F500" s="18"/>
      <c r="G500" s="19"/>
      <c r="H500" s="18"/>
    </row>
    <row r="501" ht="15.75" customHeight="1">
      <c r="B501" s="21"/>
      <c r="C501" s="21"/>
      <c r="D501" s="21"/>
      <c r="E501" s="21"/>
      <c r="F501" s="21"/>
      <c r="G501" s="22"/>
      <c r="H501" s="21"/>
    </row>
    <row r="502" ht="15.75" customHeight="1">
      <c r="B502" s="18"/>
      <c r="C502" s="18"/>
      <c r="D502" s="18"/>
      <c r="E502" s="18"/>
      <c r="F502" s="18"/>
      <c r="G502" s="19"/>
      <c r="H502" s="18"/>
    </row>
    <row r="503" ht="15.75" customHeight="1">
      <c r="B503" s="21"/>
      <c r="C503" s="21"/>
      <c r="D503" s="21"/>
      <c r="E503" s="21"/>
      <c r="F503" s="21"/>
      <c r="G503" s="22"/>
      <c r="H503" s="21"/>
    </row>
    <row r="504" ht="15.75" customHeight="1">
      <c r="B504" s="18"/>
      <c r="C504" s="18"/>
      <c r="D504" s="18"/>
      <c r="E504" s="18"/>
      <c r="F504" s="18"/>
      <c r="G504" s="19"/>
      <c r="H504" s="18"/>
    </row>
    <row r="505" ht="15.75" customHeight="1">
      <c r="B505" s="21"/>
      <c r="C505" s="21"/>
      <c r="D505" s="21"/>
      <c r="E505" s="21"/>
      <c r="F505" s="21"/>
      <c r="G505" s="22"/>
      <c r="H505" s="21"/>
    </row>
    <row r="506" ht="15.75" customHeight="1">
      <c r="B506" s="18"/>
      <c r="C506" s="18"/>
      <c r="D506" s="18"/>
      <c r="E506" s="18"/>
      <c r="F506" s="18"/>
      <c r="G506" s="19"/>
      <c r="H506" s="18"/>
    </row>
    <row r="507" ht="15.75" customHeight="1">
      <c r="B507" s="21"/>
      <c r="C507" s="21"/>
      <c r="D507" s="21"/>
      <c r="E507" s="21"/>
      <c r="F507" s="21"/>
      <c r="G507" s="22"/>
      <c r="H507" s="21"/>
    </row>
    <row r="508" ht="15.75" customHeight="1">
      <c r="B508" s="18"/>
      <c r="C508" s="18"/>
      <c r="D508" s="18"/>
      <c r="E508" s="18"/>
      <c r="F508" s="18"/>
      <c r="G508" s="19"/>
      <c r="H508" s="18"/>
    </row>
    <row r="509" ht="15.75" customHeight="1">
      <c r="B509" s="21"/>
      <c r="C509" s="21"/>
      <c r="D509" s="21"/>
      <c r="E509" s="21"/>
      <c r="F509" s="21"/>
      <c r="G509" s="22"/>
      <c r="H509" s="21"/>
    </row>
    <row r="510" ht="15.75" customHeight="1">
      <c r="B510" s="18"/>
      <c r="C510" s="18"/>
      <c r="D510" s="18"/>
      <c r="E510" s="18"/>
      <c r="F510" s="18"/>
      <c r="G510" s="19"/>
      <c r="H510" s="18"/>
    </row>
    <row r="511" ht="15.75" customHeight="1">
      <c r="B511" s="21"/>
      <c r="C511" s="21"/>
      <c r="D511" s="21"/>
      <c r="E511" s="21"/>
      <c r="F511" s="21"/>
      <c r="G511" s="22"/>
      <c r="H511" s="21"/>
    </row>
    <row r="512" ht="15.75" customHeight="1">
      <c r="B512" s="18"/>
      <c r="C512" s="18"/>
      <c r="D512" s="18"/>
      <c r="E512" s="18"/>
      <c r="F512" s="18"/>
      <c r="G512" s="19"/>
      <c r="H512" s="18"/>
    </row>
    <row r="513" ht="15.75" customHeight="1">
      <c r="B513" s="21"/>
      <c r="C513" s="21"/>
      <c r="D513" s="21"/>
      <c r="E513" s="21"/>
      <c r="F513" s="21"/>
      <c r="G513" s="22"/>
      <c r="H513" s="21"/>
    </row>
    <row r="514" ht="15.75" customHeight="1">
      <c r="B514" s="18"/>
      <c r="C514" s="18"/>
      <c r="D514" s="18"/>
      <c r="E514" s="18"/>
      <c r="F514" s="18"/>
      <c r="G514" s="19"/>
      <c r="H514" s="18"/>
    </row>
    <row r="515" ht="15.75" customHeight="1">
      <c r="B515" s="21"/>
      <c r="C515" s="21"/>
      <c r="D515" s="21"/>
      <c r="E515" s="21"/>
      <c r="F515" s="21"/>
      <c r="G515" s="22"/>
      <c r="H515" s="21"/>
    </row>
    <row r="516" ht="15.75" customHeight="1">
      <c r="B516" s="18"/>
      <c r="C516" s="18"/>
      <c r="D516" s="18"/>
      <c r="E516" s="18"/>
      <c r="F516" s="18"/>
      <c r="G516" s="19"/>
      <c r="H516" s="18"/>
    </row>
    <row r="517" ht="15.75" customHeight="1">
      <c r="B517" s="21"/>
      <c r="C517" s="21"/>
      <c r="D517" s="21"/>
      <c r="E517" s="21"/>
      <c r="F517" s="21"/>
      <c r="G517" s="22"/>
      <c r="H517" s="21"/>
    </row>
    <row r="518" ht="15.75" customHeight="1">
      <c r="B518" s="18"/>
      <c r="C518" s="18"/>
      <c r="D518" s="18"/>
      <c r="E518" s="18"/>
      <c r="F518" s="18"/>
      <c r="G518" s="19"/>
      <c r="H518" s="18"/>
    </row>
    <row r="519" ht="15.75" customHeight="1">
      <c r="B519" s="21"/>
      <c r="C519" s="21"/>
      <c r="D519" s="21"/>
      <c r="E519" s="21"/>
      <c r="F519" s="21"/>
      <c r="G519" s="22"/>
      <c r="H519" s="21"/>
    </row>
    <row r="520" ht="15.75" customHeight="1">
      <c r="B520" s="18"/>
      <c r="C520" s="18"/>
      <c r="D520" s="18"/>
      <c r="E520" s="18"/>
      <c r="F520" s="18"/>
      <c r="G520" s="19"/>
      <c r="H520" s="18"/>
    </row>
    <row r="521" ht="15.75" customHeight="1">
      <c r="B521" s="21"/>
      <c r="C521" s="21"/>
      <c r="D521" s="21"/>
      <c r="E521" s="21"/>
      <c r="F521" s="21"/>
      <c r="G521" s="22"/>
      <c r="H521" s="21"/>
    </row>
    <row r="522" ht="15.75" customHeight="1">
      <c r="B522" s="18"/>
      <c r="C522" s="18"/>
      <c r="D522" s="18"/>
      <c r="E522" s="18"/>
      <c r="F522" s="18"/>
      <c r="G522" s="19"/>
      <c r="H522" s="18"/>
    </row>
    <row r="523" ht="15.75" customHeight="1">
      <c r="B523" s="21"/>
      <c r="C523" s="21"/>
      <c r="D523" s="21"/>
      <c r="E523" s="21"/>
      <c r="F523" s="21"/>
      <c r="G523" s="22"/>
      <c r="H523" s="21"/>
    </row>
    <row r="524" ht="15.75" customHeight="1">
      <c r="B524" s="18"/>
      <c r="C524" s="18"/>
      <c r="D524" s="18"/>
      <c r="E524" s="18"/>
      <c r="F524" s="18"/>
      <c r="G524" s="19"/>
      <c r="H524" s="18"/>
    </row>
    <row r="525" ht="15.75" customHeight="1">
      <c r="B525" s="21"/>
      <c r="C525" s="21"/>
      <c r="D525" s="21"/>
      <c r="E525" s="21"/>
      <c r="F525" s="21"/>
      <c r="G525" s="22"/>
      <c r="H525" s="21"/>
    </row>
    <row r="526" ht="15.75" customHeight="1">
      <c r="B526" s="18"/>
      <c r="C526" s="18"/>
      <c r="D526" s="18"/>
      <c r="E526" s="18"/>
      <c r="F526" s="18"/>
      <c r="G526" s="19"/>
      <c r="H526" s="18"/>
    </row>
    <row r="527" ht="15.75" customHeight="1">
      <c r="B527" s="21"/>
      <c r="C527" s="21"/>
      <c r="D527" s="21"/>
      <c r="E527" s="21"/>
      <c r="F527" s="21"/>
      <c r="G527" s="22"/>
      <c r="H527" s="21"/>
    </row>
    <row r="528" ht="15.75" customHeight="1">
      <c r="B528" s="18"/>
      <c r="C528" s="18"/>
      <c r="D528" s="18"/>
      <c r="E528" s="18"/>
      <c r="F528" s="18"/>
      <c r="G528" s="19"/>
      <c r="H528" s="18"/>
    </row>
    <row r="529" ht="15.75" customHeight="1">
      <c r="B529" s="21"/>
      <c r="C529" s="21"/>
      <c r="D529" s="21"/>
      <c r="E529" s="21"/>
      <c r="F529" s="21"/>
      <c r="G529" s="22"/>
      <c r="H529" s="21"/>
    </row>
    <row r="530" ht="15.75" customHeight="1">
      <c r="B530" s="18"/>
      <c r="C530" s="18"/>
      <c r="D530" s="18"/>
      <c r="E530" s="18"/>
      <c r="F530" s="18"/>
      <c r="G530" s="19"/>
      <c r="H530" s="18"/>
    </row>
    <row r="531" ht="15.75" customHeight="1">
      <c r="B531" s="21"/>
      <c r="C531" s="21"/>
      <c r="D531" s="21"/>
      <c r="E531" s="21"/>
      <c r="F531" s="21"/>
      <c r="G531" s="22"/>
      <c r="H531" s="21"/>
    </row>
    <row r="532" ht="15.75" customHeight="1">
      <c r="B532" s="18"/>
      <c r="C532" s="18"/>
      <c r="D532" s="18"/>
      <c r="E532" s="18"/>
      <c r="F532" s="18"/>
      <c r="G532" s="19"/>
      <c r="H532" s="18"/>
    </row>
    <row r="533" ht="15.75" customHeight="1">
      <c r="B533" s="21"/>
      <c r="C533" s="21"/>
      <c r="D533" s="21"/>
      <c r="E533" s="21"/>
      <c r="F533" s="21"/>
      <c r="G533" s="22"/>
      <c r="H533" s="21"/>
    </row>
    <row r="534" ht="15.75" customHeight="1">
      <c r="B534" s="18"/>
      <c r="C534" s="18"/>
      <c r="D534" s="18"/>
      <c r="E534" s="18"/>
      <c r="F534" s="18"/>
      <c r="G534" s="19"/>
      <c r="H534" s="18"/>
    </row>
    <row r="535" ht="15.75" customHeight="1">
      <c r="B535" s="21"/>
      <c r="C535" s="21"/>
      <c r="D535" s="21"/>
      <c r="E535" s="21"/>
      <c r="F535" s="21"/>
      <c r="G535" s="22"/>
      <c r="H535" s="21"/>
    </row>
    <row r="536" ht="15.75" customHeight="1">
      <c r="B536" s="18"/>
      <c r="C536" s="18"/>
      <c r="D536" s="18"/>
      <c r="E536" s="18"/>
      <c r="F536" s="18"/>
      <c r="G536" s="19"/>
      <c r="H536" s="18"/>
    </row>
    <row r="537" ht="15.75" customHeight="1">
      <c r="B537" s="21"/>
      <c r="C537" s="21"/>
      <c r="D537" s="21"/>
      <c r="E537" s="21"/>
      <c r="F537" s="21"/>
      <c r="G537" s="22"/>
      <c r="H537" s="21"/>
    </row>
    <row r="538" ht="15.75" customHeight="1">
      <c r="B538" s="18"/>
      <c r="C538" s="18"/>
      <c r="D538" s="18"/>
      <c r="E538" s="18"/>
      <c r="F538" s="18"/>
      <c r="G538" s="19"/>
      <c r="H538" s="18"/>
    </row>
    <row r="539" ht="15.75" customHeight="1">
      <c r="B539" s="21"/>
      <c r="C539" s="21"/>
      <c r="D539" s="21"/>
      <c r="E539" s="21"/>
      <c r="F539" s="21"/>
      <c r="G539" s="22"/>
      <c r="H539" s="21"/>
    </row>
    <row r="540" ht="15.75" customHeight="1">
      <c r="B540" s="18"/>
      <c r="C540" s="18"/>
      <c r="D540" s="18"/>
      <c r="E540" s="18"/>
      <c r="F540" s="18"/>
      <c r="G540" s="19"/>
      <c r="H540" s="18"/>
    </row>
    <row r="541" ht="15.75" customHeight="1">
      <c r="B541" s="21"/>
      <c r="C541" s="21"/>
      <c r="D541" s="21"/>
      <c r="E541" s="21"/>
      <c r="F541" s="21"/>
      <c r="G541" s="22"/>
      <c r="H541" s="21"/>
    </row>
    <row r="542" ht="15.75" customHeight="1">
      <c r="B542" s="18"/>
      <c r="C542" s="18"/>
      <c r="D542" s="18"/>
      <c r="E542" s="18"/>
      <c r="F542" s="18"/>
      <c r="G542" s="19"/>
      <c r="H542" s="18"/>
    </row>
    <row r="543" ht="15.75" customHeight="1">
      <c r="B543" s="21"/>
      <c r="C543" s="21"/>
      <c r="D543" s="21"/>
      <c r="E543" s="21"/>
      <c r="F543" s="21"/>
      <c r="G543" s="22"/>
      <c r="H543" s="21"/>
    </row>
    <row r="544" ht="15.75" customHeight="1">
      <c r="B544" s="18"/>
      <c r="C544" s="18"/>
      <c r="D544" s="18"/>
      <c r="E544" s="18"/>
      <c r="F544" s="18"/>
      <c r="G544" s="19"/>
      <c r="H544" s="18"/>
    </row>
    <row r="545" ht="15.75" customHeight="1">
      <c r="B545" s="21"/>
      <c r="C545" s="21"/>
      <c r="D545" s="21"/>
      <c r="E545" s="21"/>
      <c r="F545" s="21"/>
      <c r="G545" s="22"/>
      <c r="H545" s="21"/>
    </row>
    <row r="546" ht="15.75" customHeight="1">
      <c r="B546" s="18"/>
      <c r="C546" s="18"/>
      <c r="D546" s="18"/>
      <c r="E546" s="18"/>
      <c r="F546" s="18"/>
      <c r="G546" s="19"/>
      <c r="H546" s="18"/>
    </row>
    <row r="547" ht="15.75" customHeight="1">
      <c r="B547" s="21"/>
      <c r="C547" s="21"/>
      <c r="D547" s="21"/>
      <c r="E547" s="21"/>
      <c r="F547" s="21"/>
      <c r="G547" s="22"/>
      <c r="H547" s="21"/>
    </row>
    <row r="548" ht="15.75" customHeight="1">
      <c r="B548" s="18"/>
      <c r="C548" s="18"/>
      <c r="D548" s="18"/>
      <c r="E548" s="18"/>
      <c r="F548" s="18"/>
      <c r="G548" s="19"/>
      <c r="H548" s="18"/>
    </row>
    <row r="549" ht="15.75" customHeight="1">
      <c r="B549" s="21"/>
      <c r="C549" s="21"/>
      <c r="D549" s="21"/>
      <c r="E549" s="21"/>
      <c r="F549" s="21"/>
      <c r="G549" s="22"/>
      <c r="H549" s="21"/>
    </row>
    <row r="550" ht="15.75" customHeight="1">
      <c r="B550" s="18"/>
      <c r="C550" s="18"/>
      <c r="D550" s="18"/>
      <c r="E550" s="18"/>
      <c r="F550" s="18"/>
      <c r="G550" s="19"/>
      <c r="H550" s="18"/>
    </row>
    <row r="551" ht="15.75" customHeight="1">
      <c r="B551" s="21"/>
      <c r="C551" s="21"/>
      <c r="D551" s="21"/>
      <c r="E551" s="21"/>
      <c r="F551" s="21"/>
      <c r="G551" s="22"/>
      <c r="H551" s="21"/>
    </row>
    <row r="552" ht="15.75" customHeight="1">
      <c r="B552" s="18"/>
      <c r="C552" s="18"/>
      <c r="D552" s="18"/>
      <c r="E552" s="18"/>
      <c r="F552" s="18"/>
      <c r="G552" s="19"/>
      <c r="H552" s="18"/>
    </row>
    <row r="553" ht="15.75" customHeight="1">
      <c r="B553" s="21"/>
      <c r="C553" s="21"/>
      <c r="D553" s="21"/>
      <c r="E553" s="21"/>
      <c r="F553" s="21"/>
      <c r="G553" s="22"/>
      <c r="H553" s="21"/>
    </row>
    <row r="554" ht="15.75" customHeight="1">
      <c r="B554" s="18"/>
      <c r="C554" s="18"/>
      <c r="D554" s="18"/>
      <c r="E554" s="18"/>
      <c r="F554" s="18"/>
      <c r="G554" s="19"/>
      <c r="H554" s="18"/>
    </row>
    <row r="555" ht="15.75" customHeight="1">
      <c r="B555" s="21"/>
      <c r="C555" s="21"/>
      <c r="D555" s="21"/>
      <c r="E555" s="21"/>
      <c r="F555" s="21"/>
      <c r="G555" s="22"/>
      <c r="H555" s="21"/>
    </row>
    <row r="556" ht="15.75" customHeight="1">
      <c r="B556" s="18"/>
      <c r="C556" s="18"/>
      <c r="D556" s="18"/>
      <c r="E556" s="18"/>
      <c r="F556" s="18"/>
      <c r="G556" s="19"/>
      <c r="H556" s="18"/>
    </row>
    <row r="557" ht="15.75" customHeight="1">
      <c r="B557" s="21"/>
      <c r="C557" s="21"/>
      <c r="D557" s="21"/>
      <c r="E557" s="21"/>
      <c r="F557" s="21"/>
      <c r="G557" s="22"/>
      <c r="H557" s="21"/>
    </row>
    <row r="558" ht="15.75" customHeight="1">
      <c r="B558" s="18"/>
      <c r="C558" s="18"/>
      <c r="D558" s="18"/>
      <c r="E558" s="18"/>
      <c r="F558" s="18"/>
      <c r="G558" s="19"/>
      <c r="H558" s="18"/>
    </row>
    <row r="559" ht="15.75" customHeight="1">
      <c r="B559" s="21"/>
      <c r="C559" s="21"/>
      <c r="D559" s="21"/>
      <c r="E559" s="21"/>
      <c r="F559" s="21"/>
      <c r="G559" s="22"/>
      <c r="H559" s="21"/>
    </row>
    <row r="560" ht="15.75" customHeight="1">
      <c r="B560" s="18"/>
      <c r="C560" s="18"/>
      <c r="D560" s="18"/>
      <c r="E560" s="18"/>
      <c r="F560" s="18"/>
      <c r="G560" s="19"/>
      <c r="H560" s="18"/>
    </row>
    <row r="561" ht="15.75" customHeight="1">
      <c r="B561" s="21"/>
      <c r="C561" s="21"/>
      <c r="D561" s="21"/>
      <c r="E561" s="21"/>
      <c r="F561" s="21"/>
      <c r="G561" s="22"/>
      <c r="H561" s="21"/>
    </row>
    <row r="562" ht="15.75" customHeight="1">
      <c r="B562" s="18"/>
      <c r="C562" s="18"/>
      <c r="D562" s="18"/>
      <c r="E562" s="18"/>
      <c r="F562" s="18"/>
      <c r="G562" s="19"/>
      <c r="H562" s="18"/>
    </row>
    <row r="563" ht="15.75" customHeight="1">
      <c r="B563" s="21"/>
      <c r="C563" s="21"/>
      <c r="D563" s="21"/>
      <c r="E563" s="21"/>
      <c r="F563" s="21"/>
      <c r="G563" s="22"/>
      <c r="H563" s="21"/>
    </row>
    <row r="564" ht="15.75" customHeight="1">
      <c r="B564" s="18"/>
      <c r="C564" s="18"/>
      <c r="D564" s="18"/>
      <c r="E564" s="18"/>
      <c r="F564" s="18"/>
      <c r="G564" s="19"/>
      <c r="H564" s="18"/>
    </row>
    <row r="565" ht="15.75" customHeight="1">
      <c r="B565" s="21"/>
      <c r="C565" s="21"/>
      <c r="D565" s="21"/>
      <c r="E565" s="21"/>
      <c r="F565" s="21"/>
      <c r="G565" s="22"/>
      <c r="H565" s="21"/>
    </row>
    <row r="566" ht="15.75" customHeight="1">
      <c r="B566" s="18"/>
      <c r="C566" s="18"/>
      <c r="D566" s="18"/>
      <c r="E566" s="18"/>
      <c r="F566" s="18"/>
      <c r="G566" s="19"/>
      <c r="H566" s="18"/>
    </row>
    <row r="567" ht="15.75" customHeight="1">
      <c r="B567" s="21"/>
      <c r="C567" s="21"/>
      <c r="D567" s="21"/>
      <c r="E567" s="21"/>
      <c r="F567" s="21"/>
      <c r="G567" s="22"/>
      <c r="H567" s="21"/>
    </row>
    <row r="568" ht="15.75" customHeight="1">
      <c r="B568" s="18"/>
      <c r="C568" s="18"/>
      <c r="D568" s="18"/>
      <c r="E568" s="18"/>
      <c r="F568" s="18"/>
      <c r="G568" s="19"/>
      <c r="H568" s="18"/>
    </row>
    <row r="569" ht="15.75" customHeight="1">
      <c r="B569" s="21"/>
      <c r="C569" s="21"/>
      <c r="D569" s="21"/>
      <c r="E569" s="21"/>
      <c r="F569" s="21"/>
      <c r="G569" s="22"/>
      <c r="H569" s="21"/>
    </row>
    <row r="570" ht="15.75" customHeight="1">
      <c r="B570" s="18"/>
      <c r="C570" s="18"/>
      <c r="D570" s="18"/>
      <c r="E570" s="18"/>
      <c r="F570" s="18"/>
      <c r="G570" s="19"/>
      <c r="H570" s="18"/>
    </row>
    <row r="571" ht="15.75" customHeight="1">
      <c r="B571" s="21"/>
      <c r="C571" s="21"/>
      <c r="D571" s="21"/>
      <c r="E571" s="21"/>
      <c r="F571" s="21"/>
      <c r="G571" s="22"/>
      <c r="H571" s="21"/>
    </row>
    <row r="572" ht="15.75" customHeight="1">
      <c r="B572" s="18"/>
      <c r="C572" s="18"/>
      <c r="D572" s="18"/>
      <c r="E572" s="18"/>
      <c r="F572" s="18"/>
      <c r="G572" s="19"/>
      <c r="H572" s="18"/>
    </row>
    <row r="573" ht="15.75" customHeight="1">
      <c r="B573" s="21"/>
      <c r="C573" s="21"/>
      <c r="D573" s="21"/>
      <c r="E573" s="21"/>
      <c r="F573" s="21"/>
      <c r="G573" s="22"/>
      <c r="H573" s="21"/>
    </row>
    <row r="574" ht="15.75" customHeight="1">
      <c r="B574" s="18"/>
      <c r="C574" s="18"/>
      <c r="D574" s="18"/>
      <c r="E574" s="18"/>
      <c r="F574" s="18"/>
      <c r="G574" s="19"/>
      <c r="H574" s="18"/>
    </row>
    <row r="575" ht="15.75" customHeight="1">
      <c r="B575" s="21"/>
      <c r="C575" s="21"/>
      <c r="D575" s="21"/>
      <c r="E575" s="21"/>
      <c r="F575" s="21"/>
      <c r="G575" s="22"/>
      <c r="H575" s="21"/>
    </row>
    <row r="576" ht="15.75" customHeight="1">
      <c r="B576" s="18"/>
      <c r="C576" s="18"/>
      <c r="D576" s="18"/>
      <c r="E576" s="18"/>
      <c r="F576" s="18"/>
      <c r="G576" s="19"/>
      <c r="H576" s="18"/>
    </row>
    <row r="577" ht="15.75" customHeight="1">
      <c r="B577" s="21"/>
      <c r="C577" s="21"/>
      <c r="D577" s="21"/>
      <c r="E577" s="21"/>
      <c r="F577" s="21"/>
      <c r="G577" s="22"/>
      <c r="H577" s="21"/>
    </row>
    <row r="578" ht="15.75" customHeight="1">
      <c r="B578" s="18"/>
      <c r="C578" s="18"/>
      <c r="D578" s="18"/>
      <c r="E578" s="18"/>
      <c r="F578" s="18"/>
      <c r="G578" s="19"/>
      <c r="H578" s="18"/>
    </row>
    <row r="579" ht="15.75" customHeight="1">
      <c r="B579" s="21"/>
      <c r="C579" s="21"/>
      <c r="D579" s="21"/>
      <c r="E579" s="21"/>
      <c r="F579" s="21"/>
      <c r="G579" s="22"/>
      <c r="H579" s="21"/>
    </row>
    <row r="580" ht="15.75" customHeight="1">
      <c r="B580" s="18"/>
      <c r="C580" s="18"/>
      <c r="D580" s="18"/>
      <c r="E580" s="18"/>
      <c r="F580" s="18"/>
      <c r="G580" s="19"/>
      <c r="H580" s="18"/>
    </row>
    <row r="581" ht="15.75" customHeight="1">
      <c r="B581" s="21"/>
      <c r="C581" s="21"/>
      <c r="D581" s="21"/>
      <c r="E581" s="21"/>
      <c r="F581" s="21"/>
      <c r="G581" s="22"/>
      <c r="H581" s="21"/>
    </row>
    <row r="582" ht="15.75" customHeight="1">
      <c r="B582" s="18"/>
      <c r="C582" s="18"/>
      <c r="D582" s="18"/>
      <c r="E582" s="18"/>
      <c r="F582" s="18"/>
      <c r="G582" s="19"/>
      <c r="H582" s="18"/>
    </row>
    <row r="583" ht="15.75" customHeight="1">
      <c r="B583" s="21"/>
      <c r="C583" s="21"/>
      <c r="D583" s="21"/>
      <c r="E583" s="21"/>
      <c r="F583" s="21"/>
      <c r="G583" s="22"/>
      <c r="H583" s="21"/>
    </row>
    <row r="584" ht="15.75" customHeight="1">
      <c r="B584" s="18"/>
      <c r="C584" s="18"/>
      <c r="D584" s="18"/>
      <c r="E584" s="18"/>
      <c r="F584" s="18"/>
      <c r="G584" s="19"/>
      <c r="H584" s="18"/>
    </row>
    <row r="585" ht="15.75" customHeight="1">
      <c r="B585" s="21"/>
      <c r="C585" s="21"/>
      <c r="D585" s="21"/>
      <c r="E585" s="21"/>
      <c r="F585" s="21"/>
      <c r="G585" s="22"/>
      <c r="H585" s="21"/>
    </row>
    <row r="586" ht="15.75" customHeight="1">
      <c r="B586" s="18"/>
      <c r="C586" s="18"/>
      <c r="D586" s="18"/>
      <c r="E586" s="18"/>
      <c r="F586" s="18"/>
      <c r="G586" s="19"/>
      <c r="H586" s="18"/>
    </row>
    <row r="587" ht="15.75" customHeight="1">
      <c r="B587" s="21"/>
      <c r="C587" s="21"/>
      <c r="D587" s="21"/>
      <c r="E587" s="21"/>
      <c r="F587" s="21"/>
      <c r="G587" s="22"/>
      <c r="H587" s="21"/>
    </row>
    <row r="588" ht="15.75" customHeight="1">
      <c r="B588" s="18"/>
      <c r="C588" s="18"/>
      <c r="D588" s="18"/>
      <c r="E588" s="18"/>
      <c r="F588" s="18"/>
      <c r="G588" s="19"/>
      <c r="H588" s="18"/>
    </row>
    <row r="589" ht="15.75" customHeight="1">
      <c r="B589" s="21"/>
      <c r="C589" s="21"/>
      <c r="D589" s="21"/>
      <c r="E589" s="21"/>
      <c r="F589" s="21"/>
      <c r="G589" s="22"/>
      <c r="H589" s="21"/>
    </row>
    <row r="590" ht="15.75" customHeight="1">
      <c r="B590" s="18"/>
      <c r="C590" s="18"/>
      <c r="D590" s="18"/>
      <c r="E590" s="18"/>
      <c r="F590" s="18"/>
      <c r="G590" s="19"/>
      <c r="H590" s="18"/>
    </row>
    <row r="591" ht="15.75" customHeight="1">
      <c r="B591" s="21"/>
      <c r="C591" s="21"/>
      <c r="D591" s="21"/>
      <c r="E591" s="21"/>
      <c r="F591" s="21"/>
      <c r="G591" s="22"/>
      <c r="H591" s="21"/>
    </row>
    <row r="592" ht="15.75" customHeight="1">
      <c r="B592" s="18"/>
      <c r="C592" s="18"/>
      <c r="D592" s="18"/>
      <c r="E592" s="18"/>
      <c r="F592" s="18"/>
      <c r="G592" s="19"/>
      <c r="H592" s="18"/>
    </row>
    <row r="593" ht="15.75" customHeight="1">
      <c r="B593" s="21"/>
      <c r="C593" s="21"/>
      <c r="D593" s="21"/>
      <c r="E593" s="21"/>
      <c r="F593" s="21"/>
      <c r="G593" s="22"/>
      <c r="H593" s="21"/>
    </row>
    <row r="594" ht="15.75" customHeight="1">
      <c r="B594" s="18"/>
      <c r="C594" s="18"/>
      <c r="D594" s="18"/>
      <c r="E594" s="18"/>
      <c r="F594" s="18"/>
      <c r="G594" s="19"/>
      <c r="H594" s="18"/>
    </row>
    <row r="595" ht="15.75" customHeight="1">
      <c r="B595" s="21"/>
      <c r="C595" s="21"/>
      <c r="D595" s="21"/>
      <c r="E595" s="21"/>
      <c r="F595" s="21"/>
      <c r="G595" s="22"/>
      <c r="H595" s="21"/>
    </row>
    <row r="596" ht="15.75" customHeight="1">
      <c r="B596" s="18"/>
      <c r="C596" s="18"/>
      <c r="D596" s="18"/>
      <c r="E596" s="18"/>
      <c r="F596" s="18"/>
      <c r="G596" s="19"/>
      <c r="H596" s="18"/>
    </row>
    <row r="597" ht="15.75" customHeight="1">
      <c r="B597" s="21"/>
      <c r="C597" s="21"/>
      <c r="D597" s="21"/>
      <c r="E597" s="21"/>
      <c r="F597" s="21"/>
      <c r="G597" s="22"/>
      <c r="H597" s="21"/>
    </row>
    <row r="598" ht="15.75" customHeight="1">
      <c r="B598" s="18"/>
      <c r="C598" s="18"/>
      <c r="D598" s="18"/>
      <c r="E598" s="18"/>
      <c r="F598" s="18"/>
      <c r="G598" s="19"/>
      <c r="H598" s="18"/>
    </row>
    <row r="599" ht="15.75" customHeight="1">
      <c r="B599" s="21"/>
      <c r="C599" s="21"/>
      <c r="D599" s="21"/>
      <c r="E599" s="21"/>
      <c r="F599" s="21"/>
      <c r="G599" s="22"/>
      <c r="H599" s="21"/>
    </row>
    <row r="600" ht="15.75" customHeight="1">
      <c r="B600" s="18"/>
      <c r="C600" s="18"/>
      <c r="D600" s="18"/>
      <c r="E600" s="18"/>
      <c r="F600" s="18"/>
      <c r="G600" s="19"/>
      <c r="H600" s="18"/>
    </row>
    <row r="601" ht="15.75" customHeight="1">
      <c r="B601" s="21"/>
      <c r="C601" s="21"/>
      <c r="D601" s="21"/>
      <c r="E601" s="21"/>
      <c r="F601" s="21"/>
      <c r="G601" s="22"/>
      <c r="H601" s="21"/>
    </row>
    <row r="602" ht="15.75" customHeight="1">
      <c r="B602" s="18"/>
      <c r="C602" s="18"/>
      <c r="D602" s="18"/>
      <c r="E602" s="18"/>
      <c r="F602" s="18"/>
      <c r="G602" s="19"/>
      <c r="H602" s="18"/>
    </row>
    <row r="603" ht="15.75" customHeight="1">
      <c r="B603" s="21"/>
      <c r="C603" s="21"/>
      <c r="D603" s="21"/>
      <c r="E603" s="21"/>
      <c r="F603" s="21"/>
      <c r="G603" s="22"/>
      <c r="H603" s="21"/>
    </row>
    <row r="604" ht="15.75" customHeight="1">
      <c r="B604" s="18"/>
      <c r="C604" s="18"/>
      <c r="D604" s="18"/>
      <c r="E604" s="18"/>
      <c r="F604" s="18"/>
      <c r="G604" s="19"/>
      <c r="H604" s="18"/>
    </row>
    <row r="605" ht="15.75" customHeight="1">
      <c r="B605" s="21"/>
      <c r="C605" s="21"/>
      <c r="D605" s="21"/>
      <c r="E605" s="21"/>
      <c r="F605" s="21"/>
      <c r="G605" s="22"/>
      <c r="H605" s="21"/>
    </row>
    <row r="606" ht="15.75" customHeight="1">
      <c r="B606" s="18"/>
      <c r="C606" s="18"/>
      <c r="D606" s="18"/>
      <c r="E606" s="18"/>
      <c r="F606" s="18"/>
      <c r="G606" s="19"/>
      <c r="H606" s="18"/>
    </row>
    <row r="607" ht="15.75" customHeight="1">
      <c r="B607" s="21"/>
      <c r="C607" s="21"/>
      <c r="D607" s="21"/>
      <c r="E607" s="21"/>
      <c r="F607" s="21"/>
      <c r="G607" s="22"/>
      <c r="H607" s="21"/>
    </row>
    <row r="608" ht="15.75" customHeight="1">
      <c r="B608" s="18"/>
      <c r="C608" s="18"/>
      <c r="D608" s="18"/>
      <c r="E608" s="18"/>
      <c r="F608" s="18"/>
      <c r="G608" s="19"/>
      <c r="H608" s="18"/>
    </row>
    <row r="609" ht="15.75" customHeight="1">
      <c r="B609" s="21"/>
      <c r="C609" s="21"/>
      <c r="D609" s="21"/>
      <c r="E609" s="21"/>
      <c r="F609" s="21"/>
      <c r="G609" s="22"/>
      <c r="H609" s="21"/>
    </row>
    <row r="610" ht="15.75" customHeight="1">
      <c r="B610" s="18"/>
      <c r="C610" s="18"/>
      <c r="D610" s="18"/>
      <c r="E610" s="18"/>
      <c r="F610" s="18"/>
      <c r="G610" s="19"/>
      <c r="H610" s="18"/>
    </row>
    <row r="611" ht="15.75" customHeight="1">
      <c r="B611" s="21"/>
      <c r="C611" s="21"/>
      <c r="D611" s="21"/>
      <c r="E611" s="21"/>
      <c r="F611" s="21"/>
      <c r="G611" s="22"/>
      <c r="H611" s="21"/>
    </row>
    <row r="612" ht="15.75" customHeight="1">
      <c r="B612" s="18"/>
      <c r="C612" s="18"/>
      <c r="D612" s="18"/>
      <c r="E612" s="18"/>
      <c r="F612" s="18"/>
      <c r="G612" s="19"/>
      <c r="H612" s="18"/>
    </row>
    <row r="613" ht="15.75" customHeight="1">
      <c r="B613" s="21"/>
      <c r="C613" s="21"/>
      <c r="D613" s="21"/>
      <c r="E613" s="21"/>
      <c r="F613" s="21"/>
      <c r="G613" s="22"/>
      <c r="H613" s="21"/>
    </row>
    <row r="614" ht="15.75" customHeight="1">
      <c r="B614" s="18"/>
      <c r="C614" s="18"/>
      <c r="D614" s="18"/>
      <c r="E614" s="18"/>
      <c r="F614" s="18"/>
      <c r="G614" s="19"/>
      <c r="H614" s="18"/>
    </row>
    <row r="615" ht="15.75" customHeight="1">
      <c r="B615" s="21"/>
      <c r="C615" s="21"/>
      <c r="D615" s="21"/>
      <c r="E615" s="21"/>
      <c r="F615" s="21"/>
      <c r="G615" s="22"/>
      <c r="H615" s="21"/>
    </row>
    <row r="616" ht="15.75" customHeight="1">
      <c r="B616" s="18"/>
      <c r="C616" s="18"/>
      <c r="D616" s="18"/>
      <c r="E616" s="18"/>
      <c r="F616" s="18"/>
      <c r="G616" s="19"/>
      <c r="H616" s="18"/>
    </row>
    <row r="617" ht="15.75" customHeight="1">
      <c r="B617" s="21"/>
      <c r="C617" s="21"/>
      <c r="D617" s="21"/>
      <c r="E617" s="21"/>
      <c r="F617" s="21"/>
      <c r="G617" s="22"/>
      <c r="H617" s="21"/>
    </row>
    <row r="618" ht="15.75" customHeight="1">
      <c r="B618" s="18"/>
      <c r="C618" s="18"/>
      <c r="D618" s="18"/>
      <c r="E618" s="18"/>
      <c r="F618" s="18"/>
      <c r="G618" s="19"/>
      <c r="H618" s="18"/>
    </row>
    <row r="619" ht="15.75" customHeight="1">
      <c r="B619" s="21"/>
      <c r="C619" s="21"/>
      <c r="D619" s="21"/>
      <c r="E619" s="21"/>
      <c r="F619" s="21"/>
      <c r="G619" s="22"/>
      <c r="H619" s="21"/>
    </row>
    <row r="620" ht="15.75" customHeight="1">
      <c r="B620" s="18"/>
      <c r="C620" s="18"/>
      <c r="D620" s="18"/>
      <c r="E620" s="18"/>
      <c r="F620" s="18"/>
      <c r="G620" s="19"/>
      <c r="H620" s="18"/>
    </row>
    <row r="621" ht="15.75" customHeight="1">
      <c r="B621" s="21"/>
      <c r="C621" s="21"/>
      <c r="D621" s="21"/>
      <c r="E621" s="21"/>
      <c r="F621" s="21"/>
      <c r="G621" s="22"/>
      <c r="H621" s="21"/>
    </row>
    <row r="622" ht="15.75" customHeight="1">
      <c r="B622" s="18"/>
      <c r="C622" s="18"/>
      <c r="D622" s="18"/>
      <c r="E622" s="18"/>
      <c r="F622" s="18"/>
      <c r="G622" s="19"/>
      <c r="H622" s="18"/>
    </row>
    <row r="623" ht="15.75" customHeight="1">
      <c r="B623" s="21"/>
      <c r="C623" s="21"/>
      <c r="D623" s="21"/>
      <c r="E623" s="21"/>
      <c r="F623" s="21"/>
      <c r="G623" s="22"/>
      <c r="H623" s="21"/>
    </row>
    <row r="624" ht="15.75" customHeight="1">
      <c r="B624" s="18"/>
      <c r="C624" s="18"/>
      <c r="D624" s="18"/>
      <c r="E624" s="18"/>
      <c r="F624" s="18"/>
      <c r="G624" s="19"/>
      <c r="H624" s="18"/>
    </row>
    <row r="625" ht="15.75" customHeight="1">
      <c r="B625" s="21"/>
      <c r="C625" s="21"/>
      <c r="D625" s="21"/>
      <c r="E625" s="21"/>
      <c r="F625" s="21"/>
      <c r="G625" s="22"/>
      <c r="H625" s="21"/>
    </row>
    <row r="626" ht="15.75" customHeight="1">
      <c r="B626" s="18"/>
      <c r="C626" s="18"/>
      <c r="D626" s="18"/>
      <c r="E626" s="18"/>
      <c r="F626" s="18"/>
      <c r="G626" s="19"/>
      <c r="H626" s="18"/>
    </row>
    <row r="627" ht="15.75" customHeight="1">
      <c r="B627" s="21"/>
      <c r="C627" s="21"/>
      <c r="D627" s="21"/>
      <c r="E627" s="21"/>
      <c r="F627" s="21"/>
      <c r="G627" s="22"/>
      <c r="H627" s="21"/>
    </row>
    <row r="628" ht="15.75" customHeight="1">
      <c r="B628" s="18"/>
      <c r="C628" s="18"/>
      <c r="D628" s="18"/>
      <c r="E628" s="18"/>
      <c r="F628" s="18"/>
      <c r="G628" s="19"/>
      <c r="H628" s="18"/>
    </row>
    <row r="629" ht="15.75" customHeight="1">
      <c r="B629" s="21"/>
      <c r="C629" s="21"/>
      <c r="D629" s="21"/>
      <c r="E629" s="21"/>
      <c r="F629" s="21"/>
      <c r="G629" s="22"/>
      <c r="H629" s="21"/>
    </row>
    <row r="630" ht="15.75" customHeight="1">
      <c r="B630" s="18"/>
      <c r="C630" s="18"/>
      <c r="D630" s="18"/>
      <c r="E630" s="18"/>
      <c r="F630" s="18"/>
      <c r="G630" s="19"/>
      <c r="H630" s="18"/>
    </row>
    <row r="631" ht="15.75" customHeight="1">
      <c r="B631" s="21"/>
      <c r="C631" s="21"/>
      <c r="D631" s="21"/>
      <c r="E631" s="21"/>
      <c r="F631" s="21"/>
      <c r="G631" s="22"/>
      <c r="H631" s="21"/>
    </row>
    <row r="632" ht="15.75" customHeight="1">
      <c r="B632" s="18"/>
      <c r="C632" s="18"/>
      <c r="D632" s="18"/>
      <c r="E632" s="18"/>
      <c r="F632" s="18"/>
      <c r="G632" s="19"/>
      <c r="H632" s="18"/>
    </row>
    <row r="633" ht="15.75" customHeight="1">
      <c r="B633" s="21"/>
      <c r="C633" s="21"/>
      <c r="D633" s="21"/>
      <c r="E633" s="21"/>
      <c r="F633" s="21"/>
      <c r="G633" s="22"/>
      <c r="H633" s="21"/>
    </row>
    <row r="634" ht="15.75" customHeight="1">
      <c r="B634" s="18"/>
      <c r="C634" s="18"/>
      <c r="D634" s="18"/>
      <c r="E634" s="18"/>
      <c r="F634" s="18"/>
      <c r="G634" s="19"/>
      <c r="H634" s="18"/>
    </row>
    <row r="635" ht="15.75" customHeight="1">
      <c r="B635" s="21"/>
      <c r="C635" s="21"/>
      <c r="D635" s="21"/>
      <c r="E635" s="21"/>
      <c r="F635" s="21"/>
      <c r="G635" s="22"/>
      <c r="H635" s="21"/>
    </row>
    <row r="636" ht="15.75" customHeight="1">
      <c r="B636" s="18"/>
      <c r="C636" s="18"/>
      <c r="D636" s="18"/>
      <c r="E636" s="18"/>
      <c r="F636" s="18"/>
      <c r="G636" s="19"/>
      <c r="H636" s="18"/>
    </row>
    <row r="637" ht="15.75" customHeight="1">
      <c r="B637" s="21"/>
      <c r="C637" s="21"/>
      <c r="D637" s="21"/>
      <c r="E637" s="21"/>
      <c r="F637" s="21"/>
      <c r="G637" s="22"/>
      <c r="H637" s="21"/>
    </row>
    <row r="638" ht="15.75" customHeight="1">
      <c r="B638" s="18"/>
      <c r="C638" s="18"/>
      <c r="D638" s="18"/>
      <c r="E638" s="18"/>
      <c r="F638" s="18"/>
      <c r="G638" s="19"/>
      <c r="H638" s="18"/>
    </row>
    <row r="639" ht="15.75" customHeight="1">
      <c r="B639" s="21"/>
      <c r="C639" s="21"/>
      <c r="D639" s="21"/>
      <c r="E639" s="21"/>
      <c r="F639" s="21"/>
      <c r="G639" s="22"/>
      <c r="H639" s="21"/>
    </row>
    <row r="640" ht="15.75" customHeight="1">
      <c r="B640" s="18"/>
      <c r="C640" s="18"/>
      <c r="D640" s="18"/>
      <c r="E640" s="18"/>
      <c r="F640" s="18"/>
      <c r="G640" s="19"/>
      <c r="H640" s="18"/>
    </row>
    <row r="641" ht="15.75" customHeight="1">
      <c r="B641" s="21"/>
      <c r="C641" s="21"/>
      <c r="D641" s="21"/>
      <c r="E641" s="21"/>
      <c r="F641" s="21"/>
      <c r="G641" s="22"/>
      <c r="H641" s="21"/>
    </row>
    <row r="642" ht="15.75" customHeight="1">
      <c r="B642" s="18"/>
      <c r="C642" s="18"/>
      <c r="D642" s="18"/>
      <c r="E642" s="18"/>
      <c r="F642" s="18"/>
      <c r="G642" s="19"/>
      <c r="H642" s="18"/>
    </row>
    <row r="643" ht="15.75" customHeight="1">
      <c r="B643" s="21"/>
      <c r="C643" s="21"/>
      <c r="D643" s="21"/>
      <c r="E643" s="21"/>
      <c r="F643" s="21"/>
      <c r="G643" s="22"/>
      <c r="H643" s="21"/>
    </row>
    <row r="644" ht="15.75" customHeight="1">
      <c r="B644" s="18"/>
      <c r="C644" s="18"/>
      <c r="D644" s="18"/>
      <c r="E644" s="18"/>
      <c r="F644" s="18"/>
      <c r="G644" s="19"/>
      <c r="H644" s="18"/>
    </row>
    <row r="645" ht="15.75" customHeight="1">
      <c r="B645" s="21"/>
      <c r="C645" s="21"/>
      <c r="D645" s="21"/>
      <c r="E645" s="21"/>
      <c r="F645" s="21"/>
      <c r="G645" s="22"/>
      <c r="H645" s="21"/>
    </row>
    <row r="646" ht="15.75" customHeight="1">
      <c r="B646" s="18"/>
      <c r="C646" s="18"/>
      <c r="D646" s="18"/>
      <c r="E646" s="18"/>
      <c r="F646" s="18"/>
      <c r="G646" s="19"/>
      <c r="H646" s="18"/>
    </row>
    <row r="647" ht="15.75" customHeight="1">
      <c r="B647" s="21"/>
      <c r="C647" s="21"/>
      <c r="D647" s="21"/>
      <c r="E647" s="21"/>
      <c r="F647" s="21"/>
      <c r="G647" s="22"/>
      <c r="H647" s="21"/>
    </row>
    <row r="648" ht="15.75" customHeight="1">
      <c r="B648" s="18"/>
      <c r="C648" s="18"/>
      <c r="D648" s="18"/>
      <c r="E648" s="18"/>
      <c r="F648" s="18"/>
      <c r="G648" s="19"/>
      <c r="H648" s="18"/>
    </row>
    <row r="649" ht="15.75" customHeight="1">
      <c r="B649" s="21"/>
      <c r="C649" s="21"/>
      <c r="D649" s="21"/>
      <c r="E649" s="21"/>
      <c r="F649" s="21"/>
      <c r="G649" s="22"/>
      <c r="H649" s="21"/>
    </row>
    <row r="650" ht="15.75" customHeight="1">
      <c r="B650" s="18"/>
      <c r="C650" s="18"/>
      <c r="D650" s="18"/>
      <c r="E650" s="18"/>
      <c r="F650" s="18"/>
      <c r="G650" s="19"/>
      <c r="H650" s="18"/>
    </row>
    <row r="651" ht="15.75" customHeight="1">
      <c r="B651" s="21"/>
      <c r="C651" s="21"/>
      <c r="D651" s="21"/>
      <c r="E651" s="21"/>
      <c r="F651" s="21"/>
      <c r="G651" s="22"/>
      <c r="H651" s="21"/>
    </row>
    <row r="652" ht="15.75" customHeight="1">
      <c r="B652" s="18"/>
      <c r="C652" s="18"/>
      <c r="D652" s="18"/>
      <c r="E652" s="18"/>
      <c r="F652" s="18"/>
      <c r="G652" s="19"/>
      <c r="H652" s="18"/>
    </row>
    <row r="653" ht="15.75" customHeight="1">
      <c r="B653" s="21"/>
      <c r="C653" s="21"/>
      <c r="D653" s="21"/>
      <c r="E653" s="21"/>
      <c r="F653" s="21"/>
      <c r="G653" s="22"/>
      <c r="H653" s="21"/>
    </row>
    <row r="654" ht="15.75" customHeight="1">
      <c r="B654" s="18"/>
      <c r="C654" s="18"/>
      <c r="D654" s="18"/>
      <c r="E654" s="18"/>
      <c r="F654" s="18"/>
      <c r="G654" s="19"/>
      <c r="H654" s="18"/>
    </row>
    <row r="655" ht="15.75" customHeight="1">
      <c r="B655" s="21"/>
      <c r="C655" s="21"/>
      <c r="D655" s="21"/>
      <c r="E655" s="21"/>
      <c r="F655" s="21"/>
      <c r="G655" s="22"/>
      <c r="H655" s="21"/>
    </row>
    <row r="656" ht="15.75" customHeight="1">
      <c r="B656" s="18"/>
      <c r="C656" s="18"/>
      <c r="D656" s="18"/>
      <c r="E656" s="18"/>
      <c r="F656" s="18"/>
      <c r="G656" s="19"/>
      <c r="H656" s="18"/>
    </row>
    <row r="657" ht="15.75" customHeight="1">
      <c r="B657" s="21"/>
      <c r="C657" s="21"/>
      <c r="D657" s="21"/>
      <c r="E657" s="21"/>
      <c r="F657" s="21"/>
      <c r="G657" s="22"/>
      <c r="H657" s="21"/>
    </row>
    <row r="658" ht="15.75" customHeight="1">
      <c r="B658" s="18"/>
      <c r="C658" s="18"/>
      <c r="D658" s="18"/>
      <c r="E658" s="18"/>
      <c r="F658" s="18"/>
      <c r="G658" s="19"/>
      <c r="H658" s="18"/>
    </row>
    <row r="659" ht="15.75" customHeight="1">
      <c r="B659" s="21"/>
      <c r="C659" s="21"/>
      <c r="D659" s="21"/>
      <c r="E659" s="21"/>
      <c r="F659" s="21"/>
      <c r="G659" s="22"/>
      <c r="H659" s="21"/>
    </row>
    <row r="660" ht="15.75" customHeight="1">
      <c r="B660" s="18"/>
      <c r="C660" s="18"/>
      <c r="D660" s="18"/>
      <c r="E660" s="18"/>
      <c r="F660" s="18"/>
      <c r="G660" s="19"/>
      <c r="H660" s="18"/>
    </row>
    <row r="661" ht="15.75" customHeight="1">
      <c r="B661" s="21"/>
      <c r="C661" s="21"/>
      <c r="D661" s="21"/>
      <c r="E661" s="21"/>
      <c r="F661" s="21"/>
      <c r="G661" s="22"/>
      <c r="H661" s="21"/>
    </row>
    <row r="662" ht="15.75" customHeight="1">
      <c r="B662" s="18"/>
      <c r="C662" s="18"/>
      <c r="D662" s="18"/>
      <c r="E662" s="18"/>
      <c r="F662" s="18"/>
      <c r="G662" s="19"/>
      <c r="H662" s="18"/>
    </row>
    <row r="663" ht="15.75" customHeight="1">
      <c r="B663" s="21"/>
      <c r="C663" s="21"/>
      <c r="D663" s="21"/>
      <c r="E663" s="21"/>
      <c r="F663" s="21"/>
      <c r="G663" s="22"/>
      <c r="H663" s="21"/>
    </row>
    <row r="664" ht="15.75" customHeight="1">
      <c r="B664" s="18"/>
      <c r="C664" s="18"/>
      <c r="D664" s="18"/>
      <c r="E664" s="18"/>
      <c r="F664" s="18"/>
      <c r="G664" s="19"/>
      <c r="H664" s="18"/>
    </row>
    <row r="665" ht="15.75" customHeight="1">
      <c r="B665" s="21"/>
      <c r="C665" s="21"/>
      <c r="D665" s="21"/>
      <c r="E665" s="21"/>
      <c r="F665" s="21"/>
      <c r="G665" s="22"/>
      <c r="H665" s="21"/>
    </row>
    <row r="666" ht="15.75" customHeight="1">
      <c r="B666" s="18"/>
      <c r="C666" s="18"/>
      <c r="D666" s="18"/>
      <c r="E666" s="18"/>
      <c r="F666" s="18"/>
      <c r="G666" s="19"/>
      <c r="H666" s="18"/>
    </row>
    <row r="667" ht="15.75" customHeight="1">
      <c r="B667" s="21"/>
      <c r="C667" s="21"/>
      <c r="D667" s="21"/>
      <c r="E667" s="21"/>
      <c r="F667" s="21"/>
      <c r="G667" s="22"/>
      <c r="H667" s="21"/>
    </row>
    <row r="668" ht="15.75" customHeight="1">
      <c r="B668" s="18"/>
      <c r="C668" s="18"/>
      <c r="D668" s="18"/>
      <c r="E668" s="18"/>
      <c r="F668" s="18"/>
      <c r="G668" s="19"/>
      <c r="H668" s="18"/>
    </row>
    <row r="669" ht="15.75" customHeight="1">
      <c r="B669" s="21"/>
      <c r="C669" s="21"/>
      <c r="D669" s="21"/>
      <c r="E669" s="21"/>
      <c r="F669" s="21"/>
      <c r="G669" s="22"/>
      <c r="H669" s="21"/>
    </row>
    <row r="670" ht="15.75" customHeight="1">
      <c r="B670" s="18"/>
      <c r="C670" s="18"/>
      <c r="D670" s="18"/>
      <c r="E670" s="18"/>
      <c r="F670" s="18"/>
      <c r="G670" s="19"/>
      <c r="H670" s="18"/>
    </row>
    <row r="671" ht="15.75" customHeight="1">
      <c r="B671" s="21"/>
      <c r="C671" s="21"/>
      <c r="D671" s="21"/>
      <c r="E671" s="21"/>
      <c r="F671" s="21"/>
      <c r="G671" s="22"/>
      <c r="H671" s="21"/>
    </row>
    <row r="672" ht="15.75" customHeight="1">
      <c r="B672" s="18"/>
      <c r="C672" s="18"/>
      <c r="D672" s="18"/>
      <c r="E672" s="18"/>
      <c r="F672" s="18"/>
      <c r="G672" s="19"/>
      <c r="H672" s="18"/>
    </row>
    <row r="673" ht="15.75" customHeight="1">
      <c r="B673" s="21"/>
      <c r="C673" s="21"/>
      <c r="D673" s="21"/>
      <c r="E673" s="21"/>
      <c r="F673" s="21"/>
      <c r="G673" s="22"/>
      <c r="H673" s="21"/>
    </row>
    <row r="674" ht="15.75" customHeight="1">
      <c r="B674" s="18"/>
      <c r="C674" s="18"/>
      <c r="D674" s="18"/>
      <c r="E674" s="18"/>
      <c r="F674" s="18"/>
      <c r="G674" s="19"/>
      <c r="H674" s="18"/>
    </row>
    <row r="675" ht="15.75" customHeight="1">
      <c r="B675" s="21"/>
      <c r="C675" s="21"/>
      <c r="D675" s="21"/>
      <c r="E675" s="21"/>
      <c r="F675" s="21"/>
      <c r="G675" s="22"/>
      <c r="H675" s="21"/>
    </row>
    <row r="676" ht="15.75" customHeight="1">
      <c r="B676" s="18"/>
      <c r="C676" s="18"/>
      <c r="D676" s="18"/>
      <c r="E676" s="18"/>
      <c r="F676" s="18"/>
      <c r="G676" s="19"/>
      <c r="H676" s="18"/>
    </row>
    <row r="677" ht="15.75" customHeight="1">
      <c r="B677" s="21"/>
      <c r="C677" s="21"/>
      <c r="D677" s="21"/>
      <c r="E677" s="21"/>
      <c r="F677" s="21"/>
      <c r="G677" s="22"/>
      <c r="H677" s="21"/>
    </row>
    <row r="678" ht="15.75" customHeight="1">
      <c r="B678" s="18"/>
      <c r="C678" s="18"/>
      <c r="D678" s="18"/>
      <c r="E678" s="18"/>
      <c r="F678" s="18"/>
      <c r="G678" s="19"/>
      <c r="H678" s="18"/>
    </row>
    <row r="679" ht="15.75" customHeight="1">
      <c r="B679" s="21"/>
      <c r="C679" s="21"/>
      <c r="D679" s="21"/>
      <c r="E679" s="21"/>
      <c r="F679" s="21"/>
      <c r="G679" s="22"/>
      <c r="H679" s="21"/>
    </row>
    <row r="680" ht="15.75" customHeight="1">
      <c r="B680" s="18"/>
      <c r="C680" s="18"/>
      <c r="D680" s="18"/>
      <c r="E680" s="18"/>
      <c r="F680" s="18"/>
      <c r="G680" s="19"/>
      <c r="H680" s="18"/>
    </row>
    <row r="681" ht="15.75" customHeight="1">
      <c r="B681" s="21"/>
      <c r="C681" s="21"/>
      <c r="D681" s="21"/>
      <c r="E681" s="21"/>
      <c r="F681" s="21"/>
      <c r="G681" s="22"/>
      <c r="H681" s="21"/>
    </row>
    <row r="682" ht="15.75" customHeight="1">
      <c r="B682" s="18"/>
      <c r="C682" s="18"/>
      <c r="D682" s="18"/>
      <c r="E682" s="18"/>
      <c r="F682" s="18"/>
      <c r="G682" s="19"/>
      <c r="H682" s="18"/>
    </row>
    <row r="683" ht="15.75" customHeight="1">
      <c r="B683" s="21"/>
      <c r="C683" s="21"/>
      <c r="D683" s="21"/>
      <c r="E683" s="21"/>
      <c r="F683" s="21"/>
      <c r="G683" s="22"/>
      <c r="H683" s="21"/>
    </row>
    <row r="684" ht="15.75" customHeight="1">
      <c r="B684" s="18"/>
      <c r="C684" s="18"/>
      <c r="D684" s="18"/>
      <c r="E684" s="18"/>
      <c r="F684" s="18"/>
      <c r="G684" s="19"/>
      <c r="H684" s="18"/>
    </row>
    <row r="685" ht="15.75" customHeight="1">
      <c r="B685" s="21"/>
      <c r="C685" s="21"/>
      <c r="D685" s="21"/>
      <c r="E685" s="21"/>
      <c r="F685" s="21"/>
      <c r="G685" s="22"/>
      <c r="H685" s="21"/>
    </row>
    <row r="686" ht="15.75" customHeight="1">
      <c r="B686" s="18"/>
      <c r="C686" s="18"/>
      <c r="D686" s="18"/>
      <c r="E686" s="18"/>
      <c r="F686" s="18"/>
      <c r="G686" s="19"/>
      <c r="H686" s="18"/>
    </row>
    <row r="687" ht="15.75" customHeight="1">
      <c r="B687" s="21"/>
      <c r="C687" s="21"/>
      <c r="D687" s="21"/>
      <c r="E687" s="21"/>
      <c r="F687" s="21"/>
      <c r="G687" s="22"/>
      <c r="H687" s="21"/>
    </row>
    <row r="688" ht="15.75" customHeight="1">
      <c r="B688" s="18"/>
      <c r="C688" s="18"/>
      <c r="D688" s="18"/>
      <c r="E688" s="18"/>
      <c r="F688" s="18"/>
      <c r="G688" s="19"/>
      <c r="H688" s="18"/>
    </row>
    <row r="689" ht="15.75" customHeight="1">
      <c r="B689" s="21"/>
      <c r="C689" s="21"/>
      <c r="D689" s="21"/>
      <c r="E689" s="21"/>
      <c r="F689" s="21"/>
      <c r="G689" s="22"/>
      <c r="H689" s="21"/>
    </row>
    <row r="690" ht="15.75" customHeight="1">
      <c r="B690" s="18"/>
      <c r="C690" s="18"/>
      <c r="D690" s="18"/>
      <c r="E690" s="18"/>
      <c r="F690" s="18"/>
      <c r="G690" s="19"/>
      <c r="H690" s="18"/>
    </row>
    <row r="691" ht="15.75" customHeight="1">
      <c r="B691" s="21"/>
      <c r="C691" s="21"/>
      <c r="D691" s="21"/>
      <c r="E691" s="21"/>
      <c r="F691" s="21"/>
      <c r="G691" s="22"/>
      <c r="H691" s="21"/>
    </row>
    <row r="692" ht="15.75" customHeight="1">
      <c r="B692" s="18"/>
      <c r="C692" s="18"/>
      <c r="D692" s="18"/>
      <c r="E692" s="18"/>
      <c r="F692" s="18"/>
      <c r="G692" s="19"/>
      <c r="H692" s="18"/>
    </row>
    <row r="693" ht="15.75" customHeight="1">
      <c r="B693" s="21"/>
      <c r="C693" s="21"/>
      <c r="D693" s="21"/>
      <c r="E693" s="21"/>
      <c r="F693" s="21"/>
      <c r="G693" s="22"/>
      <c r="H693" s="21"/>
    </row>
    <row r="694" ht="15.75" customHeight="1">
      <c r="B694" s="18"/>
      <c r="C694" s="18"/>
      <c r="D694" s="18"/>
      <c r="E694" s="18"/>
      <c r="F694" s="18"/>
      <c r="G694" s="19"/>
      <c r="H694" s="18"/>
    </row>
    <row r="695" ht="15.75" customHeight="1">
      <c r="B695" s="21"/>
      <c r="C695" s="21"/>
      <c r="D695" s="21"/>
      <c r="E695" s="21"/>
      <c r="F695" s="21"/>
      <c r="G695" s="22"/>
      <c r="H695" s="21"/>
    </row>
    <row r="696" ht="15.75" customHeight="1">
      <c r="B696" s="18"/>
      <c r="C696" s="18"/>
      <c r="D696" s="18"/>
      <c r="E696" s="18"/>
      <c r="F696" s="18"/>
      <c r="G696" s="19"/>
      <c r="H696" s="18"/>
    </row>
    <row r="697" ht="15.75" customHeight="1">
      <c r="B697" s="21"/>
      <c r="C697" s="21"/>
      <c r="D697" s="21"/>
      <c r="E697" s="21"/>
      <c r="F697" s="21"/>
      <c r="G697" s="22"/>
      <c r="H697" s="21"/>
    </row>
    <row r="698" ht="15.75" customHeight="1">
      <c r="B698" s="18"/>
      <c r="C698" s="18"/>
      <c r="D698" s="18"/>
      <c r="E698" s="18"/>
      <c r="F698" s="18"/>
      <c r="G698" s="19"/>
      <c r="H698" s="18"/>
    </row>
    <row r="699" ht="15.75" customHeight="1">
      <c r="B699" s="21"/>
      <c r="C699" s="21"/>
      <c r="D699" s="21"/>
      <c r="E699" s="21"/>
      <c r="F699" s="21"/>
      <c r="G699" s="22"/>
      <c r="H699" s="21"/>
    </row>
    <row r="700" ht="15.75" customHeight="1">
      <c r="B700" s="18"/>
      <c r="C700" s="18"/>
      <c r="D700" s="18"/>
      <c r="E700" s="18"/>
      <c r="F700" s="18"/>
      <c r="G700" s="19"/>
      <c r="H700" s="18"/>
    </row>
    <row r="701" ht="15.75" customHeight="1">
      <c r="B701" s="21"/>
      <c r="C701" s="21"/>
      <c r="D701" s="21"/>
      <c r="E701" s="21"/>
      <c r="F701" s="21"/>
      <c r="G701" s="22"/>
      <c r="H701" s="21"/>
    </row>
    <row r="702" ht="15.75" customHeight="1">
      <c r="B702" s="18"/>
      <c r="C702" s="18"/>
      <c r="D702" s="18"/>
      <c r="E702" s="18"/>
      <c r="F702" s="18"/>
      <c r="G702" s="19"/>
      <c r="H702" s="18"/>
    </row>
    <row r="703" ht="15.75" customHeight="1">
      <c r="B703" s="21"/>
      <c r="C703" s="21"/>
      <c r="D703" s="21"/>
      <c r="E703" s="21"/>
      <c r="F703" s="21"/>
      <c r="G703" s="22"/>
      <c r="H703" s="21"/>
    </row>
    <row r="704" ht="15.75" customHeight="1">
      <c r="B704" s="18"/>
      <c r="C704" s="18"/>
      <c r="D704" s="18"/>
      <c r="E704" s="18"/>
      <c r="F704" s="18"/>
      <c r="G704" s="19"/>
      <c r="H704" s="18"/>
    </row>
    <row r="705" ht="15.75" customHeight="1">
      <c r="B705" s="21"/>
      <c r="C705" s="21"/>
      <c r="D705" s="21"/>
      <c r="E705" s="21"/>
      <c r="F705" s="21"/>
      <c r="G705" s="22"/>
      <c r="H705" s="21"/>
    </row>
    <row r="706" ht="15.75" customHeight="1">
      <c r="B706" s="18"/>
      <c r="C706" s="18"/>
      <c r="D706" s="18"/>
      <c r="E706" s="18"/>
      <c r="F706" s="18"/>
      <c r="G706" s="19"/>
      <c r="H706" s="18"/>
    </row>
    <row r="707" ht="15.75" customHeight="1">
      <c r="B707" s="21"/>
      <c r="C707" s="21"/>
      <c r="D707" s="21"/>
      <c r="E707" s="21"/>
      <c r="F707" s="21"/>
      <c r="G707" s="22"/>
      <c r="H707" s="21"/>
    </row>
    <row r="708" ht="15.75" customHeight="1">
      <c r="B708" s="18"/>
      <c r="C708" s="18"/>
      <c r="D708" s="18"/>
      <c r="E708" s="18"/>
      <c r="F708" s="18"/>
      <c r="G708" s="19"/>
      <c r="H708" s="18"/>
    </row>
    <row r="709" ht="15.75" customHeight="1">
      <c r="B709" s="21"/>
      <c r="C709" s="21"/>
      <c r="D709" s="21"/>
      <c r="E709" s="21"/>
      <c r="F709" s="21"/>
      <c r="G709" s="22"/>
      <c r="H709" s="21"/>
    </row>
    <row r="710" ht="15.75" customHeight="1">
      <c r="B710" s="18"/>
      <c r="C710" s="18"/>
      <c r="D710" s="18"/>
      <c r="E710" s="18"/>
      <c r="F710" s="18"/>
      <c r="G710" s="19"/>
      <c r="H710" s="18"/>
    </row>
    <row r="711" ht="15.75" customHeight="1">
      <c r="B711" s="21"/>
      <c r="C711" s="21"/>
      <c r="D711" s="21"/>
      <c r="E711" s="21"/>
      <c r="F711" s="21"/>
      <c r="G711" s="22"/>
      <c r="H711" s="21"/>
    </row>
    <row r="712" ht="15.75" customHeight="1">
      <c r="B712" s="18"/>
      <c r="C712" s="18"/>
      <c r="D712" s="18"/>
      <c r="E712" s="18"/>
      <c r="F712" s="18"/>
      <c r="G712" s="19"/>
      <c r="H712" s="18"/>
    </row>
    <row r="713" ht="15.75" customHeight="1">
      <c r="B713" s="21"/>
      <c r="C713" s="21"/>
      <c r="D713" s="21"/>
      <c r="E713" s="21"/>
      <c r="F713" s="21"/>
      <c r="G713" s="22"/>
      <c r="H713" s="21"/>
    </row>
    <row r="714" ht="15.75" customHeight="1">
      <c r="B714" s="18"/>
      <c r="C714" s="18"/>
      <c r="D714" s="18"/>
      <c r="E714" s="18"/>
      <c r="F714" s="18"/>
      <c r="G714" s="19"/>
      <c r="H714" s="18"/>
    </row>
    <row r="715" ht="15.75" customHeight="1">
      <c r="B715" s="21"/>
      <c r="C715" s="21"/>
      <c r="D715" s="21"/>
      <c r="E715" s="21"/>
      <c r="F715" s="21"/>
      <c r="G715" s="22"/>
      <c r="H715" s="21"/>
    </row>
    <row r="716" ht="15.75" customHeight="1">
      <c r="B716" s="18"/>
      <c r="C716" s="18"/>
      <c r="D716" s="18"/>
      <c r="E716" s="18"/>
      <c r="F716" s="18"/>
      <c r="G716" s="19"/>
      <c r="H716" s="18"/>
    </row>
    <row r="717" ht="15.75" customHeight="1">
      <c r="B717" s="21"/>
      <c r="C717" s="21"/>
      <c r="D717" s="21"/>
      <c r="E717" s="21"/>
      <c r="F717" s="21"/>
      <c r="G717" s="22"/>
      <c r="H717" s="21"/>
    </row>
    <row r="718" ht="15.75" customHeight="1">
      <c r="B718" s="18"/>
      <c r="C718" s="18"/>
      <c r="D718" s="18"/>
      <c r="E718" s="18"/>
      <c r="F718" s="18"/>
      <c r="G718" s="19"/>
      <c r="H718" s="18"/>
    </row>
    <row r="719" ht="15.75" customHeight="1">
      <c r="B719" s="21"/>
      <c r="C719" s="21"/>
      <c r="D719" s="21"/>
      <c r="E719" s="21"/>
      <c r="F719" s="21"/>
      <c r="G719" s="22"/>
      <c r="H719" s="21"/>
    </row>
    <row r="720" ht="15.75" customHeight="1">
      <c r="B720" s="18"/>
      <c r="C720" s="18"/>
      <c r="D720" s="18"/>
      <c r="E720" s="18"/>
      <c r="F720" s="18"/>
      <c r="G720" s="19"/>
      <c r="H720" s="18"/>
    </row>
    <row r="721" ht="15.75" customHeight="1">
      <c r="B721" s="21"/>
      <c r="C721" s="21"/>
      <c r="D721" s="21"/>
      <c r="E721" s="21"/>
      <c r="F721" s="21"/>
      <c r="G721" s="22"/>
      <c r="H721" s="21"/>
    </row>
    <row r="722" ht="15.75" customHeight="1">
      <c r="B722" s="18"/>
      <c r="C722" s="18"/>
      <c r="D722" s="18"/>
      <c r="E722" s="18"/>
      <c r="F722" s="18"/>
      <c r="G722" s="19"/>
      <c r="H722" s="18"/>
    </row>
    <row r="723" ht="15.75" customHeight="1">
      <c r="B723" s="21"/>
      <c r="C723" s="21"/>
      <c r="D723" s="21"/>
      <c r="E723" s="21"/>
      <c r="F723" s="21"/>
      <c r="G723" s="22"/>
      <c r="H723" s="21"/>
    </row>
    <row r="724" ht="15.75" customHeight="1">
      <c r="B724" s="18"/>
      <c r="C724" s="18"/>
      <c r="D724" s="18"/>
      <c r="E724" s="18"/>
      <c r="F724" s="18"/>
      <c r="G724" s="19"/>
      <c r="H724" s="18"/>
    </row>
    <row r="725" ht="15.75" customHeight="1">
      <c r="B725" s="21"/>
      <c r="C725" s="21"/>
      <c r="D725" s="21"/>
      <c r="E725" s="21"/>
      <c r="F725" s="21"/>
      <c r="G725" s="22"/>
      <c r="H725" s="21"/>
    </row>
    <row r="726" ht="15.75" customHeight="1">
      <c r="B726" s="18"/>
      <c r="C726" s="18"/>
      <c r="D726" s="18"/>
      <c r="E726" s="18"/>
      <c r="F726" s="18"/>
      <c r="G726" s="19"/>
      <c r="H726" s="18"/>
    </row>
    <row r="727" ht="15.75" customHeight="1">
      <c r="B727" s="21"/>
      <c r="C727" s="21"/>
      <c r="D727" s="21"/>
      <c r="E727" s="21"/>
      <c r="F727" s="21"/>
      <c r="G727" s="22"/>
      <c r="H727" s="21"/>
    </row>
    <row r="728" ht="15.75" customHeight="1">
      <c r="B728" s="18"/>
      <c r="C728" s="18"/>
      <c r="D728" s="18"/>
      <c r="E728" s="18"/>
      <c r="F728" s="18"/>
      <c r="G728" s="19"/>
      <c r="H728" s="18"/>
    </row>
    <row r="729" ht="15.75" customHeight="1">
      <c r="B729" s="21"/>
      <c r="C729" s="21"/>
      <c r="D729" s="21"/>
      <c r="E729" s="21"/>
      <c r="F729" s="21"/>
      <c r="G729" s="22"/>
      <c r="H729" s="21"/>
    </row>
    <row r="730" ht="15.75" customHeight="1">
      <c r="B730" s="18"/>
      <c r="C730" s="18"/>
      <c r="D730" s="18"/>
      <c r="E730" s="18"/>
      <c r="F730" s="18"/>
      <c r="G730" s="19"/>
      <c r="H730" s="18"/>
    </row>
    <row r="731" ht="15.75" customHeight="1">
      <c r="B731" s="21"/>
      <c r="C731" s="21"/>
      <c r="D731" s="21"/>
      <c r="E731" s="21"/>
      <c r="F731" s="21"/>
      <c r="G731" s="22"/>
      <c r="H731" s="21"/>
    </row>
    <row r="732" ht="15.75" customHeight="1">
      <c r="B732" s="18"/>
      <c r="C732" s="18"/>
      <c r="D732" s="18"/>
      <c r="E732" s="18"/>
      <c r="F732" s="18"/>
      <c r="G732" s="19"/>
      <c r="H732" s="18"/>
    </row>
    <row r="733" ht="15.75" customHeight="1">
      <c r="B733" s="21"/>
      <c r="C733" s="21"/>
      <c r="D733" s="21"/>
      <c r="E733" s="21"/>
      <c r="F733" s="21"/>
      <c r="G733" s="22"/>
      <c r="H733" s="21"/>
    </row>
    <row r="734" ht="15.75" customHeight="1">
      <c r="B734" s="18"/>
      <c r="C734" s="18"/>
      <c r="D734" s="18"/>
      <c r="E734" s="18"/>
      <c r="F734" s="18"/>
      <c r="G734" s="19"/>
      <c r="H734" s="18"/>
    </row>
    <row r="735" ht="15.75" customHeight="1">
      <c r="B735" s="21"/>
      <c r="C735" s="21"/>
      <c r="D735" s="21"/>
      <c r="E735" s="21"/>
      <c r="F735" s="21"/>
      <c r="G735" s="22"/>
      <c r="H735" s="21"/>
    </row>
    <row r="736" ht="15.75" customHeight="1">
      <c r="B736" s="18"/>
      <c r="C736" s="18"/>
      <c r="D736" s="18"/>
      <c r="E736" s="18"/>
      <c r="F736" s="18"/>
      <c r="G736" s="19"/>
      <c r="H736" s="18"/>
    </row>
    <row r="737" ht="15.75" customHeight="1">
      <c r="B737" s="21"/>
      <c r="C737" s="21"/>
      <c r="D737" s="21"/>
      <c r="E737" s="21"/>
      <c r="F737" s="21"/>
      <c r="G737" s="22"/>
      <c r="H737" s="21"/>
    </row>
    <row r="738" ht="15.75" customHeight="1">
      <c r="B738" s="18"/>
      <c r="C738" s="18"/>
      <c r="D738" s="18"/>
      <c r="E738" s="18"/>
      <c r="F738" s="18"/>
      <c r="G738" s="19"/>
      <c r="H738" s="18"/>
    </row>
    <row r="739" ht="15.75" customHeight="1">
      <c r="B739" s="21"/>
      <c r="C739" s="21"/>
      <c r="D739" s="21"/>
      <c r="E739" s="21"/>
      <c r="F739" s="21"/>
      <c r="G739" s="22"/>
      <c r="H739" s="21"/>
    </row>
    <row r="740" ht="15.75" customHeight="1">
      <c r="B740" s="18"/>
      <c r="C740" s="18"/>
      <c r="D740" s="18"/>
      <c r="E740" s="18"/>
      <c r="F740" s="18"/>
      <c r="G740" s="19"/>
      <c r="H740" s="18"/>
    </row>
    <row r="741" ht="15.75" customHeight="1">
      <c r="B741" s="21"/>
      <c r="C741" s="21"/>
      <c r="D741" s="21"/>
      <c r="E741" s="21"/>
      <c r="F741" s="21"/>
      <c r="G741" s="22"/>
      <c r="H741" s="21"/>
    </row>
    <row r="742" ht="15.75" customHeight="1">
      <c r="B742" s="18"/>
      <c r="C742" s="18"/>
      <c r="D742" s="18"/>
      <c r="E742" s="18"/>
      <c r="F742" s="18"/>
      <c r="G742" s="19"/>
      <c r="H742" s="18"/>
    </row>
    <row r="743" ht="15.75" customHeight="1">
      <c r="B743" s="21"/>
      <c r="C743" s="21"/>
      <c r="D743" s="21"/>
      <c r="E743" s="21"/>
      <c r="F743" s="21"/>
      <c r="G743" s="22"/>
      <c r="H743" s="21"/>
    </row>
    <row r="744" ht="15.75" customHeight="1">
      <c r="B744" s="18"/>
      <c r="C744" s="18"/>
      <c r="D744" s="18"/>
      <c r="E744" s="18"/>
      <c r="F744" s="18"/>
      <c r="G744" s="19"/>
      <c r="H744" s="18"/>
    </row>
    <row r="745" ht="15.75" customHeight="1">
      <c r="B745" s="21"/>
      <c r="C745" s="21"/>
      <c r="D745" s="21"/>
      <c r="E745" s="21"/>
      <c r="F745" s="21"/>
      <c r="G745" s="22"/>
      <c r="H745" s="21"/>
    </row>
    <row r="746" ht="15.75" customHeight="1">
      <c r="B746" s="18"/>
      <c r="C746" s="18"/>
      <c r="D746" s="18"/>
      <c r="E746" s="18"/>
      <c r="F746" s="18"/>
      <c r="G746" s="19"/>
      <c r="H746" s="18"/>
    </row>
    <row r="747" ht="15.75" customHeight="1">
      <c r="B747" s="21"/>
      <c r="C747" s="21"/>
      <c r="D747" s="21"/>
      <c r="E747" s="21"/>
      <c r="F747" s="21"/>
      <c r="G747" s="22"/>
      <c r="H747" s="21"/>
    </row>
    <row r="748" ht="15.75" customHeight="1">
      <c r="B748" s="18"/>
      <c r="C748" s="18"/>
      <c r="D748" s="18"/>
      <c r="E748" s="18"/>
      <c r="F748" s="18"/>
      <c r="G748" s="19"/>
      <c r="H748" s="18"/>
    </row>
    <row r="749" ht="15.75" customHeight="1">
      <c r="B749" s="21"/>
      <c r="C749" s="21"/>
      <c r="D749" s="21"/>
      <c r="E749" s="21"/>
      <c r="F749" s="21"/>
      <c r="G749" s="22"/>
      <c r="H749" s="21"/>
    </row>
    <row r="750" ht="15.75" customHeight="1">
      <c r="B750" s="18"/>
      <c r="C750" s="18"/>
      <c r="D750" s="18"/>
      <c r="E750" s="18"/>
      <c r="F750" s="18"/>
      <c r="G750" s="19"/>
      <c r="H750" s="18"/>
    </row>
    <row r="751" ht="15.75" customHeight="1">
      <c r="B751" s="21"/>
      <c r="C751" s="21"/>
      <c r="D751" s="21"/>
      <c r="E751" s="21"/>
      <c r="F751" s="21"/>
      <c r="G751" s="22"/>
      <c r="H751" s="21"/>
    </row>
    <row r="752" ht="15.75" customHeight="1">
      <c r="B752" s="18"/>
      <c r="C752" s="18"/>
      <c r="D752" s="18"/>
      <c r="E752" s="18"/>
      <c r="F752" s="18"/>
      <c r="G752" s="19"/>
      <c r="H752" s="18"/>
    </row>
    <row r="753" ht="15.75" customHeight="1">
      <c r="B753" s="21"/>
      <c r="C753" s="21"/>
      <c r="D753" s="21"/>
      <c r="E753" s="21"/>
      <c r="F753" s="21"/>
      <c r="G753" s="22"/>
      <c r="H753" s="21"/>
    </row>
    <row r="754" ht="15.75" customHeight="1">
      <c r="B754" s="18"/>
      <c r="C754" s="18"/>
      <c r="D754" s="18"/>
      <c r="E754" s="18"/>
      <c r="F754" s="18"/>
      <c r="G754" s="19"/>
      <c r="H754" s="18"/>
    </row>
    <row r="755" ht="15.75" customHeight="1">
      <c r="B755" s="21"/>
      <c r="C755" s="21"/>
      <c r="D755" s="21"/>
      <c r="E755" s="21"/>
      <c r="F755" s="21"/>
      <c r="G755" s="22"/>
      <c r="H755" s="21"/>
    </row>
    <row r="756" ht="15.75" customHeight="1">
      <c r="B756" s="18"/>
      <c r="C756" s="18"/>
      <c r="D756" s="18"/>
      <c r="E756" s="18"/>
      <c r="F756" s="18"/>
      <c r="G756" s="19"/>
      <c r="H756" s="18"/>
    </row>
    <row r="757" ht="15.75" customHeight="1">
      <c r="B757" s="21"/>
      <c r="C757" s="21"/>
      <c r="D757" s="21"/>
      <c r="E757" s="21"/>
      <c r="F757" s="21"/>
      <c r="G757" s="22"/>
      <c r="H757" s="21"/>
    </row>
    <row r="758" ht="15.75" customHeight="1">
      <c r="B758" s="18"/>
      <c r="C758" s="18"/>
      <c r="D758" s="18"/>
      <c r="E758" s="18"/>
      <c r="F758" s="18"/>
      <c r="G758" s="19"/>
      <c r="H758" s="18"/>
    </row>
    <row r="759" ht="15.75" customHeight="1">
      <c r="B759" s="21"/>
      <c r="C759" s="21"/>
      <c r="D759" s="21"/>
      <c r="E759" s="21"/>
      <c r="F759" s="21"/>
      <c r="G759" s="22"/>
      <c r="H759" s="21"/>
    </row>
    <row r="760" ht="15.75" customHeight="1">
      <c r="B760" s="18"/>
      <c r="C760" s="18"/>
      <c r="D760" s="18"/>
      <c r="E760" s="18"/>
      <c r="F760" s="18"/>
      <c r="G760" s="19"/>
      <c r="H760" s="18"/>
    </row>
    <row r="761" ht="15.75" customHeight="1">
      <c r="B761" s="21"/>
      <c r="C761" s="21"/>
      <c r="D761" s="21"/>
      <c r="E761" s="21"/>
      <c r="F761" s="21"/>
      <c r="G761" s="22"/>
      <c r="H761" s="21"/>
    </row>
    <row r="762" ht="15.75" customHeight="1">
      <c r="B762" s="18"/>
      <c r="C762" s="18"/>
      <c r="D762" s="18"/>
      <c r="E762" s="18"/>
      <c r="F762" s="18"/>
      <c r="G762" s="19"/>
      <c r="H762" s="18"/>
    </row>
    <row r="763" ht="15.75" customHeight="1">
      <c r="B763" s="21"/>
      <c r="C763" s="21"/>
      <c r="D763" s="21"/>
      <c r="E763" s="21"/>
      <c r="F763" s="21"/>
      <c r="G763" s="22"/>
      <c r="H763" s="21"/>
    </row>
    <row r="764" ht="15.75" customHeight="1">
      <c r="B764" s="18"/>
      <c r="C764" s="18"/>
      <c r="D764" s="18"/>
      <c r="E764" s="18"/>
      <c r="F764" s="18"/>
      <c r="G764" s="19"/>
      <c r="H764" s="18"/>
    </row>
    <row r="765" ht="15.75" customHeight="1">
      <c r="B765" s="21"/>
      <c r="C765" s="21"/>
      <c r="D765" s="21"/>
      <c r="E765" s="21"/>
      <c r="F765" s="21"/>
      <c r="G765" s="22"/>
      <c r="H765" s="21"/>
    </row>
    <row r="766" ht="15.75" customHeight="1">
      <c r="B766" s="18"/>
      <c r="C766" s="18"/>
      <c r="D766" s="18"/>
      <c r="E766" s="18"/>
      <c r="F766" s="18"/>
      <c r="G766" s="19"/>
      <c r="H766" s="18"/>
    </row>
    <row r="767" ht="15.75" customHeight="1">
      <c r="B767" s="21"/>
      <c r="C767" s="21"/>
      <c r="D767" s="21"/>
      <c r="E767" s="21"/>
      <c r="F767" s="21"/>
      <c r="G767" s="22"/>
      <c r="H767" s="21"/>
    </row>
    <row r="768" ht="15.75" customHeight="1">
      <c r="B768" s="18"/>
      <c r="C768" s="18"/>
      <c r="D768" s="18"/>
      <c r="E768" s="18"/>
      <c r="F768" s="18"/>
      <c r="G768" s="19"/>
      <c r="H768" s="18"/>
    </row>
    <row r="769" ht="15.75" customHeight="1">
      <c r="B769" s="21"/>
      <c r="C769" s="21"/>
      <c r="D769" s="21"/>
      <c r="E769" s="21"/>
      <c r="F769" s="21"/>
      <c r="G769" s="22"/>
      <c r="H769" s="21"/>
    </row>
    <row r="770" ht="15.75" customHeight="1">
      <c r="B770" s="18"/>
      <c r="C770" s="18"/>
      <c r="D770" s="18"/>
      <c r="E770" s="18"/>
      <c r="F770" s="18"/>
      <c r="G770" s="19"/>
      <c r="H770" s="18"/>
    </row>
    <row r="771" ht="15.75" customHeight="1">
      <c r="B771" s="21"/>
      <c r="C771" s="21"/>
      <c r="D771" s="21"/>
      <c r="E771" s="21"/>
      <c r="F771" s="21"/>
      <c r="G771" s="22"/>
      <c r="H771" s="21"/>
    </row>
    <row r="772" ht="15.75" customHeight="1">
      <c r="B772" s="18"/>
      <c r="C772" s="18"/>
      <c r="D772" s="18"/>
      <c r="E772" s="18"/>
      <c r="F772" s="18"/>
      <c r="G772" s="19"/>
      <c r="H772" s="18"/>
    </row>
    <row r="773" ht="15.75" customHeight="1">
      <c r="B773" s="21"/>
      <c r="C773" s="21"/>
      <c r="D773" s="21"/>
      <c r="E773" s="21"/>
      <c r="F773" s="21"/>
      <c r="G773" s="22"/>
      <c r="H773" s="21"/>
    </row>
    <row r="774" ht="15.75" customHeight="1">
      <c r="B774" s="18"/>
      <c r="C774" s="18"/>
      <c r="D774" s="18"/>
      <c r="E774" s="18"/>
      <c r="F774" s="18"/>
      <c r="G774" s="19"/>
      <c r="H774" s="18"/>
    </row>
    <row r="775" ht="15.75" customHeight="1">
      <c r="B775" s="21"/>
      <c r="C775" s="21"/>
      <c r="D775" s="21"/>
      <c r="E775" s="21"/>
      <c r="F775" s="21"/>
      <c r="G775" s="22"/>
      <c r="H775" s="21"/>
    </row>
    <row r="776" ht="15.75" customHeight="1">
      <c r="B776" s="18"/>
      <c r="C776" s="18"/>
      <c r="D776" s="18"/>
      <c r="E776" s="18"/>
      <c r="F776" s="18"/>
      <c r="G776" s="19"/>
      <c r="H776" s="18"/>
    </row>
    <row r="777" ht="15.75" customHeight="1">
      <c r="B777" s="21"/>
      <c r="C777" s="21"/>
      <c r="D777" s="21"/>
      <c r="E777" s="21"/>
      <c r="F777" s="21"/>
      <c r="G777" s="22"/>
      <c r="H777" s="21"/>
    </row>
    <row r="778" ht="15.75" customHeight="1">
      <c r="B778" s="18"/>
      <c r="C778" s="18"/>
      <c r="D778" s="18"/>
      <c r="E778" s="18"/>
      <c r="F778" s="18"/>
      <c r="G778" s="19"/>
      <c r="H778" s="18"/>
    </row>
    <row r="779" ht="15.75" customHeight="1">
      <c r="B779" s="21"/>
      <c r="C779" s="21"/>
      <c r="D779" s="21"/>
      <c r="E779" s="21"/>
      <c r="F779" s="21"/>
      <c r="G779" s="22"/>
      <c r="H779" s="21"/>
    </row>
    <row r="780" ht="15.75" customHeight="1">
      <c r="B780" s="18"/>
      <c r="C780" s="18"/>
      <c r="D780" s="18"/>
      <c r="E780" s="18"/>
      <c r="F780" s="18"/>
      <c r="G780" s="19"/>
      <c r="H780" s="18"/>
    </row>
    <row r="781" ht="15.75" customHeight="1">
      <c r="B781" s="21"/>
      <c r="C781" s="21"/>
      <c r="D781" s="21"/>
      <c r="E781" s="21"/>
      <c r="F781" s="21"/>
      <c r="G781" s="22"/>
      <c r="H781" s="21"/>
    </row>
    <row r="782" ht="15.75" customHeight="1">
      <c r="B782" s="18"/>
      <c r="C782" s="18"/>
      <c r="D782" s="18"/>
      <c r="E782" s="18"/>
      <c r="F782" s="18"/>
      <c r="G782" s="19"/>
      <c r="H782" s="18"/>
    </row>
    <row r="783" ht="15.75" customHeight="1">
      <c r="B783" s="21"/>
      <c r="C783" s="21"/>
      <c r="D783" s="21"/>
      <c r="E783" s="21"/>
      <c r="F783" s="21"/>
      <c r="G783" s="22"/>
      <c r="H783" s="21"/>
    </row>
    <row r="784" ht="15.75" customHeight="1">
      <c r="B784" s="18"/>
      <c r="C784" s="18"/>
      <c r="D784" s="18"/>
      <c r="E784" s="18"/>
      <c r="F784" s="18"/>
      <c r="G784" s="19"/>
      <c r="H784" s="18"/>
    </row>
    <row r="785" ht="15.75" customHeight="1">
      <c r="B785" s="21"/>
      <c r="C785" s="21"/>
      <c r="D785" s="21"/>
      <c r="E785" s="21"/>
      <c r="F785" s="21"/>
      <c r="G785" s="22"/>
      <c r="H785" s="21"/>
    </row>
    <row r="786" ht="15.75" customHeight="1">
      <c r="B786" s="18"/>
      <c r="C786" s="18"/>
      <c r="D786" s="18"/>
      <c r="E786" s="18"/>
      <c r="F786" s="18"/>
      <c r="G786" s="19"/>
      <c r="H786" s="18"/>
    </row>
    <row r="787" ht="15.75" customHeight="1">
      <c r="B787" s="21"/>
      <c r="C787" s="21"/>
      <c r="D787" s="21"/>
      <c r="E787" s="21"/>
      <c r="F787" s="21"/>
      <c r="G787" s="22"/>
      <c r="H787" s="21"/>
    </row>
    <row r="788" ht="15.75" customHeight="1">
      <c r="B788" s="18"/>
      <c r="C788" s="18"/>
      <c r="D788" s="18"/>
      <c r="E788" s="18"/>
      <c r="F788" s="18"/>
      <c r="G788" s="19"/>
      <c r="H788" s="18"/>
    </row>
    <row r="789" ht="15.75" customHeight="1">
      <c r="B789" s="21"/>
      <c r="C789" s="21"/>
      <c r="D789" s="21"/>
      <c r="E789" s="21"/>
      <c r="F789" s="21"/>
      <c r="G789" s="22"/>
      <c r="H789" s="21"/>
    </row>
    <row r="790" ht="15.75" customHeight="1">
      <c r="B790" s="18"/>
      <c r="C790" s="18"/>
      <c r="D790" s="18"/>
      <c r="E790" s="18"/>
      <c r="F790" s="18"/>
      <c r="G790" s="19"/>
      <c r="H790" s="18"/>
    </row>
    <row r="791" ht="15.75" customHeight="1">
      <c r="B791" s="21"/>
      <c r="C791" s="21"/>
      <c r="D791" s="21"/>
      <c r="E791" s="21"/>
      <c r="F791" s="21"/>
      <c r="G791" s="22"/>
      <c r="H791" s="21"/>
    </row>
    <row r="792" ht="15.75" customHeight="1">
      <c r="B792" s="18"/>
      <c r="C792" s="18"/>
      <c r="D792" s="18"/>
      <c r="E792" s="18"/>
      <c r="F792" s="18"/>
      <c r="G792" s="19"/>
      <c r="H792" s="18"/>
    </row>
    <row r="793" ht="15.75" customHeight="1">
      <c r="B793" s="21"/>
      <c r="C793" s="21"/>
      <c r="D793" s="21"/>
      <c r="E793" s="21"/>
      <c r="F793" s="21"/>
      <c r="G793" s="22"/>
      <c r="H793" s="21"/>
    </row>
    <row r="794" ht="15.75" customHeight="1">
      <c r="B794" s="18"/>
      <c r="C794" s="18"/>
      <c r="D794" s="18"/>
      <c r="E794" s="18"/>
      <c r="F794" s="18"/>
      <c r="G794" s="19"/>
      <c r="H794" s="18"/>
    </row>
    <row r="795" ht="15.75" customHeight="1">
      <c r="B795" s="21"/>
      <c r="C795" s="21"/>
      <c r="D795" s="21"/>
      <c r="E795" s="21"/>
      <c r="F795" s="21"/>
      <c r="G795" s="22"/>
      <c r="H795" s="21"/>
    </row>
    <row r="796" ht="15.75" customHeight="1">
      <c r="B796" s="18"/>
      <c r="C796" s="18"/>
      <c r="D796" s="18"/>
      <c r="E796" s="18"/>
      <c r="F796" s="18"/>
      <c r="G796" s="19"/>
      <c r="H796" s="18"/>
    </row>
    <row r="797" ht="15.75" customHeight="1">
      <c r="B797" s="21"/>
      <c r="C797" s="21"/>
      <c r="D797" s="21"/>
      <c r="E797" s="21"/>
      <c r="F797" s="21"/>
      <c r="G797" s="22"/>
      <c r="H797" s="21"/>
    </row>
    <row r="798" ht="15.75" customHeight="1">
      <c r="B798" s="18"/>
      <c r="C798" s="18"/>
      <c r="D798" s="18"/>
      <c r="E798" s="18"/>
      <c r="F798" s="18"/>
      <c r="G798" s="19"/>
      <c r="H798" s="18"/>
    </row>
    <row r="799" ht="15.75" customHeight="1">
      <c r="B799" s="21"/>
      <c r="C799" s="21"/>
      <c r="D799" s="21"/>
      <c r="E799" s="21"/>
      <c r="F799" s="21"/>
      <c r="G799" s="22"/>
      <c r="H799" s="21"/>
    </row>
    <row r="800" ht="15.75" customHeight="1">
      <c r="B800" s="18"/>
      <c r="C800" s="18"/>
      <c r="D800" s="18"/>
      <c r="E800" s="18"/>
      <c r="F800" s="18"/>
      <c r="G800" s="19"/>
      <c r="H800" s="18"/>
    </row>
    <row r="801" ht="15.75" customHeight="1">
      <c r="B801" s="21"/>
      <c r="C801" s="21"/>
      <c r="D801" s="21"/>
      <c r="E801" s="21"/>
      <c r="F801" s="21"/>
      <c r="G801" s="22"/>
      <c r="H801" s="21"/>
    </row>
    <row r="802" ht="15.75" customHeight="1">
      <c r="B802" s="18"/>
      <c r="C802" s="18"/>
      <c r="D802" s="18"/>
      <c r="E802" s="18"/>
      <c r="F802" s="18"/>
      <c r="G802" s="19"/>
      <c r="H802" s="18"/>
    </row>
    <row r="803" ht="15.75" customHeight="1">
      <c r="B803" s="21"/>
      <c r="C803" s="21"/>
      <c r="D803" s="21"/>
      <c r="E803" s="21"/>
      <c r="F803" s="21"/>
      <c r="G803" s="22"/>
      <c r="H803" s="21"/>
    </row>
    <row r="804" ht="15.75" customHeight="1">
      <c r="B804" s="18"/>
      <c r="C804" s="18"/>
      <c r="D804" s="18"/>
      <c r="E804" s="18"/>
      <c r="F804" s="18"/>
      <c r="G804" s="19"/>
      <c r="H804" s="18"/>
    </row>
    <row r="805" ht="15.75" customHeight="1">
      <c r="B805" s="21"/>
      <c r="C805" s="21"/>
      <c r="D805" s="21"/>
      <c r="E805" s="21"/>
      <c r="F805" s="21"/>
      <c r="G805" s="22"/>
      <c r="H805" s="21"/>
    </row>
    <row r="806" ht="15.75" customHeight="1">
      <c r="B806" s="18"/>
      <c r="C806" s="18"/>
      <c r="D806" s="18"/>
      <c r="E806" s="18"/>
      <c r="F806" s="18"/>
      <c r="G806" s="19"/>
      <c r="H806" s="18"/>
    </row>
    <row r="807" ht="15.75" customHeight="1">
      <c r="B807" s="21"/>
      <c r="C807" s="21"/>
      <c r="D807" s="21"/>
      <c r="E807" s="21"/>
      <c r="F807" s="21"/>
      <c r="G807" s="22"/>
      <c r="H807" s="21"/>
    </row>
    <row r="808" ht="15.75" customHeight="1">
      <c r="B808" s="18"/>
      <c r="C808" s="18"/>
      <c r="D808" s="18"/>
      <c r="E808" s="18"/>
      <c r="F808" s="18"/>
      <c r="G808" s="19"/>
      <c r="H808" s="18"/>
    </row>
    <row r="809" ht="15.75" customHeight="1">
      <c r="B809" s="21"/>
      <c r="C809" s="21"/>
      <c r="D809" s="21"/>
      <c r="E809" s="21"/>
      <c r="F809" s="21"/>
      <c r="G809" s="22"/>
      <c r="H809" s="21"/>
    </row>
    <row r="810" ht="15.75" customHeight="1">
      <c r="B810" s="18"/>
      <c r="C810" s="18"/>
      <c r="D810" s="18"/>
      <c r="E810" s="18"/>
      <c r="F810" s="18"/>
      <c r="G810" s="19"/>
      <c r="H810" s="18"/>
    </row>
    <row r="811" ht="15.75" customHeight="1">
      <c r="B811" s="21"/>
      <c r="C811" s="21"/>
      <c r="D811" s="21"/>
      <c r="E811" s="21"/>
      <c r="F811" s="21"/>
      <c r="G811" s="22"/>
      <c r="H811" s="21"/>
    </row>
    <row r="812" ht="15.75" customHeight="1">
      <c r="B812" s="18"/>
      <c r="C812" s="18"/>
      <c r="D812" s="18"/>
      <c r="E812" s="18"/>
      <c r="F812" s="18"/>
      <c r="G812" s="19"/>
      <c r="H812" s="18"/>
    </row>
    <row r="813" ht="15.75" customHeight="1">
      <c r="B813" s="21"/>
      <c r="C813" s="21"/>
      <c r="D813" s="21"/>
      <c r="E813" s="21"/>
      <c r="F813" s="21"/>
      <c r="G813" s="22"/>
      <c r="H813" s="21"/>
    </row>
    <row r="814" ht="15.75" customHeight="1">
      <c r="B814" s="18"/>
      <c r="C814" s="18"/>
      <c r="D814" s="18"/>
      <c r="E814" s="18"/>
      <c r="F814" s="18"/>
      <c r="G814" s="19"/>
      <c r="H814" s="18"/>
    </row>
    <row r="815" ht="15.75" customHeight="1">
      <c r="B815" s="21"/>
      <c r="C815" s="21"/>
      <c r="D815" s="21"/>
      <c r="E815" s="21"/>
      <c r="F815" s="21"/>
      <c r="G815" s="22"/>
      <c r="H815" s="21"/>
    </row>
    <row r="816" ht="15.75" customHeight="1">
      <c r="B816" s="18"/>
      <c r="C816" s="18"/>
      <c r="D816" s="18"/>
      <c r="E816" s="18"/>
      <c r="F816" s="18"/>
      <c r="G816" s="19"/>
      <c r="H816" s="18"/>
    </row>
    <row r="817" ht="15.75" customHeight="1">
      <c r="B817" s="21"/>
      <c r="C817" s="21"/>
      <c r="D817" s="21"/>
      <c r="E817" s="21"/>
      <c r="F817" s="21"/>
      <c r="G817" s="22"/>
      <c r="H817" s="21"/>
    </row>
    <row r="818" ht="15.75" customHeight="1">
      <c r="B818" s="18"/>
      <c r="C818" s="18"/>
      <c r="D818" s="18"/>
      <c r="E818" s="18"/>
      <c r="F818" s="18"/>
      <c r="G818" s="19"/>
      <c r="H818" s="18"/>
    </row>
    <row r="819" ht="15.75" customHeight="1">
      <c r="B819" s="21"/>
      <c r="C819" s="21"/>
      <c r="D819" s="21"/>
      <c r="E819" s="21"/>
      <c r="F819" s="21"/>
      <c r="G819" s="22"/>
      <c r="H819" s="21"/>
    </row>
    <row r="820" ht="15.75" customHeight="1">
      <c r="B820" s="18"/>
      <c r="C820" s="18"/>
      <c r="D820" s="18"/>
      <c r="E820" s="18"/>
      <c r="F820" s="18"/>
      <c r="G820" s="19"/>
      <c r="H820" s="18"/>
    </row>
    <row r="821" ht="15.75" customHeight="1">
      <c r="B821" s="21"/>
      <c r="C821" s="21"/>
      <c r="D821" s="21"/>
      <c r="E821" s="21"/>
      <c r="F821" s="21"/>
      <c r="G821" s="22"/>
      <c r="H821" s="21"/>
    </row>
    <row r="822" ht="15.75" customHeight="1">
      <c r="B822" s="18"/>
      <c r="C822" s="18"/>
      <c r="D822" s="18"/>
      <c r="E822" s="18"/>
      <c r="F822" s="18"/>
      <c r="G822" s="19"/>
      <c r="H822" s="18"/>
    </row>
    <row r="823" ht="15.75" customHeight="1">
      <c r="B823" s="21"/>
      <c r="C823" s="21"/>
      <c r="D823" s="21"/>
      <c r="E823" s="21"/>
      <c r="F823" s="21"/>
      <c r="G823" s="22"/>
      <c r="H823" s="21"/>
    </row>
    <row r="824" ht="15.75" customHeight="1">
      <c r="B824" s="18"/>
      <c r="C824" s="18"/>
      <c r="D824" s="18"/>
      <c r="E824" s="18"/>
      <c r="F824" s="18"/>
      <c r="G824" s="19"/>
      <c r="H824" s="18"/>
    </row>
    <row r="825" ht="15.75" customHeight="1">
      <c r="B825" s="21"/>
      <c r="C825" s="21"/>
      <c r="D825" s="21"/>
      <c r="E825" s="21"/>
      <c r="F825" s="21"/>
      <c r="G825" s="22"/>
      <c r="H825" s="21"/>
    </row>
    <row r="826" ht="15.75" customHeight="1">
      <c r="B826" s="18"/>
      <c r="C826" s="18"/>
      <c r="D826" s="18"/>
      <c r="E826" s="18"/>
      <c r="F826" s="18"/>
      <c r="G826" s="19"/>
      <c r="H826" s="18"/>
    </row>
    <row r="827" ht="15.75" customHeight="1">
      <c r="B827" s="21"/>
      <c r="C827" s="21"/>
      <c r="D827" s="21"/>
      <c r="E827" s="21"/>
      <c r="F827" s="21"/>
      <c r="G827" s="22"/>
      <c r="H827" s="21"/>
    </row>
    <row r="828" ht="15.75" customHeight="1">
      <c r="B828" s="18"/>
      <c r="C828" s="18"/>
      <c r="D828" s="18"/>
      <c r="E828" s="18"/>
      <c r="F828" s="18"/>
      <c r="G828" s="19"/>
      <c r="H828" s="18"/>
    </row>
    <row r="829" ht="15.75" customHeight="1">
      <c r="B829" s="21"/>
      <c r="C829" s="21"/>
      <c r="D829" s="21"/>
      <c r="E829" s="21"/>
      <c r="F829" s="21"/>
      <c r="G829" s="22"/>
      <c r="H829" s="21"/>
    </row>
    <row r="830" ht="15.75" customHeight="1">
      <c r="B830" s="18"/>
      <c r="C830" s="18"/>
      <c r="D830" s="18"/>
      <c r="E830" s="18"/>
      <c r="F830" s="18"/>
      <c r="G830" s="19"/>
      <c r="H830" s="18"/>
    </row>
    <row r="831" ht="15.75" customHeight="1">
      <c r="B831" s="21"/>
      <c r="C831" s="21"/>
      <c r="D831" s="21"/>
      <c r="E831" s="21"/>
      <c r="F831" s="21"/>
      <c r="G831" s="22"/>
      <c r="H831" s="21"/>
    </row>
    <row r="832" ht="15.75" customHeight="1">
      <c r="B832" s="18"/>
      <c r="C832" s="18"/>
      <c r="D832" s="18"/>
      <c r="E832" s="18"/>
      <c r="F832" s="18"/>
      <c r="G832" s="19"/>
      <c r="H832" s="18"/>
    </row>
    <row r="833" ht="15.75" customHeight="1">
      <c r="B833" s="21"/>
      <c r="C833" s="21"/>
      <c r="D833" s="21"/>
      <c r="E833" s="21"/>
      <c r="F833" s="21"/>
      <c r="G833" s="22"/>
      <c r="H833" s="21"/>
    </row>
    <row r="834" ht="15.75" customHeight="1">
      <c r="B834" s="18"/>
      <c r="C834" s="18"/>
      <c r="D834" s="18"/>
      <c r="E834" s="18"/>
      <c r="F834" s="18"/>
      <c r="G834" s="19"/>
      <c r="H834" s="18"/>
    </row>
    <row r="835" ht="15.75" customHeight="1">
      <c r="B835" s="21"/>
      <c r="C835" s="21"/>
      <c r="D835" s="21"/>
      <c r="E835" s="21"/>
      <c r="F835" s="21"/>
      <c r="G835" s="22"/>
      <c r="H835" s="21"/>
    </row>
    <row r="836" ht="15.75" customHeight="1">
      <c r="B836" s="18"/>
      <c r="C836" s="18"/>
      <c r="D836" s="18"/>
      <c r="E836" s="18"/>
      <c r="F836" s="18"/>
      <c r="G836" s="19"/>
      <c r="H836" s="18"/>
    </row>
    <row r="837" ht="15.75" customHeight="1">
      <c r="B837" s="21"/>
      <c r="C837" s="21"/>
      <c r="D837" s="21"/>
      <c r="E837" s="21"/>
      <c r="F837" s="21"/>
      <c r="G837" s="22"/>
      <c r="H837" s="21"/>
    </row>
    <row r="838" ht="15.75" customHeight="1">
      <c r="B838" s="18"/>
      <c r="C838" s="18"/>
      <c r="D838" s="18"/>
      <c r="E838" s="18"/>
      <c r="F838" s="18"/>
      <c r="G838" s="19"/>
      <c r="H838" s="18"/>
    </row>
    <row r="839" ht="15.75" customHeight="1">
      <c r="B839" s="21"/>
      <c r="C839" s="21"/>
      <c r="D839" s="21"/>
      <c r="E839" s="21"/>
      <c r="F839" s="21"/>
      <c r="G839" s="22"/>
      <c r="H839" s="21"/>
    </row>
    <row r="840" ht="15.75" customHeight="1">
      <c r="B840" s="18"/>
      <c r="C840" s="18"/>
      <c r="D840" s="18"/>
      <c r="E840" s="18"/>
      <c r="F840" s="18"/>
      <c r="G840" s="19"/>
      <c r="H840" s="18"/>
    </row>
    <row r="841" ht="15.75" customHeight="1">
      <c r="B841" s="21"/>
      <c r="C841" s="21"/>
      <c r="D841" s="21"/>
      <c r="E841" s="21"/>
      <c r="F841" s="21"/>
      <c r="G841" s="22"/>
      <c r="H841" s="21"/>
    </row>
    <row r="842" ht="15.75" customHeight="1">
      <c r="B842" s="18"/>
      <c r="C842" s="18"/>
      <c r="D842" s="18"/>
      <c r="E842" s="18"/>
      <c r="F842" s="18"/>
      <c r="G842" s="19"/>
      <c r="H842" s="18"/>
    </row>
    <row r="843" ht="15.75" customHeight="1">
      <c r="B843" s="21"/>
      <c r="C843" s="21"/>
      <c r="D843" s="21"/>
      <c r="E843" s="21"/>
      <c r="F843" s="21"/>
      <c r="G843" s="22"/>
      <c r="H843" s="21"/>
    </row>
    <row r="844" ht="15.75" customHeight="1">
      <c r="B844" s="18"/>
      <c r="C844" s="18"/>
      <c r="D844" s="18"/>
      <c r="E844" s="18"/>
      <c r="F844" s="18"/>
      <c r="G844" s="19"/>
      <c r="H844" s="18"/>
    </row>
    <row r="845" ht="15.75" customHeight="1">
      <c r="B845" s="21"/>
      <c r="C845" s="21"/>
      <c r="D845" s="21"/>
      <c r="E845" s="21"/>
      <c r="F845" s="21"/>
      <c r="G845" s="22"/>
      <c r="H845" s="21"/>
    </row>
    <row r="846" ht="15.75" customHeight="1">
      <c r="B846" s="18"/>
      <c r="C846" s="18"/>
      <c r="D846" s="18"/>
      <c r="E846" s="18"/>
      <c r="F846" s="18"/>
      <c r="G846" s="19"/>
      <c r="H846" s="18"/>
    </row>
    <row r="847" ht="15.75" customHeight="1">
      <c r="B847" s="21"/>
      <c r="C847" s="21"/>
      <c r="D847" s="21"/>
      <c r="E847" s="21"/>
      <c r="F847" s="21"/>
      <c r="G847" s="22"/>
      <c r="H847" s="21"/>
    </row>
    <row r="848" ht="15.75" customHeight="1">
      <c r="B848" s="18"/>
      <c r="C848" s="18"/>
      <c r="D848" s="18"/>
      <c r="E848" s="18"/>
      <c r="F848" s="18"/>
      <c r="G848" s="19"/>
      <c r="H848" s="18"/>
    </row>
    <row r="849" ht="15.75" customHeight="1">
      <c r="B849" s="21"/>
      <c r="C849" s="21"/>
      <c r="D849" s="21"/>
      <c r="E849" s="21"/>
      <c r="F849" s="21"/>
      <c r="G849" s="22"/>
      <c r="H849" s="21"/>
    </row>
    <row r="850" ht="15.75" customHeight="1">
      <c r="B850" s="18"/>
      <c r="C850" s="18"/>
      <c r="D850" s="18"/>
      <c r="E850" s="18"/>
      <c r="F850" s="18"/>
      <c r="G850" s="19"/>
      <c r="H850" s="18"/>
    </row>
    <row r="851" ht="15.75" customHeight="1">
      <c r="B851" s="21"/>
      <c r="C851" s="21"/>
      <c r="D851" s="21"/>
      <c r="E851" s="21"/>
      <c r="F851" s="21"/>
      <c r="G851" s="22"/>
      <c r="H851" s="21"/>
    </row>
    <row r="852" ht="15.75" customHeight="1">
      <c r="B852" s="18"/>
      <c r="C852" s="18"/>
      <c r="D852" s="18"/>
      <c r="E852" s="18"/>
      <c r="F852" s="18"/>
      <c r="G852" s="19"/>
      <c r="H852" s="18"/>
    </row>
    <row r="853" ht="15.75" customHeight="1">
      <c r="B853" s="21"/>
      <c r="C853" s="21"/>
      <c r="D853" s="21"/>
      <c r="E853" s="21"/>
      <c r="F853" s="21"/>
      <c r="G853" s="22"/>
      <c r="H853" s="21"/>
    </row>
    <row r="854" ht="15.75" customHeight="1">
      <c r="B854" s="18"/>
      <c r="C854" s="18"/>
      <c r="D854" s="18"/>
      <c r="E854" s="18"/>
      <c r="F854" s="18"/>
      <c r="G854" s="19"/>
      <c r="H854" s="18"/>
    </row>
    <row r="855" ht="15.75" customHeight="1">
      <c r="B855" s="21"/>
      <c r="C855" s="21"/>
      <c r="D855" s="21"/>
      <c r="E855" s="21"/>
      <c r="F855" s="21"/>
      <c r="G855" s="22"/>
      <c r="H855" s="21"/>
    </row>
    <row r="856" ht="15.75" customHeight="1">
      <c r="B856" s="18"/>
      <c r="C856" s="18"/>
      <c r="D856" s="18"/>
      <c r="E856" s="18"/>
      <c r="F856" s="18"/>
      <c r="G856" s="19"/>
      <c r="H856" s="18"/>
    </row>
    <row r="857" ht="15.75" customHeight="1">
      <c r="B857" s="21"/>
      <c r="C857" s="21"/>
      <c r="D857" s="21"/>
      <c r="E857" s="21"/>
      <c r="F857" s="21"/>
      <c r="G857" s="22"/>
      <c r="H857" s="21"/>
    </row>
    <row r="858" ht="15.75" customHeight="1">
      <c r="B858" s="18"/>
      <c r="C858" s="18"/>
      <c r="D858" s="18"/>
      <c r="E858" s="18"/>
      <c r="F858" s="18"/>
      <c r="G858" s="19"/>
      <c r="H858" s="18"/>
    </row>
    <row r="859" ht="15.75" customHeight="1">
      <c r="B859" s="21"/>
      <c r="C859" s="21"/>
      <c r="D859" s="21"/>
      <c r="E859" s="21"/>
      <c r="F859" s="21"/>
      <c r="G859" s="22"/>
      <c r="H859" s="21"/>
    </row>
    <row r="860" ht="15.75" customHeight="1">
      <c r="B860" s="18"/>
      <c r="C860" s="18"/>
      <c r="D860" s="18"/>
      <c r="E860" s="18"/>
      <c r="F860" s="18"/>
      <c r="G860" s="19"/>
      <c r="H860" s="18"/>
    </row>
    <row r="861" ht="15.75" customHeight="1">
      <c r="B861" s="21"/>
      <c r="C861" s="21"/>
      <c r="D861" s="21"/>
      <c r="E861" s="21"/>
      <c r="F861" s="21"/>
      <c r="G861" s="22"/>
      <c r="H861" s="21"/>
    </row>
    <row r="862" ht="15.75" customHeight="1">
      <c r="B862" s="18"/>
      <c r="C862" s="18"/>
      <c r="D862" s="18"/>
      <c r="E862" s="18"/>
      <c r="F862" s="18"/>
      <c r="G862" s="19"/>
      <c r="H862" s="18"/>
    </row>
    <row r="863" ht="15.75" customHeight="1">
      <c r="B863" s="21"/>
      <c r="C863" s="21"/>
      <c r="D863" s="21"/>
      <c r="E863" s="21"/>
      <c r="F863" s="21"/>
      <c r="G863" s="22"/>
      <c r="H863" s="21"/>
    </row>
    <row r="864" ht="15.75" customHeight="1">
      <c r="B864" s="18"/>
      <c r="C864" s="18"/>
      <c r="D864" s="18"/>
      <c r="E864" s="18"/>
      <c r="F864" s="18"/>
      <c r="G864" s="19"/>
      <c r="H864" s="18"/>
    </row>
    <row r="865" ht="15.75" customHeight="1">
      <c r="B865" s="21"/>
      <c r="C865" s="21"/>
      <c r="D865" s="21"/>
      <c r="E865" s="21"/>
      <c r="F865" s="21"/>
      <c r="G865" s="22"/>
      <c r="H865" s="21"/>
    </row>
    <row r="866" ht="15.75" customHeight="1">
      <c r="B866" s="18"/>
      <c r="C866" s="18"/>
      <c r="D866" s="18"/>
      <c r="E866" s="18"/>
      <c r="F866" s="18"/>
      <c r="G866" s="19"/>
      <c r="H866" s="18"/>
    </row>
    <row r="867" ht="15.75" customHeight="1">
      <c r="B867" s="21"/>
      <c r="C867" s="21"/>
      <c r="D867" s="21"/>
      <c r="E867" s="21"/>
      <c r="F867" s="21"/>
      <c r="G867" s="22"/>
      <c r="H867" s="21"/>
    </row>
    <row r="868" ht="15.75" customHeight="1">
      <c r="B868" s="18"/>
      <c r="C868" s="18"/>
      <c r="D868" s="18"/>
      <c r="E868" s="18"/>
      <c r="F868" s="18"/>
      <c r="G868" s="19"/>
      <c r="H868" s="18"/>
    </row>
    <row r="869" ht="15.75" customHeight="1">
      <c r="B869" s="21"/>
      <c r="C869" s="21"/>
      <c r="D869" s="21"/>
      <c r="E869" s="21"/>
      <c r="F869" s="21"/>
      <c r="G869" s="22"/>
      <c r="H869" s="21"/>
    </row>
    <row r="870" ht="15.75" customHeight="1">
      <c r="B870" s="18"/>
      <c r="C870" s="18"/>
      <c r="D870" s="18"/>
      <c r="E870" s="18"/>
      <c r="F870" s="18"/>
      <c r="G870" s="19"/>
      <c r="H870" s="18"/>
    </row>
    <row r="871" ht="15.75" customHeight="1">
      <c r="B871" s="21"/>
      <c r="C871" s="21"/>
      <c r="D871" s="21"/>
      <c r="E871" s="21"/>
      <c r="F871" s="21"/>
      <c r="G871" s="22"/>
      <c r="H871" s="21"/>
    </row>
    <row r="872" ht="15.75" customHeight="1">
      <c r="B872" s="18"/>
      <c r="C872" s="18"/>
      <c r="D872" s="18"/>
      <c r="E872" s="18"/>
      <c r="F872" s="18"/>
      <c r="G872" s="19"/>
      <c r="H872" s="18"/>
    </row>
    <row r="873" ht="15.75" customHeight="1">
      <c r="B873" s="21"/>
      <c r="C873" s="21"/>
      <c r="D873" s="21"/>
      <c r="E873" s="21"/>
      <c r="F873" s="21"/>
      <c r="G873" s="22"/>
      <c r="H873" s="21"/>
    </row>
    <row r="874" ht="15.75" customHeight="1">
      <c r="B874" s="18"/>
      <c r="C874" s="18"/>
      <c r="D874" s="18"/>
      <c r="E874" s="18"/>
      <c r="F874" s="18"/>
      <c r="G874" s="19"/>
      <c r="H874" s="18"/>
    </row>
    <row r="875" ht="15.75" customHeight="1">
      <c r="B875" s="21"/>
      <c r="C875" s="21"/>
      <c r="D875" s="21"/>
      <c r="E875" s="21"/>
      <c r="F875" s="21"/>
      <c r="G875" s="22"/>
      <c r="H875" s="21"/>
    </row>
    <row r="876" ht="15.75" customHeight="1">
      <c r="B876" s="18"/>
      <c r="C876" s="18"/>
      <c r="D876" s="18"/>
      <c r="E876" s="18"/>
      <c r="F876" s="18"/>
      <c r="G876" s="19"/>
      <c r="H876" s="18"/>
    </row>
    <row r="877" ht="15.75" customHeight="1">
      <c r="B877" s="21"/>
      <c r="C877" s="21"/>
      <c r="D877" s="21"/>
      <c r="E877" s="21"/>
      <c r="F877" s="21"/>
      <c r="G877" s="22"/>
      <c r="H877" s="21"/>
    </row>
    <row r="878" ht="15.75" customHeight="1">
      <c r="B878" s="18"/>
      <c r="C878" s="18"/>
      <c r="D878" s="18"/>
      <c r="E878" s="18"/>
      <c r="F878" s="18"/>
      <c r="G878" s="19"/>
      <c r="H878" s="18"/>
    </row>
    <row r="879" ht="15.75" customHeight="1">
      <c r="B879" s="21"/>
      <c r="C879" s="21"/>
      <c r="D879" s="21"/>
      <c r="E879" s="21"/>
      <c r="F879" s="21"/>
      <c r="G879" s="22"/>
      <c r="H879" s="21"/>
    </row>
    <row r="880" ht="15.75" customHeight="1">
      <c r="B880" s="18"/>
      <c r="C880" s="18"/>
      <c r="D880" s="18"/>
      <c r="E880" s="18"/>
      <c r="F880" s="18"/>
      <c r="G880" s="19"/>
      <c r="H880" s="18"/>
    </row>
    <row r="881" ht="15.75" customHeight="1">
      <c r="B881" s="21"/>
      <c r="C881" s="21"/>
      <c r="D881" s="21"/>
      <c r="E881" s="21"/>
      <c r="F881" s="21"/>
      <c r="G881" s="22"/>
      <c r="H881" s="21"/>
    </row>
    <row r="882" ht="15.75" customHeight="1">
      <c r="B882" s="18"/>
      <c r="C882" s="18"/>
      <c r="D882" s="18"/>
      <c r="E882" s="18"/>
      <c r="F882" s="18"/>
      <c r="G882" s="19"/>
      <c r="H882" s="18"/>
    </row>
    <row r="883" ht="15.75" customHeight="1">
      <c r="B883" s="21"/>
      <c r="C883" s="21"/>
      <c r="D883" s="21"/>
      <c r="E883" s="21"/>
      <c r="F883" s="21"/>
      <c r="G883" s="22"/>
      <c r="H883" s="21"/>
    </row>
    <row r="884" ht="15.75" customHeight="1">
      <c r="B884" s="18"/>
      <c r="C884" s="18"/>
      <c r="D884" s="18"/>
      <c r="E884" s="18"/>
      <c r="F884" s="18"/>
      <c r="G884" s="19"/>
      <c r="H884" s="18"/>
    </row>
    <row r="885" ht="15.75" customHeight="1">
      <c r="B885" s="21"/>
      <c r="C885" s="21"/>
      <c r="D885" s="21"/>
      <c r="E885" s="21"/>
      <c r="F885" s="21"/>
      <c r="G885" s="22"/>
      <c r="H885" s="21"/>
    </row>
    <row r="886" ht="15.75" customHeight="1">
      <c r="B886" s="18"/>
      <c r="C886" s="18"/>
      <c r="D886" s="18"/>
      <c r="E886" s="18"/>
      <c r="F886" s="18"/>
      <c r="G886" s="19"/>
      <c r="H886" s="18"/>
    </row>
    <row r="887" ht="15.75" customHeight="1">
      <c r="B887" s="21"/>
      <c r="C887" s="21"/>
      <c r="D887" s="21"/>
      <c r="E887" s="21"/>
      <c r="F887" s="21"/>
      <c r="G887" s="22"/>
      <c r="H887" s="21"/>
    </row>
    <row r="888" ht="15.75" customHeight="1">
      <c r="B888" s="18"/>
      <c r="C888" s="18"/>
      <c r="D888" s="18"/>
      <c r="E888" s="18"/>
      <c r="F888" s="18"/>
      <c r="G888" s="19"/>
      <c r="H888" s="18"/>
    </row>
    <row r="889" ht="15.75" customHeight="1">
      <c r="B889" s="21"/>
      <c r="C889" s="21"/>
      <c r="D889" s="21"/>
      <c r="E889" s="21"/>
      <c r="F889" s="21"/>
      <c r="G889" s="22"/>
      <c r="H889" s="21"/>
    </row>
    <row r="890" ht="15.75" customHeight="1">
      <c r="B890" s="18"/>
      <c r="C890" s="18"/>
      <c r="D890" s="18"/>
      <c r="E890" s="18"/>
      <c r="F890" s="18"/>
      <c r="G890" s="19"/>
      <c r="H890" s="18"/>
    </row>
    <row r="891" ht="15.75" customHeight="1">
      <c r="B891" s="21"/>
      <c r="C891" s="21"/>
      <c r="D891" s="21"/>
      <c r="E891" s="21"/>
      <c r="F891" s="21"/>
      <c r="G891" s="22"/>
      <c r="H891" s="21"/>
    </row>
    <row r="892" ht="15.75" customHeight="1">
      <c r="B892" s="18"/>
      <c r="C892" s="18"/>
      <c r="D892" s="18"/>
      <c r="E892" s="18"/>
      <c r="F892" s="18"/>
      <c r="G892" s="19"/>
      <c r="H892" s="18"/>
    </row>
    <row r="893" ht="15.75" customHeight="1">
      <c r="B893" s="21"/>
      <c r="C893" s="21"/>
      <c r="D893" s="21"/>
      <c r="E893" s="21"/>
      <c r="F893" s="21"/>
      <c r="G893" s="22"/>
      <c r="H893" s="21"/>
    </row>
    <row r="894" ht="15.75" customHeight="1">
      <c r="B894" s="18"/>
      <c r="C894" s="18"/>
      <c r="D894" s="18"/>
      <c r="E894" s="18"/>
      <c r="F894" s="18"/>
      <c r="G894" s="19"/>
      <c r="H894" s="18"/>
    </row>
    <row r="895" ht="15.75" customHeight="1">
      <c r="B895" s="21"/>
      <c r="C895" s="21"/>
      <c r="D895" s="21"/>
      <c r="E895" s="21"/>
      <c r="F895" s="21"/>
      <c r="G895" s="22"/>
      <c r="H895" s="21"/>
    </row>
    <row r="896" ht="15.75" customHeight="1">
      <c r="B896" s="18"/>
      <c r="C896" s="18"/>
      <c r="D896" s="18"/>
      <c r="E896" s="18"/>
      <c r="F896" s="18"/>
      <c r="G896" s="19"/>
      <c r="H896" s="18"/>
    </row>
    <row r="897" ht="15.75" customHeight="1">
      <c r="B897" s="21"/>
      <c r="C897" s="21"/>
      <c r="D897" s="21"/>
      <c r="E897" s="21"/>
      <c r="F897" s="21"/>
      <c r="G897" s="22"/>
      <c r="H897" s="21"/>
    </row>
    <row r="898" ht="15.75" customHeight="1">
      <c r="B898" s="18"/>
      <c r="C898" s="18"/>
      <c r="D898" s="18"/>
      <c r="E898" s="18"/>
      <c r="F898" s="18"/>
      <c r="G898" s="19"/>
      <c r="H898" s="18"/>
    </row>
    <row r="899" ht="15.75" customHeight="1">
      <c r="B899" s="21"/>
      <c r="C899" s="21"/>
      <c r="D899" s="21"/>
      <c r="E899" s="21"/>
      <c r="F899" s="21"/>
      <c r="G899" s="22"/>
      <c r="H899" s="21"/>
    </row>
    <row r="900" ht="15.75" customHeight="1">
      <c r="B900" s="18"/>
      <c r="C900" s="18"/>
      <c r="D900" s="18"/>
      <c r="E900" s="18"/>
      <c r="F900" s="18"/>
      <c r="G900" s="19"/>
      <c r="H900" s="18"/>
    </row>
    <row r="901" ht="15.75" customHeight="1">
      <c r="B901" s="21"/>
      <c r="C901" s="21"/>
      <c r="D901" s="21"/>
      <c r="E901" s="21"/>
      <c r="F901" s="21"/>
      <c r="G901" s="22"/>
      <c r="H901" s="21"/>
    </row>
    <row r="902" ht="15.75" customHeight="1">
      <c r="B902" s="18"/>
      <c r="C902" s="18"/>
      <c r="D902" s="18"/>
      <c r="E902" s="18"/>
      <c r="F902" s="18"/>
      <c r="G902" s="19"/>
      <c r="H902" s="18"/>
    </row>
    <row r="903" ht="15.75" customHeight="1">
      <c r="B903" s="21"/>
      <c r="C903" s="21"/>
      <c r="D903" s="21"/>
      <c r="E903" s="21"/>
      <c r="F903" s="21"/>
      <c r="G903" s="22"/>
      <c r="H903" s="21"/>
    </row>
    <row r="904" ht="15.75" customHeight="1">
      <c r="B904" s="18"/>
      <c r="C904" s="18"/>
      <c r="D904" s="18"/>
      <c r="E904" s="18"/>
      <c r="F904" s="18"/>
      <c r="G904" s="19"/>
      <c r="H904" s="18"/>
    </row>
    <row r="905" ht="15.75" customHeight="1">
      <c r="B905" s="21"/>
      <c r="C905" s="21"/>
      <c r="D905" s="21"/>
      <c r="E905" s="21"/>
      <c r="F905" s="21"/>
      <c r="G905" s="22"/>
      <c r="H905" s="21"/>
    </row>
    <row r="906" ht="15.75" customHeight="1">
      <c r="B906" s="18"/>
      <c r="C906" s="18"/>
      <c r="D906" s="18"/>
      <c r="E906" s="18"/>
      <c r="F906" s="18"/>
      <c r="G906" s="19"/>
      <c r="H906" s="18"/>
    </row>
    <row r="907" ht="15.75" customHeight="1">
      <c r="B907" s="21"/>
      <c r="C907" s="21"/>
      <c r="D907" s="21"/>
      <c r="E907" s="21"/>
      <c r="F907" s="21"/>
      <c r="G907" s="22"/>
      <c r="H907" s="21"/>
    </row>
    <row r="908" ht="15.75" customHeight="1">
      <c r="B908" s="18"/>
      <c r="C908" s="18"/>
      <c r="D908" s="18"/>
      <c r="E908" s="18"/>
      <c r="F908" s="18"/>
      <c r="G908" s="19"/>
      <c r="H908" s="18"/>
    </row>
    <row r="909" ht="15.75" customHeight="1">
      <c r="B909" s="21"/>
      <c r="C909" s="21"/>
      <c r="D909" s="21"/>
      <c r="E909" s="21"/>
      <c r="F909" s="21"/>
      <c r="G909" s="22"/>
      <c r="H909" s="21"/>
    </row>
    <row r="910" ht="15.75" customHeight="1">
      <c r="B910" s="18"/>
      <c r="C910" s="18"/>
      <c r="D910" s="18"/>
      <c r="E910" s="18"/>
      <c r="F910" s="18"/>
      <c r="G910" s="19"/>
      <c r="H910" s="18"/>
    </row>
    <row r="911" ht="15.75" customHeight="1">
      <c r="B911" s="21"/>
      <c r="C911" s="21"/>
      <c r="D911" s="21"/>
      <c r="E911" s="21"/>
      <c r="F911" s="21"/>
      <c r="G911" s="22"/>
      <c r="H911" s="21"/>
    </row>
    <row r="912" ht="15.75" customHeight="1">
      <c r="B912" s="18"/>
      <c r="C912" s="18"/>
      <c r="D912" s="18"/>
      <c r="E912" s="18"/>
      <c r="F912" s="18"/>
      <c r="G912" s="19"/>
      <c r="H912" s="18"/>
    </row>
    <row r="913" ht="15.75" customHeight="1">
      <c r="B913" s="21"/>
      <c r="C913" s="21"/>
      <c r="D913" s="21"/>
      <c r="E913" s="21"/>
      <c r="F913" s="21"/>
      <c r="G913" s="22"/>
      <c r="H913" s="21"/>
    </row>
    <row r="914" ht="15.75" customHeight="1">
      <c r="B914" s="18"/>
      <c r="C914" s="18"/>
      <c r="D914" s="18"/>
      <c r="E914" s="18"/>
      <c r="F914" s="18"/>
      <c r="G914" s="19"/>
      <c r="H914" s="18"/>
    </row>
    <row r="915" ht="15.75" customHeight="1">
      <c r="B915" s="21"/>
      <c r="C915" s="21"/>
      <c r="D915" s="21"/>
      <c r="E915" s="21"/>
      <c r="F915" s="21"/>
      <c r="G915" s="22"/>
      <c r="H915" s="21"/>
    </row>
    <row r="916" ht="15.75" customHeight="1">
      <c r="B916" s="18"/>
      <c r="C916" s="18"/>
      <c r="D916" s="18"/>
      <c r="E916" s="18"/>
      <c r="F916" s="18"/>
      <c r="G916" s="19"/>
      <c r="H916" s="18"/>
    </row>
    <row r="917" ht="15.75" customHeight="1">
      <c r="B917" s="21"/>
      <c r="C917" s="21"/>
      <c r="D917" s="21"/>
      <c r="E917" s="21"/>
      <c r="F917" s="21"/>
      <c r="G917" s="22"/>
      <c r="H917" s="21"/>
    </row>
    <row r="918" ht="15.75" customHeight="1">
      <c r="B918" s="18"/>
      <c r="C918" s="18"/>
      <c r="D918" s="18"/>
      <c r="E918" s="18"/>
      <c r="F918" s="18"/>
      <c r="G918" s="19"/>
      <c r="H918" s="18"/>
    </row>
    <row r="919" ht="15.75" customHeight="1">
      <c r="B919" s="21"/>
      <c r="C919" s="21"/>
      <c r="D919" s="21"/>
      <c r="E919" s="21"/>
      <c r="F919" s="21"/>
      <c r="G919" s="22"/>
      <c r="H919" s="21"/>
    </row>
    <row r="920" ht="15.75" customHeight="1">
      <c r="B920" s="18"/>
      <c r="C920" s="18"/>
      <c r="D920" s="18"/>
      <c r="E920" s="18"/>
      <c r="F920" s="18"/>
      <c r="G920" s="19"/>
      <c r="H920" s="18"/>
    </row>
    <row r="921" ht="15.75" customHeight="1">
      <c r="B921" s="21"/>
      <c r="C921" s="21"/>
      <c r="D921" s="21"/>
      <c r="E921" s="21"/>
      <c r="F921" s="21"/>
      <c r="G921" s="22"/>
      <c r="H921" s="21"/>
    </row>
    <row r="922" ht="15.75" customHeight="1">
      <c r="B922" s="18"/>
      <c r="C922" s="18"/>
      <c r="D922" s="18"/>
      <c r="E922" s="18"/>
      <c r="F922" s="18"/>
      <c r="G922" s="19"/>
      <c r="H922" s="18"/>
    </row>
    <row r="923" ht="15.75" customHeight="1">
      <c r="B923" s="21"/>
      <c r="C923" s="21"/>
      <c r="D923" s="21"/>
      <c r="E923" s="21"/>
      <c r="F923" s="21"/>
      <c r="G923" s="22"/>
      <c r="H923" s="21"/>
    </row>
    <row r="924" ht="15.75" customHeight="1">
      <c r="B924" s="18"/>
      <c r="C924" s="18"/>
      <c r="D924" s="18"/>
      <c r="E924" s="18"/>
      <c r="F924" s="18"/>
      <c r="G924" s="19"/>
      <c r="H924" s="18"/>
    </row>
    <row r="925" ht="15.75" customHeight="1">
      <c r="B925" s="21"/>
      <c r="C925" s="21"/>
      <c r="D925" s="21"/>
      <c r="E925" s="21"/>
      <c r="F925" s="21"/>
      <c r="G925" s="22"/>
      <c r="H925" s="21"/>
    </row>
    <row r="926" ht="15.75" customHeight="1">
      <c r="B926" s="18"/>
      <c r="C926" s="18"/>
      <c r="D926" s="18"/>
      <c r="E926" s="18"/>
      <c r="F926" s="18"/>
      <c r="G926" s="19"/>
      <c r="H926" s="18"/>
    </row>
    <row r="927" ht="15.75" customHeight="1">
      <c r="B927" s="21"/>
      <c r="C927" s="21"/>
      <c r="D927" s="21"/>
      <c r="E927" s="21"/>
      <c r="F927" s="21"/>
      <c r="G927" s="22"/>
      <c r="H927" s="21"/>
    </row>
    <row r="928" ht="15.75" customHeight="1">
      <c r="B928" s="18"/>
      <c r="C928" s="18"/>
      <c r="D928" s="18"/>
      <c r="E928" s="18"/>
      <c r="F928" s="18"/>
      <c r="G928" s="19"/>
      <c r="H928" s="18"/>
    </row>
    <row r="929" ht="15.75" customHeight="1">
      <c r="B929" s="21"/>
      <c r="C929" s="21"/>
      <c r="D929" s="21"/>
      <c r="E929" s="21"/>
      <c r="F929" s="21"/>
      <c r="G929" s="22"/>
      <c r="H929" s="21"/>
    </row>
    <row r="930" ht="15.75" customHeight="1">
      <c r="B930" s="18"/>
      <c r="C930" s="18"/>
      <c r="D930" s="18"/>
      <c r="E930" s="18"/>
      <c r="F930" s="18"/>
      <c r="G930" s="19"/>
      <c r="H930" s="18"/>
    </row>
    <row r="931" ht="15.75" customHeight="1">
      <c r="B931" s="21"/>
      <c r="C931" s="21"/>
      <c r="D931" s="21"/>
      <c r="E931" s="21"/>
      <c r="F931" s="21"/>
      <c r="G931" s="22"/>
      <c r="H931" s="21"/>
    </row>
    <row r="932" ht="15.75" customHeight="1">
      <c r="B932" s="18"/>
      <c r="C932" s="18"/>
      <c r="D932" s="18"/>
      <c r="E932" s="18"/>
      <c r="F932" s="18"/>
      <c r="G932" s="19"/>
      <c r="H932" s="18"/>
    </row>
    <row r="933" ht="15.75" customHeight="1">
      <c r="B933" s="21"/>
      <c r="C933" s="21"/>
      <c r="D933" s="21"/>
      <c r="E933" s="21"/>
      <c r="F933" s="21"/>
      <c r="G933" s="22"/>
      <c r="H933" s="21"/>
    </row>
    <row r="934" ht="15.75" customHeight="1">
      <c r="B934" s="18"/>
      <c r="C934" s="18"/>
      <c r="D934" s="18"/>
      <c r="E934" s="18"/>
      <c r="F934" s="18"/>
      <c r="G934" s="19"/>
      <c r="H934" s="18"/>
    </row>
    <row r="935" ht="15.75" customHeight="1">
      <c r="B935" s="21"/>
      <c r="C935" s="21"/>
      <c r="D935" s="21"/>
      <c r="E935" s="21"/>
      <c r="F935" s="21"/>
      <c r="G935" s="22"/>
      <c r="H935" s="21"/>
    </row>
    <row r="936" ht="15.75" customHeight="1">
      <c r="B936" s="18"/>
      <c r="C936" s="18"/>
      <c r="D936" s="18"/>
      <c r="E936" s="18"/>
      <c r="F936" s="18"/>
      <c r="G936" s="19"/>
      <c r="H936" s="18"/>
    </row>
    <row r="937" ht="15.75" customHeight="1">
      <c r="B937" s="21"/>
      <c r="C937" s="21"/>
      <c r="D937" s="21"/>
      <c r="E937" s="21"/>
      <c r="F937" s="21"/>
      <c r="G937" s="22"/>
      <c r="H937" s="21"/>
    </row>
    <row r="938" ht="15.75" customHeight="1">
      <c r="B938" s="18"/>
      <c r="C938" s="18"/>
      <c r="D938" s="18"/>
      <c r="E938" s="18"/>
      <c r="F938" s="18"/>
      <c r="G938" s="19"/>
      <c r="H938" s="18"/>
    </row>
    <row r="939" ht="15.75" customHeight="1">
      <c r="B939" s="21"/>
      <c r="C939" s="21"/>
      <c r="D939" s="21"/>
      <c r="E939" s="21"/>
      <c r="F939" s="21"/>
      <c r="G939" s="22"/>
      <c r="H939" s="21"/>
    </row>
    <row r="940" ht="15.75" customHeight="1">
      <c r="B940" s="18"/>
      <c r="C940" s="18"/>
      <c r="D940" s="18"/>
      <c r="E940" s="18"/>
      <c r="F940" s="18"/>
      <c r="G940" s="19"/>
      <c r="H940" s="18"/>
    </row>
    <row r="941" ht="15.75" customHeight="1">
      <c r="B941" s="21"/>
      <c r="C941" s="21"/>
      <c r="D941" s="21"/>
      <c r="E941" s="21"/>
      <c r="F941" s="21"/>
      <c r="G941" s="22"/>
      <c r="H941" s="21"/>
    </row>
    <row r="942" ht="15.75" customHeight="1">
      <c r="B942" s="18"/>
      <c r="C942" s="18"/>
      <c r="D942" s="18"/>
      <c r="E942" s="18"/>
      <c r="F942" s="18"/>
      <c r="G942" s="19"/>
      <c r="H942" s="18"/>
    </row>
    <row r="943" ht="15.75" customHeight="1">
      <c r="B943" s="21"/>
      <c r="C943" s="21"/>
      <c r="D943" s="21"/>
      <c r="E943" s="21"/>
      <c r="F943" s="21"/>
      <c r="G943" s="22"/>
      <c r="H943" s="21"/>
    </row>
    <row r="944" ht="15.75" customHeight="1">
      <c r="B944" s="18"/>
      <c r="C944" s="18"/>
      <c r="D944" s="18"/>
      <c r="E944" s="18"/>
      <c r="F944" s="18"/>
      <c r="G944" s="19"/>
      <c r="H944" s="18"/>
    </row>
    <row r="945" ht="15.75" customHeight="1">
      <c r="B945" s="21"/>
      <c r="C945" s="21"/>
      <c r="D945" s="21"/>
      <c r="E945" s="21"/>
      <c r="F945" s="21"/>
      <c r="G945" s="22"/>
      <c r="H945" s="21"/>
    </row>
    <row r="946" ht="15.75" customHeight="1">
      <c r="B946" s="18"/>
      <c r="C946" s="18"/>
      <c r="D946" s="18"/>
      <c r="E946" s="18"/>
      <c r="F946" s="18"/>
      <c r="G946" s="19"/>
      <c r="H946" s="18"/>
    </row>
    <row r="947" ht="15.75" customHeight="1">
      <c r="B947" s="21"/>
      <c r="C947" s="21"/>
      <c r="D947" s="21"/>
      <c r="E947" s="21"/>
      <c r="F947" s="21"/>
      <c r="G947" s="22"/>
      <c r="H947" s="21"/>
    </row>
    <row r="948" ht="15.75" customHeight="1">
      <c r="B948" s="18"/>
      <c r="C948" s="18"/>
      <c r="D948" s="18"/>
      <c r="E948" s="18"/>
      <c r="F948" s="18"/>
      <c r="G948" s="19"/>
      <c r="H948" s="18"/>
    </row>
    <row r="949" ht="15.75" customHeight="1">
      <c r="B949" s="21"/>
      <c r="C949" s="21"/>
      <c r="D949" s="21"/>
      <c r="E949" s="21"/>
      <c r="F949" s="21"/>
      <c r="G949" s="22"/>
      <c r="H949" s="21"/>
    </row>
    <row r="950" ht="15.75" customHeight="1">
      <c r="B950" s="18"/>
      <c r="C950" s="18"/>
      <c r="D950" s="18"/>
      <c r="E950" s="18"/>
      <c r="F950" s="18"/>
      <c r="G950" s="19"/>
      <c r="H950" s="18"/>
    </row>
    <row r="951" ht="15.75" customHeight="1">
      <c r="B951" s="21"/>
      <c r="C951" s="21"/>
      <c r="D951" s="21"/>
      <c r="E951" s="21"/>
      <c r="F951" s="21"/>
      <c r="G951" s="22"/>
      <c r="H951" s="21"/>
    </row>
    <row r="952" ht="15.75" customHeight="1">
      <c r="B952" s="18"/>
      <c r="C952" s="18"/>
      <c r="D952" s="18"/>
      <c r="E952" s="18"/>
      <c r="F952" s="18"/>
      <c r="G952" s="19"/>
      <c r="H952" s="18"/>
    </row>
    <row r="953" ht="15.75" customHeight="1">
      <c r="B953" s="21"/>
      <c r="C953" s="21"/>
      <c r="D953" s="21"/>
      <c r="E953" s="21"/>
      <c r="F953" s="21"/>
      <c r="G953" s="22"/>
      <c r="H953" s="21"/>
    </row>
    <row r="954" ht="15.75" customHeight="1">
      <c r="B954" s="18"/>
      <c r="C954" s="18"/>
      <c r="D954" s="18"/>
      <c r="E954" s="18"/>
      <c r="F954" s="18"/>
      <c r="G954" s="19"/>
      <c r="H954" s="18"/>
    </row>
    <row r="955" ht="15.75" customHeight="1">
      <c r="B955" s="21"/>
      <c r="C955" s="21"/>
      <c r="D955" s="21"/>
      <c r="E955" s="21"/>
      <c r="F955" s="21"/>
      <c r="G955" s="22"/>
      <c r="H955" s="21"/>
    </row>
    <row r="956" ht="15.75" customHeight="1">
      <c r="B956" s="18"/>
      <c r="C956" s="18"/>
      <c r="D956" s="18"/>
      <c r="E956" s="18"/>
      <c r="F956" s="18"/>
      <c r="G956" s="19"/>
      <c r="H956" s="18"/>
    </row>
    <row r="957" ht="15.75" customHeight="1">
      <c r="B957" s="21"/>
      <c r="C957" s="21"/>
      <c r="D957" s="21"/>
      <c r="E957" s="21"/>
      <c r="F957" s="21"/>
      <c r="G957" s="22"/>
      <c r="H957" s="21"/>
    </row>
    <row r="958" ht="15.75" customHeight="1">
      <c r="B958" s="18"/>
      <c r="C958" s="18"/>
      <c r="D958" s="18"/>
      <c r="E958" s="18"/>
      <c r="F958" s="18"/>
      <c r="G958" s="19"/>
      <c r="H958" s="18"/>
    </row>
    <row r="959" ht="15.75" customHeight="1">
      <c r="B959" s="21"/>
      <c r="C959" s="21"/>
      <c r="D959" s="21"/>
      <c r="E959" s="21"/>
      <c r="F959" s="21"/>
      <c r="G959" s="22"/>
      <c r="H959" s="21"/>
    </row>
    <row r="960" ht="15.75" customHeight="1">
      <c r="B960" s="18"/>
      <c r="C960" s="18"/>
      <c r="D960" s="18"/>
      <c r="E960" s="18"/>
      <c r="F960" s="18"/>
      <c r="G960" s="19"/>
      <c r="H960" s="18"/>
    </row>
    <row r="961" ht="15.75" customHeight="1">
      <c r="B961" s="21"/>
      <c r="C961" s="21"/>
      <c r="D961" s="21"/>
      <c r="E961" s="21"/>
      <c r="F961" s="21"/>
      <c r="G961" s="22"/>
      <c r="H961" s="21"/>
    </row>
    <row r="962" ht="15.75" customHeight="1">
      <c r="B962" s="18"/>
      <c r="C962" s="18"/>
      <c r="D962" s="18"/>
      <c r="E962" s="18"/>
      <c r="F962" s="18"/>
      <c r="G962" s="19"/>
      <c r="H962" s="18"/>
    </row>
    <row r="963" ht="15.75" customHeight="1">
      <c r="B963" s="21"/>
      <c r="C963" s="21"/>
      <c r="D963" s="21"/>
      <c r="E963" s="21"/>
      <c r="F963" s="21"/>
      <c r="G963" s="22"/>
      <c r="H963" s="21"/>
    </row>
    <row r="964" ht="15.75" customHeight="1">
      <c r="B964" s="18"/>
      <c r="C964" s="18"/>
      <c r="D964" s="18"/>
      <c r="E964" s="18"/>
      <c r="F964" s="18"/>
      <c r="G964" s="19"/>
      <c r="H964" s="18"/>
    </row>
    <row r="965" ht="15.75" customHeight="1">
      <c r="B965" s="21"/>
      <c r="C965" s="21"/>
      <c r="D965" s="21"/>
      <c r="E965" s="21"/>
      <c r="F965" s="21"/>
      <c r="G965" s="22"/>
      <c r="H965" s="21"/>
    </row>
    <row r="966" ht="15.75" customHeight="1">
      <c r="B966" s="18"/>
      <c r="C966" s="18"/>
      <c r="D966" s="18"/>
      <c r="E966" s="18"/>
      <c r="F966" s="18"/>
      <c r="G966" s="19"/>
      <c r="H966" s="18"/>
    </row>
    <row r="967" ht="15.75" customHeight="1">
      <c r="B967" s="21"/>
      <c r="C967" s="21"/>
      <c r="D967" s="21"/>
      <c r="E967" s="21"/>
      <c r="F967" s="21"/>
      <c r="G967" s="22"/>
      <c r="H967" s="21"/>
    </row>
    <row r="968" ht="15.75" customHeight="1">
      <c r="B968" s="18"/>
      <c r="C968" s="18"/>
      <c r="D968" s="18"/>
      <c r="E968" s="18"/>
      <c r="F968" s="18"/>
      <c r="G968" s="19"/>
      <c r="H968" s="18"/>
    </row>
    <row r="969" ht="15.75" customHeight="1">
      <c r="B969" s="21"/>
      <c r="C969" s="21"/>
      <c r="D969" s="21"/>
      <c r="E969" s="21"/>
      <c r="F969" s="21"/>
      <c r="G969" s="22"/>
      <c r="H969" s="21"/>
    </row>
    <row r="970" ht="15.75" customHeight="1">
      <c r="B970" s="18"/>
      <c r="C970" s="18"/>
      <c r="D970" s="18"/>
      <c r="E970" s="18"/>
      <c r="F970" s="18"/>
      <c r="G970" s="19"/>
      <c r="H970" s="18"/>
    </row>
    <row r="971" ht="15.75" customHeight="1">
      <c r="B971" s="21"/>
      <c r="C971" s="21"/>
      <c r="D971" s="21"/>
      <c r="E971" s="21"/>
      <c r="F971" s="21"/>
      <c r="G971" s="22"/>
      <c r="H971" s="21"/>
    </row>
    <row r="972" ht="15.75" customHeight="1">
      <c r="B972" s="18"/>
      <c r="C972" s="18"/>
      <c r="D972" s="18"/>
      <c r="E972" s="18"/>
      <c r="F972" s="18"/>
      <c r="G972" s="19"/>
      <c r="H972" s="18"/>
    </row>
    <row r="973" ht="15.75" customHeight="1">
      <c r="B973" s="21"/>
      <c r="C973" s="21"/>
      <c r="D973" s="21"/>
      <c r="E973" s="21"/>
      <c r="F973" s="21"/>
      <c r="G973" s="22"/>
      <c r="H973" s="21"/>
    </row>
    <row r="974" ht="15.75" customHeight="1">
      <c r="B974" s="18"/>
      <c r="C974" s="18"/>
      <c r="D974" s="18"/>
      <c r="E974" s="18"/>
      <c r="F974" s="18"/>
      <c r="G974" s="19"/>
      <c r="H974" s="18"/>
    </row>
    <row r="975" ht="15.75" customHeight="1">
      <c r="B975" s="21"/>
      <c r="C975" s="21"/>
      <c r="D975" s="21"/>
      <c r="E975" s="21"/>
      <c r="F975" s="21"/>
      <c r="G975" s="22"/>
      <c r="H975" s="21"/>
    </row>
    <row r="976" ht="15.75" customHeight="1">
      <c r="B976" s="18"/>
      <c r="C976" s="18"/>
      <c r="D976" s="18"/>
      <c r="E976" s="18"/>
      <c r="F976" s="18"/>
      <c r="G976" s="19"/>
      <c r="H976" s="18"/>
    </row>
    <row r="977" ht="15.75" customHeight="1">
      <c r="B977" s="21"/>
      <c r="C977" s="21"/>
      <c r="D977" s="21"/>
      <c r="E977" s="21"/>
      <c r="F977" s="21"/>
      <c r="G977" s="22"/>
      <c r="H977" s="21"/>
    </row>
    <row r="978" ht="15.75" customHeight="1">
      <c r="B978" s="18"/>
      <c r="C978" s="18"/>
      <c r="D978" s="18"/>
      <c r="E978" s="18"/>
      <c r="F978" s="18"/>
      <c r="G978" s="19"/>
      <c r="H978" s="18"/>
    </row>
    <row r="979" ht="15.75" customHeight="1">
      <c r="B979" s="21"/>
      <c r="C979" s="21"/>
      <c r="D979" s="21"/>
      <c r="E979" s="21"/>
      <c r="F979" s="21"/>
      <c r="G979" s="22"/>
      <c r="H979" s="21"/>
    </row>
    <row r="980" ht="15.75" customHeight="1">
      <c r="B980" s="18"/>
      <c r="C980" s="18"/>
      <c r="D980" s="18"/>
      <c r="E980" s="18"/>
      <c r="F980" s="18"/>
      <c r="G980" s="19"/>
      <c r="H980" s="18"/>
    </row>
    <row r="981" ht="15.75" customHeight="1">
      <c r="B981" s="21"/>
      <c r="C981" s="21"/>
      <c r="D981" s="21"/>
      <c r="E981" s="21"/>
      <c r="F981" s="21"/>
      <c r="G981" s="22"/>
      <c r="H981" s="21"/>
    </row>
    <row r="982" ht="15.75" customHeight="1">
      <c r="B982" s="18"/>
      <c r="C982" s="18"/>
      <c r="D982" s="18"/>
      <c r="E982" s="18"/>
      <c r="F982" s="18"/>
      <c r="G982" s="19"/>
      <c r="H982" s="18"/>
    </row>
    <row r="983" ht="15.75" customHeight="1">
      <c r="B983" s="21"/>
      <c r="C983" s="21"/>
      <c r="D983" s="21"/>
      <c r="E983" s="21"/>
      <c r="F983" s="21"/>
      <c r="G983" s="22"/>
      <c r="H983" s="21"/>
    </row>
    <row r="984" ht="15.75" customHeight="1">
      <c r="B984" s="18"/>
      <c r="C984" s="18"/>
      <c r="D984" s="18"/>
      <c r="E984" s="18"/>
      <c r="F984" s="18"/>
      <c r="G984" s="19"/>
      <c r="H984" s="18"/>
    </row>
    <row r="985" ht="15.75" customHeight="1">
      <c r="B985" s="21"/>
      <c r="C985" s="21"/>
      <c r="D985" s="21"/>
      <c r="E985" s="21"/>
      <c r="F985" s="21"/>
      <c r="G985" s="22"/>
      <c r="H985" s="21"/>
    </row>
    <row r="986" ht="15.75" customHeight="1">
      <c r="B986" s="18"/>
      <c r="C986" s="18"/>
      <c r="D986" s="18"/>
      <c r="E986" s="18"/>
      <c r="F986" s="18"/>
      <c r="G986" s="19"/>
      <c r="H986" s="18"/>
    </row>
    <row r="987" ht="15.75" customHeight="1">
      <c r="B987" s="21"/>
      <c r="C987" s="21"/>
      <c r="D987" s="21"/>
      <c r="E987" s="21"/>
      <c r="F987" s="21"/>
      <c r="G987" s="22"/>
      <c r="H987" s="21"/>
    </row>
    <row r="988" ht="15.75" customHeight="1">
      <c r="B988" s="18"/>
      <c r="C988" s="18"/>
      <c r="D988" s="18"/>
      <c r="E988" s="18"/>
      <c r="F988" s="18"/>
      <c r="G988" s="19"/>
      <c r="H988" s="18"/>
    </row>
    <row r="989" ht="15.75" customHeight="1">
      <c r="B989" s="21"/>
      <c r="C989" s="21"/>
      <c r="D989" s="21"/>
      <c r="E989" s="21"/>
      <c r="F989" s="21"/>
      <c r="G989" s="22"/>
      <c r="H989" s="21"/>
    </row>
    <row r="990" ht="15.75" customHeight="1">
      <c r="B990" s="18"/>
      <c r="C990" s="18"/>
      <c r="D990" s="18"/>
      <c r="E990" s="18"/>
      <c r="F990" s="18"/>
      <c r="G990" s="19"/>
      <c r="H990" s="18"/>
    </row>
    <row r="991" ht="15.75" customHeight="1">
      <c r="B991" s="21"/>
      <c r="C991" s="21"/>
      <c r="D991" s="21"/>
      <c r="E991" s="21"/>
      <c r="F991" s="21"/>
      <c r="G991" s="22"/>
      <c r="H991" s="21"/>
    </row>
    <row r="992" ht="15.75" customHeight="1">
      <c r="B992" s="18"/>
      <c r="C992" s="18"/>
      <c r="D992" s="18"/>
      <c r="E992" s="18"/>
      <c r="F992" s="18"/>
      <c r="G992" s="19"/>
      <c r="H992" s="18"/>
    </row>
    <row r="993" ht="15.75" customHeight="1">
      <c r="B993" s="21"/>
      <c r="C993" s="21"/>
      <c r="D993" s="21"/>
      <c r="E993" s="21"/>
      <c r="F993" s="21"/>
      <c r="G993" s="22"/>
      <c r="H993" s="21"/>
    </row>
    <row r="994" ht="15.75" customHeight="1">
      <c r="B994" s="18"/>
      <c r="C994" s="18"/>
      <c r="D994" s="18"/>
      <c r="E994" s="18"/>
      <c r="F994" s="18"/>
      <c r="G994" s="19"/>
      <c r="H994" s="18"/>
    </row>
    <row r="995" ht="15.75" customHeight="1">
      <c r="B995" s="21"/>
      <c r="C995" s="21"/>
      <c r="D995" s="21"/>
      <c r="E995" s="21"/>
      <c r="F995" s="21"/>
      <c r="G995" s="22"/>
      <c r="H995" s="21"/>
    </row>
    <row r="996" ht="15.75" customHeight="1">
      <c r="B996" s="18"/>
      <c r="C996" s="18"/>
      <c r="D996" s="18"/>
      <c r="E996" s="18"/>
      <c r="F996" s="18"/>
      <c r="G996" s="19"/>
      <c r="H996" s="18"/>
    </row>
    <row r="997" ht="15.75" customHeight="1">
      <c r="B997" s="21"/>
      <c r="C997" s="21"/>
      <c r="D997" s="21"/>
      <c r="E997" s="21"/>
      <c r="F997" s="21"/>
      <c r="G997" s="22"/>
      <c r="H997" s="21"/>
    </row>
    <row r="998" ht="15.75" customHeight="1">
      <c r="B998" s="18"/>
      <c r="C998" s="18"/>
      <c r="D998" s="18"/>
      <c r="E998" s="18"/>
      <c r="F998" s="18"/>
      <c r="G998" s="19"/>
      <c r="H998" s="18"/>
    </row>
    <row r="999" ht="15.75" customHeight="1">
      <c r="B999" s="21"/>
      <c r="C999" s="21"/>
      <c r="D999" s="21"/>
      <c r="E999" s="21"/>
      <c r="F999" s="21"/>
      <c r="G999" s="22"/>
      <c r="H999" s="21"/>
    </row>
    <row r="1000" ht="15.75" customHeight="1">
      <c r="B1000" s="18"/>
      <c r="C1000" s="18"/>
      <c r="D1000" s="18"/>
      <c r="E1000" s="18"/>
      <c r="F1000" s="18"/>
      <c r="G1000" s="19"/>
      <c r="H1000" s="18"/>
    </row>
  </sheetData>
  <autoFilter ref="$A$1:$Y$1000">
    <sortState ref="A1:Y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8.0"/>
    <col customWidth="1" min="7" max="8" width="17.86"/>
    <col customWidth="1" min="9" max="26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52.18727725770399</v>
      </c>
      <c r="C2" s="18">
        <v>30707.61023425276</v>
      </c>
      <c r="D2" s="18">
        <v>1.0</v>
      </c>
      <c r="E2" s="18">
        <v>0.0</v>
      </c>
      <c r="F2" s="18">
        <v>1.0</v>
      </c>
      <c r="G2" s="19">
        <f t="shared" ref="G2:G41" si="1">B2*F2</f>
        <v>52.18727726</v>
      </c>
      <c r="H2" s="19">
        <f t="shared" ref="H2:H5" si="2">sum(G2)</f>
        <v>52.18727726</v>
      </c>
    </row>
    <row r="3">
      <c r="A3" s="20">
        <v>14.0</v>
      </c>
      <c r="B3" s="21">
        <v>48.35379945426917</v>
      </c>
      <c r="C3" s="21">
        <v>28805.20375060245</v>
      </c>
      <c r="D3" s="21">
        <v>1.0</v>
      </c>
      <c r="E3" s="21">
        <v>0.0</v>
      </c>
      <c r="F3" s="21">
        <v>1.0</v>
      </c>
      <c r="G3" s="22">
        <f t="shared" si="1"/>
        <v>48.35379945</v>
      </c>
      <c r="H3" s="22">
        <f t="shared" si="2"/>
        <v>48.35379945</v>
      </c>
    </row>
    <row r="4">
      <c r="A4" s="17">
        <v>28.0</v>
      </c>
      <c r="B4" s="18">
        <v>42.76916421820518</v>
      </c>
      <c r="C4" s="18">
        <v>25322.04571560253</v>
      </c>
      <c r="D4" s="18">
        <v>1.0</v>
      </c>
      <c r="E4" s="18">
        <v>0.0</v>
      </c>
      <c r="F4" s="18">
        <v>1.0</v>
      </c>
      <c r="G4" s="19">
        <f t="shared" si="1"/>
        <v>42.76916422</v>
      </c>
      <c r="H4" s="19">
        <f t="shared" si="2"/>
        <v>42.76916422</v>
      </c>
    </row>
    <row r="5">
      <c r="A5" s="20">
        <v>84.0</v>
      </c>
      <c r="B5" s="21">
        <v>42.76916421820518</v>
      </c>
      <c r="C5" s="21">
        <v>25322.04571560253</v>
      </c>
      <c r="D5" s="21">
        <v>1.0</v>
      </c>
      <c r="E5" s="21">
        <v>0.0</v>
      </c>
      <c r="F5" s="21">
        <v>1.0</v>
      </c>
      <c r="G5" s="22">
        <f t="shared" si="1"/>
        <v>42.76916422</v>
      </c>
      <c r="H5" s="22">
        <f t="shared" si="2"/>
        <v>42.76916422</v>
      </c>
    </row>
    <row r="6">
      <c r="A6" s="17">
        <v>7.0</v>
      </c>
      <c r="B6" s="18">
        <v>51.0682461807156</v>
      </c>
      <c r="C6" s="18">
        <v>26663.92431810425</v>
      </c>
      <c r="D6" s="18">
        <v>2.0</v>
      </c>
      <c r="E6" s="18">
        <v>1.0</v>
      </c>
      <c r="F6" s="18">
        <v>0.8904457499042762</v>
      </c>
      <c r="G6" s="19">
        <f t="shared" si="1"/>
        <v>45.47350277</v>
      </c>
      <c r="H6" s="19">
        <f>sum(G6:G7)</f>
        <v>52.03119065</v>
      </c>
    </row>
    <row r="7">
      <c r="A7" s="20">
        <v>7.0</v>
      </c>
      <c r="B7" s="21">
        <v>59.85790491787226</v>
      </c>
      <c r="C7" s="21">
        <v>15153.08865313942</v>
      </c>
      <c r="D7" s="21">
        <v>2.0</v>
      </c>
      <c r="E7" s="21">
        <v>0.0</v>
      </c>
      <c r="F7" s="21">
        <v>0.1095542500957238</v>
      </c>
      <c r="G7" s="22">
        <f t="shared" si="1"/>
        <v>6.557687886</v>
      </c>
      <c r="H7" s="23">
        <f>sum(G6:G7)</f>
        <v>52.03119065</v>
      </c>
    </row>
    <row r="8">
      <c r="A8" s="17">
        <v>14.0</v>
      </c>
      <c r="B8" s="18">
        <v>47.77575366900233</v>
      </c>
      <c r="C8" s="18">
        <v>25379.77822392228</v>
      </c>
      <c r="D8" s="18">
        <v>2.0</v>
      </c>
      <c r="E8" s="18">
        <v>1.0</v>
      </c>
      <c r="F8" s="18">
        <v>0.8904457499042762</v>
      </c>
      <c r="G8" s="19">
        <f t="shared" si="1"/>
        <v>42.5417168</v>
      </c>
      <c r="H8" s="19">
        <f>sum(G8:G9)</f>
        <v>48.70637056</v>
      </c>
    </row>
    <row r="9">
      <c r="A9" s="20">
        <v>14.0</v>
      </c>
      <c r="B9" s="21">
        <v>56.27032952693904</v>
      </c>
      <c r="C9" s="21">
        <v>14372.1040783181</v>
      </c>
      <c r="D9" s="21">
        <v>2.0</v>
      </c>
      <c r="E9" s="21">
        <v>0.0</v>
      </c>
      <c r="F9" s="21">
        <v>0.1095542500957238</v>
      </c>
      <c r="G9" s="22">
        <f t="shared" si="1"/>
        <v>6.164653754</v>
      </c>
      <c r="H9" s="23">
        <f>sum(G8:G9)</f>
        <v>48.70637056</v>
      </c>
    </row>
    <row r="10">
      <c r="A10" s="17">
        <v>28.0</v>
      </c>
      <c r="B10" s="18">
        <v>43.48738089469278</v>
      </c>
      <c r="C10" s="18">
        <v>23258.63088995243</v>
      </c>
      <c r="D10" s="18">
        <v>2.0</v>
      </c>
      <c r="E10" s="18">
        <v>1.0</v>
      </c>
      <c r="F10" s="18">
        <v>0.8904457499042762</v>
      </c>
      <c r="G10" s="19">
        <f t="shared" si="1"/>
        <v>38.72315349</v>
      </c>
      <c r="H10" s="19">
        <f>sum(G10:G11)</f>
        <v>44.1610662</v>
      </c>
    </row>
    <row r="11">
      <c r="A11" s="20">
        <v>28.0</v>
      </c>
      <c r="B11" s="21">
        <v>49.6367115282517</v>
      </c>
      <c r="C11" s="21">
        <v>12352.68291000389</v>
      </c>
      <c r="D11" s="21">
        <v>2.0</v>
      </c>
      <c r="E11" s="21">
        <v>0.0</v>
      </c>
      <c r="F11" s="21">
        <v>0.1095542500957238</v>
      </c>
      <c r="G11" s="22">
        <f t="shared" si="1"/>
        <v>5.437912709</v>
      </c>
      <c r="H11" s="23">
        <f>sum(G10:G11)</f>
        <v>44.1610662</v>
      </c>
    </row>
    <row r="12">
      <c r="A12" s="17">
        <v>84.0</v>
      </c>
      <c r="B12" s="18">
        <v>43.48738089469278</v>
      </c>
      <c r="C12" s="18">
        <v>23258.63088995243</v>
      </c>
      <c r="D12" s="18">
        <v>2.0</v>
      </c>
      <c r="E12" s="18">
        <v>1.0</v>
      </c>
      <c r="F12" s="18">
        <v>0.8904457499042762</v>
      </c>
      <c r="G12" s="19">
        <f t="shared" si="1"/>
        <v>38.72315349</v>
      </c>
      <c r="H12" s="19">
        <f>sum(G12:G13)</f>
        <v>44.1610662</v>
      </c>
    </row>
    <row r="13">
      <c r="A13" s="20">
        <v>84.0</v>
      </c>
      <c r="B13" s="21">
        <v>49.6367115282517</v>
      </c>
      <c r="C13" s="21">
        <v>12352.68291000389</v>
      </c>
      <c r="D13" s="21">
        <v>2.0</v>
      </c>
      <c r="E13" s="21">
        <v>0.0</v>
      </c>
      <c r="F13" s="21">
        <v>0.1095542500957238</v>
      </c>
      <c r="G13" s="22">
        <f t="shared" si="1"/>
        <v>5.437912709</v>
      </c>
      <c r="H13" s="23">
        <f>sum(G12:G13)</f>
        <v>44.1610662</v>
      </c>
    </row>
    <row r="14">
      <c r="A14" s="17">
        <v>7.0</v>
      </c>
      <c r="B14" s="18">
        <v>51.70005835384958</v>
      </c>
      <c r="C14" s="18">
        <v>24078.36472623287</v>
      </c>
      <c r="D14" s="18">
        <v>3.0</v>
      </c>
      <c r="E14" s="18">
        <v>1.0</v>
      </c>
      <c r="F14" s="18">
        <v>0.5030157102193343</v>
      </c>
      <c r="G14" s="19">
        <f t="shared" si="1"/>
        <v>26.00594157</v>
      </c>
      <c r="H14" s="19">
        <f>sum(G14:G16)</f>
        <v>51.82563774</v>
      </c>
    </row>
    <row r="15">
      <c r="A15" s="20">
        <v>7.0</v>
      </c>
      <c r="B15" s="21">
        <v>60.73238629422563</v>
      </c>
      <c r="C15" s="21">
        <v>6896.313628273445</v>
      </c>
      <c r="D15" s="21">
        <v>3.0</v>
      </c>
      <c r="E15" s="21">
        <v>0.0</v>
      </c>
      <c r="F15" s="21">
        <v>0.0799616177250279</v>
      </c>
      <c r="G15" s="22">
        <f t="shared" si="1"/>
        <v>4.856259856</v>
      </c>
      <c r="H15" s="22">
        <f>sum(G14:G16)</f>
        <v>51.82563774</v>
      </c>
    </row>
    <row r="16">
      <c r="A16" s="17">
        <v>7.0</v>
      </c>
      <c r="B16" s="18">
        <v>50.26929641155671</v>
      </c>
      <c r="C16" s="18">
        <v>35155.98407802</v>
      </c>
      <c r="D16" s="18">
        <v>3.0</v>
      </c>
      <c r="E16" s="18">
        <v>2.0</v>
      </c>
      <c r="F16" s="18">
        <v>0.4170226720556378</v>
      </c>
      <c r="G16" s="19">
        <f t="shared" si="1"/>
        <v>20.96343631</v>
      </c>
      <c r="H16" s="19">
        <f>sum(G14:G16)</f>
        <v>51.82563774</v>
      </c>
    </row>
    <row r="17">
      <c r="A17" s="20">
        <v>14.0</v>
      </c>
      <c r="B17" s="21">
        <v>48.21829997529935</v>
      </c>
      <c r="C17" s="21">
        <v>22775.35369728745</v>
      </c>
      <c r="D17" s="21">
        <v>3.0</v>
      </c>
      <c r="E17" s="21">
        <v>1.0</v>
      </c>
      <c r="F17" s="21">
        <v>0.5030157102193343</v>
      </c>
      <c r="G17" s="22">
        <f t="shared" si="1"/>
        <v>24.25456241</v>
      </c>
      <c r="H17" s="22">
        <f>sum(G17:G19)</f>
        <v>48.6637891</v>
      </c>
    </row>
    <row r="18">
      <c r="A18" s="17">
        <v>14.0</v>
      </c>
      <c r="B18" s="18">
        <v>59.44806474244626</v>
      </c>
      <c r="C18" s="18">
        <v>6633.689993653085</v>
      </c>
      <c r="D18" s="18">
        <v>3.0</v>
      </c>
      <c r="E18" s="18">
        <v>0.0</v>
      </c>
      <c r="F18" s="18">
        <v>0.0799616177250279</v>
      </c>
      <c r="G18" s="19">
        <f t="shared" si="1"/>
        <v>4.753563427</v>
      </c>
      <c r="H18" s="19">
        <f>sum(G17:G19)</f>
        <v>48.6637891</v>
      </c>
    </row>
    <row r="19">
      <c r="A19" s="20">
        <v>14.0</v>
      </c>
      <c r="B19" s="21">
        <v>47.13332051784352</v>
      </c>
      <c r="C19" s="21">
        <v>33208.77607098908</v>
      </c>
      <c r="D19" s="21">
        <v>3.0</v>
      </c>
      <c r="E19" s="21">
        <v>2.0</v>
      </c>
      <c r="F19" s="21">
        <v>0.4170226720556378</v>
      </c>
      <c r="G19" s="22">
        <f t="shared" si="1"/>
        <v>19.65566327</v>
      </c>
      <c r="H19" s="22">
        <f>sum(G17:G19)</f>
        <v>48.6637891</v>
      </c>
    </row>
    <row r="20">
      <c r="A20" s="17">
        <v>28.0</v>
      </c>
      <c r="B20" s="18">
        <v>43.3384201308744</v>
      </c>
      <c r="C20" s="18">
        <v>20507.58856219142</v>
      </c>
      <c r="D20" s="18">
        <v>3.0</v>
      </c>
      <c r="E20" s="18">
        <v>1.0</v>
      </c>
      <c r="F20" s="18">
        <v>0.5030157102193343</v>
      </c>
      <c r="G20" s="19">
        <f t="shared" si="1"/>
        <v>21.79990618</v>
      </c>
      <c r="H20" s="19">
        <f>sum(G20:G22)</f>
        <v>44.13506408</v>
      </c>
    </row>
    <row r="21" ht="15.75" customHeight="1">
      <c r="A21" s="20">
        <v>28.0</v>
      </c>
      <c r="B21" s="21">
        <v>55.10711404666721</v>
      </c>
      <c r="C21" s="21">
        <v>6178.830699403956</v>
      </c>
      <c r="D21" s="21">
        <v>3.0</v>
      </c>
      <c r="E21" s="21">
        <v>0.0</v>
      </c>
      <c r="F21" s="21">
        <v>0.0799616177250279</v>
      </c>
      <c r="G21" s="22">
        <f t="shared" si="1"/>
        <v>4.406453987</v>
      </c>
      <c r="H21" s="22">
        <f>sum(G20:G22)</f>
        <v>44.13506408</v>
      </c>
    </row>
    <row r="22" ht="15.75" customHeight="1">
      <c r="A22" s="17">
        <v>28.0</v>
      </c>
      <c r="B22" s="18">
        <v>42.99215632342555</v>
      </c>
      <c r="C22" s="18">
        <v>30776.8224519845</v>
      </c>
      <c r="D22" s="18">
        <v>3.0</v>
      </c>
      <c r="E22" s="18">
        <v>2.0</v>
      </c>
      <c r="F22" s="18">
        <v>0.4170226720556378</v>
      </c>
      <c r="G22" s="19">
        <f t="shared" si="1"/>
        <v>17.92870391</v>
      </c>
      <c r="H22" s="19">
        <f>sum(G20:G22)</f>
        <v>44.13506408</v>
      </c>
    </row>
    <row r="23" ht="15.75" customHeight="1">
      <c r="A23" s="20">
        <v>84.0</v>
      </c>
      <c r="B23" s="21">
        <v>43.3384201308744</v>
      </c>
      <c r="C23" s="21">
        <v>20507.58856219142</v>
      </c>
      <c r="D23" s="21">
        <v>3.0</v>
      </c>
      <c r="E23" s="21">
        <v>1.0</v>
      </c>
      <c r="F23" s="21">
        <v>0.5030157102193343</v>
      </c>
      <c r="G23" s="22">
        <f t="shared" si="1"/>
        <v>21.79990618</v>
      </c>
      <c r="H23" s="22">
        <f>sum(G23:G25)</f>
        <v>44.13506408</v>
      </c>
    </row>
    <row r="24" ht="15.75" customHeight="1">
      <c r="A24" s="17">
        <v>84.0</v>
      </c>
      <c r="B24" s="18">
        <v>55.10711404666721</v>
      </c>
      <c r="C24" s="18">
        <v>6178.830699403956</v>
      </c>
      <c r="D24" s="18">
        <v>3.0</v>
      </c>
      <c r="E24" s="18">
        <v>0.0</v>
      </c>
      <c r="F24" s="18">
        <v>0.0799616177250279</v>
      </c>
      <c r="G24" s="19">
        <f t="shared" si="1"/>
        <v>4.406453987</v>
      </c>
      <c r="H24" s="19">
        <f>sum(G23:G25)</f>
        <v>44.13506408</v>
      </c>
    </row>
    <row r="25" ht="15.75" customHeight="1">
      <c r="A25" s="20">
        <v>84.0</v>
      </c>
      <c r="B25" s="21">
        <v>42.99215632342555</v>
      </c>
      <c r="C25" s="21">
        <v>30776.8224519845</v>
      </c>
      <c r="D25" s="21">
        <v>3.0</v>
      </c>
      <c r="E25" s="21">
        <v>2.0</v>
      </c>
      <c r="F25" s="21">
        <v>0.4170226720556378</v>
      </c>
      <c r="G25" s="22">
        <f t="shared" si="1"/>
        <v>17.92870391</v>
      </c>
      <c r="H25" s="22">
        <f>sum(G23:G25)</f>
        <v>44.13506408</v>
      </c>
    </row>
    <row r="26" ht="15.75" customHeight="1">
      <c r="A26" s="17">
        <v>7.0</v>
      </c>
      <c r="B26" s="18">
        <v>50.26929641155671</v>
      </c>
      <c r="C26" s="18">
        <v>35155.98407802</v>
      </c>
      <c r="D26" s="18">
        <v>4.0</v>
      </c>
      <c r="E26" s="18">
        <v>2.0</v>
      </c>
      <c r="F26" s="18">
        <v>0.4150076083704293</v>
      </c>
      <c r="G26" s="19">
        <f t="shared" si="1"/>
        <v>20.86214048</v>
      </c>
      <c r="H26" s="19">
        <f>Sum(G26:G29)</f>
        <v>53.43134645</v>
      </c>
    </row>
    <row r="27" ht="15.75" customHeight="1">
      <c r="A27" s="20">
        <v>7.0</v>
      </c>
      <c r="B27" s="21">
        <v>54.05034391363706</v>
      </c>
      <c r="C27" s="21">
        <v>15991.60483784273</v>
      </c>
      <c r="D27" s="21">
        <v>4.0</v>
      </c>
      <c r="E27" s="21">
        <v>0.0</v>
      </c>
      <c r="F27" s="21">
        <v>0.04136870563932852</v>
      </c>
      <c r="G27" s="22">
        <f t="shared" si="1"/>
        <v>2.235992767</v>
      </c>
      <c r="H27" s="22">
        <f>Sum(G26:G29)</f>
        <v>53.43134645</v>
      </c>
    </row>
    <row r="28" ht="15.75" customHeight="1">
      <c r="A28" s="17">
        <v>7.0</v>
      </c>
      <c r="B28" s="18">
        <v>52.52980084079915</v>
      </c>
      <c r="C28" s="18">
        <v>24117.47680184042</v>
      </c>
      <c r="D28" s="18">
        <v>4.0</v>
      </c>
      <c r="E28" s="18">
        <v>3.0</v>
      </c>
      <c r="F28" s="18">
        <v>0.4170226720556378</v>
      </c>
      <c r="G28" s="19">
        <f t="shared" si="1"/>
        <v>21.90611791</v>
      </c>
      <c r="H28" s="19">
        <f>Sum(G26:G29)</f>
        <v>53.43134645</v>
      </c>
    </row>
    <row r="29" ht="15.75" customHeight="1">
      <c r="A29" s="20">
        <v>7.0</v>
      </c>
      <c r="B29" s="21">
        <v>66.56420065360926</v>
      </c>
      <c r="C29" s="21">
        <v>4116.384239729701</v>
      </c>
      <c r="D29" s="21">
        <v>4.0</v>
      </c>
      <c r="E29" s="21">
        <v>1.0</v>
      </c>
      <c r="F29" s="21">
        <v>0.1266010139346044</v>
      </c>
      <c r="G29" s="22">
        <f t="shared" si="1"/>
        <v>8.427095294</v>
      </c>
      <c r="H29" s="22">
        <f>Sum(G26:G29)</f>
        <v>53.43134645</v>
      </c>
    </row>
    <row r="30" ht="15.75" customHeight="1">
      <c r="A30" s="17">
        <v>14.0</v>
      </c>
      <c r="B30" s="18">
        <v>50.27821220888787</v>
      </c>
      <c r="C30" s="18">
        <v>22246.51315123339</v>
      </c>
      <c r="D30" s="18">
        <v>4.0</v>
      </c>
      <c r="E30" s="18">
        <v>2.0</v>
      </c>
      <c r="F30" s="18">
        <v>0.4150076083704293</v>
      </c>
      <c r="G30" s="19">
        <f t="shared" si="1"/>
        <v>20.8658406</v>
      </c>
      <c r="H30" s="19">
        <f>Sum(G30:G33)</f>
        <v>48.45433623</v>
      </c>
    </row>
    <row r="31" ht="15.75" customHeight="1">
      <c r="A31" s="20">
        <v>14.0</v>
      </c>
      <c r="B31" s="21">
        <v>65.16885549806614</v>
      </c>
      <c r="C31" s="21">
        <v>4071.092573243156</v>
      </c>
      <c r="D31" s="21">
        <v>4.0</v>
      </c>
      <c r="E31" s="21">
        <v>0.0</v>
      </c>
      <c r="F31" s="21">
        <v>0.04136870563932852</v>
      </c>
      <c r="G31" s="22">
        <f t="shared" si="1"/>
        <v>2.6959512</v>
      </c>
      <c r="H31" s="22">
        <f>Sum(G30:G33)</f>
        <v>48.45433623</v>
      </c>
    </row>
    <row r="32" ht="15.75" customHeight="1">
      <c r="A32" s="17">
        <v>14.0</v>
      </c>
      <c r="B32" s="18">
        <v>47.13332051784352</v>
      </c>
      <c r="C32" s="18">
        <v>33208.77607098908</v>
      </c>
      <c r="D32" s="18">
        <v>4.0</v>
      </c>
      <c r="E32" s="18">
        <v>3.0</v>
      </c>
      <c r="F32" s="18">
        <v>0.4170226720556378</v>
      </c>
      <c r="G32" s="19">
        <f t="shared" si="1"/>
        <v>19.65566327</v>
      </c>
      <c r="H32" s="19">
        <f>Sum(G30:G33)</f>
        <v>48.45433623</v>
      </c>
    </row>
    <row r="33" ht="15.75" customHeight="1">
      <c r="A33" s="20">
        <v>14.0</v>
      </c>
      <c r="B33" s="21">
        <v>41.36523874634046</v>
      </c>
      <c r="C33" s="21">
        <v>17320.2107855993</v>
      </c>
      <c r="D33" s="21">
        <v>4.0</v>
      </c>
      <c r="E33" s="21">
        <v>1.0</v>
      </c>
      <c r="F33" s="21">
        <v>0.1266010139346044</v>
      </c>
      <c r="G33" s="22">
        <f t="shared" si="1"/>
        <v>5.236881167</v>
      </c>
      <c r="H33" s="22">
        <f>Sum(G30:G33)</f>
        <v>48.45433623</v>
      </c>
    </row>
    <row r="34" ht="15.75" customHeight="1">
      <c r="A34" s="17">
        <v>28.0</v>
      </c>
      <c r="B34" s="18">
        <v>45.49528093037264</v>
      </c>
      <c r="C34" s="18">
        <v>20466.30581713778</v>
      </c>
      <c r="D34" s="18">
        <v>4.0</v>
      </c>
      <c r="E34" s="18">
        <v>2.0</v>
      </c>
      <c r="F34" s="18">
        <v>0.4150076083704293</v>
      </c>
      <c r="G34" s="19">
        <f t="shared" si="1"/>
        <v>18.88088773</v>
      </c>
      <c r="H34" s="19">
        <f>Sum(G34:G37)</f>
        <v>43.71824369</v>
      </c>
    </row>
    <row r="35" ht="15.75" customHeight="1">
      <c r="A35" s="20">
        <v>28.0</v>
      </c>
      <c r="B35" s="21">
        <v>60.53680881851097</v>
      </c>
      <c r="C35" s="21">
        <v>3736.749844229904</v>
      </c>
      <c r="D35" s="21">
        <v>4.0</v>
      </c>
      <c r="E35" s="21">
        <v>0.0</v>
      </c>
      <c r="F35" s="21">
        <v>0.04136870563932852</v>
      </c>
      <c r="G35" s="22">
        <f t="shared" si="1"/>
        <v>2.504329424</v>
      </c>
      <c r="H35" s="22">
        <f>Sum(G34:G37)</f>
        <v>43.71824369</v>
      </c>
    </row>
    <row r="36" ht="15.75" customHeight="1">
      <c r="A36" s="17">
        <v>28.0</v>
      </c>
      <c r="B36" s="18">
        <v>42.99215632342555</v>
      </c>
      <c r="C36" s="18">
        <v>30776.8224519845</v>
      </c>
      <c r="D36" s="18">
        <v>4.0</v>
      </c>
      <c r="E36" s="18">
        <v>3.0</v>
      </c>
      <c r="F36" s="18">
        <v>0.4170226720556378</v>
      </c>
      <c r="G36" s="19">
        <f t="shared" si="1"/>
        <v>17.92870391</v>
      </c>
      <c r="H36" s="19">
        <f>Sum(G34:G37)</f>
        <v>43.71824369</v>
      </c>
    </row>
    <row r="37" ht="15.75" customHeight="1">
      <c r="A37" s="20">
        <v>28.0</v>
      </c>
      <c r="B37" s="21">
        <v>34.78899967074656</v>
      </c>
      <c r="C37" s="21">
        <v>14762.27852674966</v>
      </c>
      <c r="D37" s="21">
        <v>4.0</v>
      </c>
      <c r="E37" s="21">
        <v>1.0</v>
      </c>
      <c r="F37" s="21">
        <v>0.1266010139346044</v>
      </c>
      <c r="G37" s="22">
        <f t="shared" si="1"/>
        <v>4.404322632</v>
      </c>
      <c r="H37" s="22">
        <f>Sum(G34:G37)</f>
        <v>43.71824369</v>
      </c>
    </row>
    <row r="38" ht="15.75" customHeight="1">
      <c r="A38" s="17">
        <v>84.0</v>
      </c>
      <c r="B38" s="18">
        <v>45.49528093037264</v>
      </c>
      <c r="C38" s="18">
        <v>20466.30581713778</v>
      </c>
      <c r="D38" s="18">
        <v>4.0</v>
      </c>
      <c r="E38" s="18">
        <v>2.0</v>
      </c>
      <c r="F38" s="18">
        <v>0.4150076083704293</v>
      </c>
      <c r="G38" s="19">
        <f t="shared" si="1"/>
        <v>18.88088773</v>
      </c>
      <c r="H38" s="19">
        <f>Sum(G38:G41)</f>
        <v>43.71824369</v>
      </c>
    </row>
    <row r="39" ht="15.75" customHeight="1">
      <c r="A39" s="20">
        <v>84.0</v>
      </c>
      <c r="B39" s="21">
        <v>60.53680881851097</v>
      </c>
      <c r="C39" s="21">
        <v>3736.749844229904</v>
      </c>
      <c r="D39" s="21">
        <v>4.0</v>
      </c>
      <c r="E39" s="21">
        <v>0.0</v>
      </c>
      <c r="F39" s="21">
        <v>0.04136870563932852</v>
      </c>
      <c r="G39" s="22">
        <f t="shared" si="1"/>
        <v>2.504329424</v>
      </c>
      <c r="H39" s="22">
        <f>Sum(G38:G41)</f>
        <v>43.71824369</v>
      </c>
    </row>
    <row r="40" ht="15.75" customHeight="1">
      <c r="A40" s="17">
        <v>84.0</v>
      </c>
      <c r="B40" s="18">
        <v>42.99215632342555</v>
      </c>
      <c r="C40" s="18">
        <v>30776.8224519845</v>
      </c>
      <c r="D40" s="18">
        <v>4.0</v>
      </c>
      <c r="E40" s="18">
        <v>3.0</v>
      </c>
      <c r="F40" s="18">
        <v>0.4170226720556378</v>
      </c>
      <c r="G40" s="19">
        <f t="shared" si="1"/>
        <v>17.92870391</v>
      </c>
      <c r="H40" s="19">
        <f>Sum(G38:G41)</f>
        <v>43.71824369</v>
      </c>
    </row>
    <row r="41" ht="15.75" customHeight="1">
      <c r="A41" s="20">
        <v>84.0</v>
      </c>
      <c r="B41" s="21">
        <v>34.78899967074656</v>
      </c>
      <c r="C41" s="21">
        <v>14762.27852674966</v>
      </c>
      <c r="D41" s="21">
        <v>4.0</v>
      </c>
      <c r="E41" s="21">
        <v>1.0</v>
      </c>
      <c r="F41" s="21">
        <v>0.1266010139346044</v>
      </c>
      <c r="G41" s="22">
        <f t="shared" si="1"/>
        <v>4.404322632</v>
      </c>
      <c r="H41" s="22">
        <f>Sum(G38:G41)</f>
        <v>43.71824369</v>
      </c>
    </row>
    <row r="42" ht="15.75" customHeight="1">
      <c r="B42" s="18"/>
      <c r="C42" s="18"/>
      <c r="D42" s="18"/>
      <c r="E42" s="18"/>
      <c r="F42" s="18"/>
      <c r="G42" s="19"/>
      <c r="H42" s="18"/>
    </row>
    <row r="43" ht="15.75" customHeight="1">
      <c r="B43" s="21"/>
      <c r="C43" s="21"/>
      <c r="D43" s="21"/>
      <c r="E43" s="21"/>
      <c r="F43" s="21"/>
      <c r="G43" s="22"/>
      <c r="H43" s="21"/>
    </row>
    <row r="44" ht="15.75" customHeight="1">
      <c r="B44" s="18"/>
      <c r="C44" s="18"/>
      <c r="D44" s="18"/>
      <c r="E44" s="18"/>
      <c r="F44" s="18"/>
      <c r="G44" s="19"/>
      <c r="H44" s="18"/>
    </row>
    <row r="45" ht="15.75" customHeight="1">
      <c r="B45" s="21"/>
      <c r="C45" s="21"/>
      <c r="D45" s="21"/>
      <c r="E45" s="21"/>
      <c r="F45" s="21"/>
      <c r="G45" s="22"/>
      <c r="H45" s="21"/>
    </row>
    <row r="46" ht="15.75" customHeight="1">
      <c r="B46" s="18"/>
      <c r="C46" s="18"/>
      <c r="D46" s="18"/>
      <c r="E46" s="18"/>
      <c r="F46" s="18"/>
      <c r="G46" s="19"/>
      <c r="H46" s="18"/>
    </row>
    <row r="47" ht="15.75" customHeight="1">
      <c r="B47" s="21"/>
      <c r="C47" s="21"/>
      <c r="D47" s="21"/>
      <c r="E47" s="21"/>
      <c r="F47" s="21"/>
      <c r="G47" s="22"/>
      <c r="H47" s="21"/>
    </row>
    <row r="48" ht="15.75" customHeight="1">
      <c r="B48" s="18"/>
      <c r="C48" s="18"/>
      <c r="D48" s="18"/>
      <c r="E48" s="18"/>
      <c r="F48" s="18"/>
      <c r="G48" s="19"/>
      <c r="H48" s="18"/>
    </row>
    <row r="49" ht="15.75" customHeight="1">
      <c r="B49" s="21"/>
      <c r="C49" s="21"/>
      <c r="D49" s="21"/>
      <c r="E49" s="21"/>
      <c r="F49" s="21"/>
      <c r="G49" s="22"/>
      <c r="H49" s="21"/>
    </row>
    <row r="50" ht="15.75" customHeight="1">
      <c r="B50" s="18"/>
      <c r="C50" s="18"/>
      <c r="D50" s="18"/>
      <c r="E50" s="18"/>
      <c r="F50" s="18"/>
      <c r="G50" s="19"/>
      <c r="H50" s="18"/>
    </row>
    <row r="51" ht="15.75" customHeight="1">
      <c r="B51" s="21"/>
      <c r="C51" s="21"/>
      <c r="D51" s="21"/>
      <c r="E51" s="21"/>
      <c r="F51" s="21"/>
      <c r="G51" s="22"/>
      <c r="H51" s="21"/>
    </row>
    <row r="52" ht="15.75" customHeight="1">
      <c r="B52" s="18"/>
      <c r="C52" s="18"/>
      <c r="D52" s="18"/>
      <c r="E52" s="18"/>
      <c r="F52" s="18"/>
      <c r="G52" s="19"/>
      <c r="H52" s="18"/>
    </row>
    <row r="53" ht="15.75" customHeight="1">
      <c r="B53" s="21"/>
      <c r="C53" s="21"/>
      <c r="D53" s="21"/>
      <c r="E53" s="21"/>
      <c r="F53" s="21"/>
      <c r="G53" s="22"/>
      <c r="H53" s="21"/>
    </row>
    <row r="54" ht="15.75" customHeight="1">
      <c r="B54" s="18"/>
      <c r="C54" s="18"/>
      <c r="D54" s="18"/>
      <c r="E54" s="18"/>
      <c r="F54" s="18"/>
      <c r="G54" s="19"/>
      <c r="H54" s="18"/>
    </row>
    <row r="55" ht="15.75" customHeight="1">
      <c r="B55" s="21"/>
      <c r="C55" s="21"/>
      <c r="D55" s="21"/>
      <c r="E55" s="21"/>
      <c r="F55" s="21"/>
      <c r="G55" s="22"/>
      <c r="H55" s="21"/>
    </row>
    <row r="56" ht="15.75" customHeight="1">
      <c r="B56" s="18"/>
      <c r="C56" s="18"/>
      <c r="D56" s="18"/>
      <c r="E56" s="18"/>
      <c r="F56" s="18"/>
      <c r="G56" s="19"/>
      <c r="H56" s="18"/>
    </row>
    <row r="57" ht="15.75" customHeight="1">
      <c r="B57" s="21"/>
      <c r="C57" s="21"/>
      <c r="D57" s="21"/>
      <c r="E57" s="21"/>
      <c r="F57" s="21"/>
      <c r="G57" s="22"/>
      <c r="H57" s="21"/>
    </row>
    <row r="58" ht="15.75" customHeight="1">
      <c r="B58" s="18"/>
      <c r="C58" s="18"/>
      <c r="D58" s="18"/>
      <c r="E58" s="18"/>
      <c r="F58" s="18"/>
      <c r="G58" s="19"/>
      <c r="H58" s="18"/>
    </row>
    <row r="59" ht="15.75" customHeight="1">
      <c r="B59" s="21"/>
      <c r="C59" s="21"/>
      <c r="D59" s="21"/>
      <c r="E59" s="21"/>
      <c r="F59" s="21"/>
      <c r="G59" s="22"/>
      <c r="H59" s="21"/>
    </row>
    <row r="60" ht="15.75" customHeight="1">
      <c r="B60" s="18"/>
      <c r="C60" s="18"/>
      <c r="D60" s="18"/>
      <c r="E60" s="18"/>
      <c r="F60" s="18"/>
      <c r="G60" s="19"/>
      <c r="H60" s="18"/>
    </row>
    <row r="61" ht="15.75" customHeight="1">
      <c r="B61" s="21"/>
      <c r="C61" s="21"/>
      <c r="D61" s="21"/>
      <c r="E61" s="21"/>
      <c r="F61" s="21"/>
      <c r="G61" s="22"/>
      <c r="H61" s="21"/>
    </row>
    <row r="62" ht="15.75" customHeight="1">
      <c r="B62" s="18"/>
      <c r="C62" s="18"/>
      <c r="D62" s="18"/>
      <c r="E62" s="18"/>
      <c r="F62" s="18"/>
      <c r="G62" s="19"/>
      <c r="H62" s="18"/>
    </row>
    <row r="63" ht="15.75" customHeight="1">
      <c r="B63" s="21"/>
      <c r="C63" s="21"/>
      <c r="D63" s="21"/>
      <c r="E63" s="21"/>
      <c r="F63" s="21"/>
      <c r="G63" s="22"/>
      <c r="H63" s="21"/>
    </row>
    <row r="64" ht="15.75" customHeight="1">
      <c r="B64" s="18"/>
      <c r="C64" s="18"/>
      <c r="D64" s="18"/>
      <c r="E64" s="18"/>
      <c r="F64" s="18"/>
      <c r="G64" s="19"/>
      <c r="H64" s="18"/>
    </row>
    <row r="65" ht="15.75" customHeight="1">
      <c r="B65" s="21"/>
      <c r="C65" s="21"/>
      <c r="D65" s="21"/>
      <c r="E65" s="21"/>
      <c r="F65" s="21"/>
      <c r="G65" s="22"/>
      <c r="H65" s="21"/>
    </row>
    <row r="66" ht="15.75" customHeight="1">
      <c r="B66" s="18"/>
      <c r="C66" s="18"/>
      <c r="D66" s="18"/>
      <c r="E66" s="18"/>
      <c r="F66" s="18"/>
      <c r="G66" s="19"/>
      <c r="H66" s="18"/>
    </row>
    <row r="67" ht="15.75" customHeight="1">
      <c r="B67" s="21"/>
      <c r="C67" s="21"/>
      <c r="D67" s="21"/>
      <c r="E67" s="21"/>
      <c r="F67" s="21"/>
      <c r="G67" s="22"/>
      <c r="H67" s="21"/>
    </row>
    <row r="68" ht="15.75" customHeight="1">
      <c r="B68" s="18"/>
      <c r="C68" s="18"/>
      <c r="D68" s="18"/>
      <c r="E68" s="18"/>
      <c r="F68" s="18"/>
      <c r="G68" s="19"/>
      <c r="H68" s="18"/>
    </row>
    <row r="69" ht="15.75" customHeight="1">
      <c r="B69" s="21"/>
      <c r="C69" s="21"/>
      <c r="D69" s="21"/>
      <c r="E69" s="21"/>
      <c r="F69" s="21"/>
      <c r="G69" s="22"/>
      <c r="H69" s="21"/>
    </row>
    <row r="70" ht="15.75" customHeight="1">
      <c r="B70" s="18"/>
      <c r="C70" s="18"/>
      <c r="D70" s="18"/>
      <c r="E70" s="18"/>
      <c r="F70" s="18"/>
      <c r="G70" s="19"/>
      <c r="H70" s="18"/>
    </row>
    <row r="71" ht="15.75" customHeight="1">
      <c r="B71" s="21"/>
      <c r="C71" s="21"/>
      <c r="D71" s="21"/>
      <c r="E71" s="21"/>
      <c r="F71" s="21"/>
      <c r="G71" s="22"/>
      <c r="H71" s="21"/>
    </row>
    <row r="72" ht="15.75" customHeight="1">
      <c r="B72" s="18"/>
      <c r="C72" s="18"/>
      <c r="D72" s="18"/>
      <c r="E72" s="18"/>
      <c r="F72" s="18"/>
      <c r="G72" s="19"/>
      <c r="H72" s="18"/>
    </row>
    <row r="73" ht="15.75" customHeight="1">
      <c r="B73" s="21"/>
      <c r="C73" s="21"/>
      <c r="D73" s="21"/>
      <c r="E73" s="21"/>
      <c r="F73" s="21"/>
      <c r="G73" s="22"/>
      <c r="H73" s="21"/>
    </row>
    <row r="74" ht="15.75" customHeight="1">
      <c r="B74" s="18"/>
      <c r="C74" s="18"/>
      <c r="D74" s="18"/>
      <c r="E74" s="18"/>
      <c r="F74" s="18"/>
      <c r="G74" s="19"/>
      <c r="H74" s="18"/>
    </row>
    <row r="75" ht="15.75" customHeight="1">
      <c r="B75" s="21"/>
      <c r="C75" s="21"/>
      <c r="D75" s="21"/>
      <c r="E75" s="21"/>
      <c r="F75" s="21"/>
      <c r="G75" s="22"/>
      <c r="H75" s="21"/>
    </row>
    <row r="76" ht="15.75" customHeight="1">
      <c r="B76" s="18"/>
      <c r="C76" s="18"/>
      <c r="D76" s="18"/>
      <c r="E76" s="18"/>
      <c r="F76" s="18"/>
      <c r="G76" s="19"/>
      <c r="H76" s="18"/>
    </row>
    <row r="77" ht="15.75" customHeight="1">
      <c r="B77" s="21"/>
      <c r="C77" s="21"/>
      <c r="D77" s="21"/>
      <c r="E77" s="21"/>
      <c r="F77" s="21"/>
      <c r="G77" s="22"/>
      <c r="H77" s="21"/>
    </row>
    <row r="78" ht="15.75" customHeight="1">
      <c r="B78" s="18"/>
      <c r="C78" s="18"/>
      <c r="D78" s="18"/>
      <c r="E78" s="18"/>
      <c r="F78" s="18"/>
      <c r="G78" s="19"/>
      <c r="H78" s="18"/>
    </row>
    <row r="79" ht="15.75" customHeight="1">
      <c r="B79" s="21"/>
      <c r="C79" s="21"/>
      <c r="D79" s="21"/>
      <c r="E79" s="21"/>
      <c r="F79" s="21"/>
      <c r="G79" s="22"/>
      <c r="H79" s="21"/>
    </row>
    <row r="80" ht="15.75" customHeight="1">
      <c r="B80" s="18"/>
      <c r="C80" s="18"/>
      <c r="D80" s="18"/>
      <c r="E80" s="18"/>
      <c r="F80" s="18"/>
      <c r="G80" s="19"/>
      <c r="H80" s="18"/>
    </row>
    <row r="81" ht="15.75" customHeight="1">
      <c r="B81" s="21"/>
      <c r="C81" s="21"/>
      <c r="D81" s="21"/>
      <c r="E81" s="21"/>
      <c r="F81" s="21"/>
      <c r="G81" s="22"/>
      <c r="H81" s="21"/>
    </row>
    <row r="82" ht="15.75" customHeight="1">
      <c r="B82" s="18"/>
      <c r="C82" s="18"/>
      <c r="D82" s="18"/>
      <c r="E82" s="18"/>
      <c r="F82" s="18"/>
      <c r="G82" s="19"/>
      <c r="H82" s="18"/>
    </row>
    <row r="83" ht="15.75" customHeight="1">
      <c r="B83" s="21"/>
      <c r="C83" s="21"/>
      <c r="D83" s="21"/>
      <c r="E83" s="21"/>
      <c r="F83" s="21"/>
      <c r="G83" s="22"/>
      <c r="H83" s="21"/>
    </row>
    <row r="84" ht="15.75" customHeight="1">
      <c r="B84" s="18"/>
      <c r="C84" s="18"/>
      <c r="D84" s="18"/>
      <c r="E84" s="18"/>
      <c r="F84" s="18"/>
      <c r="G84" s="19"/>
      <c r="H84" s="18"/>
    </row>
    <row r="85" ht="15.75" customHeight="1">
      <c r="B85" s="21"/>
      <c r="C85" s="21"/>
      <c r="D85" s="21"/>
      <c r="E85" s="21"/>
      <c r="F85" s="21"/>
      <c r="G85" s="22"/>
      <c r="H85" s="21"/>
    </row>
    <row r="86" ht="15.75" customHeight="1">
      <c r="B86" s="18"/>
      <c r="C86" s="18"/>
      <c r="D86" s="18"/>
      <c r="E86" s="18"/>
      <c r="F86" s="18"/>
      <c r="G86" s="19"/>
      <c r="H86" s="18"/>
    </row>
    <row r="87" ht="15.75" customHeight="1">
      <c r="B87" s="21"/>
      <c r="C87" s="21"/>
      <c r="D87" s="21"/>
      <c r="E87" s="21"/>
      <c r="F87" s="21"/>
      <c r="G87" s="22"/>
      <c r="H87" s="21"/>
    </row>
    <row r="88" ht="15.75" customHeight="1">
      <c r="B88" s="18"/>
      <c r="C88" s="18"/>
      <c r="D88" s="18"/>
      <c r="E88" s="18"/>
      <c r="F88" s="18"/>
      <c r="G88" s="19"/>
      <c r="H88" s="18"/>
    </row>
    <row r="89" ht="15.75" customHeight="1">
      <c r="B89" s="21"/>
      <c r="C89" s="21"/>
      <c r="D89" s="21"/>
      <c r="E89" s="21"/>
      <c r="F89" s="21"/>
      <c r="G89" s="22"/>
      <c r="H89" s="21"/>
    </row>
    <row r="90" ht="15.75" customHeight="1">
      <c r="B90" s="18"/>
      <c r="C90" s="18"/>
      <c r="D90" s="18"/>
      <c r="E90" s="18"/>
      <c r="F90" s="18"/>
      <c r="G90" s="19"/>
      <c r="H90" s="18"/>
    </row>
    <row r="91" ht="15.75" customHeight="1">
      <c r="B91" s="21"/>
      <c r="C91" s="21"/>
      <c r="D91" s="21"/>
      <c r="E91" s="21"/>
      <c r="F91" s="21"/>
      <c r="G91" s="22"/>
      <c r="H91" s="21"/>
    </row>
    <row r="92" ht="15.75" customHeight="1">
      <c r="B92" s="18"/>
      <c r="C92" s="18"/>
      <c r="D92" s="18"/>
      <c r="E92" s="18"/>
      <c r="F92" s="18"/>
      <c r="G92" s="19"/>
      <c r="H92" s="18"/>
    </row>
    <row r="93" ht="15.75" customHeight="1">
      <c r="B93" s="21"/>
      <c r="C93" s="21"/>
      <c r="D93" s="21"/>
      <c r="E93" s="21"/>
      <c r="F93" s="21"/>
      <c r="G93" s="22"/>
      <c r="H93" s="21"/>
    </row>
    <row r="94" ht="15.75" customHeight="1">
      <c r="B94" s="18"/>
      <c r="C94" s="18"/>
      <c r="D94" s="18"/>
      <c r="E94" s="18"/>
      <c r="F94" s="18"/>
      <c r="G94" s="19"/>
      <c r="H94" s="18"/>
    </row>
    <row r="95" ht="15.75" customHeight="1">
      <c r="B95" s="21"/>
      <c r="C95" s="21"/>
      <c r="D95" s="21"/>
      <c r="E95" s="21"/>
      <c r="F95" s="21"/>
      <c r="G95" s="22"/>
      <c r="H95" s="21"/>
    </row>
    <row r="96" ht="15.75" customHeight="1">
      <c r="B96" s="18"/>
      <c r="C96" s="18"/>
      <c r="D96" s="18"/>
      <c r="E96" s="18"/>
      <c r="F96" s="18"/>
      <c r="G96" s="19"/>
      <c r="H96" s="18"/>
    </row>
    <row r="97" ht="15.75" customHeight="1">
      <c r="B97" s="21"/>
      <c r="C97" s="21"/>
      <c r="D97" s="21"/>
      <c r="E97" s="21"/>
      <c r="F97" s="21"/>
      <c r="G97" s="22"/>
      <c r="H97" s="21"/>
    </row>
    <row r="98" ht="15.75" customHeight="1">
      <c r="B98" s="18"/>
      <c r="C98" s="18"/>
      <c r="D98" s="18"/>
      <c r="E98" s="18"/>
      <c r="F98" s="18"/>
      <c r="G98" s="19"/>
      <c r="H98" s="18"/>
    </row>
    <row r="99" ht="15.75" customHeight="1">
      <c r="B99" s="21"/>
      <c r="C99" s="21"/>
      <c r="D99" s="21"/>
      <c r="E99" s="21"/>
      <c r="F99" s="21"/>
      <c r="G99" s="22"/>
      <c r="H99" s="21"/>
    </row>
    <row r="100" ht="15.75" customHeight="1">
      <c r="B100" s="18"/>
      <c r="C100" s="18"/>
      <c r="D100" s="18"/>
      <c r="E100" s="18"/>
      <c r="F100" s="18"/>
      <c r="G100" s="19"/>
      <c r="H100" s="18"/>
    </row>
    <row r="101" ht="15.75" customHeight="1">
      <c r="B101" s="21"/>
      <c r="C101" s="21"/>
      <c r="D101" s="21"/>
      <c r="E101" s="21"/>
      <c r="F101" s="21"/>
      <c r="G101" s="22"/>
      <c r="H101" s="21"/>
    </row>
    <row r="102" ht="15.75" customHeight="1">
      <c r="B102" s="18"/>
      <c r="C102" s="18"/>
      <c r="D102" s="18"/>
      <c r="E102" s="18"/>
      <c r="F102" s="18"/>
      <c r="G102" s="19"/>
      <c r="H102" s="18"/>
    </row>
    <row r="103" ht="15.75" customHeight="1">
      <c r="B103" s="21"/>
      <c r="C103" s="21"/>
      <c r="D103" s="21"/>
      <c r="E103" s="21"/>
      <c r="F103" s="21"/>
      <c r="G103" s="22"/>
      <c r="H103" s="21"/>
    </row>
    <row r="104" ht="15.75" customHeight="1">
      <c r="B104" s="18"/>
      <c r="C104" s="18"/>
      <c r="D104" s="18"/>
      <c r="E104" s="18"/>
      <c r="F104" s="18"/>
      <c r="G104" s="19"/>
      <c r="H104" s="18"/>
    </row>
    <row r="105" ht="15.75" customHeight="1">
      <c r="B105" s="21"/>
      <c r="C105" s="21"/>
      <c r="D105" s="21"/>
      <c r="E105" s="21"/>
      <c r="F105" s="21"/>
      <c r="G105" s="22"/>
      <c r="H105" s="21"/>
    </row>
    <row r="106" ht="15.75" customHeight="1">
      <c r="B106" s="18"/>
      <c r="C106" s="18"/>
      <c r="D106" s="18"/>
      <c r="E106" s="18"/>
      <c r="F106" s="18"/>
      <c r="G106" s="19"/>
      <c r="H106" s="18"/>
    </row>
    <row r="107" ht="15.75" customHeight="1">
      <c r="B107" s="21"/>
      <c r="C107" s="21"/>
      <c r="D107" s="21"/>
      <c r="E107" s="21"/>
      <c r="F107" s="21"/>
      <c r="G107" s="22"/>
      <c r="H107" s="21"/>
    </row>
    <row r="108" ht="15.75" customHeight="1">
      <c r="B108" s="18"/>
      <c r="C108" s="18"/>
      <c r="D108" s="18"/>
      <c r="E108" s="18"/>
      <c r="F108" s="18"/>
      <c r="G108" s="19"/>
      <c r="H108" s="18"/>
    </row>
    <row r="109" ht="15.75" customHeight="1">
      <c r="B109" s="21"/>
      <c r="C109" s="21"/>
      <c r="D109" s="21"/>
      <c r="E109" s="21"/>
      <c r="F109" s="21"/>
      <c r="G109" s="22"/>
      <c r="H109" s="21"/>
    </row>
    <row r="110" ht="15.75" customHeight="1">
      <c r="B110" s="18"/>
      <c r="C110" s="18"/>
      <c r="D110" s="18"/>
      <c r="E110" s="18"/>
      <c r="F110" s="18"/>
      <c r="G110" s="19"/>
      <c r="H110" s="18"/>
    </row>
    <row r="111" ht="15.75" customHeight="1">
      <c r="B111" s="21"/>
      <c r="C111" s="21"/>
      <c r="D111" s="21"/>
      <c r="E111" s="21"/>
      <c r="F111" s="21"/>
      <c r="G111" s="22"/>
      <c r="H111" s="21"/>
    </row>
    <row r="112" ht="15.75" customHeight="1">
      <c r="B112" s="18"/>
      <c r="C112" s="18"/>
      <c r="D112" s="18"/>
      <c r="E112" s="18"/>
      <c r="F112" s="18"/>
      <c r="G112" s="19"/>
      <c r="H112" s="18"/>
    </row>
    <row r="113" ht="15.75" customHeight="1">
      <c r="B113" s="21"/>
      <c r="C113" s="21"/>
      <c r="D113" s="21"/>
      <c r="E113" s="21"/>
      <c r="F113" s="21"/>
      <c r="G113" s="22"/>
      <c r="H113" s="21"/>
    </row>
    <row r="114" ht="15.75" customHeight="1">
      <c r="B114" s="18"/>
      <c r="C114" s="18"/>
      <c r="D114" s="18"/>
      <c r="E114" s="18"/>
      <c r="F114" s="18"/>
      <c r="G114" s="19"/>
      <c r="H114" s="18"/>
    </row>
    <row r="115" ht="15.75" customHeight="1">
      <c r="B115" s="21"/>
      <c r="C115" s="21"/>
      <c r="D115" s="21"/>
      <c r="E115" s="21"/>
      <c r="F115" s="21"/>
      <c r="G115" s="22"/>
      <c r="H115" s="21"/>
    </row>
    <row r="116" ht="15.75" customHeight="1">
      <c r="B116" s="18"/>
      <c r="C116" s="18"/>
      <c r="D116" s="18"/>
      <c r="E116" s="18"/>
      <c r="F116" s="18"/>
      <c r="G116" s="19"/>
      <c r="H116" s="18"/>
    </row>
    <row r="117" ht="15.75" customHeight="1">
      <c r="B117" s="21"/>
      <c r="C117" s="21"/>
      <c r="D117" s="21"/>
      <c r="E117" s="21"/>
      <c r="F117" s="21"/>
      <c r="G117" s="22"/>
      <c r="H117" s="21"/>
    </row>
    <row r="118" ht="15.75" customHeight="1">
      <c r="B118" s="18"/>
      <c r="C118" s="18"/>
      <c r="D118" s="18"/>
      <c r="E118" s="18"/>
      <c r="F118" s="18"/>
      <c r="G118" s="19"/>
      <c r="H118" s="18"/>
    </row>
    <row r="119" ht="15.75" customHeight="1">
      <c r="B119" s="21"/>
      <c r="C119" s="21"/>
      <c r="D119" s="21"/>
      <c r="E119" s="21"/>
      <c r="F119" s="21"/>
      <c r="G119" s="22"/>
      <c r="H119" s="21"/>
    </row>
    <row r="120" ht="15.75" customHeight="1">
      <c r="B120" s="18"/>
      <c r="C120" s="18"/>
      <c r="D120" s="18"/>
      <c r="E120" s="18"/>
      <c r="F120" s="18"/>
      <c r="G120" s="19"/>
      <c r="H120" s="18"/>
    </row>
    <row r="121" ht="15.75" customHeight="1">
      <c r="B121" s="21"/>
      <c r="C121" s="21"/>
      <c r="D121" s="21"/>
      <c r="E121" s="21"/>
      <c r="F121" s="21"/>
      <c r="G121" s="22"/>
      <c r="H121" s="21"/>
    </row>
    <row r="122" ht="15.75" customHeight="1">
      <c r="B122" s="18"/>
      <c r="C122" s="18"/>
      <c r="D122" s="18"/>
      <c r="E122" s="18"/>
      <c r="F122" s="18"/>
      <c r="G122" s="19"/>
      <c r="H122" s="18"/>
    </row>
    <row r="123" ht="15.75" customHeight="1">
      <c r="B123" s="21"/>
      <c r="C123" s="21"/>
      <c r="D123" s="21"/>
      <c r="E123" s="21"/>
      <c r="F123" s="21"/>
      <c r="G123" s="22"/>
      <c r="H123" s="21"/>
    </row>
    <row r="124" ht="15.75" customHeight="1">
      <c r="B124" s="18"/>
      <c r="C124" s="18"/>
      <c r="D124" s="18"/>
      <c r="E124" s="18"/>
      <c r="F124" s="18"/>
      <c r="G124" s="19"/>
      <c r="H124" s="18"/>
    </row>
    <row r="125" ht="15.75" customHeight="1">
      <c r="B125" s="21"/>
      <c r="C125" s="21"/>
      <c r="D125" s="21"/>
      <c r="E125" s="21"/>
      <c r="F125" s="21"/>
      <c r="G125" s="22"/>
      <c r="H125" s="21"/>
    </row>
    <row r="126" ht="15.75" customHeight="1">
      <c r="B126" s="18"/>
      <c r="C126" s="18"/>
      <c r="D126" s="18"/>
      <c r="E126" s="18"/>
      <c r="F126" s="18"/>
      <c r="G126" s="19"/>
      <c r="H126" s="18"/>
    </row>
    <row r="127" ht="15.75" customHeight="1">
      <c r="B127" s="21"/>
      <c r="C127" s="21"/>
      <c r="D127" s="21"/>
      <c r="E127" s="21"/>
      <c r="F127" s="21"/>
      <c r="G127" s="22"/>
      <c r="H127" s="21"/>
    </row>
    <row r="128" ht="15.75" customHeight="1">
      <c r="B128" s="18"/>
      <c r="C128" s="18"/>
      <c r="D128" s="18"/>
      <c r="E128" s="18"/>
      <c r="F128" s="18"/>
      <c r="G128" s="19"/>
      <c r="H128" s="18"/>
    </row>
    <row r="129" ht="15.75" customHeight="1">
      <c r="B129" s="21"/>
      <c r="C129" s="21"/>
      <c r="D129" s="21"/>
      <c r="E129" s="21"/>
      <c r="F129" s="21"/>
      <c r="G129" s="22"/>
      <c r="H129" s="21"/>
    </row>
    <row r="130" ht="15.75" customHeight="1">
      <c r="B130" s="18"/>
      <c r="C130" s="18"/>
      <c r="D130" s="18"/>
      <c r="E130" s="18"/>
      <c r="F130" s="18"/>
      <c r="G130" s="19"/>
      <c r="H130" s="18"/>
    </row>
    <row r="131" ht="15.75" customHeight="1">
      <c r="B131" s="21"/>
      <c r="C131" s="21"/>
      <c r="D131" s="21"/>
      <c r="E131" s="21"/>
      <c r="F131" s="21"/>
      <c r="G131" s="22"/>
      <c r="H131" s="21"/>
    </row>
    <row r="132" ht="15.75" customHeight="1">
      <c r="B132" s="18"/>
      <c r="C132" s="18"/>
      <c r="D132" s="18"/>
      <c r="E132" s="18"/>
      <c r="F132" s="18"/>
      <c r="G132" s="19"/>
      <c r="H132" s="18"/>
    </row>
    <row r="133" ht="15.75" customHeight="1">
      <c r="B133" s="21"/>
      <c r="C133" s="21"/>
      <c r="D133" s="21"/>
      <c r="E133" s="21"/>
      <c r="F133" s="21"/>
      <c r="G133" s="22"/>
      <c r="H133" s="21"/>
    </row>
    <row r="134" ht="15.75" customHeight="1">
      <c r="B134" s="18"/>
      <c r="C134" s="18"/>
      <c r="D134" s="18"/>
      <c r="E134" s="18"/>
      <c r="F134" s="18"/>
      <c r="G134" s="19"/>
      <c r="H134" s="18"/>
    </row>
    <row r="135" ht="15.75" customHeight="1">
      <c r="B135" s="21"/>
      <c r="C135" s="21"/>
      <c r="D135" s="21"/>
      <c r="E135" s="21"/>
      <c r="F135" s="21"/>
      <c r="G135" s="22"/>
      <c r="H135" s="21"/>
    </row>
    <row r="136" ht="15.75" customHeight="1">
      <c r="B136" s="18"/>
      <c r="C136" s="18"/>
      <c r="D136" s="18"/>
      <c r="E136" s="18"/>
      <c r="F136" s="18"/>
      <c r="G136" s="19"/>
      <c r="H136" s="18"/>
    </row>
    <row r="137" ht="15.75" customHeight="1">
      <c r="B137" s="21"/>
      <c r="C137" s="21"/>
      <c r="D137" s="21"/>
      <c r="E137" s="21"/>
      <c r="F137" s="21"/>
      <c r="G137" s="22"/>
      <c r="H137" s="21"/>
    </row>
    <row r="138" ht="15.75" customHeight="1">
      <c r="B138" s="18"/>
      <c r="C138" s="18"/>
      <c r="D138" s="18"/>
      <c r="E138" s="18"/>
      <c r="F138" s="18"/>
      <c r="G138" s="19"/>
      <c r="H138" s="18"/>
    </row>
    <row r="139" ht="15.75" customHeight="1">
      <c r="B139" s="21"/>
      <c r="C139" s="21"/>
      <c r="D139" s="21"/>
      <c r="E139" s="21"/>
      <c r="F139" s="21"/>
      <c r="G139" s="22"/>
      <c r="H139" s="21"/>
    </row>
    <row r="140" ht="15.75" customHeight="1">
      <c r="B140" s="18"/>
      <c r="C140" s="18"/>
      <c r="D140" s="18"/>
      <c r="E140" s="18"/>
      <c r="F140" s="18"/>
      <c r="G140" s="19"/>
      <c r="H140" s="18"/>
    </row>
    <row r="141" ht="15.75" customHeight="1">
      <c r="B141" s="21"/>
      <c r="C141" s="21"/>
      <c r="D141" s="21"/>
      <c r="E141" s="21"/>
      <c r="F141" s="21"/>
      <c r="G141" s="22"/>
      <c r="H141" s="21"/>
    </row>
    <row r="142" ht="15.75" customHeight="1">
      <c r="B142" s="18"/>
      <c r="C142" s="18"/>
      <c r="D142" s="18"/>
      <c r="E142" s="18"/>
      <c r="F142" s="18"/>
      <c r="G142" s="19"/>
      <c r="H142" s="18"/>
    </row>
    <row r="143" ht="15.75" customHeight="1">
      <c r="B143" s="21"/>
      <c r="C143" s="21"/>
      <c r="D143" s="21"/>
      <c r="E143" s="21"/>
      <c r="F143" s="21"/>
      <c r="G143" s="22"/>
      <c r="H143" s="21"/>
    </row>
    <row r="144" ht="15.75" customHeight="1">
      <c r="B144" s="18"/>
      <c r="C144" s="18"/>
      <c r="D144" s="18"/>
      <c r="E144" s="18"/>
      <c r="F144" s="18"/>
      <c r="G144" s="19"/>
      <c r="H144" s="18"/>
    </row>
    <row r="145" ht="15.75" customHeight="1">
      <c r="B145" s="21"/>
      <c r="C145" s="21"/>
      <c r="D145" s="21"/>
      <c r="E145" s="21"/>
      <c r="F145" s="21"/>
      <c r="G145" s="22"/>
      <c r="H145" s="21"/>
    </row>
    <row r="146" ht="15.75" customHeight="1">
      <c r="B146" s="18"/>
      <c r="C146" s="18"/>
      <c r="D146" s="18"/>
      <c r="E146" s="18"/>
      <c r="F146" s="18"/>
      <c r="G146" s="19"/>
      <c r="H146" s="18"/>
    </row>
    <row r="147" ht="15.75" customHeight="1">
      <c r="B147" s="21"/>
      <c r="C147" s="21"/>
      <c r="D147" s="21"/>
      <c r="E147" s="21"/>
      <c r="F147" s="21"/>
      <c r="G147" s="22"/>
      <c r="H147" s="21"/>
    </row>
    <row r="148" ht="15.75" customHeight="1">
      <c r="B148" s="18"/>
      <c r="C148" s="18"/>
      <c r="D148" s="18"/>
      <c r="E148" s="18"/>
      <c r="F148" s="18"/>
      <c r="G148" s="19"/>
      <c r="H148" s="18"/>
    </row>
    <row r="149" ht="15.75" customHeight="1">
      <c r="B149" s="21"/>
      <c r="C149" s="21"/>
      <c r="D149" s="21"/>
      <c r="E149" s="21"/>
      <c r="F149" s="21"/>
      <c r="G149" s="22"/>
      <c r="H149" s="21"/>
    </row>
    <row r="150" ht="15.75" customHeight="1">
      <c r="B150" s="18"/>
      <c r="C150" s="18"/>
      <c r="D150" s="18"/>
      <c r="E150" s="18"/>
      <c r="F150" s="18"/>
      <c r="G150" s="19"/>
      <c r="H150" s="18"/>
    </row>
    <row r="151" ht="15.75" customHeight="1">
      <c r="B151" s="21"/>
      <c r="C151" s="21"/>
      <c r="D151" s="21"/>
      <c r="E151" s="21"/>
      <c r="F151" s="21"/>
      <c r="G151" s="22"/>
      <c r="H151" s="21"/>
    </row>
    <row r="152" ht="15.75" customHeight="1">
      <c r="B152" s="18"/>
      <c r="C152" s="18"/>
      <c r="D152" s="18"/>
      <c r="E152" s="18"/>
      <c r="F152" s="18"/>
      <c r="G152" s="19"/>
      <c r="H152" s="18"/>
    </row>
    <row r="153" ht="15.75" customHeight="1">
      <c r="B153" s="21"/>
      <c r="C153" s="21"/>
      <c r="D153" s="21"/>
      <c r="E153" s="21"/>
      <c r="F153" s="21"/>
      <c r="G153" s="22"/>
      <c r="H153" s="21"/>
    </row>
    <row r="154" ht="15.75" customHeight="1">
      <c r="B154" s="18"/>
      <c r="C154" s="18"/>
      <c r="D154" s="18"/>
      <c r="E154" s="18"/>
      <c r="F154" s="18"/>
      <c r="G154" s="19"/>
      <c r="H154" s="18"/>
    </row>
    <row r="155" ht="15.75" customHeight="1">
      <c r="B155" s="21"/>
      <c r="C155" s="21"/>
      <c r="D155" s="21"/>
      <c r="E155" s="21"/>
      <c r="F155" s="21"/>
      <c r="G155" s="22"/>
      <c r="H155" s="21"/>
    </row>
    <row r="156" ht="15.75" customHeight="1">
      <c r="B156" s="18"/>
      <c r="C156" s="18"/>
      <c r="D156" s="18"/>
      <c r="E156" s="18"/>
      <c r="F156" s="18"/>
      <c r="G156" s="19"/>
      <c r="H156" s="18"/>
    </row>
    <row r="157" ht="15.75" customHeight="1">
      <c r="B157" s="21"/>
      <c r="C157" s="21"/>
      <c r="D157" s="21"/>
      <c r="E157" s="21"/>
      <c r="F157" s="21"/>
      <c r="G157" s="22"/>
      <c r="H157" s="21"/>
    </row>
    <row r="158" ht="15.75" customHeight="1">
      <c r="B158" s="18"/>
      <c r="C158" s="18"/>
      <c r="D158" s="18"/>
      <c r="E158" s="18"/>
      <c r="F158" s="18"/>
      <c r="G158" s="19"/>
      <c r="H158" s="18"/>
    </row>
    <row r="159" ht="15.75" customHeight="1">
      <c r="B159" s="21"/>
      <c r="C159" s="21"/>
      <c r="D159" s="21"/>
      <c r="E159" s="21"/>
      <c r="F159" s="21"/>
      <c r="G159" s="22"/>
      <c r="H159" s="21"/>
    </row>
    <row r="160" ht="15.75" customHeight="1">
      <c r="B160" s="18"/>
      <c r="C160" s="18"/>
      <c r="D160" s="18"/>
      <c r="E160" s="18"/>
      <c r="F160" s="18"/>
      <c r="G160" s="19"/>
      <c r="H160" s="18"/>
    </row>
    <row r="161" ht="15.75" customHeight="1">
      <c r="B161" s="21"/>
      <c r="C161" s="21"/>
      <c r="D161" s="21"/>
      <c r="E161" s="21"/>
      <c r="F161" s="21"/>
      <c r="G161" s="22"/>
      <c r="H161" s="21"/>
    </row>
    <row r="162" ht="15.75" customHeight="1">
      <c r="B162" s="18"/>
      <c r="C162" s="18"/>
      <c r="D162" s="18"/>
      <c r="E162" s="18"/>
      <c r="F162" s="18"/>
      <c r="G162" s="19"/>
      <c r="H162" s="18"/>
    </row>
    <row r="163" ht="15.75" customHeight="1">
      <c r="B163" s="21"/>
      <c r="C163" s="21"/>
      <c r="D163" s="21"/>
      <c r="E163" s="21"/>
      <c r="F163" s="21"/>
      <c r="G163" s="22"/>
      <c r="H163" s="21"/>
    </row>
    <row r="164" ht="15.75" customHeight="1">
      <c r="B164" s="18"/>
      <c r="C164" s="18"/>
      <c r="D164" s="18"/>
      <c r="E164" s="18"/>
      <c r="F164" s="18"/>
      <c r="G164" s="19"/>
      <c r="H164" s="18"/>
    </row>
    <row r="165" ht="15.75" customHeight="1">
      <c r="B165" s="21"/>
      <c r="C165" s="21"/>
      <c r="D165" s="21"/>
      <c r="E165" s="21"/>
      <c r="F165" s="21"/>
      <c r="G165" s="22"/>
      <c r="H165" s="21"/>
    </row>
    <row r="166" ht="15.75" customHeight="1">
      <c r="B166" s="18"/>
      <c r="C166" s="18"/>
      <c r="D166" s="18"/>
      <c r="E166" s="18"/>
      <c r="F166" s="18"/>
      <c r="G166" s="19"/>
      <c r="H166" s="18"/>
    </row>
    <row r="167" ht="15.75" customHeight="1">
      <c r="B167" s="21"/>
      <c r="C167" s="21"/>
      <c r="D167" s="21"/>
      <c r="E167" s="21"/>
      <c r="F167" s="21"/>
      <c r="G167" s="22"/>
      <c r="H167" s="21"/>
    </row>
    <row r="168" ht="15.75" customHeight="1">
      <c r="B168" s="18"/>
      <c r="C168" s="18"/>
      <c r="D168" s="18"/>
      <c r="E168" s="18"/>
      <c r="F168" s="18"/>
      <c r="G168" s="19"/>
      <c r="H168" s="18"/>
    </row>
    <row r="169" ht="15.75" customHeight="1">
      <c r="B169" s="21"/>
      <c r="C169" s="21"/>
      <c r="D169" s="21"/>
      <c r="E169" s="21"/>
      <c r="F169" s="21"/>
      <c r="G169" s="22"/>
      <c r="H169" s="21"/>
    </row>
    <row r="170" ht="15.75" customHeight="1">
      <c r="B170" s="18"/>
      <c r="C170" s="18"/>
      <c r="D170" s="18"/>
      <c r="E170" s="18"/>
      <c r="F170" s="18"/>
      <c r="G170" s="19"/>
      <c r="H170" s="18"/>
    </row>
    <row r="171" ht="15.75" customHeight="1">
      <c r="B171" s="21"/>
      <c r="C171" s="21"/>
      <c r="D171" s="21"/>
      <c r="E171" s="21"/>
      <c r="F171" s="21"/>
      <c r="G171" s="22"/>
      <c r="H171" s="21"/>
    </row>
    <row r="172" ht="15.75" customHeight="1">
      <c r="B172" s="18"/>
      <c r="C172" s="18"/>
      <c r="D172" s="18"/>
      <c r="E172" s="18"/>
      <c r="F172" s="18"/>
      <c r="G172" s="19"/>
      <c r="H172" s="18"/>
    </row>
    <row r="173" ht="15.75" customHeight="1">
      <c r="B173" s="21"/>
      <c r="C173" s="21"/>
      <c r="D173" s="21"/>
      <c r="E173" s="21"/>
      <c r="F173" s="21"/>
      <c r="G173" s="22"/>
      <c r="H173" s="21"/>
    </row>
    <row r="174" ht="15.75" customHeight="1">
      <c r="B174" s="18"/>
      <c r="C174" s="18"/>
      <c r="D174" s="18"/>
      <c r="E174" s="18"/>
      <c r="F174" s="18"/>
      <c r="G174" s="19"/>
      <c r="H174" s="18"/>
    </row>
    <row r="175" ht="15.75" customHeight="1">
      <c r="B175" s="21"/>
      <c r="C175" s="21"/>
      <c r="D175" s="21"/>
      <c r="E175" s="21"/>
      <c r="F175" s="21"/>
      <c r="G175" s="22"/>
      <c r="H175" s="21"/>
    </row>
    <row r="176" ht="15.75" customHeight="1">
      <c r="B176" s="18"/>
      <c r="C176" s="18"/>
      <c r="D176" s="18"/>
      <c r="E176" s="18"/>
      <c r="F176" s="18"/>
      <c r="G176" s="19"/>
      <c r="H176" s="18"/>
    </row>
    <row r="177" ht="15.75" customHeight="1">
      <c r="B177" s="21"/>
      <c r="C177" s="21"/>
      <c r="D177" s="21"/>
      <c r="E177" s="21"/>
      <c r="F177" s="21"/>
      <c r="G177" s="22"/>
      <c r="H177" s="21"/>
    </row>
    <row r="178" ht="15.75" customHeight="1">
      <c r="B178" s="18"/>
      <c r="C178" s="18"/>
      <c r="D178" s="18"/>
      <c r="E178" s="18"/>
      <c r="F178" s="18"/>
      <c r="G178" s="19"/>
      <c r="H178" s="18"/>
    </row>
    <row r="179" ht="15.75" customHeight="1">
      <c r="B179" s="21"/>
      <c r="C179" s="21"/>
      <c r="D179" s="21"/>
      <c r="E179" s="21"/>
      <c r="F179" s="21"/>
      <c r="G179" s="22"/>
      <c r="H179" s="21"/>
    </row>
    <row r="180" ht="15.75" customHeight="1">
      <c r="B180" s="18"/>
      <c r="C180" s="18"/>
      <c r="D180" s="18"/>
      <c r="E180" s="18"/>
      <c r="F180" s="18"/>
      <c r="G180" s="19"/>
      <c r="H180" s="18"/>
    </row>
    <row r="181" ht="15.75" customHeight="1">
      <c r="B181" s="21"/>
      <c r="C181" s="21"/>
      <c r="D181" s="21"/>
      <c r="E181" s="21"/>
      <c r="F181" s="21"/>
      <c r="G181" s="22"/>
      <c r="H181" s="21"/>
    </row>
    <row r="182" ht="15.75" customHeight="1">
      <c r="B182" s="18"/>
      <c r="C182" s="18"/>
      <c r="D182" s="18"/>
      <c r="E182" s="18"/>
      <c r="F182" s="18"/>
      <c r="G182" s="19"/>
      <c r="H182" s="18"/>
    </row>
    <row r="183" ht="15.75" customHeight="1">
      <c r="B183" s="21"/>
      <c r="C183" s="21"/>
      <c r="D183" s="21"/>
      <c r="E183" s="21"/>
      <c r="F183" s="21"/>
      <c r="G183" s="22"/>
      <c r="H183" s="21"/>
    </row>
    <row r="184" ht="15.75" customHeight="1">
      <c r="B184" s="18"/>
      <c r="C184" s="18"/>
      <c r="D184" s="18"/>
      <c r="E184" s="18"/>
      <c r="F184" s="18"/>
      <c r="G184" s="19"/>
      <c r="H184" s="18"/>
    </row>
    <row r="185" ht="15.75" customHeight="1">
      <c r="B185" s="21"/>
      <c r="C185" s="21"/>
      <c r="D185" s="21"/>
      <c r="E185" s="21"/>
      <c r="F185" s="21"/>
      <c r="G185" s="22"/>
      <c r="H185" s="21"/>
    </row>
    <row r="186" ht="15.75" customHeight="1">
      <c r="B186" s="18"/>
      <c r="C186" s="18"/>
      <c r="D186" s="18"/>
      <c r="E186" s="18"/>
      <c r="F186" s="18"/>
      <c r="G186" s="19"/>
      <c r="H186" s="18"/>
    </row>
    <row r="187" ht="15.75" customHeight="1">
      <c r="B187" s="21"/>
      <c r="C187" s="21"/>
      <c r="D187" s="21"/>
      <c r="E187" s="21"/>
      <c r="F187" s="21"/>
      <c r="G187" s="22"/>
      <c r="H187" s="21"/>
    </row>
    <row r="188" ht="15.75" customHeight="1">
      <c r="B188" s="18"/>
      <c r="C188" s="18"/>
      <c r="D188" s="18"/>
      <c r="E188" s="18"/>
      <c r="F188" s="18"/>
      <c r="G188" s="19"/>
      <c r="H188" s="18"/>
    </row>
    <row r="189" ht="15.75" customHeight="1">
      <c r="B189" s="21"/>
      <c r="C189" s="21"/>
      <c r="D189" s="21"/>
      <c r="E189" s="21"/>
      <c r="F189" s="21"/>
      <c r="G189" s="22"/>
      <c r="H189" s="21"/>
    </row>
    <row r="190" ht="15.75" customHeight="1">
      <c r="B190" s="18"/>
      <c r="C190" s="18"/>
      <c r="D190" s="18"/>
      <c r="E190" s="18"/>
      <c r="F190" s="18"/>
      <c r="G190" s="19"/>
      <c r="H190" s="18"/>
    </row>
    <row r="191" ht="15.75" customHeight="1">
      <c r="B191" s="21"/>
      <c r="C191" s="21"/>
      <c r="D191" s="21"/>
      <c r="E191" s="21"/>
      <c r="F191" s="21"/>
      <c r="G191" s="22"/>
      <c r="H191" s="21"/>
    </row>
    <row r="192" ht="15.75" customHeight="1">
      <c r="B192" s="18"/>
      <c r="C192" s="18"/>
      <c r="D192" s="18"/>
      <c r="E192" s="18"/>
      <c r="F192" s="18"/>
      <c r="G192" s="19"/>
      <c r="H192" s="18"/>
    </row>
    <row r="193" ht="15.75" customHeight="1">
      <c r="B193" s="21"/>
      <c r="C193" s="21"/>
      <c r="D193" s="21"/>
      <c r="E193" s="21"/>
      <c r="F193" s="21"/>
      <c r="G193" s="22"/>
      <c r="H193" s="21"/>
    </row>
    <row r="194" ht="15.75" customHeight="1">
      <c r="B194" s="18"/>
      <c r="C194" s="18"/>
      <c r="D194" s="18"/>
      <c r="E194" s="18"/>
      <c r="F194" s="18"/>
      <c r="G194" s="19"/>
      <c r="H194" s="18"/>
    </row>
    <row r="195" ht="15.75" customHeight="1">
      <c r="B195" s="21"/>
      <c r="C195" s="21"/>
      <c r="D195" s="21"/>
      <c r="E195" s="21"/>
      <c r="F195" s="21"/>
      <c r="G195" s="22"/>
      <c r="H195" s="21"/>
    </row>
    <row r="196" ht="15.75" customHeight="1">
      <c r="B196" s="18"/>
      <c r="C196" s="18"/>
      <c r="D196" s="18"/>
      <c r="E196" s="18"/>
      <c r="F196" s="18"/>
      <c r="G196" s="19"/>
      <c r="H196" s="18"/>
    </row>
    <row r="197" ht="15.75" customHeight="1">
      <c r="B197" s="21"/>
      <c r="C197" s="21"/>
      <c r="D197" s="21"/>
      <c r="E197" s="21"/>
      <c r="F197" s="21"/>
      <c r="G197" s="22"/>
      <c r="H197" s="21"/>
    </row>
    <row r="198" ht="15.75" customHeight="1">
      <c r="B198" s="18"/>
      <c r="C198" s="18"/>
      <c r="D198" s="18"/>
      <c r="E198" s="18"/>
      <c r="F198" s="18"/>
      <c r="G198" s="19"/>
      <c r="H198" s="18"/>
    </row>
    <row r="199" ht="15.75" customHeight="1">
      <c r="B199" s="21"/>
      <c r="C199" s="21"/>
      <c r="D199" s="21"/>
      <c r="E199" s="21"/>
      <c r="F199" s="21"/>
      <c r="G199" s="22"/>
      <c r="H199" s="21"/>
    </row>
    <row r="200" ht="15.75" customHeight="1">
      <c r="B200" s="18"/>
      <c r="C200" s="18"/>
      <c r="D200" s="18"/>
      <c r="E200" s="18"/>
      <c r="F200" s="18"/>
      <c r="G200" s="19"/>
      <c r="H200" s="18"/>
    </row>
    <row r="201" ht="15.75" customHeight="1">
      <c r="B201" s="21"/>
      <c r="C201" s="21"/>
      <c r="D201" s="21"/>
      <c r="E201" s="21"/>
      <c r="F201" s="21"/>
      <c r="G201" s="22"/>
      <c r="H201" s="21"/>
    </row>
    <row r="202" ht="15.75" customHeight="1">
      <c r="B202" s="18"/>
      <c r="C202" s="18"/>
      <c r="D202" s="18"/>
      <c r="E202" s="18"/>
      <c r="F202" s="18"/>
      <c r="G202" s="19"/>
      <c r="H202" s="18"/>
    </row>
    <row r="203" ht="15.75" customHeight="1">
      <c r="B203" s="21"/>
      <c r="C203" s="21"/>
      <c r="D203" s="21"/>
      <c r="E203" s="21"/>
      <c r="F203" s="21"/>
      <c r="G203" s="22"/>
      <c r="H203" s="21"/>
    </row>
    <row r="204" ht="15.75" customHeight="1">
      <c r="B204" s="18"/>
      <c r="C204" s="18"/>
      <c r="D204" s="18"/>
      <c r="E204" s="18"/>
      <c r="F204" s="18"/>
      <c r="G204" s="19"/>
      <c r="H204" s="18"/>
    </row>
    <row r="205" ht="15.75" customHeight="1">
      <c r="B205" s="21"/>
      <c r="C205" s="21"/>
      <c r="D205" s="21"/>
      <c r="E205" s="21"/>
      <c r="F205" s="21"/>
      <c r="G205" s="22"/>
      <c r="H205" s="21"/>
    </row>
    <row r="206" ht="15.75" customHeight="1">
      <c r="B206" s="18"/>
      <c r="C206" s="18"/>
      <c r="D206" s="18"/>
      <c r="E206" s="18"/>
      <c r="F206" s="18"/>
      <c r="G206" s="19"/>
      <c r="H206" s="18"/>
    </row>
    <row r="207" ht="15.75" customHeight="1">
      <c r="B207" s="21"/>
      <c r="C207" s="21"/>
      <c r="D207" s="21"/>
      <c r="E207" s="21"/>
      <c r="F207" s="21"/>
      <c r="G207" s="22"/>
      <c r="H207" s="21"/>
    </row>
    <row r="208" ht="15.75" customHeight="1">
      <c r="B208" s="18"/>
      <c r="C208" s="18"/>
      <c r="D208" s="18"/>
      <c r="E208" s="18"/>
      <c r="F208" s="18"/>
      <c r="G208" s="19"/>
      <c r="H208" s="18"/>
    </row>
    <row r="209" ht="15.75" customHeight="1">
      <c r="B209" s="21"/>
      <c r="C209" s="21"/>
      <c r="D209" s="21"/>
      <c r="E209" s="21"/>
      <c r="F209" s="21"/>
      <c r="G209" s="22"/>
      <c r="H209" s="21"/>
    </row>
    <row r="210" ht="15.75" customHeight="1">
      <c r="B210" s="18"/>
      <c r="C210" s="18"/>
      <c r="D210" s="18"/>
      <c r="E210" s="18"/>
      <c r="F210" s="18"/>
      <c r="G210" s="19"/>
      <c r="H210" s="18"/>
    </row>
    <row r="211" ht="15.75" customHeight="1">
      <c r="B211" s="21"/>
      <c r="C211" s="21"/>
      <c r="D211" s="21"/>
      <c r="E211" s="21"/>
      <c r="F211" s="21"/>
      <c r="G211" s="22"/>
      <c r="H211" s="21"/>
    </row>
    <row r="212" ht="15.75" customHeight="1">
      <c r="B212" s="18"/>
      <c r="C212" s="18"/>
      <c r="D212" s="18"/>
      <c r="E212" s="18"/>
      <c r="F212" s="18"/>
      <c r="G212" s="19"/>
      <c r="H212" s="18"/>
    </row>
    <row r="213" ht="15.75" customHeight="1">
      <c r="B213" s="21"/>
      <c r="C213" s="21"/>
      <c r="D213" s="21"/>
      <c r="E213" s="21"/>
      <c r="F213" s="21"/>
      <c r="G213" s="22"/>
      <c r="H213" s="21"/>
    </row>
    <row r="214" ht="15.75" customHeight="1">
      <c r="B214" s="18"/>
      <c r="C214" s="18"/>
      <c r="D214" s="18"/>
      <c r="E214" s="18"/>
      <c r="F214" s="18"/>
      <c r="G214" s="19"/>
      <c r="H214" s="18"/>
    </row>
    <row r="215" ht="15.75" customHeight="1">
      <c r="B215" s="21"/>
      <c r="C215" s="21"/>
      <c r="D215" s="21"/>
      <c r="E215" s="21"/>
      <c r="F215" s="21"/>
      <c r="G215" s="22"/>
      <c r="H215" s="21"/>
    </row>
    <row r="216" ht="15.75" customHeight="1">
      <c r="B216" s="18"/>
      <c r="C216" s="18"/>
      <c r="D216" s="18"/>
      <c r="E216" s="18"/>
      <c r="F216" s="18"/>
      <c r="G216" s="19"/>
      <c r="H216" s="18"/>
    </row>
    <row r="217" ht="15.75" customHeight="1">
      <c r="B217" s="21"/>
      <c r="C217" s="21"/>
      <c r="D217" s="21"/>
      <c r="E217" s="21"/>
      <c r="F217" s="21"/>
      <c r="G217" s="22"/>
      <c r="H217" s="21"/>
    </row>
    <row r="218" ht="15.75" customHeight="1">
      <c r="B218" s="18"/>
      <c r="C218" s="18"/>
      <c r="D218" s="18"/>
      <c r="E218" s="18"/>
      <c r="F218" s="18"/>
      <c r="G218" s="19"/>
      <c r="H218" s="18"/>
    </row>
    <row r="219" ht="15.75" customHeight="1">
      <c r="B219" s="21"/>
      <c r="C219" s="21"/>
      <c r="D219" s="21"/>
      <c r="E219" s="21"/>
      <c r="F219" s="21"/>
      <c r="G219" s="22"/>
      <c r="H219" s="21"/>
    </row>
    <row r="220" ht="15.75" customHeight="1">
      <c r="B220" s="18"/>
      <c r="C220" s="18"/>
      <c r="D220" s="18"/>
      <c r="E220" s="18"/>
      <c r="F220" s="18"/>
      <c r="G220" s="19"/>
      <c r="H220" s="18"/>
    </row>
    <row r="221" ht="15.75" customHeight="1">
      <c r="B221" s="21"/>
      <c r="C221" s="21"/>
      <c r="D221" s="21"/>
      <c r="E221" s="21"/>
      <c r="F221" s="21"/>
      <c r="G221" s="22"/>
      <c r="H221" s="21"/>
    </row>
    <row r="222" ht="15.75" customHeight="1">
      <c r="B222" s="18"/>
      <c r="C222" s="18"/>
      <c r="D222" s="18"/>
      <c r="E222" s="18"/>
      <c r="F222" s="18"/>
      <c r="G222" s="19"/>
      <c r="H222" s="18"/>
    </row>
    <row r="223" ht="15.75" customHeight="1">
      <c r="B223" s="21"/>
      <c r="C223" s="21"/>
      <c r="D223" s="21"/>
      <c r="E223" s="21"/>
      <c r="F223" s="21"/>
      <c r="G223" s="22"/>
      <c r="H223" s="21"/>
    </row>
    <row r="224" ht="15.75" customHeight="1">
      <c r="B224" s="18"/>
      <c r="C224" s="18"/>
      <c r="D224" s="18"/>
      <c r="E224" s="18"/>
      <c r="F224" s="18"/>
      <c r="G224" s="19"/>
      <c r="H224" s="18"/>
    </row>
    <row r="225" ht="15.75" customHeight="1">
      <c r="B225" s="21"/>
      <c r="C225" s="21"/>
      <c r="D225" s="21"/>
      <c r="E225" s="21"/>
      <c r="F225" s="21"/>
      <c r="G225" s="22"/>
      <c r="H225" s="21"/>
    </row>
    <row r="226" ht="15.75" customHeight="1">
      <c r="B226" s="18"/>
      <c r="C226" s="18"/>
      <c r="D226" s="18"/>
      <c r="E226" s="18"/>
      <c r="F226" s="18"/>
      <c r="G226" s="19"/>
      <c r="H226" s="18"/>
    </row>
    <row r="227" ht="15.75" customHeight="1">
      <c r="B227" s="21"/>
      <c r="C227" s="21"/>
      <c r="D227" s="21"/>
      <c r="E227" s="21"/>
      <c r="F227" s="21"/>
      <c r="G227" s="22"/>
      <c r="H227" s="21"/>
    </row>
    <row r="228" ht="15.75" customHeight="1">
      <c r="B228" s="18"/>
      <c r="C228" s="18"/>
      <c r="D228" s="18"/>
      <c r="E228" s="18"/>
      <c r="F228" s="18"/>
      <c r="G228" s="19"/>
      <c r="H228" s="18"/>
    </row>
    <row r="229" ht="15.75" customHeight="1">
      <c r="B229" s="21"/>
      <c r="C229" s="21"/>
      <c r="D229" s="21"/>
      <c r="E229" s="21"/>
      <c r="F229" s="21"/>
      <c r="G229" s="22"/>
      <c r="H229" s="21"/>
    </row>
    <row r="230" ht="15.75" customHeight="1">
      <c r="B230" s="18"/>
      <c r="C230" s="18"/>
      <c r="D230" s="18"/>
      <c r="E230" s="18"/>
      <c r="F230" s="18"/>
      <c r="G230" s="19"/>
      <c r="H230" s="18"/>
    </row>
    <row r="231" ht="15.75" customHeight="1">
      <c r="B231" s="21"/>
      <c r="C231" s="21"/>
      <c r="D231" s="21"/>
      <c r="E231" s="21"/>
      <c r="F231" s="21"/>
      <c r="G231" s="22"/>
      <c r="H231" s="21"/>
    </row>
    <row r="232" ht="15.75" customHeight="1">
      <c r="B232" s="18"/>
      <c r="C232" s="18"/>
      <c r="D232" s="18"/>
      <c r="E232" s="18"/>
      <c r="F232" s="18"/>
      <c r="G232" s="19"/>
      <c r="H232" s="18"/>
    </row>
    <row r="233" ht="15.75" customHeight="1">
      <c r="B233" s="21"/>
      <c r="C233" s="21"/>
      <c r="D233" s="21"/>
      <c r="E233" s="21"/>
      <c r="F233" s="21"/>
      <c r="G233" s="22"/>
      <c r="H233" s="21"/>
    </row>
    <row r="234" ht="15.75" customHeight="1">
      <c r="B234" s="18"/>
      <c r="C234" s="18"/>
      <c r="D234" s="18"/>
      <c r="E234" s="18"/>
      <c r="F234" s="18"/>
      <c r="G234" s="19"/>
      <c r="H234" s="18"/>
    </row>
    <row r="235" ht="15.75" customHeight="1">
      <c r="B235" s="21"/>
      <c r="C235" s="21"/>
      <c r="D235" s="21"/>
      <c r="E235" s="21"/>
      <c r="F235" s="21"/>
      <c r="G235" s="22"/>
      <c r="H235" s="21"/>
    </row>
    <row r="236" ht="15.75" customHeight="1">
      <c r="B236" s="18"/>
      <c r="C236" s="18"/>
      <c r="D236" s="18"/>
      <c r="E236" s="18"/>
      <c r="F236" s="18"/>
      <c r="G236" s="19"/>
      <c r="H236" s="18"/>
    </row>
    <row r="237" ht="15.75" customHeight="1">
      <c r="B237" s="21"/>
      <c r="C237" s="21"/>
      <c r="D237" s="21"/>
      <c r="E237" s="21"/>
      <c r="F237" s="21"/>
      <c r="G237" s="22"/>
      <c r="H237" s="21"/>
    </row>
    <row r="238" ht="15.75" customHeight="1">
      <c r="B238" s="18"/>
      <c r="C238" s="18"/>
      <c r="D238" s="18"/>
      <c r="E238" s="18"/>
      <c r="F238" s="18"/>
      <c r="G238" s="19"/>
      <c r="H238" s="18"/>
    </row>
    <row r="239" ht="15.75" customHeight="1">
      <c r="B239" s="21"/>
      <c r="C239" s="21"/>
      <c r="D239" s="21"/>
      <c r="E239" s="21"/>
      <c r="F239" s="21"/>
      <c r="G239" s="22"/>
      <c r="H239" s="21"/>
    </row>
    <row r="240" ht="15.75" customHeight="1">
      <c r="B240" s="18"/>
      <c r="C240" s="18"/>
      <c r="D240" s="18"/>
      <c r="E240" s="18"/>
      <c r="F240" s="18"/>
      <c r="G240" s="19"/>
      <c r="H240" s="18"/>
    </row>
    <row r="241" ht="15.75" customHeight="1">
      <c r="B241" s="21"/>
      <c r="C241" s="21"/>
      <c r="D241" s="21"/>
      <c r="E241" s="21"/>
      <c r="F241" s="21"/>
      <c r="G241" s="22"/>
      <c r="H241" s="21"/>
    </row>
    <row r="242" ht="15.75" customHeight="1">
      <c r="B242" s="18"/>
      <c r="C242" s="18"/>
      <c r="D242" s="18"/>
      <c r="E242" s="18"/>
      <c r="F242" s="18"/>
      <c r="G242" s="19"/>
      <c r="H242" s="18"/>
    </row>
    <row r="243" ht="15.75" customHeight="1">
      <c r="B243" s="21"/>
      <c r="C243" s="21"/>
      <c r="D243" s="21"/>
      <c r="E243" s="21"/>
      <c r="F243" s="21"/>
      <c r="G243" s="22"/>
      <c r="H243" s="21"/>
    </row>
    <row r="244" ht="15.75" customHeight="1">
      <c r="B244" s="18"/>
      <c r="C244" s="18"/>
      <c r="D244" s="18"/>
      <c r="E244" s="18"/>
      <c r="F244" s="18"/>
      <c r="G244" s="19"/>
      <c r="H244" s="18"/>
    </row>
    <row r="245" ht="15.75" customHeight="1">
      <c r="B245" s="21"/>
      <c r="C245" s="21"/>
      <c r="D245" s="21"/>
      <c r="E245" s="21"/>
      <c r="F245" s="21"/>
      <c r="G245" s="22"/>
      <c r="H245" s="21"/>
    </row>
    <row r="246" ht="15.75" customHeight="1">
      <c r="B246" s="18"/>
      <c r="C246" s="18"/>
      <c r="D246" s="18"/>
      <c r="E246" s="18"/>
      <c r="F246" s="18"/>
      <c r="G246" s="19"/>
      <c r="H246" s="18"/>
    </row>
    <row r="247" ht="15.75" customHeight="1">
      <c r="B247" s="21"/>
      <c r="C247" s="21"/>
      <c r="D247" s="21"/>
      <c r="E247" s="21"/>
      <c r="F247" s="21"/>
      <c r="G247" s="22"/>
      <c r="H247" s="21"/>
    </row>
    <row r="248" ht="15.75" customHeight="1">
      <c r="B248" s="18"/>
      <c r="C248" s="18"/>
      <c r="D248" s="18"/>
      <c r="E248" s="18"/>
      <c r="F248" s="18"/>
      <c r="G248" s="19"/>
      <c r="H248" s="18"/>
    </row>
    <row r="249" ht="15.75" customHeight="1">
      <c r="B249" s="21"/>
      <c r="C249" s="21"/>
      <c r="D249" s="21"/>
      <c r="E249" s="21"/>
      <c r="F249" s="21"/>
      <c r="G249" s="22"/>
      <c r="H249" s="21"/>
    </row>
    <row r="250" ht="15.75" customHeight="1">
      <c r="B250" s="18"/>
      <c r="C250" s="18"/>
      <c r="D250" s="18"/>
      <c r="E250" s="18"/>
      <c r="F250" s="18"/>
      <c r="G250" s="19"/>
      <c r="H250" s="18"/>
    </row>
    <row r="251" ht="15.75" customHeight="1">
      <c r="B251" s="21"/>
      <c r="C251" s="21"/>
      <c r="D251" s="21"/>
      <c r="E251" s="21"/>
      <c r="F251" s="21"/>
      <c r="G251" s="22"/>
      <c r="H251" s="21"/>
    </row>
    <row r="252" ht="15.75" customHeight="1">
      <c r="B252" s="18"/>
      <c r="C252" s="18"/>
      <c r="D252" s="18"/>
      <c r="E252" s="18"/>
      <c r="F252" s="18"/>
      <c r="G252" s="19"/>
      <c r="H252" s="18"/>
    </row>
    <row r="253" ht="15.75" customHeight="1">
      <c r="B253" s="21"/>
      <c r="C253" s="21"/>
      <c r="D253" s="21"/>
      <c r="E253" s="21"/>
      <c r="F253" s="21"/>
      <c r="G253" s="22"/>
      <c r="H253" s="21"/>
    </row>
    <row r="254" ht="15.75" customHeight="1">
      <c r="B254" s="18"/>
      <c r="C254" s="18"/>
      <c r="D254" s="18"/>
      <c r="E254" s="18"/>
      <c r="F254" s="18"/>
      <c r="G254" s="19"/>
      <c r="H254" s="18"/>
    </row>
    <row r="255" ht="15.75" customHeight="1">
      <c r="B255" s="21"/>
      <c r="C255" s="21"/>
      <c r="D255" s="21"/>
      <c r="E255" s="21"/>
      <c r="F255" s="21"/>
      <c r="G255" s="22"/>
      <c r="H255" s="21"/>
    </row>
    <row r="256" ht="15.75" customHeight="1">
      <c r="B256" s="18"/>
      <c r="C256" s="18"/>
      <c r="D256" s="18"/>
      <c r="E256" s="18"/>
      <c r="F256" s="18"/>
      <c r="G256" s="19"/>
      <c r="H256" s="18"/>
    </row>
    <row r="257" ht="15.75" customHeight="1">
      <c r="B257" s="21"/>
      <c r="C257" s="21"/>
      <c r="D257" s="21"/>
      <c r="E257" s="21"/>
      <c r="F257" s="21"/>
      <c r="G257" s="22"/>
      <c r="H257" s="21"/>
    </row>
    <row r="258" ht="15.75" customHeight="1">
      <c r="B258" s="18"/>
      <c r="C258" s="18"/>
      <c r="D258" s="18"/>
      <c r="E258" s="18"/>
      <c r="F258" s="18"/>
      <c r="G258" s="19"/>
      <c r="H258" s="18"/>
    </row>
    <row r="259" ht="15.75" customHeight="1">
      <c r="B259" s="21"/>
      <c r="C259" s="21"/>
      <c r="D259" s="21"/>
      <c r="E259" s="21"/>
      <c r="F259" s="21"/>
      <c r="G259" s="22"/>
      <c r="H259" s="21"/>
    </row>
    <row r="260" ht="15.75" customHeight="1">
      <c r="B260" s="18"/>
      <c r="C260" s="18"/>
      <c r="D260" s="18"/>
      <c r="E260" s="18"/>
      <c r="F260" s="18"/>
      <c r="G260" s="19"/>
      <c r="H260" s="18"/>
    </row>
    <row r="261" ht="15.75" customHeight="1">
      <c r="B261" s="21"/>
      <c r="C261" s="21"/>
      <c r="D261" s="21"/>
      <c r="E261" s="21"/>
      <c r="F261" s="21"/>
      <c r="G261" s="22"/>
      <c r="H261" s="21"/>
    </row>
    <row r="262" ht="15.75" customHeight="1">
      <c r="B262" s="18"/>
      <c r="C262" s="18"/>
      <c r="D262" s="18"/>
      <c r="E262" s="18"/>
      <c r="F262" s="18"/>
      <c r="G262" s="19"/>
      <c r="H262" s="18"/>
    </row>
    <row r="263" ht="15.75" customHeight="1">
      <c r="B263" s="21"/>
      <c r="C263" s="21"/>
      <c r="D263" s="21"/>
      <c r="E263" s="21"/>
      <c r="F263" s="21"/>
      <c r="G263" s="22"/>
      <c r="H263" s="21"/>
    </row>
    <row r="264" ht="15.75" customHeight="1">
      <c r="B264" s="18"/>
      <c r="C264" s="18"/>
      <c r="D264" s="18"/>
      <c r="E264" s="18"/>
      <c r="F264" s="18"/>
      <c r="G264" s="19"/>
      <c r="H264" s="18"/>
    </row>
    <row r="265" ht="15.75" customHeight="1">
      <c r="B265" s="21"/>
      <c r="C265" s="21"/>
      <c r="D265" s="21"/>
      <c r="E265" s="21"/>
      <c r="F265" s="21"/>
      <c r="G265" s="22"/>
      <c r="H265" s="21"/>
    </row>
    <row r="266" ht="15.75" customHeight="1">
      <c r="B266" s="18"/>
      <c r="C266" s="18"/>
      <c r="D266" s="18"/>
      <c r="E266" s="18"/>
      <c r="F266" s="18"/>
      <c r="G266" s="19"/>
      <c r="H266" s="18"/>
    </row>
    <row r="267" ht="15.75" customHeight="1">
      <c r="B267" s="21"/>
      <c r="C267" s="21"/>
      <c r="D267" s="21"/>
      <c r="E267" s="21"/>
      <c r="F267" s="21"/>
      <c r="G267" s="22"/>
      <c r="H267" s="21"/>
    </row>
    <row r="268" ht="15.75" customHeight="1">
      <c r="B268" s="18"/>
      <c r="C268" s="18"/>
      <c r="D268" s="18"/>
      <c r="E268" s="18"/>
      <c r="F268" s="18"/>
      <c r="G268" s="19"/>
      <c r="H268" s="18"/>
    </row>
    <row r="269" ht="15.75" customHeight="1">
      <c r="B269" s="21"/>
      <c r="C269" s="21"/>
      <c r="D269" s="21"/>
      <c r="E269" s="21"/>
      <c r="F269" s="21"/>
      <c r="G269" s="22"/>
      <c r="H269" s="21"/>
    </row>
    <row r="270" ht="15.75" customHeight="1">
      <c r="B270" s="18"/>
      <c r="C270" s="18"/>
      <c r="D270" s="18"/>
      <c r="E270" s="18"/>
      <c r="F270" s="18"/>
      <c r="G270" s="19"/>
      <c r="H270" s="18"/>
    </row>
    <row r="271" ht="15.75" customHeight="1">
      <c r="B271" s="21"/>
      <c r="C271" s="21"/>
      <c r="D271" s="21"/>
      <c r="E271" s="21"/>
      <c r="F271" s="21"/>
      <c r="G271" s="22"/>
      <c r="H271" s="21"/>
    </row>
    <row r="272" ht="15.75" customHeight="1">
      <c r="B272" s="18"/>
      <c r="C272" s="18"/>
      <c r="D272" s="18"/>
      <c r="E272" s="18"/>
      <c r="F272" s="18"/>
      <c r="G272" s="19"/>
      <c r="H272" s="18"/>
    </row>
    <row r="273" ht="15.75" customHeight="1">
      <c r="B273" s="21"/>
      <c r="C273" s="21"/>
      <c r="D273" s="21"/>
      <c r="E273" s="21"/>
      <c r="F273" s="21"/>
      <c r="G273" s="22"/>
      <c r="H273" s="21"/>
    </row>
    <row r="274" ht="15.75" customHeight="1">
      <c r="B274" s="18"/>
      <c r="C274" s="18"/>
      <c r="D274" s="18"/>
      <c r="E274" s="18"/>
      <c r="F274" s="18"/>
      <c r="G274" s="19"/>
      <c r="H274" s="18"/>
    </row>
    <row r="275" ht="15.75" customHeight="1">
      <c r="B275" s="21"/>
      <c r="C275" s="21"/>
      <c r="D275" s="21"/>
      <c r="E275" s="21"/>
      <c r="F275" s="21"/>
      <c r="G275" s="22"/>
      <c r="H275" s="21"/>
    </row>
    <row r="276" ht="15.75" customHeight="1">
      <c r="B276" s="18"/>
      <c r="C276" s="18"/>
      <c r="D276" s="18"/>
      <c r="E276" s="18"/>
      <c r="F276" s="18"/>
      <c r="G276" s="19"/>
      <c r="H276" s="18"/>
    </row>
    <row r="277" ht="15.75" customHeight="1">
      <c r="B277" s="21"/>
      <c r="C277" s="21"/>
      <c r="D277" s="21"/>
      <c r="E277" s="21"/>
      <c r="F277" s="21"/>
      <c r="G277" s="22"/>
      <c r="H277" s="21"/>
    </row>
    <row r="278" ht="15.75" customHeight="1">
      <c r="B278" s="18"/>
      <c r="C278" s="18"/>
      <c r="D278" s="18"/>
      <c r="E278" s="18"/>
      <c r="F278" s="18"/>
      <c r="G278" s="19"/>
      <c r="H278" s="18"/>
    </row>
    <row r="279" ht="15.75" customHeight="1">
      <c r="B279" s="21"/>
      <c r="C279" s="21"/>
      <c r="D279" s="21"/>
      <c r="E279" s="21"/>
      <c r="F279" s="21"/>
      <c r="G279" s="22"/>
      <c r="H279" s="21"/>
    </row>
    <row r="280" ht="15.75" customHeight="1">
      <c r="B280" s="18"/>
      <c r="C280" s="18"/>
      <c r="D280" s="18"/>
      <c r="E280" s="18"/>
      <c r="F280" s="18"/>
      <c r="G280" s="19"/>
      <c r="H280" s="18"/>
    </row>
    <row r="281" ht="15.75" customHeight="1">
      <c r="B281" s="21"/>
      <c r="C281" s="21"/>
      <c r="D281" s="21"/>
      <c r="E281" s="21"/>
      <c r="F281" s="21"/>
      <c r="G281" s="22"/>
      <c r="H281" s="21"/>
    </row>
    <row r="282" ht="15.75" customHeight="1">
      <c r="B282" s="18"/>
      <c r="C282" s="18"/>
      <c r="D282" s="18"/>
      <c r="E282" s="18"/>
      <c r="F282" s="18"/>
      <c r="G282" s="19"/>
      <c r="H282" s="18"/>
    </row>
    <row r="283" ht="15.75" customHeight="1">
      <c r="B283" s="21"/>
      <c r="C283" s="21"/>
      <c r="D283" s="21"/>
      <c r="E283" s="21"/>
      <c r="F283" s="21"/>
      <c r="G283" s="22"/>
      <c r="H283" s="21"/>
    </row>
    <row r="284" ht="15.75" customHeight="1">
      <c r="B284" s="18"/>
      <c r="C284" s="18"/>
      <c r="D284" s="18"/>
      <c r="E284" s="18"/>
      <c r="F284" s="18"/>
      <c r="G284" s="19"/>
      <c r="H284" s="18"/>
    </row>
    <row r="285" ht="15.75" customHeight="1">
      <c r="B285" s="21"/>
      <c r="C285" s="21"/>
      <c r="D285" s="21"/>
      <c r="E285" s="21"/>
      <c r="F285" s="21"/>
      <c r="G285" s="22"/>
      <c r="H285" s="21"/>
    </row>
    <row r="286" ht="15.75" customHeight="1">
      <c r="B286" s="18"/>
      <c r="C286" s="18"/>
      <c r="D286" s="18"/>
      <c r="E286" s="18"/>
      <c r="F286" s="18"/>
      <c r="G286" s="19"/>
      <c r="H286" s="18"/>
    </row>
    <row r="287" ht="15.75" customHeight="1">
      <c r="B287" s="21"/>
      <c r="C287" s="21"/>
      <c r="D287" s="21"/>
      <c r="E287" s="21"/>
      <c r="F287" s="21"/>
      <c r="G287" s="22"/>
      <c r="H287" s="21"/>
    </row>
    <row r="288" ht="15.75" customHeight="1">
      <c r="B288" s="18"/>
      <c r="C288" s="18"/>
      <c r="D288" s="18"/>
      <c r="E288" s="18"/>
      <c r="F288" s="18"/>
      <c r="G288" s="19"/>
      <c r="H288" s="18"/>
    </row>
    <row r="289" ht="15.75" customHeight="1">
      <c r="B289" s="21"/>
      <c r="C289" s="21"/>
      <c r="D289" s="21"/>
      <c r="E289" s="21"/>
      <c r="F289" s="21"/>
      <c r="G289" s="22"/>
      <c r="H289" s="21"/>
    </row>
    <row r="290" ht="15.75" customHeight="1">
      <c r="B290" s="18"/>
      <c r="C290" s="18"/>
      <c r="D290" s="18"/>
      <c r="E290" s="18"/>
      <c r="F290" s="18"/>
      <c r="G290" s="19"/>
      <c r="H290" s="18"/>
    </row>
    <row r="291" ht="15.75" customHeight="1">
      <c r="B291" s="21"/>
      <c r="C291" s="21"/>
      <c r="D291" s="21"/>
      <c r="E291" s="21"/>
      <c r="F291" s="21"/>
      <c r="G291" s="22"/>
      <c r="H291" s="21"/>
    </row>
    <row r="292" ht="15.75" customHeight="1">
      <c r="B292" s="18"/>
      <c r="C292" s="18"/>
      <c r="D292" s="18"/>
      <c r="E292" s="18"/>
      <c r="F292" s="18"/>
      <c r="G292" s="19"/>
      <c r="H292" s="18"/>
    </row>
    <row r="293" ht="15.75" customHeight="1">
      <c r="B293" s="21"/>
      <c r="C293" s="21"/>
      <c r="D293" s="21"/>
      <c r="E293" s="21"/>
      <c r="F293" s="21"/>
      <c r="G293" s="22"/>
      <c r="H293" s="21"/>
    </row>
    <row r="294" ht="15.75" customHeight="1">
      <c r="B294" s="18"/>
      <c r="C294" s="18"/>
      <c r="D294" s="18"/>
      <c r="E294" s="18"/>
      <c r="F294" s="18"/>
      <c r="G294" s="19"/>
      <c r="H294" s="18"/>
    </row>
    <row r="295" ht="15.75" customHeight="1">
      <c r="B295" s="21"/>
      <c r="C295" s="21"/>
      <c r="D295" s="21"/>
      <c r="E295" s="21"/>
      <c r="F295" s="21"/>
      <c r="G295" s="22"/>
      <c r="H295" s="21"/>
    </row>
    <row r="296" ht="15.75" customHeight="1">
      <c r="B296" s="18"/>
      <c r="C296" s="18"/>
      <c r="D296" s="18"/>
      <c r="E296" s="18"/>
      <c r="F296" s="18"/>
      <c r="G296" s="19"/>
      <c r="H296" s="18"/>
    </row>
    <row r="297" ht="15.75" customHeight="1">
      <c r="B297" s="21"/>
      <c r="C297" s="21"/>
      <c r="D297" s="21"/>
      <c r="E297" s="21"/>
      <c r="F297" s="21"/>
      <c r="G297" s="22"/>
      <c r="H297" s="21"/>
    </row>
    <row r="298" ht="15.75" customHeight="1">
      <c r="B298" s="18"/>
      <c r="C298" s="18"/>
      <c r="D298" s="18"/>
      <c r="E298" s="18"/>
      <c r="F298" s="18"/>
      <c r="G298" s="19"/>
      <c r="H298" s="18"/>
    </row>
    <row r="299" ht="15.75" customHeight="1">
      <c r="B299" s="21"/>
      <c r="C299" s="21"/>
      <c r="D299" s="21"/>
      <c r="E299" s="21"/>
      <c r="F299" s="21"/>
      <c r="G299" s="22"/>
      <c r="H299" s="21"/>
    </row>
    <row r="300" ht="15.75" customHeight="1">
      <c r="B300" s="18"/>
      <c r="C300" s="18"/>
      <c r="D300" s="18"/>
      <c r="E300" s="18"/>
      <c r="F300" s="18"/>
      <c r="G300" s="19"/>
      <c r="H300" s="18"/>
    </row>
    <row r="301" ht="15.75" customHeight="1">
      <c r="B301" s="21"/>
      <c r="C301" s="21"/>
      <c r="D301" s="21"/>
      <c r="E301" s="21"/>
      <c r="F301" s="21"/>
      <c r="G301" s="22"/>
      <c r="H301" s="21"/>
    </row>
    <row r="302" ht="15.75" customHeight="1">
      <c r="B302" s="18"/>
      <c r="C302" s="18"/>
      <c r="D302" s="18"/>
      <c r="E302" s="18"/>
      <c r="F302" s="18"/>
      <c r="G302" s="19"/>
      <c r="H302" s="18"/>
    </row>
    <row r="303" ht="15.75" customHeight="1">
      <c r="B303" s="21"/>
      <c r="C303" s="21"/>
      <c r="D303" s="21"/>
      <c r="E303" s="21"/>
      <c r="F303" s="21"/>
      <c r="G303" s="22"/>
      <c r="H303" s="21"/>
    </row>
    <row r="304" ht="15.75" customHeight="1">
      <c r="B304" s="18"/>
      <c r="C304" s="18"/>
      <c r="D304" s="18"/>
      <c r="E304" s="18"/>
      <c r="F304" s="18"/>
      <c r="G304" s="19"/>
      <c r="H304" s="18"/>
    </row>
    <row r="305" ht="15.75" customHeight="1">
      <c r="B305" s="21"/>
      <c r="C305" s="21"/>
      <c r="D305" s="21"/>
      <c r="E305" s="21"/>
      <c r="F305" s="21"/>
      <c r="G305" s="22"/>
      <c r="H305" s="21"/>
    </row>
    <row r="306" ht="15.75" customHeight="1">
      <c r="B306" s="18"/>
      <c r="C306" s="18"/>
      <c r="D306" s="18"/>
      <c r="E306" s="18"/>
      <c r="F306" s="18"/>
      <c r="G306" s="19"/>
      <c r="H306" s="18"/>
    </row>
    <row r="307" ht="15.75" customHeight="1">
      <c r="B307" s="21"/>
      <c r="C307" s="21"/>
      <c r="D307" s="21"/>
      <c r="E307" s="21"/>
      <c r="F307" s="21"/>
      <c r="G307" s="22"/>
      <c r="H307" s="21"/>
    </row>
    <row r="308" ht="15.75" customHeight="1">
      <c r="B308" s="18"/>
      <c r="C308" s="18"/>
      <c r="D308" s="18"/>
      <c r="E308" s="18"/>
      <c r="F308" s="18"/>
      <c r="G308" s="19"/>
      <c r="H308" s="18"/>
    </row>
    <row r="309" ht="15.75" customHeight="1">
      <c r="B309" s="21"/>
      <c r="C309" s="21"/>
      <c r="D309" s="21"/>
      <c r="E309" s="21"/>
      <c r="F309" s="21"/>
      <c r="G309" s="22"/>
      <c r="H309" s="21"/>
    </row>
    <row r="310" ht="15.75" customHeight="1">
      <c r="B310" s="18"/>
      <c r="C310" s="18"/>
      <c r="D310" s="18"/>
      <c r="E310" s="18"/>
      <c r="F310" s="18"/>
      <c r="G310" s="19"/>
      <c r="H310" s="18"/>
    </row>
    <row r="311" ht="15.75" customHeight="1">
      <c r="B311" s="21"/>
      <c r="C311" s="21"/>
      <c r="D311" s="21"/>
      <c r="E311" s="21"/>
      <c r="F311" s="21"/>
      <c r="G311" s="22"/>
      <c r="H311" s="21"/>
    </row>
    <row r="312" ht="15.75" customHeight="1">
      <c r="B312" s="18"/>
      <c r="C312" s="18"/>
      <c r="D312" s="18"/>
      <c r="E312" s="18"/>
      <c r="F312" s="18"/>
      <c r="G312" s="19"/>
      <c r="H312" s="18"/>
    </row>
    <row r="313" ht="15.75" customHeight="1">
      <c r="B313" s="21"/>
      <c r="C313" s="21"/>
      <c r="D313" s="21"/>
      <c r="E313" s="21"/>
      <c r="F313" s="21"/>
      <c r="G313" s="22"/>
      <c r="H313" s="21"/>
    </row>
    <row r="314" ht="15.75" customHeight="1">
      <c r="B314" s="18"/>
      <c r="C314" s="18"/>
      <c r="D314" s="18"/>
      <c r="E314" s="18"/>
      <c r="F314" s="18"/>
      <c r="G314" s="19"/>
      <c r="H314" s="18"/>
    </row>
    <row r="315" ht="15.75" customHeight="1">
      <c r="B315" s="21"/>
      <c r="C315" s="21"/>
      <c r="D315" s="21"/>
      <c r="E315" s="21"/>
      <c r="F315" s="21"/>
      <c r="G315" s="22"/>
      <c r="H315" s="21"/>
    </row>
    <row r="316" ht="15.75" customHeight="1">
      <c r="B316" s="18"/>
      <c r="C316" s="18"/>
      <c r="D316" s="18"/>
      <c r="E316" s="18"/>
      <c r="F316" s="18"/>
      <c r="G316" s="19"/>
      <c r="H316" s="18"/>
    </row>
    <row r="317" ht="15.75" customHeight="1">
      <c r="B317" s="21"/>
      <c r="C317" s="21"/>
      <c r="D317" s="21"/>
      <c r="E317" s="21"/>
      <c r="F317" s="21"/>
      <c r="G317" s="22"/>
      <c r="H317" s="21"/>
    </row>
    <row r="318" ht="15.75" customHeight="1">
      <c r="B318" s="18"/>
      <c r="C318" s="18"/>
      <c r="D318" s="18"/>
      <c r="E318" s="18"/>
      <c r="F318" s="18"/>
      <c r="G318" s="19"/>
      <c r="H318" s="18"/>
    </row>
    <row r="319" ht="15.75" customHeight="1">
      <c r="B319" s="21"/>
      <c r="C319" s="21"/>
      <c r="D319" s="21"/>
      <c r="E319" s="21"/>
      <c r="F319" s="21"/>
      <c r="G319" s="22"/>
      <c r="H319" s="21"/>
    </row>
    <row r="320" ht="15.75" customHeight="1">
      <c r="B320" s="18"/>
      <c r="C320" s="18"/>
      <c r="D320" s="18"/>
      <c r="E320" s="18"/>
      <c r="F320" s="18"/>
      <c r="G320" s="19"/>
      <c r="H320" s="18"/>
    </row>
    <row r="321" ht="15.75" customHeight="1">
      <c r="B321" s="21"/>
      <c r="C321" s="21"/>
      <c r="D321" s="21"/>
      <c r="E321" s="21"/>
      <c r="F321" s="21"/>
      <c r="G321" s="22"/>
      <c r="H321" s="21"/>
    </row>
    <row r="322" ht="15.75" customHeight="1">
      <c r="B322" s="18"/>
      <c r="C322" s="18"/>
      <c r="D322" s="18"/>
      <c r="E322" s="18"/>
      <c r="F322" s="18"/>
      <c r="G322" s="19"/>
      <c r="H322" s="18"/>
    </row>
    <row r="323" ht="15.75" customHeight="1">
      <c r="B323" s="21"/>
      <c r="C323" s="21"/>
      <c r="D323" s="21"/>
      <c r="E323" s="21"/>
      <c r="F323" s="21"/>
      <c r="G323" s="22"/>
      <c r="H323" s="21"/>
    </row>
    <row r="324" ht="15.75" customHeight="1">
      <c r="B324" s="18"/>
      <c r="C324" s="18"/>
      <c r="D324" s="18"/>
      <c r="E324" s="18"/>
      <c r="F324" s="18"/>
      <c r="G324" s="19"/>
      <c r="H324" s="18"/>
    </row>
    <row r="325" ht="15.75" customHeight="1">
      <c r="B325" s="21"/>
      <c r="C325" s="21"/>
      <c r="D325" s="21"/>
      <c r="E325" s="21"/>
      <c r="F325" s="21"/>
      <c r="G325" s="22"/>
      <c r="H325" s="21"/>
    </row>
    <row r="326" ht="15.75" customHeight="1">
      <c r="B326" s="18"/>
      <c r="C326" s="18"/>
      <c r="D326" s="18"/>
      <c r="E326" s="18"/>
      <c r="F326" s="18"/>
      <c r="G326" s="19"/>
      <c r="H326" s="18"/>
    </row>
    <row r="327" ht="15.75" customHeight="1">
      <c r="B327" s="21"/>
      <c r="C327" s="21"/>
      <c r="D327" s="21"/>
      <c r="E327" s="21"/>
      <c r="F327" s="21"/>
      <c r="G327" s="22"/>
      <c r="H327" s="21"/>
    </row>
    <row r="328" ht="15.75" customHeight="1">
      <c r="B328" s="18"/>
      <c r="C328" s="18"/>
      <c r="D328" s="18"/>
      <c r="E328" s="18"/>
      <c r="F328" s="18"/>
      <c r="G328" s="19"/>
      <c r="H328" s="18"/>
    </row>
    <row r="329" ht="15.75" customHeight="1">
      <c r="B329" s="21"/>
      <c r="C329" s="21"/>
      <c r="D329" s="21"/>
      <c r="E329" s="21"/>
      <c r="F329" s="21"/>
      <c r="G329" s="22"/>
      <c r="H329" s="21"/>
    </row>
    <row r="330" ht="15.75" customHeight="1">
      <c r="B330" s="18"/>
      <c r="C330" s="18"/>
      <c r="D330" s="18"/>
      <c r="E330" s="18"/>
      <c r="F330" s="18"/>
      <c r="G330" s="19"/>
      <c r="H330" s="18"/>
    </row>
    <row r="331" ht="15.75" customHeight="1">
      <c r="B331" s="21"/>
      <c r="C331" s="21"/>
      <c r="D331" s="21"/>
      <c r="E331" s="21"/>
      <c r="F331" s="21"/>
      <c r="G331" s="22"/>
      <c r="H331" s="21"/>
    </row>
    <row r="332" ht="15.75" customHeight="1">
      <c r="B332" s="18"/>
      <c r="C332" s="18"/>
      <c r="D332" s="18"/>
      <c r="E332" s="18"/>
      <c r="F332" s="18"/>
      <c r="G332" s="19"/>
      <c r="H332" s="18"/>
    </row>
    <row r="333" ht="15.75" customHeight="1">
      <c r="B333" s="21"/>
      <c r="C333" s="21"/>
      <c r="D333" s="21"/>
      <c r="E333" s="21"/>
      <c r="F333" s="21"/>
      <c r="G333" s="22"/>
      <c r="H333" s="21"/>
    </row>
    <row r="334" ht="15.75" customHeight="1">
      <c r="B334" s="18"/>
      <c r="C334" s="18"/>
      <c r="D334" s="18"/>
      <c r="E334" s="18"/>
      <c r="F334" s="18"/>
      <c r="G334" s="19"/>
      <c r="H334" s="18"/>
    </row>
    <row r="335" ht="15.75" customHeight="1">
      <c r="B335" s="21"/>
      <c r="C335" s="21"/>
      <c r="D335" s="21"/>
      <c r="E335" s="21"/>
      <c r="F335" s="21"/>
      <c r="G335" s="22"/>
      <c r="H335" s="21"/>
    </row>
    <row r="336" ht="15.75" customHeight="1">
      <c r="B336" s="18"/>
      <c r="C336" s="18"/>
      <c r="D336" s="18"/>
      <c r="E336" s="18"/>
      <c r="F336" s="18"/>
      <c r="G336" s="19"/>
      <c r="H336" s="18"/>
    </row>
    <row r="337" ht="15.75" customHeight="1">
      <c r="B337" s="21"/>
      <c r="C337" s="21"/>
      <c r="D337" s="21"/>
      <c r="E337" s="21"/>
      <c r="F337" s="21"/>
      <c r="G337" s="22"/>
      <c r="H337" s="21"/>
    </row>
    <row r="338" ht="15.75" customHeight="1">
      <c r="B338" s="18"/>
      <c r="C338" s="18"/>
      <c r="D338" s="18"/>
      <c r="E338" s="18"/>
      <c r="F338" s="18"/>
      <c r="G338" s="19"/>
      <c r="H338" s="18"/>
    </row>
    <row r="339" ht="15.75" customHeight="1">
      <c r="B339" s="21"/>
      <c r="C339" s="21"/>
      <c r="D339" s="21"/>
      <c r="E339" s="21"/>
      <c r="F339" s="21"/>
      <c r="G339" s="22"/>
      <c r="H339" s="21"/>
    </row>
    <row r="340" ht="15.75" customHeight="1">
      <c r="B340" s="18"/>
      <c r="C340" s="18"/>
      <c r="D340" s="18"/>
      <c r="E340" s="18"/>
      <c r="F340" s="18"/>
      <c r="G340" s="19"/>
      <c r="H340" s="18"/>
    </row>
    <row r="341" ht="15.75" customHeight="1">
      <c r="B341" s="21"/>
      <c r="C341" s="21"/>
      <c r="D341" s="21"/>
      <c r="E341" s="21"/>
      <c r="F341" s="21"/>
      <c r="G341" s="22"/>
      <c r="H341" s="21"/>
    </row>
    <row r="342" ht="15.75" customHeight="1">
      <c r="B342" s="18"/>
      <c r="C342" s="18"/>
      <c r="D342" s="18"/>
      <c r="E342" s="18"/>
      <c r="F342" s="18"/>
      <c r="G342" s="19"/>
      <c r="H342" s="18"/>
    </row>
    <row r="343" ht="15.75" customHeight="1">
      <c r="B343" s="21"/>
      <c r="C343" s="21"/>
      <c r="D343" s="21"/>
      <c r="E343" s="21"/>
      <c r="F343" s="21"/>
      <c r="G343" s="22"/>
      <c r="H343" s="21"/>
    </row>
    <row r="344" ht="15.75" customHeight="1">
      <c r="B344" s="18"/>
      <c r="C344" s="18"/>
      <c r="D344" s="18"/>
      <c r="E344" s="18"/>
      <c r="F344" s="18"/>
      <c r="G344" s="19"/>
      <c r="H344" s="18"/>
    </row>
    <row r="345" ht="15.75" customHeight="1">
      <c r="B345" s="21"/>
      <c r="C345" s="21"/>
      <c r="D345" s="21"/>
      <c r="E345" s="21"/>
      <c r="F345" s="21"/>
      <c r="G345" s="22"/>
      <c r="H345" s="21"/>
    </row>
    <row r="346" ht="15.75" customHeight="1">
      <c r="B346" s="18"/>
      <c r="C346" s="18"/>
      <c r="D346" s="18"/>
      <c r="E346" s="18"/>
      <c r="F346" s="18"/>
      <c r="G346" s="19"/>
      <c r="H346" s="18"/>
    </row>
    <row r="347" ht="15.75" customHeight="1">
      <c r="B347" s="21"/>
      <c r="C347" s="21"/>
      <c r="D347" s="21"/>
      <c r="E347" s="21"/>
      <c r="F347" s="21"/>
      <c r="G347" s="22"/>
      <c r="H347" s="21"/>
    </row>
    <row r="348" ht="15.75" customHeight="1">
      <c r="B348" s="18"/>
      <c r="C348" s="18"/>
      <c r="D348" s="18"/>
      <c r="E348" s="18"/>
      <c r="F348" s="18"/>
      <c r="G348" s="19"/>
      <c r="H348" s="18"/>
    </row>
    <row r="349" ht="15.75" customHeight="1">
      <c r="B349" s="21"/>
      <c r="C349" s="21"/>
      <c r="D349" s="21"/>
      <c r="E349" s="21"/>
      <c r="F349" s="21"/>
      <c r="G349" s="22"/>
      <c r="H349" s="21"/>
    </row>
    <row r="350" ht="15.75" customHeight="1">
      <c r="B350" s="18"/>
      <c r="C350" s="18"/>
      <c r="D350" s="18"/>
      <c r="E350" s="18"/>
      <c r="F350" s="18"/>
      <c r="G350" s="19"/>
      <c r="H350" s="18"/>
    </row>
    <row r="351" ht="15.75" customHeight="1">
      <c r="B351" s="21"/>
      <c r="C351" s="21"/>
      <c r="D351" s="21"/>
      <c r="E351" s="21"/>
      <c r="F351" s="21"/>
      <c r="G351" s="22"/>
      <c r="H351" s="21"/>
    </row>
    <row r="352" ht="15.75" customHeight="1">
      <c r="B352" s="18"/>
      <c r="C352" s="18"/>
      <c r="D352" s="18"/>
      <c r="E352" s="18"/>
      <c r="F352" s="18"/>
      <c r="G352" s="19"/>
      <c r="H352" s="18"/>
    </row>
    <row r="353" ht="15.75" customHeight="1">
      <c r="B353" s="21"/>
      <c r="C353" s="21"/>
      <c r="D353" s="21"/>
      <c r="E353" s="21"/>
      <c r="F353" s="21"/>
      <c r="G353" s="22"/>
      <c r="H353" s="21"/>
    </row>
    <row r="354" ht="15.75" customHeight="1">
      <c r="B354" s="18"/>
      <c r="C354" s="18"/>
      <c r="D354" s="18"/>
      <c r="E354" s="18"/>
      <c r="F354" s="18"/>
      <c r="G354" s="19"/>
      <c r="H354" s="18"/>
    </row>
    <row r="355" ht="15.75" customHeight="1">
      <c r="B355" s="21"/>
      <c r="C355" s="21"/>
      <c r="D355" s="21"/>
      <c r="E355" s="21"/>
      <c r="F355" s="21"/>
      <c r="G355" s="22"/>
      <c r="H355" s="21"/>
    </row>
    <row r="356" ht="15.75" customHeight="1">
      <c r="B356" s="18"/>
      <c r="C356" s="18"/>
      <c r="D356" s="18"/>
      <c r="E356" s="18"/>
      <c r="F356" s="18"/>
      <c r="G356" s="19"/>
      <c r="H356" s="18"/>
    </row>
    <row r="357" ht="15.75" customHeight="1">
      <c r="B357" s="21"/>
      <c r="C357" s="21"/>
      <c r="D357" s="21"/>
      <c r="E357" s="21"/>
      <c r="F357" s="21"/>
      <c r="G357" s="22"/>
      <c r="H357" s="21"/>
    </row>
    <row r="358" ht="15.75" customHeight="1">
      <c r="B358" s="18"/>
      <c r="C358" s="18"/>
      <c r="D358" s="18"/>
      <c r="E358" s="18"/>
      <c r="F358" s="18"/>
      <c r="G358" s="19"/>
      <c r="H358" s="18"/>
    </row>
    <row r="359" ht="15.75" customHeight="1">
      <c r="B359" s="21"/>
      <c r="C359" s="21"/>
      <c r="D359" s="21"/>
      <c r="E359" s="21"/>
      <c r="F359" s="21"/>
      <c r="G359" s="22"/>
      <c r="H359" s="21"/>
    </row>
    <row r="360" ht="15.75" customHeight="1">
      <c r="B360" s="18"/>
      <c r="C360" s="18"/>
      <c r="D360" s="18"/>
      <c r="E360" s="18"/>
      <c r="F360" s="18"/>
      <c r="G360" s="19"/>
      <c r="H360" s="18"/>
    </row>
    <row r="361" ht="15.75" customHeight="1">
      <c r="B361" s="21"/>
      <c r="C361" s="21"/>
      <c r="D361" s="21"/>
      <c r="E361" s="21"/>
      <c r="F361" s="21"/>
      <c r="G361" s="22"/>
      <c r="H361" s="21"/>
    </row>
    <row r="362" ht="15.75" customHeight="1">
      <c r="B362" s="18"/>
      <c r="C362" s="18"/>
      <c r="D362" s="18"/>
      <c r="E362" s="18"/>
      <c r="F362" s="18"/>
      <c r="G362" s="19"/>
      <c r="H362" s="18"/>
    </row>
    <row r="363" ht="15.75" customHeight="1">
      <c r="B363" s="21"/>
      <c r="C363" s="21"/>
      <c r="D363" s="21"/>
      <c r="E363" s="21"/>
      <c r="F363" s="21"/>
      <c r="G363" s="22"/>
      <c r="H363" s="21"/>
    </row>
    <row r="364" ht="15.75" customHeight="1">
      <c r="B364" s="18"/>
      <c r="C364" s="18"/>
      <c r="D364" s="18"/>
      <c r="E364" s="18"/>
      <c r="F364" s="18"/>
      <c r="G364" s="19"/>
      <c r="H364" s="18"/>
    </row>
    <row r="365" ht="15.75" customHeight="1">
      <c r="B365" s="21"/>
      <c r="C365" s="21"/>
      <c r="D365" s="21"/>
      <c r="E365" s="21"/>
      <c r="F365" s="21"/>
      <c r="G365" s="22"/>
      <c r="H365" s="21"/>
    </row>
    <row r="366" ht="15.75" customHeight="1">
      <c r="B366" s="18"/>
      <c r="C366" s="18"/>
      <c r="D366" s="18"/>
      <c r="E366" s="18"/>
      <c r="F366" s="18"/>
      <c r="G366" s="19"/>
      <c r="H366" s="18"/>
    </row>
    <row r="367" ht="15.75" customHeight="1">
      <c r="B367" s="21"/>
      <c r="C367" s="21"/>
      <c r="D367" s="21"/>
      <c r="E367" s="21"/>
      <c r="F367" s="21"/>
      <c r="G367" s="22"/>
      <c r="H367" s="21"/>
    </row>
    <row r="368" ht="15.75" customHeight="1">
      <c r="B368" s="18"/>
      <c r="C368" s="18"/>
      <c r="D368" s="18"/>
      <c r="E368" s="18"/>
      <c r="F368" s="18"/>
      <c r="G368" s="19"/>
      <c r="H368" s="18"/>
    </row>
    <row r="369" ht="15.75" customHeight="1">
      <c r="B369" s="21"/>
      <c r="C369" s="21"/>
      <c r="D369" s="21"/>
      <c r="E369" s="21"/>
      <c r="F369" s="21"/>
      <c r="G369" s="22"/>
      <c r="H369" s="21"/>
    </row>
    <row r="370" ht="15.75" customHeight="1">
      <c r="B370" s="18"/>
      <c r="C370" s="18"/>
      <c r="D370" s="18"/>
      <c r="E370" s="18"/>
      <c r="F370" s="18"/>
      <c r="G370" s="19"/>
      <c r="H370" s="18"/>
    </row>
    <row r="371" ht="15.75" customHeight="1">
      <c r="B371" s="21"/>
      <c r="C371" s="21"/>
      <c r="D371" s="21"/>
      <c r="E371" s="21"/>
      <c r="F371" s="21"/>
      <c r="G371" s="22"/>
      <c r="H371" s="21"/>
    </row>
    <row r="372" ht="15.75" customHeight="1">
      <c r="B372" s="18"/>
      <c r="C372" s="18"/>
      <c r="D372" s="18"/>
      <c r="E372" s="18"/>
      <c r="F372" s="18"/>
      <c r="G372" s="19"/>
      <c r="H372" s="18"/>
    </row>
    <row r="373" ht="15.75" customHeight="1">
      <c r="B373" s="21"/>
      <c r="C373" s="21"/>
      <c r="D373" s="21"/>
      <c r="E373" s="21"/>
      <c r="F373" s="21"/>
      <c r="G373" s="22"/>
      <c r="H373" s="21"/>
    </row>
    <row r="374" ht="15.75" customHeight="1">
      <c r="B374" s="18"/>
      <c r="C374" s="18"/>
      <c r="D374" s="18"/>
      <c r="E374" s="18"/>
      <c r="F374" s="18"/>
      <c r="G374" s="19"/>
      <c r="H374" s="18"/>
    </row>
    <row r="375" ht="15.75" customHeight="1">
      <c r="B375" s="21"/>
      <c r="C375" s="21"/>
      <c r="D375" s="21"/>
      <c r="E375" s="21"/>
      <c r="F375" s="21"/>
      <c r="G375" s="22"/>
      <c r="H375" s="21"/>
    </row>
    <row r="376" ht="15.75" customHeight="1">
      <c r="B376" s="18"/>
      <c r="C376" s="18"/>
      <c r="D376" s="18"/>
      <c r="E376" s="18"/>
      <c r="F376" s="18"/>
      <c r="G376" s="19"/>
      <c r="H376" s="18"/>
    </row>
    <row r="377" ht="15.75" customHeight="1">
      <c r="B377" s="21"/>
      <c r="C377" s="21"/>
      <c r="D377" s="21"/>
      <c r="E377" s="21"/>
      <c r="F377" s="21"/>
      <c r="G377" s="22"/>
      <c r="H377" s="21"/>
    </row>
    <row r="378" ht="15.75" customHeight="1">
      <c r="B378" s="18"/>
      <c r="C378" s="18"/>
      <c r="D378" s="18"/>
      <c r="E378" s="18"/>
      <c r="F378" s="18"/>
      <c r="G378" s="19"/>
      <c r="H378" s="18"/>
    </row>
    <row r="379" ht="15.75" customHeight="1">
      <c r="B379" s="21"/>
      <c r="C379" s="21"/>
      <c r="D379" s="21"/>
      <c r="E379" s="21"/>
      <c r="F379" s="21"/>
      <c r="G379" s="22"/>
      <c r="H379" s="21"/>
    </row>
    <row r="380" ht="15.75" customHeight="1">
      <c r="B380" s="18"/>
      <c r="C380" s="18"/>
      <c r="D380" s="18"/>
      <c r="E380" s="18"/>
      <c r="F380" s="18"/>
      <c r="G380" s="19"/>
      <c r="H380" s="18"/>
    </row>
    <row r="381" ht="15.75" customHeight="1">
      <c r="B381" s="21"/>
      <c r="C381" s="21"/>
      <c r="D381" s="21"/>
      <c r="E381" s="21"/>
      <c r="F381" s="21"/>
      <c r="G381" s="22"/>
      <c r="H381" s="21"/>
    </row>
    <row r="382" ht="15.75" customHeight="1">
      <c r="B382" s="18"/>
      <c r="C382" s="18"/>
      <c r="D382" s="18"/>
      <c r="E382" s="18"/>
      <c r="F382" s="18"/>
      <c r="G382" s="19"/>
      <c r="H382" s="18"/>
    </row>
    <row r="383" ht="15.75" customHeight="1">
      <c r="B383" s="21"/>
      <c r="C383" s="21"/>
      <c r="D383" s="21"/>
      <c r="E383" s="21"/>
      <c r="F383" s="21"/>
      <c r="G383" s="22"/>
      <c r="H383" s="21"/>
    </row>
    <row r="384" ht="15.75" customHeight="1">
      <c r="B384" s="18"/>
      <c r="C384" s="18"/>
      <c r="D384" s="18"/>
      <c r="E384" s="18"/>
      <c r="F384" s="18"/>
      <c r="G384" s="19"/>
      <c r="H384" s="18"/>
    </row>
    <row r="385" ht="15.75" customHeight="1">
      <c r="B385" s="21"/>
      <c r="C385" s="21"/>
      <c r="D385" s="21"/>
      <c r="E385" s="21"/>
      <c r="F385" s="21"/>
      <c r="G385" s="22"/>
      <c r="H385" s="21"/>
    </row>
    <row r="386" ht="15.75" customHeight="1">
      <c r="B386" s="18"/>
      <c r="C386" s="18"/>
      <c r="D386" s="18"/>
      <c r="E386" s="18"/>
      <c r="F386" s="18"/>
      <c r="G386" s="19"/>
      <c r="H386" s="18"/>
    </row>
    <row r="387" ht="15.75" customHeight="1">
      <c r="B387" s="21"/>
      <c r="C387" s="21"/>
      <c r="D387" s="21"/>
      <c r="E387" s="21"/>
      <c r="F387" s="21"/>
      <c r="G387" s="22"/>
      <c r="H387" s="21"/>
    </row>
    <row r="388" ht="15.75" customHeight="1">
      <c r="B388" s="18"/>
      <c r="C388" s="18"/>
      <c r="D388" s="18"/>
      <c r="E388" s="18"/>
      <c r="F388" s="18"/>
      <c r="G388" s="19"/>
      <c r="H388" s="18"/>
    </row>
    <row r="389" ht="15.75" customHeight="1">
      <c r="B389" s="21"/>
      <c r="C389" s="21"/>
      <c r="D389" s="21"/>
      <c r="E389" s="21"/>
      <c r="F389" s="21"/>
      <c r="G389" s="22"/>
      <c r="H389" s="21"/>
    </row>
    <row r="390" ht="15.75" customHeight="1">
      <c r="B390" s="18"/>
      <c r="C390" s="18"/>
      <c r="D390" s="18"/>
      <c r="E390" s="18"/>
      <c r="F390" s="18"/>
      <c r="G390" s="19"/>
      <c r="H390" s="18"/>
    </row>
    <row r="391" ht="15.75" customHeight="1">
      <c r="B391" s="21"/>
      <c r="C391" s="21"/>
      <c r="D391" s="21"/>
      <c r="E391" s="21"/>
      <c r="F391" s="21"/>
      <c r="G391" s="22"/>
      <c r="H391" s="21"/>
    </row>
    <row r="392" ht="15.75" customHeight="1">
      <c r="B392" s="18"/>
      <c r="C392" s="18"/>
      <c r="D392" s="18"/>
      <c r="E392" s="18"/>
      <c r="F392" s="18"/>
      <c r="G392" s="19"/>
      <c r="H392" s="18"/>
    </row>
    <row r="393" ht="15.75" customHeight="1">
      <c r="B393" s="21"/>
      <c r="C393" s="21"/>
      <c r="D393" s="21"/>
      <c r="E393" s="21"/>
      <c r="F393" s="21"/>
      <c r="G393" s="22"/>
      <c r="H393" s="21"/>
    </row>
    <row r="394" ht="15.75" customHeight="1">
      <c r="B394" s="18"/>
      <c r="C394" s="18"/>
      <c r="D394" s="18"/>
      <c r="E394" s="18"/>
      <c r="F394" s="18"/>
      <c r="G394" s="19"/>
      <c r="H394" s="18"/>
    </row>
    <row r="395" ht="15.75" customHeight="1">
      <c r="B395" s="21"/>
      <c r="C395" s="21"/>
      <c r="D395" s="21"/>
      <c r="E395" s="21"/>
      <c r="F395" s="21"/>
      <c r="G395" s="22"/>
      <c r="H395" s="21"/>
    </row>
    <row r="396" ht="15.75" customHeight="1">
      <c r="B396" s="18"/>
      <c r="C396" s="18"/>
      <c r="D396" s="18"/>
      <c r="E396" s="18"/>
      <c r="F396" s="18"/>
      <c r="G396" s="19"/>
      <c r="H396" s="18"/>
    </row>
    <row r="397" ht="15.75" customHeight="1">
      <c r="B397" s="21"/>
      <c r="C397" s="21"/>
      <c r="D397" s="21"/>
      <c r="E397" s="21"/>
      <c r="F397" s="21"/>
      <c r="G397" s="22"/>
      <c r="H397" s="21"/>
    </row>
    <row r="398" ht="15.75" customHeight="1">
      <c r="B398" s="18"/>
      <c r="C398" s="18"/>
      <c r="D398" s="18"/>
      <c r="E398" s="18"/>
      <c r="F398" s="18"/>
      <c r="G398" s="19"/>
      <c r="H398" s="18"/>
    </row>
    <row r="399" ht="15.75" customHeight="1">
      <c r="B399" s="21"/>
      <c r="C399" s="21"/>
      <c r="D399" s="21"/>
      <c r="E399" s="21"/>
      <c r="F399" s="21"/>
      <c r="G399" s="22"/>
      <c r="H399" s="21"/>
    </row>
    <row r="400" ht="15.75" customHeight="1">
      <c r="B400" s="18"/>
      <c r="C400" s="18"/>
      <c r="D400" s="18"/>
      <c r="E400" s="18"/>
      <c r="F400" s="18"/>
      <c r="G400" s="19"/>
      <c r="H400" s="18"/>
    </row>
    <row r="401" ht="15.75" customHeight="1">
      <c r="B401" s="21"/>
      <c r="C401" s="21"/>
      <c r="D401" s="21"/>
      <c r="E401" s="21"/>
      <c r="F401" s="21"/>
      <c r="G401" s="22"/>
      <c r="H401" s="21"/>
    </row>
    <row r="402" ht="15.75" customHeight="1">
      <c r="B402" s="18"/>
      <c r="C402" s="18"/>
      <c r="D402" s="18"/>
      <c r="E402" s="18"/>
      <c r="F402" s="18"/>
      <c r="G402" s="19"/>
      <c r="H402" s="18"/>
    </row>
    <row r="403" ht="15.75" customHeight="1">
      <c r="B403" s="21"/>
      <c r="C403" s="21"/>
      <c r="D403" s="21"/>
      <c r="E403" s="21"/>
      <c r="F403" s="21"/>
      <c r="G403" s="22"/>
      <c r="H403" s="21"/>
    </row>
    <row r="404" ht="15.75" customHeight="1">
      <c r="B404" s="18"/>
      <c r="C404" s="18"/>
      <c r="D404" s="18"/>
      <c r="E404" s="18"/>
      <c r="F404" s="18"/>
      <c r="G404" s="19"/>
      <c r="H404" s="18"/>
    </row>
    <row r="405" ht="15.75" customHeight="1">
      <c r="B405" s="21"/>
      <c r="C405" s="21"/>
      <c r="D405" s="21"/>
      <c r="E405" s="21"/>
      <c r="F405" s="21"/>
      <c r="G405" s="22"/>
      <c r="H405" s="21"/>
    </row>
    <row r="406" ht="15.75" customHeight="1">
      <c r="B406" s="18"/>
      <c r="C406" s="18"/>
      <c r="D406" s="18"/>
      <c r="E406" s="18"/>
      <c r="F406" s="18"/>
      <c r="G406" s="19"/>
      <c r="H406" s="18"/>
    </row>
    <row r="407" ht="15.75" customHeight="1">
      <c r="B407" s="21"/>
      <c r="C407" s="21"/>
      <c r="D407" s="21"/>
      <c r="E407" s="21"/>
      <c r="F407" s="21"/>
      <c r="G407" s="22"/>
      <c r="H407" s="21"/>
    </row>
    <row r="408" ht="15.75" customHeight="1">
      <c r="B408" s="18"/>
      <c r="C408" s="18"/>
      <c r="D408" s="18"/>
      <c r="E408" s="18"/>
      <c r="F408" s="18"/>
      <c r="G408" s="19"/>
      <c r="H408" s="18"/>
    </row>
    <row r="409" ht="15.75" customHeight="1">
      <c r="B409" s="21"/>
      <c r="C409" s="21"/>
      <c r="D409" s="21"/>
      <c r="E409" s="21"/>
      <c r="F409" s="21"/>
      <c r="G409" s="22"/>
      <c r="H409" s="21"/>
    </row>
    <row r="410" ht="15.75" customHeight="1">
      <c r="B410" s="18"/>
      <c r="C410" s="18"/>
      <c r="D410" s="18"/>
      <c r="E410" s="18"/>
      <c r="F410" s="18"/>
      <c r="G410" s="19"/>
      <c r="H410" s="18"/>
    </row>
    <row r="411" ht="15.75" customHeight="1">
      <c r="B411" s="21"/>
      <c r="C411" s="21"/>
      <c r="D411" s="21"/>
      <c r="E411" s="21"/>
      <c r="F411" s="21"/>
      <c r="G411" s="22"/>
      <c r="H411" s="21"/>
    </row>
    <row r="412" ht="15.75" customHeight="1">
      <c r="B412" s="18"/>
      <c r="C412" s="18"/>
      <c r="D412" s="18"/>
      <c r="E412" s="18"/>
      <c r="F412" s="18"/>
      <c r="G412" s="19"/>
      <c r="H412" s="18"/>
    </row>
    <row r="413" ht="15.75" customHeight="1">
      <c r="B413" s="21"/>
      <c r="C413" s="21"/>
      <c r="D413" s="21"/>
      <c r="E413" s="21"/>
      <c r="F413" s="21"/>
      <c r="G413" s="22"/>
      <c r="H413" s="21"/>
    </row>
    <row r="414" ht="15.75" customHeight="1">
      <c r="B414" s="18"/>
      <c r="C414" s="18"/>
      <c r="D414" s="18"/>
      <c r="E414" s="18"/>
      <c r="F414" s="18"/>
      <c r="G414" s="19"/>
      <c r="H414" s="18"/>
    </row>
    <row r="415" ht="15.75" customHeight="1">
      <c r="B415" s="21"/>
      <c r="C415" s="21"/>
      <c r="D415" s="21"/>
      <c r="E415" s="21"/>
      <c r="F415" s="21"/>
      <c r="G415" s="22"/>
      <c r="H415" s="21"/>
    </row>
    <row r="416" ht="15.75" customHeight="1">
      <c r="B416" s="18"/>
      <c r="C416" s="18"/>
      <c r="D416" s="18"/>
      <c r="E416" s="18"/>
      <c r="F416" s="18"/>
      <c r="G416" s="19"/>
      <c r="H416" s="18"/>
    </row>
    <row r="417" ht="15.75" customHeight="1">
      <c r="B417" s="21"/>
      <c r="C417" s="21"/>
      <c r="D417" s="21"/>
      <c r="E417" s="21"/>
      <c r="F417" s="21"/>
      <c r="G417" s="22"/>
      <c r="H417" s="21"/>
    </row>
    <row r="418" ht="15.75" customHeight="1">
      <c r="B418" s="18"/>
      <c r="C418" s="18"/>
      <c r="D418" s="18"/>
      <c r="E418" s="18"/>
      <c r="F418" s="18"/>
      <c r="G418" s="19"/>
      <c r="H418" s="18"/>
    </row>
    <row r="419" ht="15.75" customHeight="1">
      <c r="B419" s="21"/>
      <c r="C419" s="21"/>
      <c r="D419" s="21"/>
      <c r="E419" s="21"/>
      <c r="F419" s="21"/>
      <c r="G419" s="22"/>
      <c r="H419" s="21"/>
    </row>
    <row r="420" ht="15.75" customHeight="1">
      <c r="B420" s="18"/>
      <c r="C420" s="18"/>
      <c r="D420" s="18"/>
      <c r="E420" s="18"/>
      <c r="F420" s="18"/>
      <c r="G420" s="19"/>
      <c r="H420" s="18"/>
    </row>
    <row r="421" ht="15.75" customHeight="1">
      <c r="B421" s="21"/>
      <c r="C421" s="21"/>
      <c r="D421" s="21"/>
      <c r="E421" s="21"/>
      <c r="F421" s="21"/>
      <c r="G421" s="22"/>
      <c r="H421" s="21"/>
    </row>
    <row r="422" ht="15.75" customHeight="1">
      <c r="B422" s="18"/>
      <c r="C422" s="18"/>
      <c r="D422" s="18"/>
      <c r="E422" s="18"/>
      <c r="F422" s="18"/>
      <c r="G422" s="19"/>
      <c r="H422" s="18"/>
    </row>
    <row r="423" ht="15.75" customHeight="1">
      <c r="B423" s="21"/>
      <c r="C423" s="21"/>
      <c r="D423" s="21"/>
      <c r="E423" s="21"/>
      <c r="F423" s="21"/>
      <c r="G423" s="22"/>
      <c r="H423" s="21"/>
    </row>
    <row r="424" ht="15.75" customHeight="1">
      <c r="B424" s="18"/>
      <c r="C424" s="18"/>
      <c r="D424" s="18"/>
      <c r="E424" s="18"/>
      <c r="F424" s="18"/>
      <c r="G424" s="19"/>
      <c r="H424" s="18"/>
    </row>
    <row r="425" ht="15.75" customHeight="1">
      <c r="B425" s="21"/>
      <c r="C425" s="21"/>
      <c r="D425" s="21"/>
      <c r="E425" s="21"/>
      <c r="F425" s="21"/>
      <c r="G425" s="22"/>
      <c r="H425" s="21"/>
    </row>
    <row r="426" ht="15.75" customHeight="1">
      <c r="B426" s="18"/>
      <c r="C426" s="18"/>
      <c r="D426" s="18"/>
      <c r="E426" s="18"/>
      <c r="F426" s="18"/>
      <c r="G426" s="19"/>
      <c r="H426" s="18"/>
    </row>
    <row r="427" ht="15.75" customHeight="1">
      <c r="B427" s="21"/>
      <c r="C427" s="21"/>
      <c r="D427" s="21"/>
      <c r="E427" s="21"/>
      <c r="F427" s="21"/>
      <c r="G427" s="22"/>
      <c r="H427" s="21"/>
    </row>
    <row r="428" ht="15.75" customHeight="1">
      <c r="B428" s="18"/>
      <c r="C428" s="18"/>
      <c r="D428" s="18"/>
      <c r="E428" s="18"/>
      <c r="F428" s="18"/>
      <c r="G428" s="19"/>
      <c r="H428" s="18"/>
    </row>
    <row r="429" ht="15.75" customHeight="1">
      <c r="B429" s="21"/>
      <c r="C429" s="21"/>
      <c r="D429" s="21"/>
      <c r="E429" s="21"/>
      <c r="F429" s="21"/>
      <c r="G429" s="22"/>
      <c r="H429" s="21"/>
    </row>
    <row r="430" ht="15.75" customHeight="1">
      <c r="B430" s="18"/>
      <c r="C430" s="18"/>
      <c r="D430" s="18"/>
      <c r="E430" s="18"/>
      <c r="F430" s="18"/>
      <c r="G430" s="19"/>
      <c r="H430" s="18"/>
    </row>
    <row r="431" ht="15.75" customHeight="1">
      <c r="B431" s="21"/>
      <c r="C431" s="21"/>
      <c r="D431" s="21"/>
      <c r="E431" s="21"/>
      <c r="F431" s="21"/>
      <c r="G431" s="22"/>
      <c r="H431" s="21"/>
    </row>
    <row r="432" ht="15.75" customHeight="1">
      <c r="B432" s="18"/>
      <c r="C432" s="18"/>
      <c r="D432" s="18"/>
      <c r="E432" s="18"/>
      <c r="F432" s="18"/>
      <c r="G432" s="19"/>
      <c r="H432" s="18"/>
    </row>
    <row r="433" ht="15.75" customHeight="1">
      <c r="B433" s="21"/>
      <c r="C433" s="21"/>
      <c r="D433" s="21"/>
      <c r="E433" s="21"/>
      <c r="F433" s="21"/>
      <c r="G433" s="22"/>
      <c r="H433" s="21"/>
    </row>
    <row r="434" ht="15.75" customHeight="1">
      <c r="B434" s="18"/>
      <c r="C434" s="18"/>
      <c r="D434" s="18"/>
      <c r="E434" s="18"/>
      <c r="F434" s="18"/>
      <c r="G434" s="19"/>
      <c r="H434" s="18"/>
    </row>
    <row r="435" ht="15.75" customHeight="1">
      <c r="B435" s="21"/>
      <c r="C435" s="21"/>
      <c r="D435" s="21"/>
      <c r="E435" s="21"/>
      <c r="F435" s="21"/>
      <c r="G435" s="22"/>
      <c r="H435" s="21"/>
    </row>
    <row r="436" ht="15.75" customHeight="1">
      <c r="B436" s="18"/>
      <c r="C436" s="18"/>
      <c r="D436" s="18"/>
      <c r="E436" s="18"/>
      <c r="F436" s="18"/>
      <c r="G436" s="19"/>
      <c r="H436" s="18"/>
    </row>
    <row r="437" ht="15.75" customHeight="1">
      <c r="B437" s="21"/>
      <c r="C437" s="21"/>
      <c r="D437" s="21"/>
      <c r="E437" s="21"/>
      <c r="F437" s="21"/>
      <c r="G437" s="22"/>
      <c r="H437" s="21"/>
    </row>
    <row r="438" ht="15.75" customHeight="1">
      <c r="B438" s="18"/>
      <c r="C438" s="18"/>
      <c r="D438" s="18"/>
      <c r="E438" s="18"/>
      <c r="F438" s="18"/>
      <c r="G438" s="19"/>
      <c r="H438" s="18"/>
    </row>
    <row r="439" ht="15.75" customHeight="1">
      <c r="B439" s="21"/>
      <c r="C439" s="21"/>
      <c r="D439" s="21"/>
      <c r="E439" s="21"/>
      <c r="F439" s="21"/>
      <c r="G439" s="22"/>
      <c r="H439" s="21"/>
    </row>
    <row r="440" ht="15.75" customHeight="1">
      <c r="B440" s="18"/>
      <c r="C440" s="18"/>
      <c r="D440" s="18"/>
      <c r="E440" s="18"/>
      <c r="F440" s="18"/>
      <c r="G440" s="19"/>
      <c r="H440" s="18"/>
    </row>
    <row r="441" ht="15.75" customHeight="1">
      <c r="B441" s="21"/>
      <c r="C441" s="21"/>
      <c r="D441" s="21"/>
      <c r="E441" s="21"/>
      <c r="F441" s="21"/>
      <c r="G441" s="22"/>
      <c r="H441" s="21"/>
    </row>
    <row r="442" ht="15.75" customHeight="1">
      <c r="B442" s="18"/>
      <c r="C442" s="18"/>
      <c r="D442" s="18"/>
      <c r="E442" s="18"/>
      <c r="F442" s="18"/>
      <c r="G442" s="19"/>
      <c r="H442" s="18"/>
    </row>
    <row r="443" ht="15.75" customHeight="1">
      <c r="B443" s="21"/>
      <c r="C443" s="21"/>
      <c r="D443" s="21"/>
      <c r="E443" s="21"/>
      <c r="F443" s="21"/>
      <c r="G443" s="22"/>
      <c r="H443" s="21"/>
    </row>
    <row r="444" ht="15.75" customHeight="1">
      <c r="B444" s="18"/>
      <c r="C444" s="18"/>
      <c r="D444" s="18"/>
      <c r="E444" s="18"/>
      <c r="F444" s="18"/>
      <c r="G444" s="19"/>
      <c r="H444" s="18"/>
    </row>
    <row r="445" ht="15.75" customHeight="1">
      <c r="B445" s="21"/>
      <c r="C445" s="21"/>
      <c r="D445" s="21"/>
      <c r="E445" s="21"/>
      <c r="F445" s="21"/>
      <c r="G445" s="22"/>
      <c r="H445" s="21"/>
    </row>
    <row r="446" ht="15.75" customHeight="1">
      <c r="B446" s="18"/>
      <c r="C446" s="18"/>
      <c r="D446" s="18"/>
      <c r="E446" s="18"/>
      <c r="F446" s="18"/>
      <c r="G446" s="19"/>
      <c r="H446" s="18"/>
    </row>
    <row r="447" ht="15.75" customHeight="1">
      <c r="B447" s="21"/>
      <c r="C447" s="21"/>
      <c r="D447" s="21"/>
      <c r="E447" s="21"/>
      <c r="F447" s="21"/>
      <c r="G447" s="22"/>
      <c r="H447" s="21"/>
    </row>
    <row r="448" ht="15.75" customHeight="1">
      <c r="B448" s="18"/>
      <c r="C448" s="18"/>
      <c r="D448" s="18"/>
      <c r="E448" s="18"/>
      <c r="F448" s="18"/>
      <c r="G448" s="19"/>
      <c r="H448" s="18"/>
    </row>
    <row r="449" ht="15.75" customHeight="1">
      <c r="B449" s="21"/>
      <c r="C449" s="21"/>
      <c r="D449" s="21"/>
      <c r="E449" s="21"/>
      <c r="F449" s="21"/>
      <c r="G449" s="22"/>
      <c r="H449" s="21"/>
    </row>
    <row r="450" ht="15.75" customHeight="1">
      <c r="B450" s="18"/>
      <c r="C450" s="18"/>
      <c r="D450" s="18"/>
      <c r="E450" s="18"/>
      <c r="F450" s="18"/>
      <c r="G450" s="19"/>
      <c r="H450" s="18"/>
    </row>
    <row r="451" ht="15.75" customHeight="1">
      <c r="B451" s="21"/>
      <c r="C451" s="21"/>
      <c r="D451" s="21"/>
      <c r="E451" s="21"/>
      <c r="F451" s="21"/>
      <c r="G451" s="22"/>
      <c r="H451" s="21"/>
    </row>
    <row r="452" ht="15.75" customHeight="1">
      <c r="B452" s="18"/>
      <c r="C452" s="18"/>
      <c r="D452" s="18"/>
      <c r="E452" s="18"/>
      <c r="F452" s="18"/>
      <c r="G452" s="19"/>
      <c r="H452" s="18"/>
    </row>
    <row r="453" ht="15.75" customHeight="1">
      <c r="B453" s="21"/>
      <c r="C453" s="21"/>
      <c r="D453" s="21"/>
      <c r="E453" s="21"/>
      <c r="F453" s="21"/>
      <c r="G453" s="22"/>
      <c r="H453" s="21"/>
    </row>
    <row r="454" ht="15.75" customHeight="1">
      <c r="B454" s="18"/>
      <c r="C454" s="18"/>
      <c r="D454" s="18"/>
      <c r="E454" s="18"/>
      <c r="F454" s="18"/>
      <c r="G454" s="19"/>
      <c r="H454" s="18"/>
    </row>
    <row r="455" ht="15.75" customHeight="1">
      <c r="B455" s="21"/>
      <c r="C455" s="21"/>
      <c r="D455" s="21"/>
      <c r="E455" s="21"/>
      <c r="F455" s="21"/>
      <c r="G455" s="22"/>
      <c r="H455" s="21"/>
    </row>
    <row r="456" ht="15.75" customHeight="1">
      <c r="B456" s="18"/>
      <c r="C456" s="18"/>
      <c r="D456" s="18"/>
      <c r="E456" s="18"/>
      <c r="F456" s="18"/>
      <c r="G456" s="19"/>
      <c r="H456" s="18"/>
    </row>
    <row r="457" ht="15.75" customHeight="1">
      <c r="B457" s="21"/>
      <c r="C457" s="21"/>
      <c r="D457" s="21"/>
      <c r="E457" s="21"/>
      <c r="F457" s="21"/>
      <c r="G457" s="22"/>
      <c r="H457" s="21"/>
    </row>
    <row r="458" ht="15.75" customHeight="1">
      <c r="B458" s="18"/>
      <c r="C458" s="18"/>
      <c r="D458" s="18"/>
      <c r="E458" s="18"/>
      <c r="F458" s="18"/>
      <c r="G458" s="19"/>
      <c r="H458" s="18"/>
    </row>
    <row r="459" ht="15.75" customHeight="1">
      <c r="B459" s="21"/>
      <c r="C459" s="21"/>
      <c r="D459" s="21"/>
      <c r="E459" s="21"/>
      <c r="F459" s="21"/>
      <c r="G459" s="22"/>
      <c r="H459" s="21"/>
    </row>
    <row r="460" ht="15.75" customHeight="1">
      <c r="B460" s="18"/>
      <c r="C460" s="18"/>
      <c r="D460" s="18"/>
      <c r="E460" s="18"/>
      <c r="F460" s="18"/>
      <c r="G460" s="19"/>
      <c r="H460" s="18"/>
    </row>
    <row r="461" ht="15.75" customHeight="1">
      <c r="B461" s="21"/>
      <c r="C461" s="21"/>
      <c r="D461" s="21"/>
      <c r="E461" s="21"/>
      <c r="F461" s="21"/>
      <c r="G461" s="22"/>
      <c r="H461" s="21"/>
    </row>
    <row r="462" ht="15.75" customHeight="1">
      <c r="B462" s="18"/>
      <c r="C462" s="18"/>
      <c r="D462" s="18"/>
      <c r="E462" s="18"/>
      <c r="F462" s="18"/>
      <c r="G462" s="19"/>
      <c r="H462" s="18"/>
    </row>
    <row r="463" ht="15.75" customHeight="1">
      <c r="B463" s="21"/>
      <c r="C463" s="21"/>
      <c r="D463" s="21"/>
      <c r="E463" s="21"/>
      <c r="F463" s="21"/>
      <c r="G463" s="22"/>
      <c r="H463" s="21"/>
    </row>
    <row r="464" ht="15.75" customHeight="1">
      <c r="B464" s="18"/>
      <c r="C464" s="18"/>
      <c r="D464" s="18"/>
      <c r="E464" s="18"/>
      <c r="F464" s="18"/>
      <c r="G464" s="19"/>
      <c r="H464" s="18"/>
    </row>
    <row r="465" ht="15.75" customHeight="1">
      <c r="B465" s="21"/>
      <c r="C465" s="21"/>
      <c r="D465" s="21"/>
      <c r="E465" s="21"/>
      <c r="F465" s="21"/>
      <c r="G465" s="22"/>
      <c r="H465" s="21"/>
    </row>
    <row r="466" ht="15.75" customHeight="1">
      <c r="B466" s="18"/>
      <c r="C466" s="18"/>
      <c r="D466" s="18"/>
      <c r="E466" s="18"/>
      <c r="F466" s="18"/>
      <c r="G466" s="19"/>
      <c r="H466" s="18"/>
    </row>
    <row r="467" ht="15.75" customHeight="1">
      <c r="B467" s="21"/>
      <c r="C467" s="21"/>
      <c r="D467" s="21"/>
      <c r="E467" s="21"/>
      <c r="F467" s="21"/>
      <c r="G467" s="22"/>
      <c r="H467" s="21"/>
    </row>
    <row r="468" ht="15.75" customHeight="1">
      <c r="B468" s="18"/>
      <c r="C468" s="18"/>
      <c r="D468" s="18"/>
      <c r="E468" s="18"/>
      <c r="F468" s="18"/>
      <c r="G468" s="19"/>
      <c r="H468" s="18"/>
    </row>
    <row r="469" ht="15.75" customHeight="1">
      <c r="B469" s="21"/>
      <c r="C469" s="21"/>
      <c r="D469" s="21"/>
      <c r="E469" s="21"/>
      <c r="F469" s="21"/>
      <c r="G469" s="22"/>
      <c r="H469" s="21"/>
    </row>
    <row r="470" ht="15.75" customHeight="1">
      <c r="B470" s="18"/>
      <c r="C470" s="18"/>
      <c r="D470" s="18"/>
      <c r="E470" s="18"/>
      <c r="F470" s="18"/>
      <c r="G470" s="19"/>
      <c r="H470" s="18"/>
    </row>
    <row r="471" ht="15.75" customHeight="1">
      <c r="B471" s="21"/>
      <c r="C471" s="21"/>
      <c r="D471" s="21"/>
      <c r="E471" s="21"/>
      <c r="F471" s="21"/>
      <c r="G471" s="22"/>
      <c r="H471" s="21"/>
    </row>
    <row r="472" ht="15.75" customHeight="1">
      <c r="B472" s="18"/>
      <c r="C472" s="18"/>
      <c r="D472" s="18"/>
      <c r="E472" s="18"/>
      <c r="F472" s="18"/>
      <c r="G472" s="19"/>
      <c r="H472" s="18"/>
    </row>
    <row r="473" ht="15.75" customHeight="1">
      <c r="B473" s="21"/>
      <c r="C473" s="21"/>
      <c r="D473" s="21"/>
      <c r="E473" s="21"/>
      <c r="F473" s="21"/>
      <c r="G473" s="22"/>
      <c r="H473" s="21"/>
    </row>
    <row r="474" ht="15.75" customHeight="1">
      <c r="B474" s="18"/>
      <c r="C474" s="18"/>
      <c r="D474" s="18"/>
      <c r="E474" s="18"/>
      <c r="F474" s="18"/>
      <c r="G474" s="19"/>
      <c r="H474" s="18"/>
    </row>
    <row r="475" ht="15.75" customHeight="1">
      <c r="B475" s="21"/>
      <c r="C475" s="21"/>
      <c r="D475" s="21"/>
      <c r="E475" s="21"/>
      <c r="F475" s="21"/>
      <c r="G475" s="22"/>
      <c r="H475" s="21"/>
    </row>
    <row r="476" ht="15.75" customHeight="1">
      <c r="B476" s="18"/>
      <c r="C476" s="18"/>
      <c r="D476" s="18"/>
      <c r="E476" s="18"/>
      <c r="F476" s="18"/>
      <c r="G476" s="19"/>
      <c r="H476" s="18"/>
    </row>
    <row r="477" ht="15.75" customHeight="1">
      <c r="B477" s="21"/>
      <c r="C477" s="21"/>
      <c r="D477" s="21"/>
      <c r="E477" s="21"/>
      <c r="F477" s="21"/>
      <c r="G477" s="22"/>
      <c r="H477" s="21"/>
    </row>
    <row r="478" ht="15.75" customHeight="1">
      <c r="B478" s="18"/>
      <c r="C478" s="18"/>
      <c r="D478" s="18"/>
      <c r="E478" s="18"/>
      <c r="F478" s="18"/>
      <c r="G478" s="19"/>
      <c r="H478" s="18"/>
    </row>
    <row r="479" ht="15.75" customHeight="1">
      <c r="B479" s="21"/>
      <c r="C479" s="21"/>
      <c r="D479" s="21"/>
      <c r="E479" s="21"/>
      <c r="F479" s="21"/>
      <c r="G479" s="22"/>
      <c r="H479" s="21"/>
    </row>
    <row r="480" ht="15.75" customHeight="1">
      <c r="B480" s="18"/>
      <c r="C480" s="18"/>
      <c r="D480" s="18"/>
      <c r="E480" s="18"/>
      <c r="F480" s="18"/>
      <c r="G480" s="19"/>
      <c r="H480" s="18"/>
    </row>
    <row r="481" ht="15.75" customHeight="1">
      <c r="B481" s="21"/>
      <c r="C481" s="21"/>
      <c r="D481" s="21"/>
      <c r="E481" s="21"/>
      <c r="F481" s="21"/>
      <c r="G481" s="22"/>
      <c r="H481" s="21"/>
    </row>
    <row r="482" ht="15.75" customHeight="1">
      <c r="B482" s="18"/>
      <c r="C482" s="18"/>
      <c r="D482" s="18"/>
      <c r="E482" s="18"/>
      <c r="F482" s="18"/>
      <c r="G482" s="19"/>
      <c r="H482" s="18"/>
    </row>
    <row r="483" ht="15.75" customHeight="1">
      <c r="B483" s="21"/>
      <c r="C483" s="21"/>
      <c r="D483" s="21"/>
      <c r="E483" s="21"/>
      <c r="F483" s="21"/>
      <c r="G483" s="22"/>
      <c r="H483" s="21"/>
    </row>
    <row r="484" ht="15.75" customHeight="1">
      <c r="B484" s="18"/>
      <c r="C484" s="18"/>
      <c r="D484" s="18"/>
      <c r="E484" s="18"/>
      <c r="F484" s="18"/>
      <c r="G484" s="19"/>
      <c r="H484" s="18"/>
    </row>
    <row r="485" ht="15.75" customHeight="1">
      <c r="B485" s="21"/>
      <c r="C485" s="21"/>
      <c r="D485" s="21"/>
      <c r="E485" s="21"/>
      <c r="F485" s="21"/>
      <c r="G485" s="22"/>
      <c r="H485" s="21"/>
    </row>
    <row r="486" ht="15.75" customHeight="1">
      <c r="B486" s="18"/>
      <c r="C486" s="18"/>
      <c r="D486" s="18"/>
      <c r="E486" s="18"/>
      <c r="F486" s="18"/>
      <c r="G486" s="19"/>
      <c r="H486" s="18"/>
    </row>
    <row r="487" ht="15.75" customHeight="1">
      <c r="B487" s="21"/>
      <c r="C487" s="21"/>
      <c r="D487" s="21"/>
      <c r="E487" s="21"/>
      <c r="F487" s="21"/>
      <c r="G487" s="22"/>
      <c r="H487" s="21"/>
    </row>
    <row r="488" ht="15.75" customHeight="1">
      <c r="B488" s="18"/>
      <c r="C488" s="18"/>
      <c r="D488" s="18"/>
      <c r="E488" s="18"/>
      <c r="F488" s="18"/>
      <c r="G488" s="19"/>
      <c r="H488" s="18"/>
    </row>
    <row r="489" ht="15.75" customHeight="1">
      <c r="B489" s="21"/>
      <c r="C489" s="21"/>
      <c r="D489" s="21"/>
      <c r="E489" s="21"/>
      <c r="F489" s="21"/>
      <c r="G489" s="22"/>
      <c r="H489" s="21"/>
    </row>
    <row r="490" ht="15.75" customHeight="1">
      <c r="B490" s="18"/>
      <c r="C490" s="18"/>
      <c r="D490" s="18"/>
      <c r="E490" s="18"/>
      <c r="F490" s="18"/>
      <c r="G490" s="19"/>
      <c r="H490" s="18"/>
    </row>
    <row r="491" ht="15.75" customHeight="1">
      <c r="B491" s="21"/>
      <c r="C491" s="21"/>
      <c r="D491" s="21"/>
      <c r="E491" s="21"/>
      <c r="F491" s="21"/>
      <c r="G491" s="22"/>
      <c r="H491" s="21"/>
    </row>
    <row r="492" ht="15.75" customHeight="1">
      <c r="B492" s="18"/>
      <c r="C492" s="18"/>
      <c r="D492" s="18"/>
      <c r="E492" s="18"/>
      <c r="F492" s="18"/>
      <c r="G492" s="19"/>
      <c r="H492" s="18"/>
    </row>
    <row r="493" ht="15.75" customHeight="1">
      <c r="B493" s="21"/>
      <c r="C493" s="21"/>
      <c r="D493" s="21"/>
      <c r="E493" s="21"/>
      <c r="F493" s="21"/>
      <c r="G493" s="22"/>
      <c r="H493" s="21"/>
    </row>
    <row r="494" ht="15.75" customHeight="1">
      <c r="B494" s="18"/>
      <c r="C494" s="18"/>
      <c r="D494" s="18"/>
      <c r="E494" s="18"/>
      <c r="F494" s="18"/>
      <c r="G494" s="19"/>
      <c r="H494" s="18"/>
    </row>
    <row r="495" ht="15.75" customHeight="1">
      <c r="B495" s="21"/>
      <c r="C495" s="21"/>
      <c r="D495" s="21"/>
      <c r="E495" s="21"/>
      <c r="F495" s="21"/>
      <c r="G495" s="22"/>
      <c r="H495" s="21"/>
    </row>
    <row r="496" ht="15.75" customHeight="1">
      <c r="B496" s="18"/>
      <c r="C496" s="18"/>
      <c r="D496" s="18"/>
      <c r="E496" s="18"/>
      <c r="F496" s="18"/>
      <c r="G496" s="19"/>
      <c r="H496" s="18"/>
    </row>
    <row r="497" ht="15.75" customHeight="1">
      <c r="B497" s="21"/>
      <c r="C497" s="21"/>
      <c r="D497" s="21"/>
      <c r="E497" s="21"/>
      <c r="F497" s="21"/>
      <c r="G497" s="22"/>
      <c r="H497" s="21"/>
    </row>
    <row r="498" ht="15.75" customHeight="1">
      <c r="B498" s="18"/>
      <c r="C498" s="18"/>
      <c r="D498" s="18"/>
      <c r="E498" s="18"/>
      <c r="F498" s="18"/>
      <c r="G498" s="19"/>
      <c r="H498" s="18"/>
    </row>
    <row r="499" ht="15.75" customHeight="1">
      <c r="B499" s="21"/>
      <c r="C499" s="21"/>
      <c r="D499" s="21"/>
      <c r="E499" s="21"/>
      <c r="F499" s="21"/>
      <c r="G499" s="22"/>
      <c r="H499" s="21"/>
    </row>
    <row r="500" ht="15.75" customHeight="1">
      <c r="B500" s="18"/>
      <c r="C500" s="18"/>
      <c r="D500" s="18"/>
      <c r="E500" s="18"/>
      <c r="F500" s="18"/>
      <c r="G500" s="19"/>
      <c r="H500" s="18"/>
    </row>
    <row r="501" ht="15.75" customHeight="1">
      <c r="B501" s="21"/>
      <c r="C501" s="21"/>
      <c r="D501" s="21"/>
      <c r="E501" s="21"/>
      <c r="F501" s="21"/>
      <c r="G501" s="22"/>
      <c r="H501" s="21"/>
    </row>
    <row r="502" ht="15.75" customHeight="1">
      <c r="B502" s="18"/>
      <c r="C502" s="18"/>
      <c r="D502" s="18"/>
      <c r="E502" s="18"/>
      <c r="F502" s="18"/>
      <c r="G502" s="19"/>
      <c r="H502" s="18"/>
    </row>
    <row r="503" ht="15.75" customHeight="1">
      <c r="B503" s="21"/>
      <c r="C503" s="21"/>
      <c r="D503" s="21"/>
      <c r="E503" s="21"/>
      <c r="F503" s="21"/>
      <c r="G503" s="22"/>
      <c r="H503" s="21"/>
    </row>
    <row r="504" ht="15.75" customHeight="1">
      <c r="B504" s="18"/>
      <c r="C504" s="18"/>
      <c r="D504" s="18"/>
      <c r="E504" s="18"/>
      <c r="F504" s="18"/>
      <c r="G504" s="19"/>
      <c r="H504" s="18"/>
    </row>
    <row r="505" ht="15.75" customHeight="1">
      <c r="B505" s="21"/>
      <c r="C505" s="21"/>
      <c r="D505" s="21"/>
      <c r="E505" s="21"/>
      <c r="F505" s="21"/>
      <c r="G505" s="22"/>
      <c r="H505" s="21"/>
    </row>
    <row r="506" ht="15.75" customHeight="1">
      <c r="B506" s="18"/>
      <c r="C506" s="18"/>
      <c r="D506" s="18"/>
      <c r="E506" s="18"/>
      <c r="F506" s="18"/>
      <c r="G506" s="19"/>
      <c r="H506" s="18"/>
    </row>
    <row r="507" ht="15.75" customHeight="1">
      <c r="B507" s="21"/>
      <c r="C507" s="21"/>
      <c r="D507" s="21"/>
      <c r="E507" s="21"/>
      <c r="F507" s="21"/>
      <c r="G507" s="22"/>
      <c r="H507" s="21"/>
    </row>
    <row r="508" ht="15.75" customHeight="1">
      <c r="B508" s="18"/>
      <c r="C508" s="18"/>
      <c r="D508" s="18"/>
      <c r="E508" s="18"/>
      <c r="F508" s="18"/>
      <c r="G508" s="19"/>
      <c r="H508" s="18"/>
    </row>
    <row r="509" ht="15.75" customHeight="1">
      <c r="B509" s="21"/>
      <c r="C509" s="21"/>
      <c r="D509" s="21"/>
      <c r="E509" s="21"/>
      <c r="F509" s="21"/>
      <c r="G509" s="22"/>
      <c r="H509" s="21"/>
    </row>
    <row r="510" ht="15.75" customHeight="1">
      <c r="B510" s="18"/>
      <c r="C510" s="18"/>
      <c r="D510" s="18"/>
      <c r="E510" s="18"/>
      <c r="F510" s="18"/>
      <c r="G510" s="19"/>
      <c r="H510" s="18"/>
    </row>
    <row r="511" ht="15.75" customHeight="1">
      <c r="B511" s="21"/>
      <c r="C511" s="21"/>
      <c r="D511" s="21"/>
      <c r="E511" s="21"/>
      <c r="F511" s="21"/>
      <c r="G511" s="22"/>
      <c r="H511" s="21"/>
    </row>
    <row r="512" ht="15.75" customHeight="1">
      <c r="B512" s="18"/>
      <c r="C512" s="18"/>
      <c r="D512" s="18"/>
      <c r="E512" s="18"/>
      <c r="F512" s="18"/>
      <c r="G512" s="19"/>
      <c r="H512" s="18"/>
    </row>
    <row r="513" ht="15.75" customHeight="1">
      <c r="B513" s="21"/>
      <c r="C513" s="21"/>
      <c r="D513" s="21"/>
      <c r="E513" s="21"/>
      <c r="F513" s="21"/>
      <c r="G513" s="22"/>
      <c r="H513" s="21"/>
    </row>
    <row r="514" ht="15.75" customHeight="1">
      <c r="B514" s="18"/>
      <c r="C514" s="18"/>
      <c r="D514" s="18"/>
      <c r="E514" s="18"/>
      <c r="F514" s="18"/>
      <c r="G514" s="19"/>
      <c r="H514" s="18"/>
    </row>
    <row r="515" ht="15.75" customHeight="1">
      <c r="B515" s="21"/>
      <c r="C515" s="21"/>
      <c r="D515" s="21"/>
      <c r="E515" s="21"/>
      <c r="F515" s="21"/>
      <c r="G515" s="22"/>
      <c r="H515" s="21"/>
    </row>
    <row r="516" ht="15.75" customHeight="1">
      <c r="B516" s="18"/>
      <c r="C516" s="18"/>
      <c r="D516" s="18"/>
      <c r="E516" s="18"/>
      <c r="F516" s="18"/>
      <c r="G516" s="19"/>
      <c r="H516" s="18"/>
    </row>
    <row r="517" ht="15.75" customHeight="1">
      <c r="B517" s="21"/>
      <c r="C517" s="21"/>
      <c r="D517" s="21"/>
      <c r="E517" s="21"/>
      <c r="F517" s="21"/>
      <c r="G517" s="22"/>
      <c r="H517" s="21"/>
    </row>
    <row r="518" ht="15.75" customHeight="1">
      <c r="B518" s="18"/>
      <c r="C518" s="18"/>
      <c r="D518" s="18"/>
      <c r="E518" s="18"/>
      <c r="F518" s="18"/>
      <c r="G518" s="19"/>
      <c r="H518" s="18"/>
    </row>
    <row r="519" ht="15.75" customHeight="1">
      <c r="B519" s="21"/>
      <c r="C519" s="21"/>
      <c r="D519" s="21"/>
      <c r="E519" s="21"/>
      <c r="F519" s="21"/>
      <c r="G519" s="22"/>
      <c r="H519" s="21"/>
    </row>
    <row r="520" ht="15.75" customHeight="1">
      <c r="B520" s="18"/>
      <c r="C520" s="18"/>
      <c r="D520" s="18"/>
      <c r="E520" s="18"/>
      <c r="F520" s="18"/>
      <c r="G520" s="19"/>
      <c r="H520" s="18"/>
    </row>
    <row r="521" ht="15.75" customHeight="1">
      <c r="B521" s="21"/>
      <c r="C521" s="21"/>
      <c r="D521" s="21"/>
      <c r="E521" s="21"/>
      <c r="F521" s="21"/>
      <c r="G521" s="22"/>
      <c r="H521" s="21"/>
    </row>
    <row r="522" ht="15.75" customHeight="1">
      <c r="B522" s="18"/>
      <c r="C522" s="18"/>
      <c r="D522" s="18"/>
      <c r="E522" s="18"/>
      <c r="F522" s="18"/>
      <c r="G522" s="19"/>
      <c r="H522" s="18"/>
    </row>
    <row r="523" ht="15.75" customHeight="1">
      <c r="B523" s="21"/>
      <c r="C523" s="21"/>
      <c r="D523" s="21"/>
      <c r="E523" s="21"/>
      <c r="F523" s="21"/>
      <c r="G523" s="22"/>
      <c r="H523" s="21"/>
    </row>
    <row r="524" ht="15.75" customHeight="1">
      <c r="B524" s="18"/>
      <c r="C524" s="18"/>
      <c r="D524" s="18"/>
      <c r="E524" s="18"/>
      <c r="F524" s="18"/>
      <c r="G524" s="19"/>
      <c r="H524" s="18"/>
    </row>
    <row r="525" ht="15.75" customHeight="1">
      <c r="B525" s="21"/>
      <c r="C525" s="21"/>
      <c r="D525" s="21"/>
      <c r="E525" s="21"/>
      <c r="F525" s="21"/>
      <c r="G525" s="22"/>
      <c r="H525" s="21"/>
    </row>
    <row r="526" ht="15.75" customHeight="1">
      <c r="B526" s="18"/>
      <c r="C526" s="18"/>
      <c r="D526" s="18"/>
      <c r="E526" s="18"/>
      <c r="F526" s="18"/>
      <c r="G526" s="19"/>
      <c r="H526" s="18"/>
    </row>
    <row r="527" ht="15.75" customHeight="1">
      <c r="B527" s="21"/>
      <c r="C527" s="21"/>
      <c r="D527" s="21"/>
      <c r="E527" s="21"/>
      <c r="F527" s="21"/>
      <c r="G527" s="22"/>
      <c r="H527" s="21"/>
    </row>
    <row r="528" ht="15.75" customHeight="1">
      <c r="B528" s="18"/>
      <c r="C528" s="18"/>
      <c r="D528" s="18"/>
      <c r="E528" s="18"/>
      <c r="F528" s="18"/>
      <c r="G528" s="19"/>
      <c r="H528" s="18"/>
    </row>
    <row r="529" ht="15.75" customHeight="1">
      <c r="B529" s="21"/>
      <c r="C529" s="21"/>
      <c r="D529" s="21"/>
      <c r="E529" s="21"/>
      <c r="F529" s="21"/>
      <c r="G529" s="22"/>
      <c r="H529" s="21"/>
    </row>
    <row r="530" ht="15.75" customHeight="1">
      <c r="B530" s="18"/>
      <c r="C530" s="18"/>
      <c r="D530" s="18"/>
      <c r="E530" s="18"/>
      <c r="F530" s="18"/>
      <c r="G530" s="19"/>
      <c r="H530" s="18"/>
    </row>
    <row r="531" ht="15.75" customHeight="1">
      <c r="B531" s="21"/>
      <c r="C531" s="21"/>
      <c r="D531" s="21"/>
      <c r="E531" s="21"/>
      <c r="F531" s="21"/>
      <c r="G531" s="22"/>
      <c r="H531" s="21"/>
    </row>
    <row r="532" ht="15.75" customHeight="1">
      <c r="B532" s="18"/>
      <c r="C532" s="18"/>
      <c r="D532" s="18"/>
      <c r="E532" s="18"/>
      <c r="F532" s="18"/>
      <c r="G532" s="19"/>
      <c r="H532" s="18"/>
    </row>
    <row r="533" ht="15.75" customHeight="1">
      <c r="B533" s="21"/>
      <c r="C533" s="21"/>
      <c r="D533" s="21"/>
      <c r="E533" s="21"/>
      <c r="F533" s="21"/>
      <c r="G533" s="22"/>
      <c r="H533" s="21"/>
    </row>
    <row r="534" ht="15.75" customHeight="1">
      <c r="B534" s="18"/>
      <c r="C534" s="18"/>
      <c r="D534" s="18"/>
      <c r="E534" s="18"/>
      <c r="F534" s="18"/>
      <c r="G534" s="19"/>
      <c r="H534" s="18"/>
    </row>
    <row r="535" ht="15.75" customHeight="1">
      <c r="B535" s="21"/>
      <c r="C535" s="21"/>
      <c r="D535" s="21"/>
      <c r="E535" s="21"/>
      <c r="F535" s="21"/>
      <c r="G535" s="22"/>
      <c r="H535" s="21"/>
    </row>
    <row r="536" ht="15.75" customHeight="1">
      <c r="B536" s="18"/>
      <c r="C536" s="18"/>
      <c r="D536" s="18"/>
      <c r="E536" s="18"/>
      <c r="F536" s="18"/>
      <c r="G536" s="19"/>
      <c r="H536" s="18"/>
    </row>
    <row r="537" ht="15.75" customHeight="1">
      <c r="B537" s="21"/>
      <c r="C537" s="21"/>
      <c r="D537" s="21"/>
      <c r="E537" s="21"/>
      <c r="F537" s="21"/>
      <c r="G537" s="22"/>
      <c r="H537" s="21"/>
    </row>
    <row r="538" ht="15.75" customHeight="1">
      <c r="B538" s="18"/>
      <c r="C538" s="18"/>
      <c r="D538" s="18"/>
      <c r="E538" s="18"/>
      <c r="F538" s="18"/>
      <c r="G538" s="19"/>
      <c r="H538" s="18"/>
    </row>
    <row r="539" ht="15.75" customHeight="1">
      <c r="B539" s="21"/>
      <c r="C539" s="21"/>
      <c r="D539" s="21"/>
      <c r="E539" s="21"/>
      <c r="F539" s="21"/>
      <c r="G539" s="22"/>
      <c r="H539" s="21"/>
    </row>
    <row r="540" ht="15.75" customHeight="1">
      <c r="B540" s="18"/>
      <c r="C540" s="18"/>
      <c r="D540" s="18"/>
      <c r="E540" s="18"/>
      <c r="F540" s="18"/>
      <c r="G540" s="19"/>
      <c r="H540" s="18"/>
    </row>
    <row r="541" ht="15.75" customHeight="1">
      <c r="B541" s="21"/>
      <c r="C541" s="21"/>
      <c r="D541" s="21"/>
      <c r="E541" s="21"/>
      <c r="F541" s="21"/>
      <c r="G541" s="22"/>
      <c r="H541" s="21"/>
    </row>
    <row r="542" ht="15.75" customHeight="1">
      <c r="B542" s="18"/>
      <c r="C542" s="18"/>
      <c r="D542" s="18"/>
      <c r="E542" s="18"/>
      <c r="F542" s="18"/>
      <c r="G542" s="19"/>
      <c r="H542" s="18"/>
    </row>
    <row r="543" ht="15.75" customHeight="1">
      <c r="B543" s="21"/>
      <c r="C543" s="21"/>
      <c r="D543" s="21"/>
      <c r="E543" s="21"/>
      <c r="F543" s="21"/>
      <c r="G543" s="22"/>
      <c r="H543" s="21"/>
    </row>
    <row r="544" ht="15.75" customHeight="1">
      <c r="B544" s="18"/>
      <c r="C544" s="18"/>
      <c r="D544" s="18"/>
      <c r="E544" s="18"/>
      <c r="F544" s="18"/>
      <c r="G544" s="19"/>
      <c r="H544" s="18"/>
    </row>
    <row r="545" ht="15.75" customHeight="1">
      <c r="B545" s="21"/>
      <c r="C545" s="21"/>
      <c r="D545" s="21"/>
      <c r="E545" s="21"/>
      <c r="F545" s="21"/>
      <c r="G545" s="22"/>
      <c r="H545" s="21"/>
    </row>
    <row r="546" ht="15.75" customHeight="1">
      <c r="B546" s="18"/>
      <c r="C546" s="18"/>
      <c r="D546" s="18"/>
      <c r="E546" s="18"/>
      <c r="F546" s="18"/>
      <c r="G546" s="19"/>
      <c r="H546" s="18"/>
    </row>
    <row r="547" ht="15.75" customHeight="1">
      <c r="B547" s="21"/>
      <c r="C547" s="21"/>
      <c r="D547" s="21"/>
      <c r="E547" s="21"/>
      <c r="F547" s="21"/>
      <c r="G547" s="22"/>
      <c r="H547" s="21"/>
    </row>
    <row r="548" ht="15.75" customHeight="1">
      <c r="B548" s="18"/>
      <c r="C548" s="18"/>
      <c r="D548" s="18"/>
      <c r="E548" s="18"/>
      <c r="F548" s="18"/>
      <c r="G548" s="19"/>
      <c r="H548" s="18"/>
    </row>
    <row r="549" ht="15.75" customHeight="1">
      <c r="B549" s="21"/>
      <c r="C549" s="21"/>
      <c r="D549" s="21"/>
      <c r="E549" s="21"/>
      <c r="F549" s="21"/>
      <c r="G549" s="22"/>
      <c r="H549" s="21"/>
    </row>
    <row r="550" ht="15.75" customHeight="1">
      <c r="B550" s="18"/>
      <c r="C550" s="18"/>
      <c r="D550" s="18"/>
      <c r="E550" s="18"/>
      <c r="F550" s="18"/>
      <c r="G550" s="19"/>
      <c r="H550" s="18"/>
    </row>
    <row r="551" ht="15.75" customHeight="1">
      <c r="B551" s="21"/>
      <c r="C551" s="21"/>
      <c r="D551" s="21"/>
      <c r="E551" s="21"/>
      <c r="F551" s="21"/>
      <c r="G551" s="22"/>
      <c r="H551" s="21"/>
    </row>
    <row r="552" ht="15.75" customHeight="1">
      <c r="B552" s="18"/>
      <c r="C552" s="18"/>
      <c r="D552" s="18"/>
      <c r="E552" s="18"/>
      <c r="F552" s="18"/>
      <c r="G552" s="19"/>
      <c r="H552" s="18"/>
    </row>
    <row r="553" ht="15.75" customHeight="1">
      <c r="B553" s="21"/>
      <c r="C553" s="21"/>
      <c r="D553" s="21"/>
      <c r="E553" s="21"/>
      <c r="F553" s="21"/>
      <c r="G553" s="22"/>
      <c r="H553" s="21"/>
    </row>
    <row r="554" ht="15.75" customHeight="1">
      <c r="B554" s="18"/>
      <c r="C554" s="18"/>
      <c r="D554" s="18"/>
      <c r="E554" s="18"/>
      <c r="F554" s="18"/>
      <c r="G554" s="19"/>
      <c r="H554" s="18"/>
    </row>
    <row r="555" ht="15.75" customHeight="1">
      <c r="B555" s="21"/>
      <c r="C555" s="21"/>
      <c r="D555" s="21"/>
      <c r="E555" s="21"/>
      <c r="F555" s="21"/>
      <c r="G555" s="22"/>
      <c r="H555" s="21"/>
    </row>
    <row r="556" ht="15.75" customHeight="1">
      <c r="B556" s="18"/>
      <c r="C556" s="18"/>
      <c r="D556" s="18"/>
      <c r="E556" s="18"/>
      <c r="F556" s="18"/>
      <c r="G556" s="19"/>
      <c r="H556" s="18"/>
    </row>
    <row r="557" ht="15.75" customHeight="1">
      <c r="B557" s="21"/>
      <c r="C557" s="21"/>
      <c r="D557" s="21"/>
      <c r="E557" s="21"/>
      <c r="F557" s="21"/>
      <c r="G557" s="22"/>
      <c r="H557" s="21"/>
    </row>
    <row r="558" ht="15.75" customHeight="1">
      <c r="B558" s="18"/>
      <c r="C558" s="18"/>
      <c r="D558" s="18"/>
      <c r="E558" s="18"/>
      <c r="F558" s="18"/>
      <c r="G558" s="19"/>
      <c r="H558" s="18"/>
    </row>
    <row r="559" ht="15.75" customHeight="1">
      <c r="B559" s="21"/>
      <c r="C559" s="21"/>
      <c r="D559" s="21"/>
      <c r="E559" s="21"/>
      <c r="F559" s="21"/>
      <c r="G559" s="22"/>
      <c r="H559" s="21"/>
    </row>
    <row r="560" ht="15.75" customHeight="1">
      <c r="B560" s="18"/>
      <c r="C560" s="18"/>
      <c r="D560" s="18"/>
      <c r="E560" s="18"/>
      <c r="F560" s="18"/>
      <c r="G560" s="19"/>
      <c r="H560" s="18"/>
    </row>
    <row r="561" ht="15.75" customHeight="1">
      <c r="B561" s="21"/>
      <c r="C561" s="21"/>
      <c r="D561" s="21"/>
      <c r="E561" s="21"/>
      <c r="F561" s="21"/>
      <c r="G561" s="22"/>
      <c r="H561" s="21"/>
    </row>
    <row r="562" ht="15.75" customHeight="1">
      <c r="B562" s="18"/>
      <c r="C562" s="18"/>
      <c r="D562" s="18"/>
      <c r="E562" s="18"/>
      <c r="F562" s="18"/>
      <c r="G562" s="19"/>
      <c r="H562" s="18"/>
    </row>
    <row r="563" ht="15.75" customHeight="1">
      <c r="B563" s="21"/>
      <c r="C563" s="21"/>
      <c r="D563" s="21"/>
      <c r="E563" s="21"/>
      <c r="F563" s="21"/>
      <c r="G563" s="22"/>
      <c r="H563" s="21"/>
    </row>
    <row r="564" ht="15.75" customHeight="1">
      <c r="B564" s="18"/>
      <c r="C564" s="18"/>
      <c r="D564" s="18"/>
      <c r="E564" s="18"/>
      <c r="F564" s="18"/>
      <c r="G564" s="19"/>
      <c r="H564" s="18"/>
    </row>
    <row r="565" ht="15.75" customHeight="1">
      <c r="B565" s="21"/>
      <c r="C565" s="21"/>
      <c r="D565" s="21"/>
      <c r="E565" s="21"/>
      <c r="F565" s="21"/>
      <c r="G565" s="22"/>
      <c r="H565" s="21"/>
    </row>
    <row r="566" ht="15.75" customHeight="1">
      <c r="B566" s="18"/>
      <c r="C566" s="18"/>
      <c r="D566" s="18"/>
      <c r="E566" s="18"/>
      <c r="F566" s="18"/>
      <c r="G566" s="19"/>
      <c r="H566" s="18"/>
    </row>
    <row r="567" ht="15.75" customHeight="1">
      <c r="B567" s="21"/>
      <c r="C567" s="21"/>
      <c r="D567" s="21"/>
      <c r="E567" s="21"/>
      <c r="F567" s="21"/>
      <c r="G567" s="22"/>
      <c r="H567" s="21"/>
    </row>
    <row r="568" ht="15.75" customHeight="1">
      <c r="B568" s="18"/>
      <c r="C568" s="18"/>
      <c r="D568" s="18"/>
      <c r="E568" s="18"/>
      <c r="F568" s="18"/>
      <c r="G568" s="19"/>
      <c r="H568" s="18"/>
    </row>
    <row r="569" ht="15.75" customHeight="1">
      <c r="B569" s="21"/>
      <c r="C569" s="21"/>
      <c r="D569" s="21"/>
      <c r="E569" s="21"/>
      <c r="F569" s="21"/>
      <c r="G569" s="22"/>
      <c r="H569" s="21"/>
    </row>
    <row r="570" ht="15.75" customHeight="1">
      <c r="B570" s="18"/>
      <c r="C570" s="18"/>
      <c r="D570" s="18"/>
      <c r="E570" s="18"/>
      <c r="F570" s="18"/>
      <c r="G570" s="19"/>
      <c r="H570" s="18"/>
    </row>
    <row r="571" ht="15.75" customHeight="1">
      <c r="B571" s="21"/>
      <c r="C571" s="21"/>
      <c r="D571" s="21"/>
      <c r="E571" s="21"/>
      <c r="F571" s="21"/>
      <c r="G571" s="22"/>
      <c r="H571" s="21"/>
    </row>
    <row r="572" ht="15.75" customHeight="1">
      <c r="B572" s="18"/>
      <c r="C572" s="18"/>
      <c r="D572" s="18"/>
      <c r="E572" s="18"/>
      <c r="F572" s="18"/>
      <c r="G572" s="19"/>
      <c r="H572" s="18"/>
    </row>
    <row r="573" ht="15.75" customHeight="1">
      <c r="B573" s="21"/>
      <c r="C573" s="21"/>
      <c r="D573" s="21"/>
      <c r="E573" s="21"/>
      <c r="F573" s="21"/>
      <c r="G573" s="22"/>
      <c r="H573" s="21"/>
    </row>
    <row r="574" ht="15.75" customHeight="1">
      <c r="B574" s="18"/>
      <c r="C574" s="18"/>
      <c r="D574" s="18"/>
      <c r="E574" s="18"/>
      <c r="F574" s="18"/>
      <c r="G574" s="19"/>
      <c r="H574" s="18"/>
    </row>
    <row r="575" ht="15.75" customHeight="1">
      <c r="B575" s="21"/>
      <c r="C575" s="21"/>
      <c r="D575" s="21"/>
      <c r="E575" s="21"/>
      <c r="F575" s="21"/>
      <c r="G575" s="22"/>
      <c r="H575" s="21"/>
    </row>
    <row r="576" ht="15.75" customHeight="1">
      <c r="B576" s="18"/>
      <c r="C576" s="18"/>
      <c r="D576" s="18"/>
      <c r="E576" s="18"/>
      <c r="F576" s="18"/>
      <c r="G576" s="19"/>
      <c r="H576" s="18"/>
    </row>
    <row r="577" ht="15.75" customHeight="1">
      <c r="B577" s="21"/>
      <c r="C577" s="21"/>
      <c r="D577" s="21"/>
      <c r="E577" s="21"/>
      <c r="F577" s="21"/>
      <c r="G577" s="22"/>
      <c r="H577" s="21"/>
    </row>
    <row r="578" ht="15.75" customHeight="1">
      <c r="B578" s="18"/>
      <c r="C578" s="18"/>
      <c r="D578" s="18"/>
      <c r="E578" s="18"/>
      <c r="F578" s="18"/>
      <c r="G578" s="19"/>
      <c r="H578" s="18"/>
    </row>
    <row r="579" ht="15.75" customHeight="1">
      <c r="B579" s="21"/>
      <c r="C579" s="21"/>
      <c r="D579" s="21"/>
      <c r="E579" s="21"/>
      <c r="F579" s="21"/>
      <c r="G579" s="22"/>
      <c r="H579" s="21"/>
    </row>
    <row r="580" ht="15.75" customHeight="1">
      <c r="B580" s="18"/>
      <c r="C580" s="18"/>
      <c r="D580" s="18"/>
      <c r="E580" s="18"/>
      <c r="F580" s="18"/>
      <c r="G580" s="19"/>
      <c r="H580" s="18"/>
    </row>
    <row r="581" ht="15.75" customHeight="1">
      <c r="B581" s="21"/>
      <c r="C581" s="21"/>
      <c r="D581" s="21"/>
      <c r="E581" s="21"/>
      <c r="F581" s="21"/>
      <c r="G581" s="22"/>
      <c r="H581" s="21"/>
    </row>
    <row r="582" ht="15.75" customHeight="1">
      <c r="B582" s="18"/>
      <c r="C582" s="18"/>
      <c r="D582" s="18"/>
      <c r="E582" s="18"/>
      <c r="F582" s="18"/>
      <c r="G582" s="19"/>
      <c r="H582" s="18"/>
    </row>
    <row r="583" ht="15.75" customHeight="1">
      <c r="B583" s="21"/>
      <c r="C583" s="21"/>
      <c r="D583" s="21"/>
      <c r="E583" s="21"/>
      <c r="F583" s="21"/>
      <c r="G583" s="22"/>
      <c r="H583" s="21"/>
    </row>
    <row r="584" ht="15.75" customHeight="1">
      <c r="B584" s="18"/>
      <c r="C584" s="18"/>
      <c r="D584" s="18"/>
      <c r="E584" s="18"/>
      <c r="F584" s="18"/>
      <c r="G584" s="19"/>
      <c r="H584" s="18"/>
    </row>
    <row r="585" ht="15.75" customHeight="1">
      <c r="B585" s="21"/>
      <c r="C585" s="21"/>
      <c r="D585" s="21"/>
      <c r="E585" s="21"/>
      <c r="F585" s="21"/>
      <c r="G585" s="22"/>
      <c r="H585" s="21"/>
    </row>
    <row r="586" ht="15.75" customHeight="1">
      <c r="B586" s="18"/>
      <c r="C586" s="18"/>
      <c r="D586" s="18"/>
      <c r="E586" s="18"/>
      <c r="F586" s="18"/>
      <c r="G586" s="19"/>
      <c r="H586" s="18"/>
    </row>
    <row r="587" ht="15.75" customHeight="1">
      <c r="B587" s="21"/>
      <c r="C587" s="21"/>
      <c r="D587" s="21"/>
      <c r="E587" s="21"/>
      <c r="F587" s="21"/>
      <c r="G587" s="22"/>
      <c r="H587" s="21"/>
    </row>
    <row r="588" ht="15.75" customHeight="1">
      <c r="B588" s="18"/>
      <c r="C588" s="18"/>
      <c r="D588" s="18"/>
      <c r="E588" s="18"/>
      <c r="F588" s="18"/>
      <c r="G588" s="19"/>
      <c r="H588" s="18"/>
    </row>
    <row r="589" ht="15.75" customHeight="1">
      <c r="B589" s="21"/>
      <c r="C589" s="21"/>
      <c r="D589" s="21"/>
      <c r="E589" s="21"/>
      <c r="F589" s="21"/>
      <c r="G589" s="22"/>
      <c r="H589" s="21"/>
    </row>
    <row r="590" ht="15.75" customHeight="1">
      <c r="B590" s="18"/>
      <c r="C590" s="18"/>
      <c r="D590" s="18"/>
      <c r="E590" s="18"/>
      <c r="F590" s="18"/>
      <c r="G590" s="19"/>
      <c r="H590" s="18"/>
    </row>
    <row r="591" ht="15.75" customHeight="1">
      <c r="B591" s="21"/>
      <c r="C591" s="21"/>
      <c r="D591" s="21"/>
      <c r="E591" s="21"/>
      <c r="F591" s="21"/>
      <c r="G591" s="22"/>
      <c r="H591" s="21"/>
    </row>
    <row r="592" ht="15.75" customHeight="1">
      <c r="B592" s="18"/>
      <c r="C592" s="18"/>
      <c r="D592" s="18"/>
      <c r="E592" s="18"/>
      <c r="F592" s="18"/>
      <c r="G592" s="19"/>
      <c r="H592" s="18"/>
    </row>
    <row r="593" ht="15.75" customHeight="1">
      <c r="B593" s="21"/>
      <c r="C593" s="21"/>
      <c r="D593" s="21"/>
      <c r="E593" s="21"/>
      <c r="F593" s="21"/>
      <c r="G593" s="22"/>
      <c r="H593" s="21"/>
    </row>
    <row r="594" ht="15.75" customHeight="1">
      <c r="B594" s="18"/>
      <c r="C594" s="18"/>
      <c r="D594" s="18"/>
      <c r="E594" s="18"/>
      <c r="F594" s="18"/>
      <c r="G594" s="19"/>
      <c r="H594" s="18"/>
    </row>
    <row r="595" ht="15.75" customHeight="1">
      <c r="B595" s="21"/>
      <c r="C595" s="21"/>
      <c r="D595" s="21"/>
      <c r="E595" s="21"/>
      <c r="F595" s="21"/>
      <c r="G595" s="22"/>
      <c r="H595" s="21"/>
    </row>
    <row r="596" ht="15.75" customHeight="1">
      <c r="B596" s="18"/>
      <c r="C596" s="18"/>
      <c r="D596" s="18"/>
      <c r="E596" s="18"/>
      <c r="F596" s="18"/>
      <c r="G596" s="19"/>
      <c r="H596" s="18"/>
    </row>
    <row r="597" ht="15.75" customHeight="1">
      <c r="B597" s="21"/>
      <c r="C597" s="21"/>
      <c r="D597" s="21"/>
      <c r="E597" s="21"/>
      <c r="F597" s="21"/>
      <c r="G597" s="22"/>
      <c r="H597" s="21"/>
    </row>
    <row r="598" ht="15.75" customHeight="1">
      <c r="B598" s="18"/>
      <c r="C598" s="18"/>
      <c r="D598" s="18"/>
      <c r="E598" s="18"/>
      <c r="F598" s="18"/>
      <c r="G598" s="19"/>
      <c r="H598" s="18"/>
    </row>
    <row r="599" ht="15.75" customHeight="1">
      <c r="B599" s="21"/>
      <c r="C599" s="21"/>
      <c r="D599" s="21"/>
      <c r="E599" s="21"/>
      <c r="F599" s="21"/>
      <c r="G599" s="22"/>
      <c r="H599" s="21"/>
    </row>
    <row r="600" ht="15.75" customHeight="1">
      <c r="B600" s="18"/>
      <c r="C600" s="18"/>
      <c r="D600" s="18"/>
      <c r="E600" s="18"/>
      <c r="F600" s="18"/>
      <c r="G600" s="19"/>
      <c r="H600" s="18"/>
    </row>
    <row r="601" ht="15.75" customHeight="1">
      <c r="B601" s="21"/>
      <c r="C601" s="21"/>
      <c r="D601" s="21"/>
      <c r="E601" s="21"/>
      <c r="F601" s="21"/>
      <c r="G601" s="22"/>
      <c r="H601" s="21"/>
    </row>
    <row r="602" ht="15.75" customHeight="1">
      <c r="B602" s="18"/>
      <c r="C602" s="18"/>
      <c r="D602" s="18"/>
      <c r="E602" s="18"/>
      <c r="F602" s="18"/>
      <c r="G602" s="19"/>
      <c r="H602" s="18"/>
    </row>
    <row r="603" ht="15.75" customHeight="1">
      <c r="B603" s="21"/>
      <c r="C603" s="21"/>
      <c r="D603" s="21"/>
      <c r="E603" s="21"/>
      <c r="F603" s="21"/>
      <c r="G603" s="22"/>
      <c r="H603" s="21"/>
    </row>
    <row r="604" ht="15.75" customHeight="1">
      <c r="B604" s="18"/>
      <c r="C604" s="18"/>
      <c r="D604" s="18"/>
      <c r="E604" s="18"/>
      <c r="F604" s="18"/>
      <c r="G604" s="19"/>
      <c r="H604" s="18"/>
    </row>
    <row r="605" ht="15.75" customHeight="1">
      <c r="B605" s="21"/>
      <c r="C605" s="21"/>
      <c r="D605" s="21"/>
      <c r="E605" s="21"/>
      <c r="F605" s="21"/>
      <c r="G605" s="22"/>
      <c r="H605" s="21"/>
    </row>
    <row r="606" ht="15.75" customHeight="1">
      <c r="B606" s="18"/>
      <c r="C606" s="18"/>
      <c r="D606" s="18"/>
      <c r="E606" s="18"/>
      <c r="F606" s="18"/>
      <c r="G606" s="19"/>
      <c r="H606" s="18"/>
    </row>
    <row r="607" ht="15.75" customHeight="1">
      <c r="B607" s="21"/>
      <c r="C607" s="21"/>
      <c r="D607" s="21"/>
      <c r="E607" s="21"/>
      <c r="F607" s="21"/>
      <c r="G607" s="22"/>
      <c r="H607" s="21"/>
    </row>
    <row r="608" ht="15.75" customHeight="1">
      <c r="B608" s="18"/>
      <c r="C608" s="18"/>
      <c r="D608" s="18"/>
      <c r="E608" s="18"/>
      <c r="F608" s="18"/>
      <c r="G608" s="19"/>
      <c r="H608" s="18"/>
    </row>
    <row r="609" ht="15.75" customHeight="1">
      <c r="B609" s="21"/>
      <c r="C609" s="21"/>
      <c r="D609" s="21"/>
      <c r="E609" s="21"/>
      <c r="F609" s="21"/>
      <c r="G609" s="22"/>
      <c r="H609" s="21"/>
    </row>
    <row r="610" ht="15.75" customHeight="1">
      <c r="B610" s="18"/>
      <c r="C610" s="18"/>
      <c r="D610" s="18"/>
      <c r="E610" s="18"/>
      <c r="F610" s="18"/>
      <c r="G610" s="19"/>
      <c r="H610" s="18"/>
    </row>
    <row r="611" ht="15.75" customHeight="1">
      <c r="B611" s="21"/>
      <c r="C611" s="21"/>
      <c r="D611" s="21"/>
      <c r="E611" s="21"/>
      <c r="F611" s="21"/>
      <c r="G611" s="22"/>
      <c r="H611" s="21"/>
    </row>
    <row r="612" ht="15.75" customHeight="1">
      <c r="B612" s="18"/>
      <c r="C612" s="18"/>
      <c r="D612" s="18"/>
      <c r="E612" s="18"/>
      <c r="F612" s="18"/>
      <c r="G612" s="19"/>
      <c r="H612" s="18"/>
    </row>
    <row r="613" ht="15.75" customHeight="1">
      <c r="B613" s="21"/>
      <c r="C613" s="21"/>
      <c r="D613" s="21"/>
      <c r="E613" s="21"/>
      <c r="F613" s="21"/>
      <c r="G613" s="22"/>
      <c r="H613" s="21"/>
    </row>
    <row r="614" ht="15.75" customHeight="1">
      <c r="B614" s="18"/>
      <c r="C614" s="18"/>
      <c r="D614" s="18"/>
      <c r="E614" s="18"/>
      <c r="F614" s="18"/>
      <c r="G614" s="19"/>
      <c r="H614" s="18"/>
    </row>
    <row r="615" ht="15.75" customHeight="1">
      <c r="B615" s="21"/>
      <c r="C615" s="21"/>
      <c r="D615" s="21"/>
      <c r="E615" s="21"/>
      <c r="F615" s="21"/>
      <c r="G615" s="22"/>
      <c r="H615" s="21"/>
    </row>
    <row r="616" ht="15.75" customHeight="1">
      <c r="B616" s="18"/>
      <c r="C616" s="18"/>
      <c r="D616" s="18"/>
      <c r="E616" s="18"/>
      <c r="F616" s="18"/>
      <c r="G616" s="19"/>
      <c r="H616" s="18"/>
    </row>
    <row r="617" ht="15.75" customHeight="1">
      <c r="B617" s="21"/>
      <c r="C617" s="21"/>
      <c r="D617" s="21"/>
      <c r="E617" s="21"/>
      <c r="F617" s="21"/>
      <c r="G617" s="22"/>
      <c r="H617" s="21"/>
    </row>
    <row r="618" ht="15.75" customHeight="1">
      <c r="B618" s="18"/>
      <c r="C618" s="18"/>
      <c r="D618" s="18"/>
      <c r="E618" s="18"/>
      <c r="F618" s="18"/>
      <c r="G618" s="19"/>
      <c r="H618" s="18"/>
    </row>
    <row r="619" ht="15.75" customHeight="1">
      <c r="B619" s="21"/>
      <c r="C619" s="21"/>
      <c r="D619" s="21"/>
      <c r="E619" s="21"/>
      <c r="F619" s="21"/>
      <c r="G619" s="22"/>
      <c r="H619" s="21"/>
    </row>
    <row r="620" ht="15.75" customHeight="1">
      <c r="B620" s="18"/>
      <c r="C620" s="18"/>
      <c r="D620" s="18"/>
      <c r="E620" s="18"/>
      <c r="F620" s="18"/>
      <c r="G620" s="19"/>
      <c r="H620" s="18"/>
    </row>
    <row r="621" ht="15.75" customHeight="1">
      <c r="B621" s="21"/>
      <c r="C621" s="21"/>
      <c r="D621" s="21"/>
      <c r="E621" s="21"/>
      <c r="F621" s="21"/>
      <c r="G621" s="22"/>
      <c r="H621" s="21"/>
    </row>
    <row r="622" ht="15.75" customHeight="1">
      <c r="B622" s="18"/>
      <c r="C622" s="18"/>
      <c r="D622" s="18"/>
      <c r="E622" s="18"/>
      <c r="F622" s="18"/>
      <c r="G622" s="19"/>
      <c r="H622" s="18"/>
    </row>
    <row r="623" ht="15.75" customHeight="1">
      <c r="B623" s="21"/>
      <c r="C623" s="21"/>
      <c r="D623" s="21"/>
      <c r="E623" s="21"/>
      <c r="F623" s="21"/>
      <c r="G623" s="22"/>
      <c r="H623" s="21"/>
    </row>
    <row r="624" ht="15.75" customHeight="1">
      <c r="B624" s="18"/>
      <c r="C624" s="18"/>
      <c r="D624" s="18"/>
      <c r="E624" s="18"/>
      <c r="F624" s="18"/>
      <c r="G624" s="19"/>
      <c r="H624" s="18"/>
    </row>
    <row r="625" ht="15.75" customHeight="1">
      <c r="B625" s="21"/>
      <c r="C625" s="21"/>
      <c r="D625" s="21"/>
      <c r="E625" s="21"/>
      <c r="F625" s="21"/>
      <c r="G625" s="22"/>
      <c r="H625" s="21"/>
    </row>
    <row r="626" ht="15.75" customHeight="1">
      <c r="B626" s="18"/>
      <c r="C626" s="18"/>
      <c r="D626" s="18"/>
      <c r="E626" s="18"/>
      <c r="F626" s="18"/>
      <c r="G626" s="19"/>
      <c r="H626" s="18"/>
    </row>
    <row r="627" ht="15.75" customHeight="1">
      <c r="B627" s="21"/>
      <c r="C627" s="21"/>
      <c r="D627" s="21"/>
      <c r="E627" s="21"/>
      <c r="F627" s="21"/>
      <c r="G627" s="22"/>
      <c r="H627" s="21"/>
    </row>
    <row r="628" ht="15.75" customHeight="1">
      <c r="B628" s="18"/>
      <c r="C628" s="18"/>
      <c r="D628" s="18"/>
      <c r="E628" s="18"/>
      <c r="F628" s="18"/>
      <c r="G628" s="19"/>
      <c r="H628" s="18"/>
    </row>
    <row r="629" ht="15.75" customHeight="1">
      <c r="B629" s="21"/>
      <c r="C629" s="21"/>
      <c r="D629" s="21"/>
      <c r="E629" s="21"/>
      <c r="F629" s="21"/>
      <c r="G629" s="22"/>
      <c r="H629" s="21"/>
    </row>
    <row r="630" ht="15.75" customHeight="1">
      <c r="B630" s="18"/>
      <c r="C630" s="18"/>
      <c r="D630" s="18"/>
      <c r="E630" s="18"/>
      <c r="F630" s="18"/>
      <c r="G630" s="19"/>
      <c r="H630" s="18"/>
    </row>
    <row r="631" ht="15.75" customHeight="1">
      <c r="B631" s="21"/>
      <c r="C631" s="21"/>
      <c r="D631" s="21"/>
      <c r="E631" s="21"/>
      <c r="F631" s="21"/>
      <c r="G631" s="22"/>
      <c r="H631" s="21"/>
    </row>
    <row r="632" ht="15.75" customHeight="1">
      <c r="B632" s="18"/>
      <c r="C632" s="18"/>
      <c r="D632" s="18"/>
      <c r="E632" s="18"/>
      <c r="F632" s="18"/>
      <c r="G632" s="19"/>
      <c r="H632" s="18"/>
    </row>
    <row r="633" ht="15.75" customHeight="1">
      <c r="B633" s="21"/>
      <c r="C633" s="21"/>
      <c r="D633" s="21"/>
      <c r="E633" s="21"/>
      <c r="F633" s="21"/>
      <c r="G633" s="22"/>
      <c r="H633" s="21"/>
    </row>
    <row r="634" ht="15.75" customHeight="1">
      <c r="B634" s="18"/>
      <c r="C634" s="18"/>
      <c r="D634" s="18"/>
      <c r="E634" s="18"/>
      <c r="F634" s="18"/>
      <c r="G634" s="19"/>
      <c r="H634" s="18"/>
    </row>
    <row r="635" ht="15.75" customHeight="1">
      <c r="B635" s="21"/>
      <c r="C635" s="21"/>
      <c r="D635" s="21"/>
      <c r="E635" s="21"/>
      <c r="F635" s="21"/>
      <c r="G635" s="22"/>
      <c r="H635" s="21"/>
    </row>
    <row r="636" ht="15.75" customHeight="1">
      <c r="B636" s="18"/>
      <c r="C636" s="18"/>
      <c r="D636" s="18"/>
      <c r="E636" s="18"/>
      <c r="F636" s="18"/>
      <c r="G636" s="19"/>
      <c r="H636" s="18"/>
    </row>
    <row r="637" ht="15.75" customHeight="1">
      <c r="B637" s="21"/>
      <c r="C637" s="21"/>
      <c r="D637" s="21"/>
      <c r="E637" s="21"/>
      <c r="F637" s="21"/>
      <c r="G637" s="22"/>
      <c r="H637" s="21"/>
    </row>
    <row r="638" ht="15.75" customHeight="1">
      <c r="B638" s="18"/>
      <c r="C638" s="18"/>
      <c r="D638" s="18"/>
      <c r="E638" s="18"/>
      <c r="F638" s="18"/>
      <c r="G638" s="19"/>
      <c r="H638" s="18"/>
    </row>
    <row r="639" ht="15.75" customHeight="1">
      <c r="B639" s="21"/>
      <c r="C639" s="21"/>
      <c r="D639" s="21"/>
      <c r="E639" s="21"/>
      <c r="F639" s="21"/>
      <c r="G639" s="22"/>
      <c r="H639" s="21"/>
    </row>
    <row r="640" ht="15.75" customHeight="1">
      <c r="B640" s="18"/>
      <c r="C640" s="18"/>
      <c r="D640" s="18"/>
      <c r="E640" s="18"/>
      <c r="F640" s="18"/>
      <c r="G640" s="19"/>
      <c r="H640" s="18"/>
    </row>
    <row r="641" ht="15.75" customHeight="1">
      <c r="B641" s="21"/>
      <c r="C641" s="21"/>
      <c r="D641" s="21"/>
      <c r="E641" s="21"/>
      <c r="F641" s="21"/>
      <c r="G641" s="22"/>
      <c r="H641" s="21"/>
    </row>
    <row r="642" ht="15.75" customHeight="1">
      <c r="B642" s="18"/>
      <c r="C642" s="18"/>
      <c r="D642" s="18"/>
      <c r="E642" s="18"/>
      <c r="F642" s="18"/>
      <c r="G642" s="19"/>
      <c r="H642" s="18"/>
    </row>
    <row r="643" ht="15.75" customHeight="1">
      <c r="B643" s="21"/>
      <c r="C643" s="21"/>
      <c r="D643" s="21"/>
      <c r="E643" s="21"/>
      <c r="F643" s="21"/>
      <c r="G643" s="22"/>
      <c r="H643" s="21"/>
    </row>
    <row r="644" ht="15.75" customHeight="1">
      <c r="B644" s="18"/>
      <c r="C644" s="18"/>
      <c r="D644" s="18"/>
      <c r="E644" s="18"/>
      <c r="F644" s="18"/>
      <c r="G644" s="19"/>
      <c r="H644" s="18"/>
    </row>
    <row r="645" ht="15.75" customHeight="1">
      <c r="B645" s="21"/>
      <c r="C645" s="21"/>
      <c r="D645" s="21"/>
      <c r="E645" s="21"/>
      <c r="F645" s="21"/>
      <c r="G645" s="22"/>
      <c r="H645" s="21"/>
    </row>
    <row r="646" ht="15.75" customHeight="1">
      <c r="B646" s="18"/>
      <c r="C646" s="18"/>
      <c r="D646" s="18"/>
      <c r="E646" s="18"/>
      <c r="F646" s="18"/>
      <c r="G646" s="19"/>
      <c r="H646" s="18"/>
    </row>
    <row r="647" ht="15.75" customHeight="1">
      <c r="B647" s="21"/>
      <c r="C647" s="21"/>
      <c r="D647" s="21"/>
      <c r="E647" s="21"/>
      <c r="F647" s="21"/>
      <c r="G647" s="22"/>
      <c r="H647" s="21"/>
    </row>
    <row r="648" ht="15.75" customHeight="1">
      <c r="B648" s="18"/>
      <c r="C648" s="18"/>
      <c r="D648" s="18"/>
      <c r="E648" s="18"/>
      <c r="F648" s="18"/>
      <c r="G648" s="19"/>
      <c r="H648" s="18"/>
    </row>
    <row r="649" ht="15.75" customHeight="1">
      <c r="B649" s="21"/>
      <c r="C649" s="21"/>
      <c r="D649" s="21"/>
      <c r="E649" s="21"/>
      <c r="F649" s="21"/>
      <c r="G649" s="22"/>
      <c r="H649" s="21"/>
    </row>
    <row r="650" ht="15.75" customHeight="1">
      <c r="B650" s="18"/>
      <c r="C650" s="18"/>
      <c r="D650" s="18"/>
      <c r="E650" s="18"/>
      <c r="F650" s="18"/>
      <c r="G650" s="19"/>
      <c r="H650" s="18"/>
    </row>
    <row r="651" ht="15.75" customHeight="1">
      <c r="B651" s="21"/>
      <c r="C651" s="21"/>
      <c r="D651" s="21"/>
      <c r="E651" s="21"/>
      <c r="F651" s="21"/>
      <c r="G651" s="22"/>
      <c r="H651" s="21"/>
    </row>
    <row r="652" ht="15.75" customHeight="1">
      <c r="B652" s="18"/>
      <c r="C652" s="18"/>
      <c r="D652" s="18"/>
      <c r="E652" s="18"/>
      <c r="F652" s="18"/>
      <c r="G652" s="19"/>
      <c r="H652" s="18"/>
    </row>
    <row r="653" ht="15.75" customHeight="1">
      <c r="B653" s="21"/>
      <c r="C653" s="21"/>
      <c r="D653" s="21"/>
      <c r="E653" s="21"/>
      <c r="F653" s="21"/>
      <c r="G653" s="22"/>
      <c r="H653" s="21"/>
    </row>
    <row r="654" ht="15.75" customHeight="1">
      <c r="B654" s="18"/>
      <c r="C654" s="18"/>
      <c r="D654" s="18"/>
      <c r="E654" s="18"/>
      <c r="F654" s="18"/>
      <c r="G654" s="19"/>
      <c r="H654" s="18"/>
    </row>
    <row r="655" ht="15.75" customHeight="1">
      <c r="B655" s="21"/>
      <c r="C655" s="21"/>
      <c r="D655" s="21"/>
      <c r="E655" s="21"/>
      <c r="F655" s="21"/>
      <c r="G655" s="22"/>
      <c r="H655" s="21"/>
    </row>
    <row r="656" ht="15.75" customHeight="1">
      <c r="B656" s="18"/>
      <c r="C656" s="18"/>
      <c r="D656" s="18"/>
      <c r="E656" s="18"/>
      <c r="F656" s="18"/>
      <c r="G656" s="19"/>
      <c r="H656" s="18"/>
    </row>
    <row r="657" ht="15.75" customHeight="1">
      <c r="B657" s="21"/>
      <c r="C657" s="21"/>
      <c r="D657" s="21"/>
      <c r="E657" s="21"/>
      <c r="F657" s="21"/>
      <c r="G657" s="22"/>
      <c r="H657" s="21"/>
    </row>
    <row r="658" ht="15.75" customHeight="1">
      <c r="B658" s="18"/>
      <c r="C658" s="18"/>
      <c r="D658" s="18"/>
      <c r="E658" s="18"/>
      <c r="F658" s="18"/>
      <c r="G658" s="19"/>
      <c r="H658" s="18"/>
    </row>
    <row r="659" ht="15.75" customHeight="1">
      <c r="B659" s="21"/>
      <c r="C659" s="21"/>
      <c r="D659" s="21"/>
      <c r="E659" s="21"/>
      <c r="F659" s="21"/>
      <c r="G659" s="22"/>
      <c r="H659" s="21"/>
    </row>
    <row r="660" ht="15.75" customHeight="1">
      <c r="B660" s="18"/>
      <c r="C660" s="18"/>
      <c r="D660" s="18"/>
      <c r="E660" s="18"/>
      <c r="F660" s="18"/>
      <c r="G660" s="19"/>
      <c r="H660" s="18"/>
    </row>
    <row r="661" ht="15.75" customHeight="1">
      <c r="B661" s="21"/>
      <c r="C661" s="21"/>
      <c r="D661" s="21"/>
      <c r="E661" s="21"/>
      <c r="F661" s="21"/>
      <c r="G661" s="22"/>
      <c r="H661" s="21"/>
    </row>
    <row r="662" ht="15.75" customHeight="1">
      <c r="B662" s="18"/>
      <c r="C662" s="18"/>
      <c r="D662" s="18"/>
      <c r="E662" s="18"/>
      <c r="F662" s="18"/>
      <c r="G662" s="19"/>
      <c r="H662" s="18"/>
    </row>
    <row r="663" ht="15.75" customHeight="1">
      <c r="B663" s="21"/>
      <c r="C663" s="21"/>
      <c r="D663" s="21"/>
      <c r="E663" s="21"/>
      <c r="F663" s="21"/>
      <c r="G663" s="22"/>
      <c r="H663" s="21"/>
    </row>
    <row r="664" ht="15.75" customHeight="1">
      <c r="B664" s="18"/>
      <c r="C664" s="18"/>
      <c r="D664" s="18"/>
      <c r="E664" s="18"/>
      <c r="F664" s="18"/>
      <c r="G664" s="19"/>
      <c r="H664" s="18"/>
    </row>
    <row r="665" ht="15.75" customHeight="1">
      <c r="B665" s="21"/>
      <c r="C665" s="21"/>
      <c r="D665" s="21"/>
      <c r="E665" s="21"/>
      <c r="F665" s="21"/>
      <c r="G665" s="22"/>
      <c r="H665" s="21"/>
    </row>
    <row r="666" ht="15.75" customHeight="1">
      <c r="B666" s="18"/>
      <c r="C666" s="18"/>
      <c r="D666" s="18"/>
      <c r="E666" s="18"/>
      <c r="F666" s="18"/>
      <c r="G666" s="19"/>
      <c r="H666" s="18"/>
    </row>
    <row r="667" ht="15.75" customHeight="1">
      <c r="B667" s="21"/>
      <c r="C667" s="21"/>
      <c r="D667" s="21"/>
      <c r="E667" s="21"/>
      <c r="F667" s="21"/>
      <c r="G667" s="22"/>
      <c r="H667" s="21"/>
    </row>
    <row r="668" ht="15.75" customHeight="1">
      <c r="B668" s="18"/>
      <c r="C668" s="18"/>
      <c r="D668" s="18"/>
      <c r="E668" s="18"/>
      <c r="F668" s="18"/>
      <c r="G668" s="19"/>
      <c r="H668" s="18"/>
    </row>
    <row r="669" ht="15.75" customHeight="1">
      <c r="B669" s="21"/>
      <c r="C669" s="21"/>
      <c r="D669" s="21"/>
      <c r="E669" s="21"/>
      <c r="F669" s="21"/>
      <c r="G669" s="22"/>
      <c r="H669" s="21"/>
    </row>
    <row r="670" ht="15.75" customHeight="1">
      <c r="B670" s="18"/>
      <c r="C670" s="18"/>
      <c r="D670" s="18"/>
      <c r="E670" s="18"/>
      <c r="F670" s="18"/>
      <c r="G670" s="19"/>
      <c r="H670" s="18"/>
    </row>
    <row r="671" ht="15.75" customHeight="1">
      <c r="B671" s="21"/>
      <c r="C671" s="21"/>
      <c r="D671" s="21"/>
      <c r="E671" s="21"/>
      <c r="F671" s="21"/>
      <c r="G671" s="22"/>
      <c r="H671" s="21"/>
    </row>
    <row r="672" ht="15.75" customHeight="1">
      <c r="B672" s="18"/>
      <c r="C672" s="18"/>
      <c r="D672" s="18"/>
      <c r="E672" s="18"/>
      <c r="F672" s="18"/>
      <c r="G672" s="19"/>
      <c r="H672" s="18"/>
    </row>
    <row r="673" ht="15.75" customHeight="1">
      <c r="B673" s="21"/>
      <c r="C673" s="21"/>
      <c r="D673" s="21"/>
      <c r="E673" s="21"/>
      <c r="F673" s="21"/>
      <c r="G673" s="22"/>
      <c r="H673" s="21"/>
    </row>
    <row r="674" ht="15.75" customHeight="1">
      <c r="B674" s="18"/>
      <c r="C674" s="18"/>
      <c r="D674" s="18"/>
      <c r="E674" s="18"/>
      <c r="F674" s="18"/>
      <c r="G674" s="19"/>
      <c r="H674" s="18"/>
    </row>
    <row r="675" ht="15.75" customHeight="1">
      <c r="B675" s="21"/>
      <c r="C675" s="21"/>
      <c r="D675" s="21"/>
      <c r="E675" s="21"/>
      <c r="F675" s="21"/>
      <c r="G675" s="22"/>
      <c r="H675" s="21"/>
    </row>
    <row r="676" ht="15.75" customHeight="1">
      <c r="B676" s="18"/>
      <c r="C676" s="18"/>
      <c r="D676" s="18"/>
      <c r="E676" s="18"/>
      <c r="F676" s="18"/>
      <c r="G676" s="19"/>
      <c r="H676" s="18"/>
    </row>
    <row r="677" ht="15.75" customHeight="1">
      <c r="B677" s="21"/>
      <c r="C677" s="21"/>
      <c r="D677" s="21"/>
      <c r="E677" s="21"/>
      <c r="F677" s="21"/>
      <c r="G677" s="22"/>
      <c r="H677" s="21"/>
    </row>
    <row r="678" ht="15.75" customHeight="1">
      <c r="B678" s="18"/>
      <c r="C678" s="18"/>
      <c r="D678" s="18"/>
      <c r="E678" s="18"/>
      <c r="F678" s="18"/>
      <c r="G678" s="19"/>
      <c r="H678" s="18"/>
    </row>
    <row r="679" ht="15.75" customHeight="1">
      <c r="B679" s="21"/>
      <c r="C679" s="21"/>
      <c r="D679" s="21"/>
      <c r="E679" s="21"/>
      <c r="F679" s="21"/>
      <c r="G679" s="22"/>
      <c r="H679" s="21"/>
    </row>
    <row r="680" ht="15.75" customHeight="1">
      <c r="B680" s="18"/>
      <c r="C680" s="18"/>
      <c r="D680" s="18"/>
      <c r="E680" s="18"/>
      <c r="F680" s="18"/>
      <c r="G680" s="19"/>
      <c r="H680" s="18"/>
    </row>
    <row r="681" ht="15.75" customHeight="1">
      <c r="B681" s="21"/>
      <c r="C681" s="21"/>
      <c r="D681" s="21"/>
      <c r="E681" s="21"/>
      <c r="F681" s="21"/>
      <c r="G681" s="22"/>
      <c r="H681" s="21"/>
    </row>
    <row r="682" ht="15.75" customHeight="1">
      <c r="B682" s="18"/>
      <c r="C682" s="18"/>
      <c r="D682" s="18"/>
      <c r="E682" s="18"/>
      <c r="F682" s="18"/>
      <c r="G682" s="19"/>
      <c r="H682" s="18"/>
    </row>
    <row r="683" ht="15.75" customHeight="1">
      <c r="B683" s="21"/>
      <c r="C683" s="21"/>
      <c r="D683" s="21"/>
      <c r="E683" s="21"/>
      <c r="F683" s="21"/>
      <c r="G683" s="22"/>
      <c r="H683" s="21"/>
    </row>
    <row r="684" ht="15.75" customHeight="1">
      <c r="B684" s="18"/>
      <c r="C684" s="18"/>
      <c r="D684" s="18"/>
      <c r="E684" s="18"/>
      <c r="F684" s="18"/>
      <c r="G684" s="19"/>
      <c r="H684" s="18"/>
    </row>
    <row r="685" ht="15.75" customHeight="1">
      <c r="B685" s="21"/>
      <c r="C685" s="21"/>
      <c r="D685" s="21"/>
      <c r="E685" s="21"/>
      <c r="F685" s="21"/>
      <c r="G685" s="22"/>
      <c r="H685" s="21"/>
    </row>
    <row r="686" ht="15.75" customHeight="1">
      <c r="B686" s="18"/>
      <c r="C686" s="18"/>
      <c r="D686" s="18"/>
      <c r="E686" s="18"/>
      <c r="F686" s="18"/>
      <c r="G686" s="19"/>
      <c r="H686" s="18"/>
    </row>
    <row r="687" ht="15.75" customHeight="1">
      <c r="B687" s="21"/>
      <c r="C687" s="21"/>
      <c r="D687" s="21"/>
      <c r="E687" s="21"/>
      <c r="F687" s="21"/>
      <c r="G687" s="22"/>
      <c r="H687" s="21"/>
    </row>
    <row r="688" ht="15.75" customHeight="1">
      <c r="B688" s="18"/>
      <c r="C688" s="18"/>
      <c r="D688" s="18"/>
      <c r="E688" s="18"/>
      <c r="F688" s="18"/>
      <c r="G688" s="19"/>
      <c r="H688" s="18"/>
    </row>
    <row r="689" ht="15.75" customHeight="1">
      <c r="B689" s="21"/>
      <c r="C689" s="21"/>
      <c r="D689" s="21"/>
      <c r="E689" s="21"/>
      <c r="F689" s="21"/>
      <c r="G689" s="22"/>
      <c r="H689" s="21"/>
    </row>
    <row r="690" ht="15.75" customHeight="1">
      <c r="B690" s="18"/>
      <c r="C690" s="18"/>
      <c r="D690" s="18"/>
      <c r="E690" s="18"/>
      <c r="F690" s="18"/>
      <c r="G690" s="19"/>
      <c r="H690" s="18"/>
    </row>
    <row r="691" ht="15.75" customHeight="1">
      <c r="B691" s="21"/>
      <c r="C691" s="21"/>
      <c r="D691" s="21"/>
      <c r="E691" s="21"/>
      <c r="F691" s="21"/>
      <c r="G691" s="22"/>
      <c r="H691" s="21"/>
    </row>
    <row r="692" ht="15.75" customHeight="1">
      <c r="B692" s="18"/>
      <c r="C692" s="18"/>
      <c r="D692" s="18"/>
      <c r="E692" s="18"/>
      <c r="F692" s="18"/>
      <c r="G692" s="19"/>
      <c r="H692" s="18"/>
    </row>
    <row r="693" ht="15.75" customHeight="1">
      <c r="B693" s="21"/>
      <c r="C693" s="21"/>
      <c r="D693" s="21"/>
      <c r="E693" s="21"/>
      <c r="F693" s="21"/>
      <c r="G693" s="22"/>
      <c r="H693" s="21"/>
    </row>
    <row r="694" ht="15.75" customHeight="1">
      <c r="B694" s="18"/>
      <c r="C694" s="18"/>
      <c r="D694" s="18"/>
      <c r="E694" s="18"/>
      <c r="F694" s="18"/>
      <c r="G694" s="19"/>
      <c r="H694" s="18"/>
    </row>
    <row r="695" ht="15.75" customHeight="1">
      <c r="B695" s="21"/>
      <c r="C695" s="21"/>
      <c r="D695" s="21"/>
      <c r="E695" s="21"/>
      <c r="F695" s="21"/>
      <c r="G695" s="22"/>
      <c r="H695" s="21"/>
    </row>
    <row r="696" ht="15.75" customHeight="1">
      <c r="B696" s="18"/>
      <c r="C696" s="18"/>
      <c r="D696" s="18"/>
      <c r="E696" s="18"/>
      <c r="F696" s="18"/>
      <c r="G696" s="19"/>
      <c r="H696" s="18"/>
    </row>
    <row r="697" ht="15.75" customHeight="1">
      <c r="B697" s="21"/>
      <c r="C697" s="21"/>
      <c r="D697" s="21"/>
      <c r="E697" s="21"/>
      <c r="F697" s="21"/>
      <c r="G697" s="22"/>
      <c r="H697" s="21"/>
    </row>
    <row r="698" ht="15.75" customHeight="1">
      <c r="B698" s="18"/>
      <c r="C698" s="18"/>
      <c r="D698" s="18"/>
      <c r="E698" s="18"/>
      <c r="F698" s="18"/>
      <c r="G698" s="19"/>
      <c r="H698" s="18"/>
    </row>
    <row r="699" ht="15.75" customHeight="1">
      <c r="B699" s="21"/>
      <c r="C699" s="21"/>
      <c r="D699" s="21"/>
      <c r="E699" s="21"/>
      <c r="F699" s="21"/>
      <c r="G699" s="22"/>
      <c r="H699" s="21"/>
    </row>
    <row r="700" ht="15.75" customHeight="1">
      <c r="B700" s="18"/>
      <c r="C700" s="18"/>
      <c r="D700" s="18"/>
      <c r="E700" s="18"/>
      <c r="F700" s="18"/>
      <c r="G700" s="19"/>
      <c r="H700" s="18"/>
    </row>
    <row r="701" ht="15.75" customHeight="1">
      <c r="B701" s="21"/>
      <c r="C701" s="21"/>
      <c r="D701" s="21"/>
      <c r="E701" s="21"/>
      <c r="F701" s="21"/>
      <c r="G701" s="22"/>
      <c r="H701" s="21"/>
    </row>
    <row r="702" ht="15.75" customHeight="1">
      <c r="B702" s="18"/>
      <c r="C702" s="18"/>
      <c r="D702" s="18"/>
      <c r="E702" s="18"/>
      <c r="F702" s="18"/>
      <c r="G702" s="19"/>
      <c r="H702" s="18"/>
    </row>
    <row r="703" ht="15.75" customHeight="1">
      <c r="B703" s="21"/>
      <c r="C703" s="21"/>
      <c r="D703" s="21"/>
      <c r="E703" s="21"/>
      <c r="F703" s="21"/>
      <c r="G703" s="22"/>
      <c r="H703" s="21"/>
    </row>
    <row r="704" ht="15.75" customHeight="1">
      <c r="B704" s="18"/>
      <c r="C704" s="18"/>
      <c r="D704" s="18"/>
      <c r="E704" s="18"/>
      <c r="F704" s="18"/>
      <c r="G704" s="19"/>
      <c r="H704" s="18"/>
    </row>
    <row r="705" ht="15.75" customHeight="1">
      <c r="B705" s="21"/>
      <c r="C705" s="21"/>
      <c r="D705" s="21"/>
      <c r="E705" s="21"/>
      <c r="F705" s="21"/>
      <c r="G705" s="22"/>
      <c r="H705" s="21"/>
    </row>
    <row r="706" ht="15.75" customHeight="1">
      <c r="B706" s="18"/>
      <c r="C706" s="18"/>
      <c r="D706" s="18"/>
      <c r="E706" s="18"/>
      <c r="F706" s="18"/>
      <c r="G706" s="19"/>
      <c r="H706" s="18"/>
    </row>
    <row r="707" ht="15.75" customHeight="1">
      <c r="B707" s="21"/>
      <c r="C707" s="21"/>
      <c r="D707" s="21"/>
      <c r="E707" s="21"/>
      <c r="F707" s="21"/>
      <c r="G707" s="22"/>
      <c r="H707" s="21"/>
    </row>
    <row r="708" ht="15.75" customHeight="1">
      <c r="B708" s="18"/>
      <c r="C708" s="18"/>
      <c r="D708" s="18"/>
      <c r="E708" s="18"/>
      <c r="F708" s="18"/>
      <c r="G708" s="19"/>
      <c r="H708" s="18"/>
    </row>
    <row r="709" ht="15.75" customHeight="1">
      <c r="B709" s="21"/>
      <c r="C709" s="21"/>
      <c r="D709" s="21"/>
      <c r="E709" s="21"/>
      <c r="F709" s="21"/>
      <c r="G709" s="22"/>
      <c r="H709" s="21"/>
    </row>
    <row r="710" ht="15.75" customHeight="1">
      <c r="B710" s="18"/>
      <c r="C710" s="18"/>
      <c r="D710" s="18"/>
      <c r="E710" s="18"/>
      <c r="F710" s="18"/>
      <c r="G710" s="19"/>
      <c r="H710" s="18"/>
    </row>
    <row r="711" ht="15.75" customHeight="1">
      <c r="B711" s="21"/>
      <c r="C711" s="21"/>
      <c r="D711" s="21"/>
      <c r="E711" s="21"/>
      <c r="F711" s="21"/>
      <c r="G711" s="22"/>
      <c r="H711" s="21"/>
    </row>
    <row r="712" ht="15.75" customHeight="1">
      <c r="B712" s="18"/>
      <c r="C712" s="18"/>
      <c r="D712" s="18"/>
      <c r="E712" s="18"/>
      <c r="F712" s="18"/>
      <c r="G712" s="19"/>
      <c r="H712" s="18"/>
    </row>
    <row r="713" ht="15.75" customHeight="1">
      <c r="B713" s="21"/>
      <c r="C713" s="21"/>
      <c r="D713" s="21"/>
      <c r="E713" s="21"/>
      <c r="F713" s="21"/>
      <c r="G713" s="22"/>
      <c r="H713" s="21"/>
    </row>
    <row r="714" ht="15.75" customHeight="1">
      <c r="B714" s="18"/>
      <c r="C714" s="18"/>
      <c r="D714" s="18"/>
      <c r="E714" s="18"/>
      <c r="F714" s="18"/>
      <c r="G714" s="19"/>
      <c r="H714" s="18"/>
    </row>
    <row r="715" ht="15.75" customHeight="1">
      <c r="B715" s="21"/>
      <c r="C715" s="21"/>
      <c r="D715" s="21"/>
      <c r="E715" s="21"/>
      <c r="F715" s="21"/>
      <c r="G715" s="22"/>
      <c r="H715" s="21"/>
    </row>
    <row r="716" ht="15.75" customHeight="1">
      <c r="B716" s="18"/>
      <c r="C716" s="18"/>
      <c r="D716" s="18"/>
      <c r="E716" s="18"/>
      <c r="F716" s="18"/>
      <c r="G716" s="19"/>
      <c r="H716" s="18"/>
    </row>
    <row r="717" ht="15.75" customHeight="1">
      <c r="B717" s="21"/>
      <c r="C717" s="21"/>
      <c r="D717" s="21"/>
      <c r="E717" s="21"/>
      <c r="F717" s="21"/>
      <c r="G717" s="22"/>
      <c r="H717" s="21"/>
    </row>
    <row r="718" ht="15.75" customHeight="1">
      <c r="B718" s="18"/>
      <c r="C718" s="18"/>
      <c r="D718" s="18"/>
      <c r="E718" s="18"/>
      <c r="F718" s="18"/>
      <c r="G718" s="19"/>
      <c r="H718" s="18"/>
    </row>
    <row r="719" ht="15.75" customHeight="1">
      <c r="B719" s="21"/>
      <c r="C719" s="21"/>
      <c r="D719" s="21"/>
      <c r="E719" s="21"/>
      <c r="F719" s="21"/>
      <c r="G719" s="22"/>
      <c r="H719" s="21"/>
    </row>
    <row r="720" ht="15.75" customHeight="1">
      <c r="B720" s="18"/>
      <c r="C720" s="18"/>
      <c r="D720" s="18"/>
      <c r="E720" s="18"/>
      <c r="F720" s="18"/>
      <c r="G720" s="19"/>
      <c r="H720" s="18"/>
    </row>
    <row r="721" ht="15.75" customHeight="1">
      <c r="B721" s="21"/>
      <c r="C721" s="21"/>
      <c r="D721" s="21"/>
      <c r="E721" s="21"/>
      <c r="F721" s="21"/>
      <c r="G721" s="22"/>
      <c r="H721" s="21"/>
    </row>
    <row r="722" ht="15.75" customHeight="1">
      <c r="B722" s="18"/>
      <c r="C722" s="18"/>
      <c r="D722" s="18"/>
      <c r="E722" s="18"/>
      <c r="F722" s="18"/>
      <c r="G722" s="19"/>
      <c r="H722" s="18"/>
    </row>
    <row r="723" ht="15.75" customHeight="1">
      <c r="B723" s="21"/>
      <c r="C723" s="21"/>
      <c r="D723" s="21"/>
      <c r="E723" s="21"/>
      <c r="F723" s="21"/>
      <c r="G723" s="22"/>
      <c r="H723" s="21"/>
    </row>
    <row r="724" ht="15.75" customHeight="1">
      <c r="B724" s="18"/>
      <c r="C724" s="18"/>
      <c r="D724" s="18"/>
      <c r="E724" s="18"/>
      <c r="F724" s="18"/>
      <c r="G724" s="19"/>
      <c r="H724" s="18"/>
    </row>
    <row r="725" ht="15.75" customHeight="1">
      <c r="B725" s="21"/>
      <c r="C725" s="21"/>
      <c r="D725" s="21"/>
      <c r="E725" s="21"/>
      <c r="F725" s="21"/>
      <c r="G725" s="22"/>
      <c r="H725" s="21"/>
    </row>
    <row r="726" ht="15.75" customHeight="1">
      <c r="B726" s="18"/>
      <c r="C726" s="18"/>
      <c r="D726" s="18"/>
      <c r="E726" s="18"/>
      <c r="F726" s="18"/>
      <c r="G726" s="19"/>
      <c r="H726" s="18"/>
    </row>
    <row r="727" ht="15.75" customHeight="1">
      <c r="B727" s="21"/>
      <c r="C727" s="21"/>
      <c r="D727" s="21"/>
      <c r="E727" s="21"/>
      <c r="F727" s="21"/>
      <c r="G727" s="22"/>
      <c r="H727" s="21"/>
    </row>
    <row r="728" ht="15.75" customHeight="1">
      <c r="B728" s="18"/>
      <c r="C728" s="18"/>
      <c r="D728" s="18"/>
      <c r="E728" s="18"/>
      <c r="F728" s="18"/>
      <c r="G728" s="19"/>
      <c r="H728" s="18"/>
    </row>
    <row r="729" ht="15.75" customHeight="1">
      <c r="B729" s="21"/>
      <c r="C729" s="21"/>
      <c r="D729" s="21"/>
      <c r="E729" s="21"/>
      <c r="F729" s="21"/>
      <c r="G729" s="22"/>
      <c r="H729" s="21"/>
    </row>
    <row r="730" ht="15.75" customHeight="1">
      <c r="B730" s="18"/>
      <c r="C730" s="18"/>
      <c r="D730" s="18"/>
      <c r="E730" s="18"/>
      <c r="F730" s="18"/>
      <c r="G730" s="19"/>
      <c r="H730" s="18"/>
    </row>
    <row r="731" ht="15.75" customHeight="1">
      <c r="B731" s="21"/>
      <c r="C731" s="21"/>
      <c r="D731" s="21"/>
      <c r="E731" s="21"/>
      <c r="F731" s="21"/>
      <c r="G731" s="22"/>
      <c r="H731" s="21"/>
    </row>
    <row r="732" ht="15.75" customHeight="1">
      <c r="B732" s="18"/>
      <c r="C732" s="18"/>
      <c r="D732" s="18"/>
      <c r="E732" s="18"/>
      <c r="F732" s="18"/>
      <c r="G732" s="19"/>
      <c r="H732" s="18"/>
    </row>
    <row r="733" ht="15.75" customHeight="1">
      <c r="B733" s="21"/>
      <c r="C733" s="21"/>
      <c r="D733" s="21"/>
      <c r="E733" s="21"/>
      <c r="F733" s="21"/>
      <c r="G733" s="22"/>
      <c r="H733" s="21"/>
    </row>
    <row r="734" ht="15.75" customHeight="1">
      <c r="B734" s="18"/>
      <c r="C734" s="18"/>
      <c r="D734" s="18"/>
      <c r="E734" s="18"/>
      <c r="F734" s="18"/>
      <c r="G734" s="19"/>
      <c r="H734" s="18"/>
    </row>
    <row r="735" ht="15.75" customHeight="1">
      <c r="B735" s="21"/>
      <c r="C735" s="21"/>
      <c r="D735" s="21"/>
      <c r="E735" s="21"/>
      <c r="F735" s="21"/>
      <c r="G735" s="22"/>
      <c r="H735" s="21"/>
    </row>
    <row r="736" ht="15.75" customHeight="1">
      <c r="B736" s="18"/>
      <c r="C736" s="18"/>
      <c r="D736" s="18"/>
      <c r="E736" s="18"/>
      <c r="F736" s="18"/>
      <c r="G736" s="19"/>
      <c r="H736" s="18"/>
    </row>
    <row r="737" ht="15.75" customHeight="1">
      <c r="B737" s="21"/>
      <c r="C737" s="21"/>
      <c r="D737" s="21"/>
      <c r="E737" s="21"/>
      <c r="F737" s="21"/>
      <c r="G737" s="22"/>
      <c r="H737" s="21"/>
    </row>
    <row r="738" ht="15.75" customHeight="1">
      <c r="B738" s="18"/>
      <c r="C738" s="18"/>
      <c r="D738" s="18"/>
      <c r="E738" s="18"/>
      <c r="F738" s="18"/>
      <c r="G738" s="19"/>
      <c r="H738" s="18"/>
    </row>
    <row r="739" ht="15.75" customHeight="1">
      <c r="B739" s="21"/>
      <c r="C739" s="21"/>
      <c r="D739" s="21"/>
      <c r="E739" s="21"/>
      <c r="F739" s="21"/>
      <c r="G739" s="22"/>
      <c r="H739" s="21"/>
    </row>
    <row r="740" ht="15.75" customHeight="1">
      <c r="B740" s="18"/>
      <c r="C740" s="18"/>
      <c r="D740" s="18"/>
      <c r="E740" s="18"/>
      <c r="F740" s="18"/>
      <c r="G740" s="19"/>
      <c r="H740" s="18"/>
    </row>
    <row r="741" ht="15.75" customHeight="1">
      <c r="B741" s="21"/>
      <c r="C741" s="21"/>
      <c r="D741" s="21"/>
      <c r="E741" s="21"/>
      <c r="F741" s="21"/>
      <c r="G741" s="22"/>
      <c r="H741" s="21"/>
    </row>
    <row r="742" ht="15.75" customHeight="1">
      <c r="B742" s="18"/>
      <c r="C742" s="18"/>
      <c r="D742" s="18"/>
      <c r="E742" s="18"/>
      <c r="F742" s="18"/>
      <c r="G742" s="19"/>
      <c r="H742" s="18"/>
    </row>
    <row r="743" ht="15.75" customHeight="1">
      <c r="B743" s="21"/>
      <c r="C743" s="21"/>
      <c r="D743" s="21"/>
      <c r="E743" s="21"/>
      <c r="F743" s="21"/>
      <c r="G743" s="22"/>
      <c r="H743" s="21"/>
    </row>
    <row r="744" ht="15.75" customHeight="1">
      <c r="B744" s="18"/>
      <c r="C744" s="18"/>
      <c r="D744" s="18"/>
      <c r="E744" s="18"/>
      <c r="F744" s="18"/>
      <c r="G744" s="19"/>
      <c r="H744" s="18"/>
    </row>
    <row r="745" ht="15.75" customHeight="1">
      <c r="B745" s="21"/>
      <c r="C745" s="21"/>
      <c r="D745" s="21"/>
      <c r="E745" s="21"/>
      <c r="F745" s="21"/>
      <c r="G745" s="22"/>
      <c r="H745" s="21"/>
    </row>
    <row r="746" ht="15.75" customHeight="1">
      <c r="B746" s="18"/>
      <c r="C746" s="18"/>
      <c r="D746" s="18"/>
      <c r="E746" s="18"/>
      <c r="F746" s="18"/>
      <c r="G746" s="19"/>
      <c r="H746" s="18"/>
    </row>
    <row r="747" ht="15.75" customHeight="1">
      <c r="B747" s="21"/>
      <c r="C747" s="21"/>
      <c r="D747" s="21"/>
      <c r="E747" s="21"/>
      <c r="F747" s="21"/>
      <c r="G747" s="22"/>
      <c r="H747" s="21"/>
    </row>
    <row r="748" ht="15.75" customHeight="1">
      <c r="B748" s="18"/>
      <c r="C748" s="18"/>
      <c r="D748" s="18"/>
      <c r="E748" s="18"/>
      <c r="F748" s="18"/>
      <c r="G748" s="19"/>
      <c r="H748" s="18"/>
    </row>
    <row r="749" ht="15.75" customHeight="1">
      <c r="B749" s="21"/>
      <c r="C749" s="21"/>
      <c r="D749" s="21"/>
      <c r="E749" s="21"/>
      <c r="F749" s="21"/>
      <c r="G749" s="22"/>
      <c r="H749" s="21"/>
    </row>
    <row r="750" ht="15.75" customHeight="1">
      <c r="B750" s="18"/>
      <c r="C750" s="18"/>
      <c r="D750" s="18"/>
      <c r="E750" s="18"/>
      <c r="F750" s="18"/>
      <c r="G750" s="19"/>
      <c r="H750" s="18"/>
    </row>
    <row r="751" ht="15.75" customHeight="1">
      <c r="B751" s="21"/>
      <c r="C751" s="21"/>
      <c r="D751" s="21"/>
      <c r="E751" s="21"/>
      <c r="F751" s="21"/>
      <c r="G751" s="22"/>
      <c r="H751" s="21"/>
    </row>
    <row r="752" ht="15.75" customHeight="1">
      <c r="B752" s="18"/>
      <c r="C752" s="18"/>
      <c r="D752" s="18"/>
      <c r="E752" s="18"/>
      <c r="F752" s="18"/>
      <c r="G752" s="19"/>
      <c r="H752" s="18"/>
    </row>
    <row r="753" ht="15.75" customHeight="1">
      <c r="B753" s="21"/>
      <c r="C753" s="21"/>
      <c r="D753" s="21"/>
      <c r="E753" s="21"/>
      <c r="F753" s="21"/>
      <c r="G753" s="22"/>
      <c r="H753" s="21"/>
    </row>
    <row r="754" ht="15.75" customHeight="1">
      <c r="B754" s="18"/>
      <c r="C754" s="18"/>
      <c r="D754" s="18"/>
      <c r="E754" s="18"/>
      <c r="F754" s="18"/>
      <c r="G754" s="19"/>
      <c r="H754" s="18"/>
    </row>
    <row r="755" ht="15.75" customHeight="1">
      <c r="B755" s="21"/>
      <c r="C755" s="21"/>
      <c r="D755" s="21"/>
      <c r="E755" s="21"/>
      <c r="F755" s="21"/>
      <c r="G755" s="22"/>
      <c r="H755" s="21"/>
    </row>
    <row r="756" ht="15.75" customHeight="1">
      <c r="B756" s="18"/>
      <c r="C756" s="18"/>
      <c r="D756" s="18"/>
      <c r="E756" s="18"/>
      <c r="F756" s="18"/>
      <c r="G756" s="19"/>
      <c r="H756" s="18"/>
    </row>
    <row r="757" ht="15.75" customHeight="1">
      <c r="B757" s="21"/>
      <c r="C757" s="21"/>
      <c r="D757" s="21"/>
      <c r="E757" s="21"/>
      <c r="F757" s="21"/>
      <c r="G757" s="22"/>
      <c r="H757" s="21"/>
    </row>
    <row r="758" ht="15.75" customHeight="1">
      <c r="B758" s="18"/>
      <c r="C758" s="18"/>
      <c r="D758" s="18"/>
      <c r="E758" s="18"/>
      <c r="F758" s="18"/>
      <c r="G758" s="19"/>
      <c r="H758" s="18"/>
    </row>
    <row r="759" ht="15.75" customHeight="1">
      <c r="B759" s="21"/>
      <c r="C759" s="21"/>
      <c r="D759" s="21"/>
      <c r="E759" s="21"/>
      <c r="F759" s="21"/>
      <c r="G759" s="22"/>
      <c r="H759" s="21"/>
    </row>
    <row r="760" ht="15.75" customHeight="1">
      <c r="B760" s="18"/>
      <c r="C760" s="18"/>
      <c r="D760" s="18"/>
      <c r="E760" s="18"/>
      <c r="F760" s="18"/>
      <c r="G760" s="19"/>
      <c r="H760" s="18"/>
    </row>
    <row r="761" ht="15.75" customHeight="1">
      <c r="B761" s="21"/>
      <c r="C761" s="21"/>
      <c r="D761" s="21"/>
      <c r="E761" s="21"/>
      <c r="F761" s="21"/>
      <c r="G761" s="22"/>
      <c r="H761" s="21"/>
    </row>
    <row r="762" ht="15.75" customHeight="1">
      <c r="B762" s="18"/>
      <c r="C762" s="18"/>
      <c r="D762" s="18"/>
      <c r="E762" s="18"/>
      <c r="F762" s="18"/>
      <c r="G762" s="19"/>
      <c r="H762" s="18"/>
    </row>
    <row r="763" ht="15.75" customHeight="1">
      <c r="B763" s="21"/>
      <c r="C763" s="21"/>
      <c r="D763" s="21"/>
      <c r="E763" s="21"/>
      <c r="F763" s="21"/>
      <c r="G763" s="22"/>
      <c r="H763" s="21"/>
    </row>
    <row r="764" ht="15.75" customHeight="1">
      <c r="B764" s="18"/>
      <c r="C764" s="18"/>
      <c r="D764" s="18"/>
      <c r="E764" s="18"/>
      <c r="F764" s="18"/>
      <c r="G764" s="19"/>
      <c r="H764" s="18"/>
    </row>
    <row r="765" ht="15.75" customHeight="1">
      <c r="B765" s="21"/>
      <c r="C765" s="21"/>
      <c r="D765" s="21"/>
      <c r="E765" s="21"/>
      <c r="F765" s="21"/>
      <c r="G765" s="22"/>
      <c r="H765" s="21"/>
    </row>
    <row r="766" ht="15.75" customHeight="1">
      <c r="B766" s="18"/>
      <c r="C766" s="18"/>
      <c r="D766" s="18"/>
      <c r="E766" s="18"/>
      <c r="F766" s="18"/>
      <c r="G766" s="19"/>
      <c r="H766" s="18"/>
    </row>
    <row r="767" ht="15.75" customHeight="1">
      <c r="B767" s="21"/>
      <c r="C767" s="21"/>
      <c r="D767" s="21"/>
      <c r="E767" s="21"/>
      <c r="F767" s="21"/>
      <c r="G767" s="22"/>
      <c r="H767" s="21"/>
    </row>
    <row r="768" ht="15.75" customHeight="1">
      <c r="B768" s="18"/>
      <c r="C768" s="18"/>
      <c r="D768" s="18"/>
      <c r="E768" s="18"/>
      <c r="F768" s="18"/>
      <c r="G768" s="19"/>
      <c r="H768" s="18"/>
    </row>
    <row r="769" ht="15.75" customHeight="1">
      <c r="B769" s="21"/>
      <c r="C769" s="21"/>
      <c r="D769" s="21"/>
      <c r="E769" s="21"/>
      <c r="F769" s="21"/>
      <c r="G769" s="22"/>
      <c r="H769" s="21"/>
    </row>
    <row r="770" ht="15.75" customHeight="1">
      <c r="B770" s="18"/>
      <c r="C770" s="18"/>
      <c r="D770" s="18"/>
      <c r="E770" s="18"/>
      <c r="F770" s="18"/>
      <c r="G770" s="19"/>
      <c r="H770" s="18"/>
    </row>
    <row r="771" ht="15.75" customHeight="1">
      <c r="B771" s="21"/>
      <c r="C771" s="21"/>
      <c r="D771" s="21"/>
      <c r="E771" s="21"/>
      <c r="F771" s="21"/>
      <c r="G771" s="22"/>
      <c r="H771" s="21"/>
    </row>
    <row r="772" ht="15.75" customHeight="1">
      <c r="B772" s="18"/>
      <c r="C772" s="18"/>
      <c r="D772" s="18"/>
      <c r="E772" s="18"/>
      <c r="F772" s="18"/>
      <c r="G772" s="19"/>
      <c r="H772" s="18"/>
    </row>
    <row r="773" ht="15.75" customHeight="1">
      <c r="B773" s="21"/>
      <c r="C773" s="21"/>
      <c r="D773" s="21"/>
      <c r="E773" s="21"/>
      <c r="F773" s="21"/>
      <c r="G773" s="22"/>
      <c r="H773" s="21"/>
    </row>
    <row r="774" ht="15.75" customHeight="1">
      <c r="B774" s="18"/>
      <c r="C774" s="18"/>
      <c r="D774" s="18"/>
      <c r="E774" s="18"/>
      <c r="F774" s="18"/>
      <c r="G774" s="19"/>
      <c r="H774" s="18"/>
    </row>
    <row r="775" ht="15.75" customHeight="1">
      <c r="B775" s="21"/>
      <c r="C775" s="21"/>
      <c r="D775" s="21"/>
      <c r="E775" s="21"/>
      <c r="F775" s="21"/>
      <c r="G775" s="22"/>
      <c r="H775" s="21"/>
    </row>
    <row r="776" ht="15.75" customHeight="1">
      <c r="B776" s="18"/>
      <c r="C776" s="18"/>
      <c r="D776" s="18"/>
      <c r="E776" s="18"/>
      <c r="F776" s="18"/>
      <c r="G776" s="19"/>
      <c r="H776" s="18"/>
    </row>
    <row r="777" ht="15.75" customHeight="1">
      <c r="B777" s="21"/>
      <c r="C777" s="21"/>
      <c r="D777" s="21"/>
      <c r="E777" s="21"/>
      <c r="F777" s="21"/>
      <c r="G777" s="22"/>
      <c r="H777" s="21"/>
    </row>
    <row r="778" ht="15.75" customHeight="1">
      <c r="B778" s="18"/>
      <c r="C778" s="18"/>
      <c r="D778" s="18"/>
      <c r="E778" s="18"/>
      <c r="F778" s="18"/>
      <c r="G778" s="19"/>
      <c r="H778" s="18"/>
    </row>
    <row r="779" ht="15.75" customHeight="1">
      <c r="B779" s="21"/>
      <c r="C779" s="21"/>
      <c r="D779" s="21"/>
      <c r="E779" s="21"/>
      <c r="F779" s="21"/>
      <c r="G779" s="22"/>
      <c r="H779" s="21"/>
    </row>
    <row r="780" ht="15.75" customHeight="1">
      <c r="B780" s="18"/>
      <c r="C780" s="18"/>
      <c r="D780" s="18"/>
      <c r="E780" s="18"/>
      <c r="F780" s="18"/>
      <c r="G780" s="19"/>
      <c r="H780" s="18"/>
    </row>
    <row r="781" ht="15.75" customHeight="1">
      <c r="B781" s="21"/>
      <c r="C781" s="21"/>
      <c r="D781" s="21"/>
      <c r="E781" s="21"/>
      <c r="F781" s="21"/>
      <c r="G781" s="22"/>
      <c r="H781" s="21"/>
    </row>
    <row r="782" ht="15.75" customHeight="1">
      <c r="B782" s="18"/>
      <c r="C782" s="18"/>
      <c r="D782" s="18"/>
      <c r="E782" s="18"/>
      <c r="F782" s="18"/>
      <c r="G782" s="19"/>
      <c r="H782" s="18"/>
    </row>
    <row r="783" ht="15.75" customHeight="1">
      <c r="B783" s="21"/>
      <c r="C783" s="21"/>
      <c r="D783" s="21"/>
      <c r="E783" s="21"/>
      <c r="F783" s="21"/>
      <c r="G783" s="22"/>
      <c r="H783" s="21"/>
    </row>
    <row r="784" ht="15.75" customHeight="1">
      <c r="B784" s="18"/>
      <c r="C784" s="18"/>
      <c r="D784" s="18"/>
      <c r="E784" s="18"/>
      <c r="F784" s="18"/>
      <c r="G784" s="19"/>
      <c r="H784" s="18"/>
    </row>
    <row r="785" ht="15.75" customHeight="1">
      <c r="B785" s="21"/>
      <c r="C785" s="21"/>
      <c r="D785" s="21"/>
      <c r="E785" s="21"/>
      <c r="F785" s="21"/>
      <c r="G785" s="22"/>
      <c r="H785" s="21"/>
    </row>
    <row r="786" ht="15.75" customHeight="1">
      <c r="B786" s="18"/>
      <c r="C786" s="18"/>
      <c r="D786" s="18"/>
      <c r="E786" s="18"/>
      <c r="F786" s="18"/>
      <c r="G786" s="19"/>
      <c r="H786" s="18"/>
    </row>
    <row r="787" ht="15.75" customHeight="1">
      <c r="B787" s="21"/>
      <c r="C787" s="21"/>
      <c r="D787" s="21"/>
      <c r="E787" s="21"/>
      <c r="F787" s="21"/>
      <c r="G787" s="22"/>
      <c r="H787" s="21"/>
    </row>
    <row r="788" ht="15.75" customHeight="1">
      <c r="B788" s="18"/>
      <c r="C788" s="18"/>
      <c r="D788" s="18"/>
      <c r="E788" s="18"/>
      <c r="F788" s="18"/>
      <c r="G788" s="19"/>
      <c r="H788" s="18"/>
    </row>
    <row r="789" ht="15.75" customHeight="1">
      <c r="B789" s="21"/>
      <c r="C789" s="21"/>
      <c r="D789" s="21"/>
      <c r="E789" s="21"/>
      <c r="F789" s="21"/>
      <c r="G789" s="22"/>
      <c r="H789" s="21"/>
    </row>
    <row r="790" ht="15.75" customHeight="1">
      <c r="B790" s="18"/>
      <c r="C790" s="18"/>
      <c r="D790" s="18"/>
      <c r="E790" s="18"/>
      <c r="F790" s="18"/>
      <c r="G790" s="19"/>
      <c r="H790" s="18"/>
    </row>
    <row r="791" ht="15.75" customHeight="1">
      <c r="B791" s="21"/>
      <c r="C791" s="21"/>
      <c r="D791" s="21"/>
      <c r="E791" s="21"/>
      <c r="F791" s="21"/>
      <c r="G791" s="22"/>
      <c r="H791" s="21"/>
    </row>
    <row r="792" ht="15.75" customHeight="1">
      <c r="B792" s="18"/>
      <c r="C792" s="18"/>
      <c r="D792" s="18"/>
      <c r="E792" s="18"/>
      <c r="F792" s="18"/>
      <c r="G792" s="19"/>
      <c r="H792" s="18"/>
    </row>
    <row r="793" ht="15.75" customHeight="1">
      <c r="B793" s="21"/>
      <c r="C793" s="21"/>
      <c r="D793" s="21"/>
      <c r="E793" s="21"/>
      <c r="F793" s="21"/>
      <c r="G793" s="22"/>
      <c r="H793" s="21"/>
    </row>
    <row r="794" ht="15.75" customHeight="1">
      <c r="B794" s="18"/>
      <c r="C794" s="18"/>
      <c r="D794" s="18"/>
      <c r="E794" s="18"/>
      <c r="F794" s="18"/>
      <c r="G794" s="19"/>
      <c r="H794" s="18"/>
    </row>
    <row r="795" ht="15.75" customHeight="1">
      <c r="B795" s="21"/>
      <c r="C795" s="21"/>
      <c r="D795" s="21"/>
      <c r="E795" s="21"/>
      <c r="F795" s="21"/>
      <c r="G795" s="22"/>
      <c r="H795" s="21"/>
    </row>
    <row r="796" ht="15.75" customHeight="1">
      <c r="B796" s="18"/>
      <c r="C796" s="18"/>
      <c r="D796" s="18"/>
      <c r="E796" s="18"/>
      <c r="F796" s="18"/>
      <c r="G796" s="19"/>
      <c r="H796" s="18"/>
    </row>
    <row r="797" ht="15.75" customHeight="1">
      <c r="B797" s="21"/>
      <c r="C797" s="21"/>
      <c r="D797" s="21"/>
      <c r="E797" s="21"/>
      <c r="F797" s="21"/>
      <c r="G797" s="22"/>
      <c r="H797" s="21"/>
    </row>
    <row r="798" ht="15.75" customHeight="1">
      <c r="B798" s="18"/>
      <c r="C798" s="18"/>
      <c r="D798" s="18"/>
      <c r="E798" s="18"/>
      <c r="F798" s="18"/>
      <c r="G798" s="19"/>
      <c r="H798" s="18"/>
    </row>
    <row r="799" ht="15.75" customHeight="1">
      <c r="B799" s="21"/>
      <c r="C799" s="21"/>
      <c r="D799" s="21"/>
      <c r="E799" s="21"/>
      <c r="F799" s="21"/>
      <c r="G799" s="22"/>
      <c r="H799" s="21"/>
    </row>
    <row r="800" ht="15.75" customHeight="1">
      <c r="B800" s="18"/>
      <c r="C800" s="18"/>
      <c r="D800" s="18"/>
      <c r="E800" s="18"/>
      <c r="F800" s="18"/>
      <c r="G800" s="19"/>
      <c r="H800" s="18"/>
    </row>
    <row r="801" ht="15.75" customHeight="1">
      <c r="B801" s="21"/>
      <c r="C801" s="21"/>
      <c r="D801" s="21"/>
      <c r="E801" s="21"/>
      <c r="F801" s="21"/>
      <c r="G801" s="22"/>
      <c r="H801" s="21"/>
    </row>
    <row r="802" ht="15.75" customHeight="1">
      <c r="B802" s="18"/>
      <c r="C802" s="18"/>
      <c r="D802" s="18"/>
      <c r="E802" s="18"/>
      <c r="F802" s="18"/>
      <c r="G802" s="19"/>
      <c r="H802" s="18"/>
    </row>
    <row r="803" ht="15.75" customHeight="1">
      <c r="B803" s="21"/>
      <c r="C803" s="21"/>
      <c r="D803" s="21"/>
      <c r="E803" s="21"/>
      <c r="F803" s="21"/>
      <c r="G803" s="22"/>
      <c r="H803" s="21"/>
    </row>
    <row r="804" ht="15.75" customHeight="1">
      <c r="B804" s="18"/>
      <c r="C804" s="18"/>
      <c r="D804" s="18"/>
      <c r="E804" s="18"/>
      <c r="F804" s="18"/>
      <c r="G804" s="19"/>
      <c r="H804" s="18"/>
    </row>
    <row r="805" ht="15.75" customHeight="1">
      <c r="B805" s="21"/>
      <c r="C805" s="21"/>
      <c r="D805" s="21"/>
      <c r="E805" s="21"/>
      <c r="F805" s="21"/>
      <c r="G805" s="22"/>
      <c r="H805" s="21"/>
    </row>
    <row r="806" ht="15.75" customHeight="1">
      <c r="B806" s="18"/>
      <c r="C806" s="18"/>
      <c r="D806" s="18"/>
      <c r="E806" s="18"/>
      <c r="F806" s="18"/>
      <c r="G806" s="19"/>
      <c r="H806" s="18"/>
    </row>
    <row r="807" ht="15.75" customHeight="1">
      <c r="B807" s="21"/>
      <c r="C807" s="21"/>
      <c r="D807" s="21"/>
      <c r="E807" s="21"/>
      <c r="F807" s="21"/>
      <c r="G807" s="22"/>
      <c r="H807" s="21"/>
    </row>
    <row r="808" ht="15.75" customHeight="1">
      <c r="B808" s="18"/>
      <c r="C808" s="18"/>
      <c r="D808" s="18"/>
      <c r="E808" s="18"/>
      <c r="F808" s="18"/>
      <c r="G808" s="19"/>
      <c r="H808" s="18"/>
    </row>
    <row r="809" ht="15.75" customHeight="1">
      <c r="B809" s="21"/>
      <c r="C809" s="21"/>
      <c r="D809" s="21"/>
      <c r="E809" s="21"/>
      <c r="F809" s="21"/>
      <c r="G809" s="22"/>
      <c r="H809" s="21"/>
    </row>
    <row r="810" ht="15.75" customHeight="1">
      <c r="B810" s="18"/>
      <c r="C810" s="18"/>
      <c r="D810" s="18"/>
      <c r="E810" s="18"/>
      <c r="F810" s="18"/>
      <c r="G810" s="19"/>
      <c r="H810" s="18"/>
    </row>
    <row r="811" ht="15.75" customHeight="1">
      <c r="B811" s="21"/>
      <c r="C811" s="21"/>
      <c r="D811" s="21"/>
      <c r="E811" s="21"/>
      <c r="F811" s="21"/>
      <c r="G811" s="22"/>
      <c r="H811" s="21"/>
    </row>
    <row r="812" ht="15.75" customHeight="1">
      <c r="B812" s="18"/>
      <c r="C812" s="18"/>
      <c r="D812" s="18"/>
      <c r="E812" s="18"/>
      <c r="F812" s="18"/>
      <c r="G812" s="19"/>
      <c r="H812" s="18"/>
    </row>
    <row r="813" ht="15.75" customHeight="1">
      <c r="B813" s="21"/>
      <c r="C813" s="21"/>
      <c r="D813" s="21"/>
      <c r="E813" s="21"/>
      <c r="F813" s="21"/>
      <c r="G813" s="22"/>
      <c r="H813" s="21"/>
    </row>
    <row r="814" ht="15.75" customHeight="1">
      <c r="B814" s="18"/>
      <c r="C814" s="18"/>
      <c r="D814" s="18"/>
      <c r="E814" s="18"/>
      <c r="F814" s="18"/>
      <c r="G814" s="19"/>
      <c r="H814" s="18"/>
    </row>
    <row r="815" ht="15.75" customHeight="1">
      <c r="B815" s="21"/>
      <c r="C815" s="21"/>
      <c r="D815" s="21"/>
      <c r="E815" s="21"/>
      <c r="F815" s="21"/>
      <c r="G815" s="22"/>
      <c r="H815" s="21"/>
    </row>
    <row r="816" ht="15.75" customHeight="1">
      <c r="B816" s="18"/>
      <c r="C816" s="18"/>
      <c r="D816" s="18"/>
      <c r="E816" s="18"/>
      <c r="F816" s="18"/>
      <c r="G816" s="19"/>
      <c r="H816" s="18"/>
    </row>
    <row r="817" ht="15.75" customHeight="1">
      <c r="B817" s="21"/>
      <c r="C817" s="21"/>
      <c r="D817" s="21"/>
      <c r="E817" s="21"/>
      <c r="F817" s="21"/>
      <c r="G817" s="22"/>
      <c r="H817" s="21"/>
    </row>
    <row r="818" ht="15.75" customHeight="1">
      <c r="B818" s="18"/>
      <c r="C818" s="18"/>
      <c r="D818" s="18"/>
      <c r="E818" s="18"/>
      <c r="F818" s="18"/>
      <c r="G818" s="19"/>
      <c r="H818" s="18"/>
    </row>
    <row r="819" ht="15.75" customHeight="1">
      <c r="B819" s="21"/>
      <c r="C819" s="21"/>
      <c r="D819" s="21"/>
      <c r="E819" s="21"/>
      <c r="F819" s="21"/>
      <c r="G819" s="22"/>
      <c r="H819" s="21"/>
    </row>
    <row r="820" ht="15.75" customHeight="1">
      <c r="B820" s="18"/>
      <c r="C820" s="18"/>
      <c r="D820" s="18"/>
      <c r="E820" s="18"/>
      <c r="F820" s="18"/>
      <c r="G820" s="19"/>
      <c r="H820" s="18"/>
    </row>
    <row r="821" ht="15.75" customHeight="1">
      <c r="B821" s="21"/>
      <c r="C821" s="21"/>
      <c r="D821" s="21"/>
      <c r="E821" s="21"/>
      <c r="F821" s="21"/>
      <c r="G821" s="22"/>
      <c r="H821" s="21"/>
    </row>
    <row r="822" ht="15.75" customHeight="1">
      <c r="B822" s="18"/>
      <c r="C822" s="18"/>
      <c r="D822" s="18"/>
      <c r="E822" s="18"/>
      <c r="F822" s="18"/>
      <c r="G822" s="19"/>
      <c r="H822" s="18"/>
    </row>
    <row r="823" ht="15.75" customHeight="1">
      <c r="B823" s="21"/>
      <c r="C823" s="21"/>
      <c r="D823" s="21"/>
      <c r="E823" s="21"/>
      <c r="F823" s="21"/>
      <c r="G823" s="22"/>
      <c r="H823" s="21"/>
    </row>
    <row r="824" ht="15.75" customHeight="1">
      <c r="B824" s="18"/>
      <c r="C824" s="18"/>
      <c r="D824" s="18"/>
      <c r="E824" s="18"/>
      <c r="F824" s="18"/>
      <c r="G824" s="19"/>
      <c r="H824" s="18"/>
    </row>
    <row r="825" ht="15.75" customHeight="1">
      <c r="B825" s="21"/>
      <c r="C825" s="21"/>
      <c r="D825" s="21"/>
      <c r="E825" s="21"/>
      <c r="F825" s="21"/>
      <c r="G825" s="22"/>
      <c r="H825" s="21"/>
    </row>
    <row r="826" ht="15.75" customHeight="1">
      <c r="B826" s="18"/>
      <c r="C826" s="18"/>
      <c r="D826" s="18"/>
      <c r="E826" s="18"/>
      <c r="F826" s="18"/>
      <c r="G826" s="19"/>
      <c r="H826" s="18"/>
    </row>
    <row r="827" ht="15.75" customHeight="1">
      <c r="B827" s="21"/>
      <c r="C827" s="21"/>
      <c r="D827" s="21"/>
      <c r="E827" s="21"/>
      <c r="F827" s="21"/>
      <c r="G827" s="22"/>
      <c r="H827" s="21"/>
    </row>
    <row r="828" ht="15.75" customHeight="1">
      <c r="B828" s="18"/>
      <c r="C828" s="18"/>
      <c r="D828" s="18"/>
      <c r="E828" s="18"/>
      <c r="F828" s="18"/>
      <c r="G828" s="19"/>
      <c r="H828" s="18"/>
    </row>
    <row r="829" ht="15.75" customHeight="1">
      <c r="B829" s="21"/>
      <c r="C829" s="21"/>
      <c r="D829" s="21"/>
      <c r="E829" s="21"/>
      <c r="F829" s="21"/>
      <c r="G829" s="22"/>
      <c r="H829" s="21"/>
    </row>
    <row r="830" ht="15.75" customHeight="1">
      <c r="B830" s="18"/>
      <c r="C830" s="18"/>
      <c r="D830" s="18"/>
      <c r="E830" s="18"/>
      <c r="F830" s="18"/>
      <c r="G830" s="19"/>
      <c r="H830" s="18"/>
    </row>
    <row r="831" ht="15.75" customHeight="1">
      <c r="B831" s="21"/>
      <c r="C831" s="21"/>
      <c r="D831" s="21"/>
      <c r="E831" s="21"/>
      <c r="F831" s="21"/>
      <c r="G831" s="22"/>
      <c r="H831" s="21"/>
    </row>
    <row r="832" ht="15.75" customHeight="1">
      <c r="B832" s="18"/>
      <c r="C832" s="18"/>
      <c r="D832" s="18"/>
      <c r="E832" s="18"/>
      <c r="F832" s="18"/>
      <c r="G832" s="19"/>
      <c r="H832" s="18"/>
    </row>
    <row r="833" ht="15.75" customHeight="1">
      <c r="B833" s="21"/>
      <c r="C833" s="21"/>
      <c r="D833" s="21"/>
      <c r="E833" s="21"/>
      <c r="F833" s="21"/>
      <c r="G833" s="22"/>
      <c r="H833" s="21"/>
    </row>
    <row r="834" ht="15.75" customHeight="1">
      <c r="B834" s="18"/>
      <c r="C834" s="18"/>
      <c r="D834" s="18"/>
      <c r="E834" s="18"/>
      <c r="F834" s="18"/>
      <c r="G834" s="19"/>
      <c r="H834" s="18"/>
    </row>
    <row r="835" ht="15.75" customHeight="1">
      <c r="B835" s="21"/>
      <c r="C835" s="21"/>
      <c r="D835" s="21"/>
      <c r="E835" s="21"/>
      <c r="F835" s="21"/>
      <c r="G835" s="22"/>
      <c r="H835" s="21"/>
    </row>
    <row r="836" ht="15.75" customHeight="1">
      <c r="B836" s="18"/>
      <c r="C836" s="18"/>
      <c r="D836" s="18"/>
      <c r="E836" s="18"/>
      <c r="F836" s="18"/>
      <c r="G836" s="19"/>
      <c r="H836" s="18"/>
    </row>
    <row r="837" ht="15.75" customHeight="1">
      <c r="B837" s="21"/>
      <c r="C837" s="21"/>
      <c r="D837" s="21"/>
      <c r="E837" s="21"/>
      <c r="F837" s="21"/>
      <c r="G837" s="22"/>
      <c r="H837" s="21"/>
    </row>
    <row r="838" ht="15.75" customHeight="1">
      <c r="B838" s="18"/>
      <c r="C838" s="18"/>
      <c r="D838" s="18"/>
      <c r="E838" s="18"/>
      <c r="F838" s="18"/>
      <c r="G838" s="19"/>
      <c r="H838" s="18"/>
    </row>
    <row r="839" ht="15.75" customHeight="1">
      <c r="B839" s="21"/>
      <c r="C839" s="21"/>
      <c r="D839" s="21"/>
      <c r="E839" s="21"/>
      <c r="F839" s="21"/>
      <c r="G839" s="22"/>
      <c r="H839" s="21"/>
    </row>
    <row r="840" ht="15.75" customHeight="1">
      <c r="B840" s="18"/>
      <c r="C840" s="18"/>
      <c r="D840" s="18"/>
      <c r="E840" s="18"/>
      <c r="F840" s="18"/>
      <c r="G840" s="19"/>
      <c r="H840" s="18"/>
    </row>
    <row r="841" ht="15.75" customHeight="1">
      <c r="B841" s="21"/>
      <c r="C841" s="21"/>
      <c r="D841" s="21"/>
      <c r="E841" s="21"/>
      <c r="F841" s="21"/>
      <c r="G841" s="22"/>
      <c r="H841" s="21"/>
    </row>
    <row r="842" ht="15.75" customHeight="1">
      <c r="B842" s="18"/>
      <c r="C842" s="18"/>
      <c r="D842" s="18"/>
      <c r="E842" s="18"/>
      <c r="F842" s="18"/>
      <c r="G842" s="19"/>
      <c r="H842" s="18"/>
    </row>
    <row r="843" ht="15.75" customHeight="1">
      <c r="B843" s="21"/>
      <c r="C843" s="21"/>
      <c r="D843" s="21"/>
      <c r="E843" s="21"/>
      <c r="F843" s="21"/>
      <c r="G843" s="22"/>
      <c r="H843" s="21"/>
    </row>
    <row r="844" ht="15.75" customHeight="1">
      <c r="B844" s="18"/>
      <c r="C844" s="18"/>
      <c r="D844" s="18"/>
      <c r="E844" s="18"/>
      <c r="F844" s="18"/>
      <c r="G844" s="19"/>
      <c r="H844" s="18"/>
    </row>
    <row r="845" ht="15.75" customHeight="1">
      <c r="B845" s="21"/>
      <c r="C845" s="21"/>
      <c r="D845" s="21"/>
      <c r="E845" s="21"/>
      <c r="F845" s="21"/>
      <c r="G845" s="22"/>
      <c r="H845" s="21"/>
    </row>
    <row r="846" ht="15.75" customHeight="1">
      <c r="B846" s="18"/>
      <c r="C846" s="18"/>
      <c r="D846" s="18"/>
      <c r="E846" s="18"/>
      <c r="F846" s="18"/>
      <c r="G846" s="19"/>
      <c r="H846" s="18"/>
    </row>
    <row r="847" ht="15.75" customHeight="1">
      <c r="B847" s="21"/>
      <c r="C847" s="21"/>
      <c r="D847" s="21"/>
      <c r="E847" s="21"/>
      <c r="F847" s="21"/>
      <c r="G847" s="22"/>
      <c r="H847" s="21"/>
    </row>
    <row r="848" ht="15.75" customHeight="1">
      <c r="B848" s="18"/>
      <c r="C848" s="18"/>
      <c r="D848" s="18"/>
      <c r="E848" s="18"/>
      <c r="F848" s="18"/>
      <c r="G848" s="19"/>
      <c r="H848" s="18"/>
    </row>
    <row r="849" ht="15.75" customHeight="1">
      <c r="B849" s="21"/>
      <c r="C849" s="21"/>
      <c r="D849" s="21"/>
      <c r="E849" s="21"/>
      <c r="F849" s="21"/>
      <c r="G849" s="22"/>
      <c r="H849" s="21"/>
    </row>
    <row r="850" ht="15.75" customHeight="1">
      <c r="B850" s="18"/>
      <c r="C850" s="18"/>
      <c r="D850" s="18"/>
      <c r="E850" s="18"/>
      <c r="F850" s="18"/>
      <c r="G850" s="19"/>
      <c r="H850" s="18"/>
    </row>
    <row r="851" ht="15.75" customHeight="1">
      <c r="B851" s="21"/>
      <c r="C851" s="21"/>
      <c r="D851" s="21"/>
      <c r="E851" s="21"/>
      <c r="F851" s="21"/>
      <c r="G851" s="22"/>
      <c r="H851" s="21"/>
    </row>
    <row r="852" ht="15.75" customHeight="1">
      <c r="B852" s="18"/>
      <c r="C852" s="18"/>
      <c r="D852" s="18"/>
      <c r="E852" s="18"/>
      <c r="F852" s="18"/>
      <c r="G852" s="19"/>
      <c r="H852" s="18"/>
    </row>
    <row r="853" ht="15.75" customHeight="1">
      <c r="B853" s="21"/>
      <c r="C853" s="21"/>
      <c r="D853" s="21"/>
      <c r="E853" s="21"/>
      <c r="F853" s="21"/>
      <c r="G853" s="22"/>
      <c r="H853" s="21"/>
    </row>
    <row r="854" ht="15.75" customHeight="1">
      <c r="B854" s="18"/>
      <c r="C854" s="18"/>
      <c r="D854" s="18"/>
      <c r="E854" s="18"/>
      <c r="F854" s="18"/>
      <c r="G854" s="19"/>
      <c r="H854" s="18"/>
    </row>
    <row r="855" ht="15.75" customHeight="1">
      <c r="B855" s="21"/>
      <c r="C855" s="21"/>
      <c r="D855" s="21"/>
      <c r="E855" s="21"/>
      <c r="F855" s="21"/>
      <c r="G855" s="22"/>
      <c r="H855" s="21"/>
    </row>
    <row r="856" ht="15.75" customHeight="1">
      <c r="B856" s="18"/>
      <c r="C856" s="18"/>
      <c r="D856" s="18"/>
      <c r="E856" s="18"/>
      <c r="F856" s="18"/>
      <c r="G856" s="19"/>
      <c r="H856" s="18"/>
    </row>
    <row r="857" ht="15.75" customHeight="1">
      <c r="B857" s="21"/>
      <c r="C857" s="21"/>
      <c r="D857" s="21"/>
      <c r="E857" s="21"/>
      <c r="F857" s="21"/>
      <c r="G857" s="22"/>
      <c r="H857" s="21"/>
    </row>
    <row r="858" ht="15.75" customHeight="1">
      <c r="B858" s="18"/>
      <c r="C858" s="18"/>
      <c r="D858" s="18"/>
      <c r="E858" s="18"/>
      <c r="F858" s="18"/>
      <c r="G858" s="19"/>
      <c r="H858" s="18"/>
    </row>
    <row r="859" ht="15.75" customHeight="1">
      <c r="B859" s="21"/>
      <c r="C859" s="21"/>
      <c r="D859" s="21"/>
      <c r="E859" s="21"/>
      <c r="F859" s="21"/>
      <c r="G859" s="22"/>
      <c r="H859" s="21"/>
    </row>
    <row r="860" ht="15.75" customHeight="1">
      <c r="B860" s="18"/>
      <c r="C860" s="18"/>
      <c r="D860" s="18"/>
      <c r="E860" s="18"/>
      <c r="F860" s="18"/>
      <c r="G860" s="19"/>
      <c r="H860" s="18"/>
    </row>
    <row r="861" ht="15.75" customHeight="1">
      <c r="B861" s="21"/>
      <c r="C861" s="21"/>
      <c r="D861" s="21"/>
      <c r="E861" s="21"/>
      <c r="F861" s="21"/>
      <c r="G861" s="22"/>
      <c r="H861" s="21"/>
    </row>
    <row r="862" ht="15.75" customHeight="1">
      <c r="B862" s="18"/>
      <c r="C862" s="18"/>
      <c r="D862" s="18"/>
      <c r="E862" s="18"/>
      <c r="F862" s="18"/>
      <c r="G862" s="19"/>
      <c r="H862" s="18"/>
    </row>
    <row r="863" ht="15.75" customHeight="1">
      <c r="B863" s="21"/>
      <c r="C863" s="21"/>
      <c r="D863" s="21"/>
      <c r="E863" s="21"/>
      <c r="F863" s="21"/>
      <c r="G863" s="22"/>
      <c r="H863" s="21"/>
    </row>
    <row r="864" ht="15.75" customHeight="1">
      <c r="B864" s="18"/>
      <c r="C864" s="18"/>
      <c r="D864" s="18"/>
      <c r="E864" s="18"/>
      <c r="F864" s="18"/>
      <c r="G864" s="19"/>
      <c r="H864" s="18"/>
    </row>
    <row r="865" ht="15.75" customHeight="1">
      <c r="B865" s="21"/>
      <c r="C865" s="21"/>
      <c r="D865" s="21"/>
      <c r="E865" s="21"/>
      <c r="F865" s="21"/>
      <c r="G865" s="22"/>
      <c r="H865" s="21"/>
    </row>
    <row r="866" ht="15.75" customHeight="1">
      <c r="B866" s="18"/>
      <c r="C866" s="18"/>
      <c r="D866" s="18"/>
      <c r="E866" s="18"/>
      <c r="F866" s="18"/>
      <c r="G866" s="19"/>
      <c r="H866" s="18"/>
    </row>
    <row r="867" ht="15.75" customHeight="1">
      <c r="B867" s="21"/>
      <c r="C867" s="21"/>
      <c r="D867" s="21"/>
      <c r="E867" s="21"/>
      <c r="F867" s="21"/>
      <c r="G867" s="22"/>
      <c r="H867" s="21"/>
    </row>
    <row r="868" ht="15.75" customHeight="1">
      <c r="B868" s="18"/>
      <c r="C868" s="18"/>
      <c r="D868" s="18"/>
      <c r="E868" s="18"/>
      <c r="F868" s="18"/>
      <c r="G868" s="19"/>
      <c r="H868" s="18"/>
    </row>
    <row r="869" ht="15.75" customHeight="1">
      <c r="B869" s="21"/>
      <c r="C869" s="21"/>
      <c r="D869" s="21"/>
      <c r="E869" s="21"/>
      <c r="F869" s="21"/>
      <c r="G869" s="22"/>
      <c r="H869" s="21"/>
    </row>
    <row r="870" ht="15.75" customHeight="1">
      <c r="B870" s="18"/>
      <c r="C870" s="18"/>
      <c r="D870" s="18"/>
      <c r="E870" s="18"/>
      <c r="F870" s="18"/>
      <c r="G870" s="19"/>
      <c r="H870" s="18"/>
    </row>
    <row r="871" ht="15.75" customHeight="1">
      <c r="B871" s="21"/>
      <c r="C871" s="21"/>
      <c r="D871" s="21"/>
      <c r="E871" s="21"/>
      <c r="F871" s="21"/>
      <c r="G871" s="22"/>
      <c r="H871" s="21"/>
    </row>
    <row r="872" ht="15.75" customHeight="1">
      <c r="B872" s="18"/>
      <c r="C872" s="18"/>
      <c r="D872" s="18"/>
      <c r="E872" s="18"/>
      <c r="F872" s="18"/>
      <c r="G872" s="19"/>
      <c r="H872" s="18"/>
    </row>
    <row r="873" ht="15.75" customHeight="1">
      <c r="B873" s="21"/>
      <c r="C873" s="21"/>
      <c r="D873" s="21"/>
      <c r="E873" s="21"/>
      <c r="F873" s="21"/>
      <c r="G873" s="22"/>
      <c r="H873" s="21"/>
    </row>
    <row r="874" ht="15.75" customHeight="1">
      <c r="B874" s="18"/>
      <c r="C874" s="18"/>
      <c r="D874" s="18"/>
      <c r="E874" s="18"/>
      <c r="F874" s="18"/>
      <c r="G874" s="19"/>
      <c r="H874" s="18"/>
    </row>
    <row r="875" ht="15.75" customHeight="1">
      <c r="B875" s="21"/>
      <c r="C875" s="21"/>
      <c r="D875" s="21"/>
      <c r="E875" s="21"/>
      <c r="F875" s="21"/>
      <c r="G875" s="22"/>
      <c r="H875" s="21"/>
    </row>
    <row r="876" ht="15.75" customHeight="1">
      <c r="B876" s="18"/>
      <c r="C876" s="18"/>
      <c r="D876" s="18"/>
      <c r="E876" s="18"/>
      <c r="F876" s="18"/>
      <c r="G876" s="19"/>
      <c r="H876" s="18"/>
    </row>
    <row r="877" ht="15.75" customHeight="1">
      <c r="B877" s="21"/>
      <c r="C877" s="21"/>
      <c r="D877" s="21"/>
      <c r="E877" s="21"/>
      <c r="F877" s="21"/>
      <c r="G877" s="22"/>
      <c r="H877" s="21"/>
    </row>
    <row r="878" ht="15.75" customHeight="1">
      <c r="B878" s="18"/>
      <c r="C878" s="18"/>
      <c r="D878" s="18"/>
      <c r="E878" s="18"/>
      <c r="F878" s="18"/>
      <c r="G878" s="19"/>
      <c r="H878" s="18"/>
    </row>
    <row r="879" ht="15.75" customHeight="1">
      <c r="B879" s="21"/>
      <c r="C879" s="21"/>
      <c r="D879" s="21"/>
      <c r="E879" s="21"/>
      <c r="F879" s="21"/>
      <c r="G879" s="22"/>
      <c r="H879" s="21"/>
    </row>
    <row r="880" ht="15.75" customHeight="1">
      <c r="B880" s="18"/>
      <c r="C880" s="18"/>
      <c r="D880" s="18"/>
      <c r="E880" s="18"/>
      <c r="F880" s="18"/>
      <c r="G880" s="19"/>
      <c r="H880" s="18"/>
    </row>
    <row r="881" ht="15.75" customHeight="1">
      <c r="B881" s="21"/>
      <c r="C881" s="21"/>
      <c r="D881" s="21"/>
      <c r="E881" s="21"/>
      <c r="F881" s="21"/>
      <c r="G881" s="22"/>
      <c r="H881" s="21"/>
    </row>
    <row r="882" ht="15.75" customHeight="1">
      <c r="B882" s="18"/>
      <c r="C882" s="18"/>
      <c r="D882" s="18"/>
      <c r="E882" s="18"/>
      <c r="F882" s="18"/>
      <c r="G882" s="19"/>
      <c r="H882" s="18"/>
    </row>
    <row r="883" ht="15.75" customHeight="1">
      <c r="B883" s="21"/>
      <c r="C883" s="21"/>
      <c r="D883" s="21"/>
      <c r="E883" s="21"/>
      <c r="F883" s="21"/>
      <c r="G883" s="22"/>
      <c r="H883" s="21"/>
    </row>
    <row r="884" ht="15.75" customHeight="1">
      <c r="B884" s="18"/>
      <c r="C884" s="18"/>
      <c r="D884" s="18"/>
      <c r="E884" s="18"/>
      <c r="F884" s="18"/>
      <c r="G884" s="19"/>
      <c r="H884" s="18"/>
    </row>
    <row r="885" ht="15.75" customHeight="1">
      <c r="B885" s="21"/>
      <c r="C885" s="21"/>
      <c r="D885" s="21"/>
      <c r="E885" s="21"/>
      <c r="F885" s="21"/>
      <c r="G885" s="22"/>
      <c r="H885" s="21"/>
    </row>
    <row r="886" ht="15.75" customHeight="1">
      <c r="B886" s="18"/>
      <c r="C886" s="18"/>
      <c r="D886" s="18"/>
      <c r="E886" s="18"/>
      <c r="F886" s="18"/>
      <c r="G886" s="19"/>
      <c r="H886" s="18"/>
    </row>
    <row r="887" ht="15.75" customHeight="1">
      <c r="B887" s="21"/>
      <c r="C887" s="21"/>
      <c r="D887" s="21"/>
      <c r="E887" s="21"/>
      <c r="F887" s="21"/>
      <c r="G887" s="22"/>
      <c r="H887" s="21"/>
    </row>
    <row r="888" ht="15.75" customHeight="1">
      <c r="B888" s="18"/>
      <c r="C888" s="18"/>
      <c r="D888" s="18"/>
      <c r="E888" s="18"/>
      <c r="F888" s="18"/>
      <c r="G888" s="19"/>
      <c r="H888" s="18"/>
    </row>
    <row r="889" ht="15.75" customHeight="1">
      <c r="B889" s="21"/>
      <c r="C889" s="21"/>
      <c r="D889" s="21"/>
      <c r="E889" s="21"/>
      <c r="F889" s="21"/>
      <c r="G889" s="22"/>
      <c r="H889" s="21"/>
    </row>
    <row r="890" ht="15.75" customHeight="1">
      <c r="B890" s="18"/>
      <c r="C890" s="18"/>
      <c r="D890" s="18"/>
      <c r="E890" s="18"/>
      <c r="F890" s="18"/>
      <c r="G890" s="19"/>
      <c r="H890" s="18"/>
    </row>
    <row r="891" ht="15.75" customHeight="1">
      <c r="B891" s="21"/>
      <c r="C891" s="21"/>
      <c r="D891" s="21"/>
      <c r="E891" s="21"/>
      <c r="F891" s="21"/>
      <c r="G891" s="22"/>
      <c r="H891" s="21"/>
    </row>
    <row r="892" ht="15.75" customHeight="1">
      <c r="B892" s="18"/>
      <c r="C892" s="18"/>
      <c r="D892" s="18"/>
      <c r="E892" s="18"/>
      <c r="F892" s="18"/>
      <c r="G892" s="19"/>
      <c r="H892" s="18"/>
    </row>
    <row r="893" ht="15.75" customHeight="1">
      <c r="B893" s="21"/>
      <c r="C893" s="21"/>
      <c r="D893" s="21"/>
      <c r="E893" s="21"/>
      <c r="F893" s="21"/>
      <c r="G893" s="22"/>
      <c r="H893" s="21"/>
    </row>
    <row r="894" ht="15.75" customHeight="1">
      <c r="B894" s="18"/>
      <c r="C894" s="18"/>
      <c r="D894" s="18"/>
      <c r="E894" s="18"/>
      <c r="F894" s="18"/>
      <c r="G894" s="19"/>
      <c r="H894" s="18"/>
    </row>
    <row r="895" ht="15.75" customHeight="1">
      <c r="B895" s="21"/>
      <c r="C895" s="21"/>
      <c r="D895" s="21"/>
      <c r="E895" s="21"/>
      <c r="F895" s="21"/>
      <c r="G895" s="22"/>
      <c r="H895" s="21"/>
    </row>
    <row r="896" ht="15.75" customHeight="1">
      <c r="B896" s="18"/>
      <c r="C896" s="18"/>
      <c r="D896" s="18"/>
      <c r="E896" s="18"/>
      <c r="F896" s="18"/>
      <c r="G896" s="19"/>
      <c r="H896" s="18"/>
    </row>
    <row r="897" ht="15.75" customHeight="1">
      <c r="B897" s="21"/>
      <c r="C897" s="21"/>
      <c r="D897" s="21"/>
      <c r="E897" s="21"/>
      <c r="F897" s="21"/>
      <c r="G897" s="22"/>
      <c r="H897" s="21"/>
    </row>
    <row r="898" ht="15.75" customHeight="1">
      <c r="B898" s="18"/>
      <c r="C898" s="18"/>
      <c r="D898" s="18"/>
      <c r="E898" s="18"/>
      <c r="F898" s="18"/>
      <c r="G898" s="19"/>
      <c r="H898" s="18"/>
    </row>
    <row r="899" ht="15.75" customHeight="1">
      <c r="B899" s="21"/>
      <c r="C899" s="21"/>
      <c r="D899" s="21"/>
      <c r="E899" s="21"/>
      <c r="F899" s="21"/>
      <c r="G899" s="22"/>
      <c r="H899" s="21"/>
    </row>
    <row r="900" ht="15.75" customHeight="1">
      <c r="B900" s="18"/>
      <c r="C900" s="18"/>
      <c r="D900" s="18"/>
      <c r="E900" s="18"/>
      <c r="F900" s="18"/>
      <c r="G900" s="19"/>
      <c r="H900" s="18"/>
    </row>
    <row r="901" ht="15.75" customHeight="1">
      <c r="B901" s="21"/>
      <c r="C901" s="21"/>
      <c r="D901" s="21"/>
      <c r="E901" s="21"/>
      <c r="F901" s="21"/>
      <c r="G901" s="22"/>
      <c r="H901" s="21"/>
    </row>
    <row r="902" ht="15.75" customHeight="1">
      <c r="B902" s="18"/>
      <c r="C902" s="18"/>
      <c r="D902" s="18"/>
      <c r="E902" s="18"/>
      <c r="F902" s="18"/>
      <c r="G902" s="19"/>
      <c r="H902" s="18"/>
    </row>
    <row r="903" ht="15.75" customHeight="1">
      <c r="B903" s="21"/>
      <c r="C903" s="21"/>
      <c r="D903" s="21"/>
      <c r="E903" s="21"/>
      <c r="F903" s="21"/>
      <c r="G903" s="22"/>
      <c r="H903" s="21"/>
    </row>
    <row r="904" ht="15.75" customHeight="1">
      <c r="B904" s="18"/>
      <c r="C904" s="18"/>
      <c r="D904" s="18"/>
      <c r="E904" s="18"/>
      <c r="F904" s="18"/>
      <c r="G904" s="19"/>
      <c r="H904" s="18"/>
    </row>
    <row r="905" ht="15.75" customHeight="1">
      <c r="B905" s="21"/>
      <c r="C905" s="21"/>
      <c r="D905" s="21"/>
      <c r="E905" s="21"/>
      <c r="F905" s="21"/>
      <c r="G905" s="22"/>
      <c r="H905" s="21"/>
    </row>
    <row r="906" ht="15.75" customHeight="1">
      <c r="B906" s="18"/>
      <c r="C906" s="18"/>
      <c r="D906" s="18"/>
      <c r="E906" s="18"/>
      <c r="F906" s="18"/>
      <c r="G906" s="19"/>
      <c r="H906" s="18"/>
    </row>
    <row r="907" ht="15.75" customHeight="1">
      <c r="B907" s="21"/>
      <c r="C907" s="21"/>
      <c r="D907" s="21"/>
      <c r="E907" s="21"/>
      <c r="F907" s="21"/>
      <c r="G907" s="22"/>
      <c r="H907" s="21"/>
    </row>
    <row r="908" ht="15.75" customHeight="1">
      <c r="B908" s="18"/>
      <c r="C908" s="18"/>
      <c r="D908" s="18"/>
      <c r="E908" s="18"/>
      <c r="F908" s="18"/>
      <c r="G908" s="19"/>
      <c r="H908" s="18"/>
    </row>
    <row r="909" ht="15.75" customHeight="1">
      <c r="B909" s="21"/>
      <c r="C909" s="21"/>
      <c r="D909" s="21"/>
      <c r="E909" s="21"/>
      <c r="F909" s="21"/>
      <c r="G909" s="22"/>
      <c r="H909" s="21"/>
    </row>
    <row r="910" ht="15.75" customHeight="1">
      <c r="B910" s="18"/>
      <c r="C910" s="18"/>
      <c r="D910" s="18"/>
      <c r="E910" s="18"/>
      <c r="F910" s="18"/>
      <c r="G910" s="19"/>
      <c r="H910" s="18"/>
    </row>
    <row r="911" ht="15.75" customHeight="1">
      <c r="B911" s="21"/>
      <c r="C911" s="21"/>
      <c r="D911" s="21"/>
      <c r="E911" s="21"/>
      <c r="F911" s="21"/>
      <c r="G911" s="22"/>
      <c r="H911" s="21"/>
    </row>
    <row r="912" ht="15.75" customHeight="1">
      <c r="B912" s="18"/>
      <c r="C912" s="18"/>
      <c r="D912" s="18"/>
      <c r="E912" s="18"/>
      <c r="F912" s="18"/>
      <c r="G912" s="19"/>
      <c r="H912" s="18"/>
    </row>
    <row r="913" ht="15.75" customHeight="1">
      <c r="B913" s="21"/>
      <c r="C913" s="21"/>
      <c r="D913" s="21"/>
      <c r="E913" s="21"/>
      <c r="F913" s="21"/>
      <c r="G913" s="22"/>
      <c r="H913" s="21"/>
    </row>
    <row r="914" ht="15.75" customHeight="1">
      <c r="B914" s="18"/>
      <c r="C914" s="18"/>
      <c r="D914" s="18"/>
      <c r="E914" s="18"/>
      <c r="F914" s="18"/>
      <c r="G914" s="19"/>
      <c r="H914" s="18"/>
    </row>
    <row r="915" ht="15.75" customHeight="1">
      <c r="B915" s="21"/>
      <c r="C915" s="21"/>
      <c r="D915" s="21"/>
      <c r="E915" s="21"/>
      <c r="F915" s="21"/>
      <c r="G915" s="22"/>
      <c r="H915" s="21"/>
    </row>
    <row r="916" ht="15.75" customHeight="1">
      <c r="B916" s="18"/>
      <c r="C916" s="18"/>
      <c r="D916" s="18"/>
      <c r="E916" s="18"/>
      <c r="F916" s="18"/>
      <c r="G916" s="19"/>
      <c r="H916" s="18"/>
    </row>
    <row r="917" ht="15.75" customHeight="1">
      <c r="B917" s="21"/>
      <c r="C917" s="21"/>
      <c r="D917" s="21"/>
      <c r="E917" s="21"/>
      <c r="F917" s="21"/>
      <c r="G917" s="22"/>
      <c r="H917" s="21"/>
    </row>
    <row r="918" ht="15.75" customHeight="1">
      <c r="B918" s="18"/>
      <c r="C918" s="18"/>
      <c r="D918" s="18"/>
      <c r="E918" s="18"/>
      <c r="F918" s="18"/>
      <c r="G918" s="19"/>
      <c r="H918" s="18"/>
    </row>
    <row r="919" ht="15.75" customHeight="1">
      <c r="B919" s="21"/>
      <c r="C919" s="21"/>
      <c r="D919" s="21"/>
      <c r="E919" s="21"/>
      <c r="F919" s="21"/>
      <c r="G919" s="22"/>
      <c r="H919" s="21"/>
    </row>
    <row r="920" ht="15.75" customHeight="1">
      <c r="B920" s="18"/>
      <c r="C920" s="18"/>
      <c r="D920" s="18"/>
      <c r="E920" s="18"/>
      <c r="F920" s="18"/>
      <c r="G920" s="19"/>
      <c r="H920" s="18"/>
    </row>
    <row r="921" ht="15.75" customHeight="1">
      <c r="B921" s="21"/>
      <c r="C921" s="21"/>
      <c r="D921" s="21"/>
      <c r="E921" s="21"/>
      <c r="F921" s="21"/>
      <c r="G921" s="22"/>
      <c r="H921" s="21"/>
    </row>
    <row r="922" ht="15.75" customHeight="1">
      <c r="B922" s="18"/>
      <c r="C922" s="18"/>
      <c r="D922" s="18"/>
      <c r="E922" s="18"/>
      <c r="F922" s="18"/>
      <c r="G922" s="19"/>
      <c r="H922" s="18"/>
    </row>
    <row r="923" ht="15.75" customHeight="1">
      <c r="B923" s="21"/>
      <c r="C923" s="21"/>
      <c r="D923" s="21"/>
      <c r="E923" s="21"/>
      <c r="F923" s="21"/>
      <c r="G923" s="22"/>
      <c r="H923" s="21"/>
    </row>
    <row r="924" ht="15.75" customHeight="1">
      <c r="B924" s="18"/>
      <c r="C924" s="18"/>
      <c r="D924" s="18"/>
      <c r="E924" s="18"/>
      <c r="F924" s="18"/>
      <c r="G924" s="19"/>
      <c r="H924" s="18"/>
    </row>
    <row r="925" ht="15.75" customHeight="1">
      <c r="B925" s="21"/>
      <c r="C925" s="21"/>
      <c r="D925" s="21"/>
      <c r="E925" s="21"/>
      <c r="F925" s="21"/>
      <c r="G925" s="22"/>
      <c r="H925" s="21"/>
    </row>
    <row r="926" ht="15.75" customHeight="1">
      <c r="B926" s="18"/>
      <c r="C926" s="18"/>
      <c r="D926" s="18"/>
      <c r="E926" s="18"/>
      <c r="F926" s="18"/>
      <c r="G926" s="19"/>
      <c r="H926" s="18"/>
    </row>
    <row r="927" ht="15.75" customHeight="1">
      <c r="B927" s="21"/>
      <c r="C927" s="21"/>
      <c r="D927" s="21"/>
      <c r="E927" s="21"/>
      <c r="F927" s="21"/>
      <c r="G927" s="22"/>
      <c r="H927" s="21"/>
    </row>
    <row r="928" ht="15.75" customHeight="1">
      <c r="B928" s="18"/>
      <c r="C928" s="18"/>
      <c r="D928" s="18"/>
      <c r="E928" s="18"/>
      <c r="F928" s="18"/>
      <c r="G928" s="19"/>
      <c r="H928" s="18"/>
    </row>
    <row r="929" ht="15.75" customHeight="1">
      <c r="B929" s="21"/>
      <c r="C929" s="21"/>
      <c r="D929" s="21"/>
      <c r="E929" s="21"/>
      <c r="F929" s="21"/>
      <c r="G929" s="22"/>
      <c r="H929" s="21"/>
    </row>
    <row r="930" ht="15.75" customHeight="1">
      <c r="B930" s="18"/>
      <c r="C930" s="18"/>
      <c r="D930" s="18"/>
      <c r="E930" s="18"/>
      <c r="F930" s="18"/>
      <c r="G930" s="19"/>
      <c r="H930" s="18"/>
    </row>
    <row r="931" ht="15.75" customHeight="1">
      <c r="B931" s="21"/>
      <c r="C931" s="21"/>
      <c r="D931" s="21"/>
      <c r="E931" s="21"/>
      <c r="F931" s="21"/>
      <c r="G931" s="22"/>
      <c r="H931" s="21"/>
    </row>
    <row r="932" ht="15.75" customHeight="1">
      <c r="B932" s="18"/>
      <c r="C932" s="18"/>
      <c r="D932" s="18"/>
      <c r="E932" s="18"/>
      <c r="F932" s="18"/>
      <c r="G932" s="19"/>
      <c r="H932" s="18"/>
    </row>
    <row r="933" ht="15.75" customHeight="1">
      <c r="B933" s="21"/>
      <c r="C933" s="21"/>
      <c r="D933" s="21"/>
      <c r="E933" s="21"/>
      <c r="F933" s="21"/>
      <c r="G933" s="22"/>
      <c r="H933" s="21"/>
    </row>
    <row r="934" ht="15.75" customHeight="1">
      <c r="B934" s="18"/>
      <c r="C934" s="18"/>
      <c r="D934" s="18"/>
      <c r="E934" s="18"/>
      <c r="F934" s="18"/>
      <c r="G934" s="19"/>
      <c r="H934" s="18"/>
    </row>
    <row r="935" ht="15.75" customHeight="1">
      <c r="B935" s="21"/>
      <c r="C935" s="21"/>
      <c r="D935" s="21"/>
      <c r="E935" s="21"/>
      <c r="F935" s="21"/>
      <c r="G935" s="22"/>
      <c r="H935" s="21"/>
    </row>
    <row r="936" ht="15.75" customHeight="1">
      <c r="B936" s="18"/>
      <c r="C936" s="18"/>
      <c r="D936" s="18"/>
      <c r="E936" s="18"/>
      <c r="F936" s="18"/>
      <c r="G936" s="19"/>
      <c r="H936" s="18"/>
    </row>
    <row r="937" ht="15.75" customHeight="1">
      <c r="B937" s="21"/>
      <c r="C937" s="21"/>
      <c r="D937" s="21"/>
      <c r="E937" s="21"/>
      <c r="F937" s="21"/>
      <c r="G937" s="22"/>
      <c r="H937" s="21"/>
    </row>
    <row r="938" ht="15.75" customHeight="1">
      <c r="B938" s="18"/>
      <c r="C938" s="18"/>
      <c r="D938" s="18"/>
      <c r="E938" s="18"/>
      <c r="F938" s="18"/>
      <c r="G938" s="19"/>
      <c r="H938" s="18"/>
    </row>
    <row r="939" ht="15.75" customHeight="1">
      <c r="B939" s="21"/>
      <c r="C939" s="21"/>
      <c r="D939" s="21"/>
      <c r="E939" s="21"/>
      <c r="F939" s="21"/>
      <c r="G939" s="22"/>
      <c r="H939" s="21"/>
    </row>
    <row r="940" ht="15.75" customHeight="1">
      <c r="B940" s="18"/>
      <c r="C940" s="18"/>
      <c r="D940" s="18"/>
      <c r="E940" s="18"/>
      <c r="F940" s="18"/>
      <c r="G940" s="19"/>
      <c r="H940" s="18"/>
    </row>
    <row r="941" ht="15.75" customHeight="1">
      <c r="B941" s="21"/>
      <c r="C941" s="21"/>
      <c r="D941" s="21"/>
      <c r="E941" s="21"/>
      <c r="F941" s="21"/>
      <c r="G941" s="22"/>
      <c r="H941" s="21"/>
    </row>
    <row r="942" ht="15.75" customHeight="1">
      <c r="B942" s="18"/>
      <c r="C942" s="18"/>
      <c r="D942" s="18"/>
      <c r="E942" s="18"/>
      <c r="F942" s="18"/>
      <c r="G942" s="19"/>
      <c r="H942" s="18"/>
    </row>
    <row r="943" ht="15.75" customHeight="1">
      <c r="B943" s="21"/>
      <c r="C943" s="21"/>
      <c r="D943" s="21"/>
      <c r="E943" s="21"/>
      <c r="F943" s="21"/>
      <c r="G943" s="22"/>
      <c r="H943" s="21"/>
    </row>
    <row r="944" ht="15.75" customHeight="1">
      <c r="B944" s="18"/>
      <c r="C944" s="18"/>
      <c r="D944" s="18"/>
      <c r="E944" s="18"/>
      <c r="F944" s="18"/>
      <c r="G944" s="19"/>
      <c r="H944" s="18"/>
    </row>
    <row r="945" ht="15.75" customHeight="1">
      <c r="B945" s="21"/>
      <c r="C945" s="21"/>
      <c r="D945" s="21"/>
      <c r="E945" s="21"/>
      <c r="F945" s="21"/>
      <c r="G945" s="22"/>
      <c r="H945" s="21"/>
    </row>
    <row r="946" ht="15.75" customHeight="1">
      <c r="B946" s="18"/>
      <c r="C946" s="18"/>
      <c r="D946" s="18"/>
      <c r="E946" s="18"/>
      <c r="F946" s="18"/>
      <c r="G946" s="19"/>
      <c r="H946" s="18"/>
    </row>
    <row r="947" ht="15.75" customHeight="1">
      <c r="B947" s="21"/>
      <c r="C947" s="21"/>
      <c r="D947" s="21"/>
      <c r="E947" s="21"/>
      <c r="F947" s="21"/>
      <c r="G947" s="22"/>
      <c r="H947" s="21"/>
    </row>
    <row r="948" ht="15.75" customHeight="1">
      <c r="B948" s="18"/>
      <c r="C948" s="18"/>
      <c r="D948" s="18"/>
      <c r="E948" s="18"/>
      <c r="F948" s="18"/>
      <c r="G948" s="19"/>
      <c r="H948" s="18"/>
    </row>
    <row r="949" ht="15.75" customHeight="1">
      <c r="B949" s="21"/>
      <c r="C949" s="21"/>
      <c r="D949" s="21"/>
      <c r="E949" s="21"/>
      <c r="F949" s="21"/>
      <c r="G949" s="22"/>
      <c r="H949" s="21"/>
    </row>
    <row r="950" ht="15.75" customHeight="1">
      <c r="B950" s="18"/>
      <c r="C950" s="18"/>
      <c r="D950" s="18"/>
      <c r="E950" s="18"/>
      <c r="F950" s="18"/>
      <c r="G950" s="19"/>
      <c r="H950" s="18"/>
    </row>
    <row r="951" ht="15.75" customHeight="1">
      <c r="B951" s="21"/>
      <c r="C951" s="21"/>
      <c r="D951" s="21"/>
      <c r="E951" s="21"/>
      <c r="F951" s="21"/>
      <c r="G951" s="22"/>
      <c r="H951" s="21"/>
    </row>
    <row r="952" ht="15.75" customHeight="1">
      <c r="B952" s="18"/>
      <c r="C952" s="18"/>
      <c r="D952" s="18"/>
      <c r="E952" s="18"/>
      <c r="F952" s="18"/>
      <c r="G952" s="19"/>
      <c r="H952" s="18"/>
    </row>
    <row r="953" ht="15.75" customHeight="1">
      <c r="B953" s="21"/>
      <c r="C953" s="21"/>
      <c r="D953" s="21"/>
      <c r="E953" s="21"/>
      <c r="F953" s="21"/>
      <c r="G953" s="22"/>
      <c r="H953" s="21"/>
    </row>
    <row r="954" ht="15.75" customHeight="1">
      <c r="B954" s="18"/>
      <c r="C954" s="18"/>
      <c r="D954" s="18"/>
      <c r="E954" s="18"/>
      <c r="F954" s="18"/>
      <c r="G954" s="19"/>
      <c r="H954" s="18"/>
    </row>
    <row r="955" ht="15.75" customHeight="1">
      <c r="B955" s="21"/>
      <c r="C955" s="21"/>
      <c r="D955" s="21"/>
      <c r="E955" s="21"/>
      <c r="F955" s="21"/>
      <c r="G955" s="22"/>
      <c r="H955" s="21"/>
    </row>
    <row r="956" ht="15.75" customHeight="1">
      <c r="B956" s="18"/>
      <c r="C956" s="18"/>
      <c r="D956" s="18"/>
      <c r="E956" s="18"/>
      <c r="F956" s="18"/>
      <c r="G956" s="19"/>
      <c r="H956" s="18"/>
    </row>
    <row r="957" ht="15.75" customHeight="1">
      <c r="B957" s="21"/>
      <c r="C957" s="21"/>
      <c r="D957" s="21"/>
      <c r="E957" s="21"/>
      <c r="F957" s="21"/>
      <c r="G957" s="22"/>
      <c r="H957" s="21"/>
    </row>
    <row r="958" ht="15.75" customHeight="1">
      <c r="B958" s="18"/>
      <c r="C958" s="18"/>
      <c r="D958" s="18"/>
      <c r="E958" s="18"/>
      <c r="F958" s="18"/>
      <c r="G958" s="19"/>
      <c r="H958" s="18"/>
    </row>
    <row r="959" ht="15.75" customHeight="1">
      <c r="B959" s="21"/>
      <c r="C959" s="21"/>
      <c r="D959" s="21"/>
      <c r="E959" s="21"/>
      <c r="F959" s="21"/>
      <c r="G959" s="22"/>
      <c r="H959" s="21"/>
    </row>
    <row r="960" ht="15.75" customHeight="1">
      <c r="B960" s="18"/>
      <c r="C960" s="18"/>
      <c r="D960" s="18"/>
      <c r="E960" s="18"/>
      <c r="F960" s="18"/>
      <c r="G960" s="19"/>
      <c r="H960" s="18"/>
    </row>
    <row r="961" ht="15.75" customHeight="1">
      <c r="B961" s="21"/>
      <c r="C961" s="21"/>
      <c r="D961" s="21"/>
      <c r="E961" s="21"/>
      <c r="F961" s="21"/>
      <c r="G961" s="22"/>
      <c r="H961" s="21"/>
    </row>
    <row r="962" ht="15.75" customHeight="1">
      <c r="B962" s="18"/>
      <c r="C962" s="18"/>
      <c r="D962" s="18"/>
      <c r="E962" s="18"/>
      <c r="F962" s="18"/>
      <c r="G962" s="19"/>
      <c r="H962" s="18"/>
    </row>
    <row r="963" ht="15.75" customHeight="1">
      <c r="B963" s="21"/>
      <c r="C963" s="21"/>
      <c r="D963" s="21"/>
      <c r="E963" s="21"/>
      <c r="F963" s="21"/>
      <c r="G963" s="22"/>
      <c r="H963" s="21"/>
    </row>
    <row r="964" ht="15.75" customHeight="1">
      <c r="B964" s="18"/>
      <c r="C964" s="18"/>
      <c r="D964" s="18"/>
      <c r="E964" s="18"/>
      <c r="F964" s="18"/>
      <c r="G964" s="19"/>
      <c r="H964" s="18"/>
    </row>
    <row r="965" ht="15.75" customHeight="1">
      <c r="B965" s="21"/>
      <c r="C965" s="21"/>
      <c r="D965" s="21"/>
      <c r="E965" s="21"/>
      <c r="F965" s="21"/>
      <c r="G965" s="22"/>
      <c r="H965" s="21"/>
    </row>
    <row r="966" ht="15.75" customHeight="1">
      <c r="B966" s="18"/>
      <c r="C966" s="18"/>
      <c r="D966" s="18"/>
      <c r="E966" s="18"/>
      <c r="F966" s="18"/>
      <c r="G966" s="19"/>
      <c r="H966" s="18"/>
    </row>
    <row r="967" ht="15.75" customHeight="1">
      <c r="B967" s="21"/>
      <c r="C967" s="21"/>
      <c r="D967" s="21"/>
      <c r="E967" s="21"/>
      <c r="F967" s="21"/>
      <c r="G967" s="22"/>
      <c r="H967" s="21"/>
    </row>
    <row r="968" ht="15.75" customHeight="1">
      <c r="B968" s="18"/>
      <c r="C968" s="18"/>
      <c r="D968" s="18"/>
      <c r="E968" s="18"/>
      <c r="F968" s="18"/>
      <c r="G968" s="19"/>
      <c r="H968" s="18"/>
    </row>
    <row r="969" ht="15.75" customHeight="1">
      <c r="B969" s="21"/>
      <c r="C969" s="21"/>
      <c r="D969" s="21"/>
      <c r="E969" s="21"/>
      <c r="F969" s="21"/>
      <c r="G969" s="22"/>
      <c r="H969" s="21"/>
    </row>
    <row r="970" ht="15.75" customHeight="1">
      <c r="B970" s="18"/>
      <c r="C970" s="18"/>
      <c r="D970" s="18"/>
      <c r="E970" s="18"/>
      <c r="F970" s="18"/>
      <c r="G970" s="19"/>
      <c r="H970" s="18"/>
    </row>
    <row r="971" ht="15.75" customHeight="1">
      <c r="B971" s="21"/>
      <c r="C971" s="21"/>
      <c r="D971" s="21"/>
      <c r="E971" s="21"/>
      <c r="F971" s="21"/>
      <c r="G971" s="22"/>
      <c r="H971" s="21"/>
    </row>
    <row r="972" ht="15.75" customHeight="1">
      <c r="B972" s="18"/>
      <c r="C972" s="18"/>
      <c r="D972" s="18"/>
      <c r="E972" s="18"/>
      <c r="F972" s="18"/>
      <c r="G972" s="19"/>
      <c r="H972" s="18"/>
    </row>
    <row r="973" ht="15.75" customHeight="1">
      <c r="B973" s="21"/>
      <c r="C973" s="21"/>
      <c r="D973" s="21"/>
      <c r="E973" s="21"/>
      <c r="F973" s="21"/>
      <c r="G973" s="22"/>
      <c r="H973" s="21"/>
    </row>
    <row r="974" ht="15.75" customHeight="1">
      <c r="B974" s="18"/>
      <c r="C974" s="18"/>
      <c r="D974" s="18"/>
      <c r="E974" s="18"/>
      <c r="F974" s="18"/>
      <c r="G974" s="19"/>
      <c r="H974" s="18"/>
    </row>
    <row r="975" ht="15.75" customHeight="1">
      <c r="B975" s="21"/>
      <c r="C975" s="21"/>
      <c r="D975" s="21"/>
      <c r="E975" s="21"/>
      <c r="F975" s="21"/>
      <c r="G975" s="22"/>
      <c r="H975" s="21"/>
    </row>
    <row r="976" ht="15.75" customHeight="1">
      <c r="B976" s="18"/>
      <c r="C976" s="18"/>
      <c r="D976" s="18"/>
      <c r="E976" s="18"/>
      <c r="F976" s="18"/>
      <c r="G976" s="19"/>
      <c r="H976" s="18"/>
    </row>
    <row r="977" ht="15.75" customHeight="1">
      <c r="B977" s="21"/>
      <c r="C977" s="21"/>
      <c r="D977" s="21"/>
      <c r="E977" s="21"/>
      <c r="F977" s="21"/>
      <c r="G977" s="22"/>
      <c r="H977" s="21"/>
    </row>
    <row r="978" ht="15.75" customHeight="1">
      <c r="B978" s="18"/>
      <c r="C978" s="18"/>
      <c r="D978" s="18"/>
      <c r="E978" s="18"/>
      <c r="F978" s="18"/>
      <c r="G978" s="19"/>
      <c r="H978" s="18"/>
    </row>
    <row r="979" ht="15.75" customHeight="1">
      <c r="B979" s="21"/>
      <c r="C979" s="21"/>
      <c r="D979" s="21"/>
      <c r="E979" s="21"/>
      <c r="F979" s="21"/>
      <c r="G979" s="22"/>
      <c r="H979" s="21"/>
    </row>
    <row r="980" ht="15.75" customHeight="1">
      <c r="B980" s="18"/>
      <c r="C980" s="18"/>
      <c r="D980" s="18"/>
      <c r="E980" s="18"/>
      <c r="F980" s="18"/>
      <c r="G980" s="19"/>
      <c r="H980" s="18"/>
    </row>
    <row r="981" ht="15.75" customHeight="1">
      <c r="B981" s="21"/>
      <c r="C981" s="21"/>
      <c r="D981" s="21"/>
      <c r="E981" s="21"/>
      <c r="F981" s="21"/>
      <c r="G981" s="22"/>
      <c r="H981" s="21"/>
    </row>
    <row r="982" ht="15.75" customHeight="1">
      <c r="B982" s="18"/>
      <c r="C982" s="18"/>
      <c r="D982" s="18"/>
      <c r="E982" s="18"/>
      <c r="F982" s="18"/>
      <c r="G982" s="19"/>
      <c r="H982" s="18"/>
    </row>
    <row r="983" ht="15.75" customHeight="1">
      <c r="B983" s="21"/>
      <c r="C983" s="21"/>
      <c r="D983" s="21"/>
      <c r="E983" s="21"/>
      <c r="F983" s="21"/>
      <c r="G983" s="22"/>
      <c r="H983" s="21"/>
    </row>
    <row r="984" ht="15.75" customHeight="1">
      <c r="B984" s="18"/>
      <c r="C984" s="18"/>
      <c r="D984" s="18"/>
      <c r="E984" s="18"/>
      <c r="F984" s="18"/>
      <c r="G984" s="19"/>
      <c r="H984" s="18"/>
    </row>
    <row r="985" ht="15.75" customHeight="1">
      <c r="B985" s="21"/>
      <c r="C985" s="21"/>
      <c r="D985" s="21"/>
      <c r="E985" s="21"/>
      <c r="F985" s="21"/>
      <c r="G985" s="22"/>
      <c r="H985" s="21"/>
    </row>
    <row r="986" ht="15.75" customHeight="1">
      <c r="B986" s="18"/>
      <c r="C986" s="18"/>
      <c r="D986" s="18"/>
      <c r="E986" s="18"/>
      <c r="F986" s="18"/>
      <c r="G986" s="19"/>
      <c r="H986" s="18"/>
    </row>
    <row r="987" ht="15.75" customHeight="1">
      <c r="B987" s="21"/>
      <c r="C987" s="21"/>
      <c r="D987" s="21"/>
      <c r="E987" s="21"/>
      <c r="F987" s="21"/>
      <c r="G987" s="22"/>
      <c r="H987" s="21"/>
    </row>
    <row r="988" ht="15.75" customHeight="1">
      <c r="B988" s="18"/>
      <c r="C988" s="18"/>
      <c r="D988" s="18"/>
      <c r="E988" s="18"/>
      <c r="F988" s="18"/>
      <c r="G988" s="19"/>
      <c r="H988" s="18"/>
    </row>
    <row r="989" ht="15.75" customHeight="1">
      <c r="B989" s="21"/>
      <c r="C989" s="21"/>
      <c r="D989" s="21"/>
      <c r="E989" s="21"/>
      <c r="F989" s="21"/>
      <c r="G989" s="22"/>
      <c r="H989" s="21"/>
    </row>
    <row r="990" ht="15.75" customHeight="1">
      <c r="B990" s="18"/>
      <c r="C990" s="18"/>
      <c r="D990" s="18"/>
      <c r="E990" s="18"/>
      <c r="F990" s="18"/>
      <c r="G990" s="19"/>
      <c r="H990" s="18"/>
    </row>
    <row r="991" ht="15.75" customHeight="1">
      <c r="B991" s="21"/>
      <c r="C991" s="21"/>
      <c r="D991" s="21"/>
      <c r="E991" s="21"/>
      <c r="F991" s="21"/>
      <c r="G991" s="22"/>
      <c r="H991" s="21"/>
    </row>
    <row r="992" ht="15.75" customHeight="1">
      <c r="B992" s="18"/>
      <c r="C992" s="18"/>
      <c r="D992" s="18"/>
      <c r="E992" s="18"/>
      <c r="F992" s="18"/>
      <c r="G992" s="19"/>
      <c r="H992" s="18"/>
    </row>
    <row r="993" ht="15.75" customHeight="1">
      <c r="B993" s="21"/>
      <c r="C993" s="21"/>
      <c r="D993" s="21"/>
      <c r="E993" s="21"/>
      <c r="F993" s="21"/>
      <c r="G993" s="22"/>
      <c r="H993" s="21"/>
    </row>
    <row r="994" ht="15.75" customHeight="1">
      <c r="B994" s="18"/>
      <c r="C994" s="18"/>
      <c r="D994" s="18"/>
      <c r="E994" s="18"/>
      <c r="F994" s="18"/>
      <c r="G994" s="19"/>
      <c r="H994" s="18"/>
    </row>
    <row r="995" ht="15.75" customHeight="1">
      <c r="B995" s="21"/>
      <c r="C995" s="21"/>
      <c r="D995" s="21"/>
      <c r="E995" s="21"/>
      <c r="F995" s="21"/>
      <c r="G995" s="22"/>
      <c r="H995" s="21"/>
    </row>
    <row r="996" ht="15.75" customHeight="1">
      <c r="B996" s="18"/>
      <c r="C996" s="18"/>
      <c r="D996" s="18"/>
      <c r="E996" s="18"/>
      <c r="F996" s="18"/>
      <c r="G996" s="19"/>
      <c r="H996" s="18"/>
    </row>
    <row r="997" ht="15.75" customHeight="1">
      <c r="B997" s="21"/>
      <c r="C997" s="21"/>
      <c r="D997" s="21"/>
      <c r="E997" s="21"/>
      <c r="F997" s="21"/>
      <c r="G997" s="22"/>
      <c r="H997" s="21"/>
    </row>
    <row r="998" ht="15.75" customHeight="1">
      <c r="B998" s="18"/>
      <c r="C998" s="18"/>
      <c r="D998" s="18"/>
      <c r="E998" s="18"/>
      <c r="F998" s="18"/>
      <c r="G998" s="19"/>
      <c r="H998" s="18"/>
    </row>
    <row r="999" ht="15.75" customHeight="1">
      <c r="B999" s="21"/>
      <c r="C999" s="21"/>
      <c r="D999" s="21"/>
      <c r="E999" s="21"/>
      <c r="F999" s="21"/>
      <c r="G999" s="22"/>
      <c r="H999" s="21"/>
    </row>
    <row r="1000" ht="15.75" customHeight="1">
      <c r="B1000" s="18"/>
      <c r="C1000" s="18"/>
      <c r="D1000" s="18"/>
      <c r="E1000" s="18"/>
      <c r="F1000" s="18"/>
      <c r="G1000" s="19"/>
      <c r="H1000" s="18"/>
    </row>
  </sheetData>
  <autoFilter ref="$A$1:$Z$1000">
    <sortState ref="A1:Z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9.29"/>
    <col customWidth="1" min="7" max="8" width="17.86"/>
    <col customWidth="1" min="9" max="25" width="8.71"/>
  </cols>
  <sheetData>
    <row r="1">
      <c r="A1" s="1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4" t="s">
        <v>5</v>
      </c>
      <c r="G1" s="16" t="s">
        <v>8</v>
      </c>
      <c r="H1" s="16" t="s">
        <v>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7">
        <v>7.0</v>
      </c>
      <c r="B2" s="19">
        <v>53.43489074707031</v>
      </c>
      <c r="C2" s="19">
        <v>31684.7734375</v>
      </c>
      <c r="D2" s="26">
        <v>1.0</v>
      </c>
      <c r="E2" s="26">
        <v>0.0</v>
      </c>
      <c r="F2" s="19">
        <v>1.0</v>
      </c>
      <c r="G2" s="19">
        <f t="shared" ref="G2:G41" si="1">B2*F2</f>
        <v>53.43489075</v>
      </c>
      <c r="H2" s="19">
        <f t="shared" ref="H2:H5" si="2">sum(G2)</f>
        <v>53.43489075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20">
        <v>14.0</v>
      </c>
      <c r="B3" s="22">
        <v>49.11711120605469</v>
      </c>
      <c r="C3" s="22">
        <v>29152.416015625</v>
      </c>
      <c r="D3" s="27">
        <v>1.0</v>
      </c>
      <c r="E3" s="27">
        <v>0.0</v>
      </c>
      <c r="F3" s="22">
        <v>1.0</v>
      </c>
      <c r="G3" s="22">
        <f t="shared" si="1"/>
        <v>49.11711121</v>
      </c>
      <c r="H3" s="22">
        <f t="shared" si="2"/>
        <v>49.11711121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7">
        <v>28.0</v>
      </c>
      <c r="B4" s="19">
        <v>45.28516006469727</v>
      </c>
      <c r="C4" s="19">
        <v>26639.1953125</v>
      </c>
      <c r="D4" s="26">
        <v>1.0</v>
      </c>
      <c r="E4" s="26">
        <v>0.0</v>
      </c>
      <c r="F4" s="19">
        <v>1.0</v>
      </c>
      <c r="G4" s="19">
        <f t="shared" si="1"/>
        <v>45.28516006</v>
      </c>
      <c r="H4" s="19">
        <f t="shared" si="2"/>
        <v>45.28516006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0">
        <v>84.0</v>
      </c>
      <c r="B5" s="22">
        <v>46.2573127746582</v>
      </c>
      <c r="C5" s="22">
        <v>27248.427734375</v>
      </c>
      <c r="D5" s="27">
        <v>1.0</v>
      </c>
      <c r="E5" s="27">
        <v>0.0</v>
      </c>
      <c r="F5" s="22">
        <v>1.0</v>
      </c>
      <c r="G5" s="22">
        <f t="shared" si="1"/>
        <v>46.25731277</v>
      </c>
      <c r="H5" s="22">
        <f t="shared" si="2"/>
        <v>46.25731277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7">
        <v>7.0</v>
      </c>
      <c r="B6" s="19">
        <v>51.37157440185547</v>
      </c>
      <c r="C6" s="19">
        <v>27941.68359375</v>
      </c>
      <c r="D6" s="26">
        <v>2.0</v>
      </c>
      <c r="E6" s="26">
        <v>1.0</v>
      </c>
      <c r="F6" s="19">
        <v>0.8904457499042762</v>
      </c>
      <c r="G6" s="19">
        <f t="shared" si="1"/>
        <v>45.74360009</v>
      </c>
      <c r="H6" s="19">
        <f>sum(G6:G7)</f>
        <v>52.69980894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20">
        <v>7.0</v>
      </c>
      <c r="B7" s="22">
        <v>63.49556350708008</v>
      </c>
      <c r="C7" s="22">
        <v>15938.263671875</v>
      </c>
      <c r="D7" s="27">
        <v>2.0</v>
      </c>
      <c r="E7" s="27">
        <v>0.0</v>
      </c>
      <c r="F7" s="22">
        <v>0.1095542500957238</v>
      </c>
      <c r="G7" s="22">
        <f t="shared" si="1"/>
        <v>6.956208844</v>
      </c>
      <c r="H7" s="23">
        <f>sum(G6:G7)</f>
        <v>52.69980894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7">
        <v>14.0</v>
      </c>
      <c r="B8" s="19">
        <v>48.29133987426758</v>
      </c>
      <c r="C8" s="19">
        <v>25935.982421875</v>
      </c>
      <c r="D8" s="26">
        <v>2.0</v>
      </c>
      <c r="E8" s="26">
        <v>1.0</v>
      </c>
      <c r="F8" s="19">
        <v>0.8904457499042762</v>
      </c>
      <c r="G8" s="19">
        <f t="shared" si="1"/>
        <v>43.00081835</v>
      </c>
      <c r="H8" s="19">
        <f>sum(G8:G9)</f>
        <v>49.38560397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0">
        <v>14.0</v>
      </c>
      <c r="B9" s="22">
        <v>58.27967071533203</v>
      </c>
      <c r="C9" s="22">
        <v>14860.494140625</v>
      </c>
      <c r="D9" s="27">
        <v>2.0</v>
      </c>
      <c r="E9" s="27">
        <v>0.0</v>
      </c>
      <c r="F9" s="22">
        <v>0.1095542500957238</v>
      </c>
      <c r="G9" s="22">
        <f t="shared" si="1"/>
        <v>6.384785621</v>
      </c>
      <c r="H9" s="23">
        <f>sum(G8:G9)</f>
        <v>49.38560397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7">
        <v>28.0</v>
      </c>
      <c r="B10" s="19">
        <v>47.07180023193359</v>
      </c>
      <c r="C10" s="19">
        <v>24994.9609375</v>
      </c>
      <c r="D10" s="26">
        <v>2.0</v>
      </c>
      <c r="E10" s="26">
        <v>1.0</v>
      </c>
      <c r="F10" s="19">
        <v>0.8904457499042762</v>
      </c>
      <c r="G10" s="19">
        <f t="shared" si="1"/>
        <v>41.91488446</v>
      </c>
      <c r="H10" s="19">
        <f>sum(G10:G11)</f>
        <v>48.06041091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20">
        <v>28.0</v>
      </c>
      <c r="B11" s="22">
        <v>56.09573745727539</v>
      </c>
      <c r="C11" s="22">
        <v>14672.609375</v>
      </c>
      <c r="D11" s="27">
        <v>2.0</v>
      </c>
      <c r="E11" s="27">
        <v>0.0</v>
      </c>
      <c r="F11" s="22">
        <v>0.1095542500957238</v>
      </c>
      <c r="G11" s="22">
        <f t="shared" si="1"/>
        <v>6.145526451</v>
      </c>
      <c r="H11" s="23">
        <f>sum(G10:G11)</f>
        <v>48.06041091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7">
        <v>84.0</v>
      </c>
      <c r="B12" s="19">
        <v>47.97207641601562</v>
      </c>
      <c r="C12" s="19">
        <v>25350.73828125</v>
      </c>
      <c r="D12" s="26">
        <v>2.0</v>
      </c>
      <c r="E12" s="26">
        <v>1.0</v>
      </c>
      <c r="F12" s="19">
        <v>0.8904457499042762</v>
      </c>
      <c r="G12" s="19">
        <f t="shared" si="1"/>
        <v>42.71653156</v>
      </c>
      <c r="H12" s="19">
        <f>sum(G12:G13)</f>
        <v>48.91469916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20">
        <v>84.0</v>
      </c>
      <c r="B13" s="22">
        <v>56.57624053955078</v>
      </c>
      <c r="C13" s="22">
        <v>16107.4736328125</v>
      </c>
      <c r="D13" s="27">
        <v>2.0</v>
      </c>
      <c r="E13" s="27">
        <v>0.0</v>
      </c>
      <c r="F13" s="22">
        <v>0.1095542500957238</v>
      </c>
      <c r="G13" s="22">
        <f t="shared" si="1"/>
        <v>6.198167606</v>
      </c>
      <c r="H13" s="23">
        <f>sum(G12:G13)</f>
        <v>48.91469916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7">
        <v>7.0</v>
      </c>
      <c r="B14" s="19">
        <v>51.70477676391602</v>
      </c>
      <c r="C14" s="19">
        <v>25057.501953125</v>
      </c>
      <c r="D14" s="26">
        <v>3.0</v>
      </c>
      <c r="E14" s="26">
        <v>1.0</v>
      </c>
      <c r="F14" s="19">
        <v>0.5030157102193343</v>
      </c>
      <c r="G14" s="19">
        <f t="shared" si="1"/>
        <v>26.00831501</v>
      </c>
      <c r="H14" s="19">
        <f>sum(G14:G16)</f>
        <v>55.00074845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20">
        <v>7.0</v>
      </c>
      <c r="B15" s="22">
        <v>68.33760833740234</v>
      </c>
      <c r="C15" s="22">
        <v>7988.09619140625</v>
      </c>
      <c r="D15" s="27">
        <v>3.0</v>
      </c>
      <c r="E15" s="27">
        <v>0.0</v>
      </c>
      <c r="F15" s="22">
        <v>0.0799616177250279</v>
      </c>
      <c r="G15" s="22">
        <f t="shared" si="1"/>
        <v>5.464385714</v>
      </c>
      <c r="H15" s="22">
        <f>sum(G14:G16)</f>
        <v>55.00074845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7">
        <v>7.0</v>
      </c>
      <c r="B16" s="19">
        <v>56.41910934448242</v>
      </c>
      <c r="C16" s="19">
        <v>42175.43359375</v>
      </c>
      <c r="D16" s="26">
        <v>3.0</v>
      </c>
      <c r="E16" s="26">
        <v>2.0</v>
      </c>
      <c r="F16" s="19">
        <v>0.4170226720556378</v>
      </c>
      <c r="G16" s="19">
        <f t="shared" si="1"/>
        <v>23.52804773</v>
      </c>
      <c r="H16" s="19">
        <f>sum(G14:G16)</f>
        <v>55.00074845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20">
        <v>14.0</v>
      </c>
      <c r="B17" s="22">
        <v>49.22460556030273</v>
      </c>
      <c r="C17" s="22">
        <v>23325.2890625</v>
      </c>
      <c r="D17" s="27">
        <v>3.0</v>
      </c>
      <c r="E17" s="27">
        <v>1.0</v>
      </c>
      <c r="F17" s="22">
        <v>0.5030157102193343</v>
      </c>
      <c r="G17" s="22">
        <f t="shared" si="1"/>
        <v>24.76074993</v>
      </c>
      <c r="H17" s="22">
        <f>sum(G17:G19)</f>
        <v>51.69347858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7">
        <v>14.0</v>
      </c>
      <c r="B18" s="19">
        <v>65.82068634033203</v>
      </c>
      <c r="C18" s="19">
        <v>7543.72509765625</v>
      </c>
      <c r="D18" s="26">
        <v>3.0</v>
      </c>
      <c r="E18" s="26">
        <v>0.0</v>
      </c>
      <c r="F18" s="19">
        <v>0.0799616177250279</v>
      </c>
      <c r="G18" s="19">
        <f t="shared" si="1"/>
        <v>5.26312856</v>
      </c>
      <c r="H18" s="19">
        <f>sum(G17:G19)</f>
        <v>51.69347858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20">
        <v>14.0</v>
      </c>
      <c r="B19" s="22">
        <v>51.96264266967773</v>
      </c>
      <c r="C19" s="22">
        <v>36179.76953125</v>
      </c>
      <c r="D19" s="27">
        <v>3.0</v>
      </c>
      <c r="E19" s="27">
        <v>2.0</v>
      </c>
      <c r="F19" s="22">
        <v>0.4170226720556378</v>
      </c>
      <c r="G19" s="22">
        <f t="shared" si="1"/>
        <v>21.66960009</v>
      </c>
      <c r="H19" s="22">
        <f>sum(G17:G19)</f>
        <v>51.69347858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7">
        <v>28.0</v>
      </c>
      <c r="B20" s="19">
        <v>46.03969573974609</v>
      </c>
      <c r="C20" s="19">
        <v>21446.279296875</v>
      </c>
      <c r="D20" s="26">
        <v>3.0</v>
      </c>
      <c r="E20" s="26">
        <v>1.0</v>
      </c>
      <c r="F20" s="19">
        <v>0.5030157102193343</v>
      </c>
      <c r="G20" s="19">
        <f t="shared" si="1"/>
        <v>23.15869025</v>
      </c>
      <c r="H20" s="19">
        <f>sum(G20:G22)</f>
        <v>49.02772158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20">
        <v>28.0</v>
      </c>
      <c r="B21" s="22">
        <v>60.59447479248047</v>
      </c>
      <c r="C21" s="22">
        <v>7262.8525390625</v>
      </c>
      <c r="D21" s="27">
        <v>3.0</v>
      </c>
      <c r="E21" s="27">
        <v>0.0</v>
      </c>
      <c r="F21" s="22">
        <v>0.0799616177250279</v>
      </c>
      <c r="G21" s="22">
        <f t="shared" si="1"/>
        <v>4.84523223</v>
      </c>
      <c r="H21" s="22">
        <f>sum(G20:G22)</f>
        <v>49.02772158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17">
        <v>28.0</v>
      </c>
      <c r="B22" s="19">
        <v>50.41404342651367</v>
      </c>
      <c r="C22" s="19">
        <v>34877.390625</v>
      </c>
      <c r="D22" s="26">
        <v>3.0</v>
      </c>
      <c r="E22" s="26">
        <v>2.0</v>
      </c>
      <c r="F22" s="19">
        <v>0.4170226720556378</v>
      </c>
      <c r="G22" s="19">
        <f t="shared" si="1"/>
        <v>21.0237991</v>
      </c>
      <c r="H22" s="19">
        <f>sum(G20:G22)</f>
        <v>49.02772158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20">
        <v>84.0</v>
      </c>
      <c r="B23" s="22">
        <v>45.81541442871094</v>
      </c>
      <c r="C23" s="22">
        <v>21233.958984375</v>
      </c>
      <c r="D23" s="27">
        <v>3.0</v>
      </c>
      <c r="E23" s="27">
        <v>1.0</v>
      </c>
      <c r="F23" s="22">
        <v>0.5030157102193343</v>
      </c>
      <c r="G23" s="22">
        <f t="shared" si="1"/>
        <v>23.04587323</v>
      </c>
      <c r="H23" s="22">
        <f>sum(G23:G25)</f>
        <v>50.57611798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17">
        <v>84.0</v>
      </c>
      <c r="B24" s="19">
        <v>63.42266845703125</v>
      </c>
      <c r="C24" s="19">
        <v>7104.375</v>
      </c>
      <c r="D24" s="26">
        <v>3.0</v>
      </c>
      <c r="E24" s="26">
        <v>0.0</v>
      </c>
      <c r="F24" s="19">
        <v>0.0799616177250279</v>
      </c>
      <c r="G24" s="19">
        <f t="shared" si="1"/>
        <v>5.07137917</v>
      </c>
      <c r="H24" s="19">
        <f>sum(G23:G25)</f>
        <v>50.57611798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20">
        <v>84.0</v>
      </c>
      <c r="B25" s="22">
        <v>53.85526275634766</v>
      </c>
      <c r="C25" s="22">
        <v>36719.94140625</v>
      </c>
      <c r="D25" s="27">
        <v>3.0</v>
      </c>
      <c r="E25" s="27">
        <v>2.0</v>
      </c>
      <c r="F25" s="22">
        <v>0.4170226720556378</v>
      </c>
      <c r="G25" s="22">
        <f t="shared" si="1"/>
        <v>22.45886558</v>
      </c>
      <c r="H25" s="22">
        <f>sum(G23:G25)</f>
        <v>50.57611798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17">
        <v>7.0</v>
      </c>
      <c r="B26" s="19">
        <v>56.09198760986328</v>
      </c>
      <c r="C26" s="19">
        <v>40280.04296875</v>
      </c>
      <c r="D26" s="26">
        <v>4.0</v>
      </c>
      <c r="E26" s="26">
        <v>2.0</v>
      </c>
      <c r="F26" s="19">
        <v>0.4150076083704293</v>
      </c>
      <c r="G26" s="19">
        <f t="shared" si="1"/>
        <v>23.27860163</v>
      </c>
      <c r="H26" s="19">
        <f>Sum(G26:G29)</f>
        <v>56.83633378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20">
        <v>7.0</v>
      </c>
      <c r="B27" s="22">
        <v>63.40506744384766</v>
      </c>
      <c r="C27" s="22">
        <v>19384.1015625</v>
      </c>
      <c r="D27" s="27">
        <v>4.0</v>
      </c>
      <c r="E27" s="27">
        <v>0.0</v>
      </c>
      <c r="F27" s="22">
        <v>0.04136870563932852</v>
      </c>
      <c r="G27" s="22">
        <f t="shared" si="1"/>
        <v>2.622985571</v>
      </c>
      <c r="H27" s="22">
        <f>Sum(G26:G29)</f>
        <v>56.83633378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17">
        <v>7.0</v>
      </c>
      <c r="B28" s="19">
        <v>52.04454040527344</v>
      </c>
      <c r="C28" s="19">
        <v>24829.091796875</v>
      </c>
      <c r="D28" s="26">
        <v>4.0</v>
      </c>
      <c r="E28" s="26">
        <v>3.0</v>
      </c>
      <c r="F28" s="19">
        <v>0.4170226720556378</v>
      </c>
      <c r="G28" s="19">
        <f t="shared" si="1"/>
        <v>21.70375331</v>
      </c>
      <c r="H28" s="19">
        <f>Sum(G26:G29)</f>
        <v>56.83633378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20">
        <v>7.0</v>
      </c>
      <c r="B29" s="22">
        <v>72.91405487060547</v>
      </c>
      <c r="C29" s="22">
        <v>4757.7412109375</v>
      </c>
      <c r="D29" s="27">
        <v>4.0</v>
      </c>
      <c r="E29" s="27">
        <v>1.0</v>
      </c>
      <c r="F29" s="22">
        <v>0.1266010139346044</v>
      </c>
      <c r="G29" s="22">
        <f t="shared" si="1"/>
        <v>9.230993277</v>
      </c>
      <c r="H29" s="22">
        <f>Sum(G26:G29)</f>
        <v>56.83633378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17">
        <v>14.0</v>
      </c>
      <c r="B30" s="19">
        <v>50.97220611572266</v>
      </c>
      <c r="C30" s="19">
        <v>22631.830078125</v>
      </c>
      <c r="D30" s="26">
        <v>4.0</v>
      </c>
      <c r="E30" s="26">
        <v>2.0</v>
      </c>
      <c r="F30" s="19">
        <v>0.4150076083704293</v>
      </c>
      <c r="G30" s="19">
        <f t="shared" si="1"/>
        <v>21.15385335</v>
      </c>
      <c r="H30" s="19">
        <f>Sum(G30:G33)</f>
        <v>52.14510182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20">
        <v>14.0</v>
      </c>
      <c r="B31" s="22">
        <v>73.13511657714844</v>
      </c>
      <c r="C31" s="22">
        <v>4702.4833984375</v>
      </c>
      <c r="D31" s="27">
        <v>4.0</v>
      </c>
      <c r="E31" s="27">
        <v>0.0</v>
      </c>
      <c r="F31" s="22">
        <v>0.04136870563932852</v>
      </c>
      <c r="G31" s="22">
        <f t="shared" si="1"/>
        <v>3.02550511</v>
      </c>
      <c r="H31" s="22">
        <f>Sum(G30:G33)</f>
        <v>52.14510182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17">
        <v>14.0</v>
      </c>
      <c r="B32" s="19">
        <v>52.13385772705078</v>
      </c>
      <c r="C32" s="19">
        <v>36436.6640625</v>
      </c>
      <c r="D32" s="26">
        <v>4.0</v>
      </c>
      <c r="E32" s="26">
        <v>3.0</v>
      </c>
      <c r="F32" s="19">
        <v>0.4170226720556378</v>
      </c>
      <c r="G32" s="19">
        <f t="shared" si="1"/>
        <v>21.74100065</v>
      </c>
      <c r="H32" s="19">
        <f>Sum(G30:G33)</f>
        <v>52.14510182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20">
        <v>14.0</v>
      </c>
      <c r="B33" s="22">
        <v>49.16819000244141</v>
      </c>
      <c r="C33" s="22">
        <v>20803.794921875</v>
      </c>
      <c r="D33" s="27">
        <v>4.0</v>
      </c>
      <c r="E33" s="27">
        <v>1.0</v>
      </c>
      <c r="F33" s="22">
        <v>0.1266010139346044</v>
      </c>
      <c r="G33" s="22">
        <f t="shared" si="1"/>
        <v>6.224742708</v>
      </c>
      <c r="H33" s="22">
        <f>Sum(G30:G33)</f>
        <v>52.14510182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17">
        <v>28.0</v>
      </c>
      <c r="B34" s="19">
        <v>50.26052474975586</v>
      </c>
      <c r="C34" s="19">
        <v>21805.91015625</v>
      </c>
      <c r="D34" s="26">
        <v>4.0</v>
      </c>
      <c r="E34" s="26">
        <v>2.0</v>
      </c>
      <c r="F34" s="19">
        <v>0.4150076083704293</v>
      </c>
      <c r="G34" s="19">
        <f t="shared" si="1"/>
        <v>20.85850017</v>
      </c>
      <c r="H34" s="19">
        <f>Sum(G34:G37)</f>
        <v>50.07369791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20">
        <v>28.0</v>
      </c>
      <c r="B35" s="22">
        <v>66.30621337890625</v>
      </c>
      <c r="C35" s="22">
        <v>4257.50048828125</v>
      </c>
      <c r="D35" s="27">
        <v>4.0</v>
      </c>
      <c r="E35" s="27">
        <v>0.0</v>
      </c>
      <c r="F35" s="22">
        <v>0.04136870563932852</v>
      </c>
      <c r="G35" s="22">
        <f t="shared" si="1"/>
        <v>2.743002223</v>
      </c>
      <c r="H35" s="22">
        <f>Sum(G34:G37)</f>
        <v>50.07369791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17">
        <v>28.0</v>
      </c>
      <c r="B36" s="19">
        <v>51.30834579467773</v>
      </c>
      <c r="C36" s="19">
        <v>35860.390625</v>
      </c>
      <c r="D36" s="26">
        <v>4.0</v>
      </c>
      <c r="E36" s="26">
        <v>3.0</v>
      </c>
      <c r="F36" s="19">
        <v>0.4170226720556378</v>
      </c>
      <c r="G36" s="19">
        <f t="shared" si="1"/>
        <v>21.39674346</v>
      </c>
      <c r="H36" s="19">
        <f>Sum(G34:G37)</f>
        <v>50.07369791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20">
        <v>28.0</v>
      </c>
      <c r="B37" s="22">
        <v>40.09013748168945</v>
      </c>
      <c r="C37" s="22">
        <v>16879.626953125</v>
      </c>
      <c r="D37" s="27">
        <v>4.0</v>
      </c>
      <c r="E37" s="27">
        <v>1.0</v>
      </c>
      <c r="F37" s="22">
        <v>0.1266010139346044</v>
      </c>
      <c r="G37" s="22">
        <f t="shared" si="1"/>
        <v>5.075452054</v>
      </c>
      <c r="H37" s="22">
        <f>Sum(G34:G37)</f>
        <v>50.07369791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17">
        <v>84.0</v>
      </c>
      <c r="B38" s="19">
        <v>49.72833251953125</v>
      </c>
      <c r="C38" s="19">
        <v>20853.0546875</v>
      </c>
      <c r="D38" s="26">
        <v>4.0</v>
      </c>
      <c r="E38" s="26">
        <v>2.0</v>
      </c>
      <c r="F38" s="19">
        <v>0.4150076083704293</v>
      </c>
      <c r="G38" s="19">
        <f t="shared" si="1"/>
        <v>20.63763635</v>
      </c>
      <c r="H38" s="19">
        <f>Sum(G38:G41)</f>
        <v>50.95561861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20">
        <v>84.0</v>
      </c>
      <c r="B39" s="22">
        <v>67.9869384765625</v>
      </c>
      <c r="C39" s="22">
        <v>4454.47216796875</v>
      </c>
      <c r="D39" s="27">
        <v>4.0</v>
      </c>
      <c r="E39" s="27">
        <v>0.0</v>
      </c>
      <c r="F39" s="22">
        <v>0.04136870563932852</v>
      </c>
      <c r="G39" s="22">
        <f t="shared" si="1"/>
        <v>2.812531645</v>
      </c>
      <c r="H39" s="22">
        <f>Sum(G38:G41)</f>
        <v>50.95561861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17">
        <v>84.0</v>
      </c>
      <c r="B40" s="19">
        <v>53.69332885742188</v>
      </c>
      <c r="C40" s="19">
        <v>36527.37109375</v>
      </c>
      <c r="D40" s="26">
        <v>4.0</v>
      </c>
      <c r="E40" s="26">
        <v>3.0</v>
      </c>
      <c r="F40" s="19">
        <v>0.4170226720556378</v>
      </c>
      <c r="G40" s="19">
        <f t="shared" si="1"/>
        <v>22.39133547</v>
      </c>
      <c r="H40" s="19">
        <f>Sum(G38:G41)</f>
        <v>50.95561861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20">
        <v>84.0</v>
      </c>
      <c r="B41" s="22">
        <v>40.39553070068359</v>
      </c>
      <c r="C41" s="22">
        <v>16587.509765625</v>
      </c>
      <c r="D41" s="27">
        <v>4.0</v>
      </c>
      <c r="E41" s="27">
        <v>1.0</v>
      </c>
      <c r="F41" s="22">
        <v>0.1266010139346044</v>
      </c>
      <c r="G41" s="22">
        <f t="shared" si="1"/>
        <v>5.114115145</v>
      </c>
      <c r="H41" s="22">
        <f>Sum(G38:G41)</f>
        <v>50.95561861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B42" s="19"/>
      <c r="C42" s="19"/>
      <c r="D42" s="26"/>
      <c r="E42" s="26"/>
      <c r="F42" s="19"/>
      <c r="G42" s="19"/>
      <c r="H42" s="19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B43" s="22"/>
      <c r="C43" s="22"/>
      <c r="D43" s="27"/>
      <c r="E43" s="27"/>
      <c r="F43" s="22"/>
      <c r="G43" s="22"/>
      <c r="H43" s="2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B44" s="19"/>
      <c r="C44" s="19"/>
      <c r="D44" s="26"/>
      <c r="E44" s="26"/>
      <c r="F44" s="19"/>
      <c r="G44" s="19"/>
      <c r="H44" s="1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B45" s="22"/>
      <c r="C45" s="22"/>
      <c r="D45" s="27"/>
      <c r="E45" s="27"/>
      <c r="F45" s="22"/>
      <c r="G45" s="22"/>
      <c r="H45" s="2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B46" s="19"/>
      <c r="C46" s="19"/>
      <c r="D46" s="26"/>
      <c r="E46" s="26"/>
      <c r="F46" s="19"/>
      <c r="G46" s="19"/>
      <c r="H46" s="1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B47" s="22"/>
      <c r="C47" s="22"/>
      <c r="D47" s="27"/>
      <c r="E47" s="27"/>
      <c r="F47" s="22"/>
      <c r="G47" s="22"/>
      <c r="H47" s="2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B48" s="19"/>
      <c r="C48" s="19"/>
      <c r="D48" s="26"/>
      <c r="E48" s="26"/>
      <c r="F48" s="19"/>
      <c r="G48" s="19"/>
      <c r="H48" s="1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B49" s="22"/>
      <c r="C49" s="22"/>
      <c r="D49" s="27"/>
      <c r="E49" s="27"/>
      <c r="F49" s="22"/>
      <c r="G49" s="22"/>
      <c r="H49" s="2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B50" s="19"/>
      <c r="C50" s="19"/>
      <c r="D50" s="26"/>
      <c r="E50" s="26"/>
      <c r="F50" s="19"/>
      <c r="G50" s="19"/>
      <c r="H50" s="19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B51" s="22"/>
      <c r="C51" s="22"/>
      <c r="D51" s="27"/>
      <c r="E51" s="27"/>
      <c r="F51" s="22"/>
      <c r="G51" s="22"/>
      <c r="H51" s="2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B52" s="19"/>
      <c r="C52" s="19"/>
      <c r="D52" s="26"/>
      <c r="E52" s="26"/>
      <c r="F52" s="19"/>
      <c r="G52" s="19"/>
      <c r="H52" s="1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B53" s="22"/>
      <c r="C53" s="22"/>
      <c r="D53" s="27"/>
      <c r="E53" s="27"/>
      <c r="F53" s="22"/>
      <c r="G53" s="22"/>
      <c r="H53" s="2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B54" s="19"/>
      <c r="C54" s="19"/>
      <c r="D54" s="26"/>
      <c r="E54" s="26"/>
      <c r="F54" s="19"/>
      <c r="G54" s="19"/>
      <c r="H54" s="19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B55" s="22"/>
      <c r="C55" s="22"/>
      <c r="D55" s="27"/>
      <c r="E55" s="27"/>
      <c r="F55" s="22"/>
      <c r="G55" s="22"/>
      <c r="H55" s="2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B56" s="19"/>
      <c r="C56" s="19"/>
      <c r="D56" s="26"/>
      <c r="E56" s="26"/>
      <c r="F56" s="19"/>
      <c r="G56" s="19"/>
      <c r="H56" s="1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B57" s="22"/>
      <c r="C57" s="22"/>
      <c r="D57" s="27"/>
      <c r="E57" s="27"/>
      <c r="F57" s="22"/>
      <c r="G57" s="22"/>
      <c r="H57" s="2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B58" s="19"/>
      <c r="C58" s="19"/>
      <c r="D58" s="26"/>
      <c r="E58" s="26"/>
      <c r="F58" s="19"/>
      <c r="G58" s="19"/>
      <c r="H58" s="1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B59" s="22"/>
      <c r="C59" s="22"/>
      <c r="D59" s="27"/>
      <c r="E59" s="27"/>
      <c r="F59" s="22"/>
      <c r="G59" s="22"/>
      <c r="H59" s="2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B60" s="19"/>
      <c r="C60" s="19"/>
      <c r="D60" s="26"/>
      <c r="E60" s="26"/>
      <c r="F60" s="19"/>
      <c r="G60" s="19"/>
      <c r="H60" s="19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B61" s="22"/>
      <c r="C61" s="22"/>
      <c r="D61" s="27"/>
      <c r="E61" s="27"/>
      <c r="F61" s="22"/>
      <c r="G61" s="22"/>
      <c r="H61" s="2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B62" s="19"/>
      <c r="C62" s="19"/>
      <c r="D62" s="26"/>
      <c r="E62" s="26"/>
      <c r="F62" s="19"/>
      <c r="G62" s="19"/>
      <c r="H62" s="19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B63" s="22"/>
      <c r="C63" s="22"/>
      <c r="D63" s="27"/>
      <c r="E63" s="27"/>
      <c r="F63" s="22"/>
      <c r="G63" s="22"/>
      <c r="H63" s="2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B64" s="19"/>
      <c r="C64" s="19"/>
      <c r="D64" s="26"/>
      <c r="E64" s="26"/>
      <c r="F64" s="19"/>
      <c r="G64" s="19"/>
      <c r="H64" s="19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B65" s="22"/>
      <c r="C65" s="22"/>
      <c r="D65" s="27"/>
      <c r="E65" s="27"/>
      <c r="F65" s="22"/>
      <c r="G65" s="22"/>
      <c r="H65" s="2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B66" s="19"/>
      <c r="C66" s="19"/>
      <c r="D66" s="26"/>
      <c r="E66" s="26"/>
      <c r="F66" s="19"/>
      <c r="G66" s="19"/>
      <c r="H66" s="19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B67" s="22"/>
      <c r="C67" s="22"/>
      <c r="D67" s="27"/>
      <c r="E67" s="27"/>
      <c r="F67" s="22"/>
      <c r="G67" s="22"/>
      <c r="H67" s="2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B68" s="19"/>
      <c r="C68" s="19"/>
      <c r="D68" s="26"/>
      <c r="E68" s="26"/>
      <c r="F68" s="19"/>
      <c r="G68" s="19"/>
      <c r="H68" s="19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B69" s="22"/>
      <c r="C69" s="22"/>
      <c r="D69" s="27"/>
      <c r="E69" s="27"/>
      <c r="F69" s="22"/>
      <c r="G69" s="22"/>
      <c r="H69" s="2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B70" s="19"/>
      <c r="C70" s="19"/>
      <c r="D70" s="26"/>
      <c r="E70" s="26"/>
      <c r="F70" s="19"/>
      <c r="G70" s="19"/>
      <c r="H70" s="1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B71" s="22"/>
      <c r="C71" s="22"/>
      <c r="D71" s="27"/>
      <c r="E71" s="27"/>
      <c r="F71" s="22"/>
      <c r="G71" s="22"/>
      <c r="H71" s="22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B72" s="19"/>
      <c r="C72" s="19"/>
      <c r="D72" s="26"/>
      <c r="E72" s="26"/>
      <c r="F72" s="19"/>
      <c r="G72" s="19"/>
      <c r="H72" s="1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B73" s="22"/>
      <c r="C73" s="22"/>
      <c r="D73" s="27"/>
      <c r="E73" s="27"/>
      <c r="F73" s="22"/>
      <c r="G73" s="22"/>
      <c r="H73" s="22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B74" s="19"/>
      <c r="C74" s="19"/>
      <c r="D74" s="26"/>
      <c r="E74" s="26"/>
      <c r="F74" s="19"/>
      <c r="G74" s="19"/>
      <c r="H74" s="1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B75" s="22"/>
      <c r="C75" s="22"/>
      <c r="D75" s="27"/>
      <c r="E75" s="27"/>
      <c r="F75" s="22"/>
      <c r="G75" s="22"/>
      <c r="H75" s="2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B76" s="19"/>
      <c r="C76" s="19"/>
      <c r="D76" s="26"/>
      <c r="E76" s="26"/>
      <c r="F76" s="19"/>
      <c r="G76" s="19"/>
      <c r="H76" s="1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B77" s="22"/>
      <c r="C77" s="22"/>
      <c r="D77" s="27"/>
      <c r="E77" s="27"/>
      <c r="F77" s="22"/>
      <c r="G77" s="22"/>
      <c r="H77" s="2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B78" s="19"/>
      <c r="C78" s="19"/>
      <c r="D78" s="26"/>
      <c r="E78" s="26"/>
      <c r="F78" s="19"/>
      <c r="G78" s="19"/>
      <c r="H78" s="1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B79" s="22"/>
      <c r="C79" s="22"/>
      <c r="D79" s="27"/>
      <c r="E79" s="27"/>
      <c r="F79" s="22"/>
      <c r="G79" s="22"/>
      <c r="H79" s="2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B80" s="19"/>
      <c r="C80" s="19"/>
      <c r="D80" s="26"/>
      <c r="E80" s="26"/>
      <c r="F80" s="19"/>
      <c r="G80" s="19"/>
      <c r="H80" s="1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B81" s="22"/>
      <c r="C81" s="22"/>
      <c r="D81" s="27"/>
      <c r="E81" s="27"/>
      <c r="F81" s="22"/>
      <c r="G81" s="22"/>
      <c r="H81" s="2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B82" s="19"/>
      <c r="C82" s="19"/>
      <c r="D82" s="26"/>
      <c r="E82" s="26"/>
      <c r="F82" s="19"/>
      <c r="G82" s="19"/>
      <c r="H82" s="19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B83" s="22"/>
      <c r="C83" s="22"/>
      <c r="D83" s="27"/>
      <c r="E83" s="27"/>
      <c r="F83" s="22"/>
      <c r="G83" s="22"/>
      <c r="H83" s="2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B84" s="19"/>
      <c r="C84" s="19"/>
      <c r="D84" s="26"/>
      <c r="E84" s="26"/>
      <c r="F84" s="19"/>
      <c r="G84" s="19"/>
      <c r="H84" s="1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B85" s="22"/>
      <c r="C85" s="22"/>
      <c r="D85" s="27"/>
      <c r="E85" s="27"/>
      <c r="F85" s="22"/>
      <c r="G85" s="22"/>
      <c r="H85" s="2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B86" s="19"/>
      <c r="C86" s="19"/>
      <c r="D86" s="26"/>
      <c r="E86" s="26"/>
      <c r="F86" s="19"/>
      <c r="G86" s="19"/>
      <c r="H86" s="1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B87" s="22"/>
      <c r="C87" s="22"/>
      <c r="D87" s="27"/>
      <c r="E87" s="27"/>
      <c r="F87" s="22"/>
      <c r="G87" s="22"/>
      <c r="H87" s="2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B88" s="19"/>
      <c r="C88" s="19"/>
      <c r="D88" s="26"/>
      <c r="E88" s="26"/>
      <c r="F88" s="19"/>
      <c r="G88" s="19"/>
      <c r="H88" s="19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B89" s="22"/>
      <c r="C89" s="22"/>
      <c r="D89" s="27"/>
      <c r="E89" s="27"/>
      <c r="F89" s="22"/>
      <c r="G89" s="22"/>
      <c r="H89" s="2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B90" s="19"/>
      <c r="C90" s="19"/>
      <c r="D90" s="26"/>
      <c r="E90" s="26"/>
      <c r="F90" s="19"/>
      <c r="G90" s="19"/>
      <c r="H90" s="1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B91" s="22"/>
      <c r="C91" s="22"/>
      <c r="D91" s="27"/>
      <c r="E91" s="27"/>
      <c r="F91" s="22"/>
      <c r="G91" s="22"/>
      <c r="H91" s="2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B92" s="19"/>
      <c r="C92" s="19"/>
      <c r="D92" s="26"/>
      <c r="E92" s="26"/>
      <c r="F92" s="19"/>
      <c r="G92" s="19"/>
      <c r="H92" s="19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B93" s="22"/>
      <c r="C93" s="22"/>
      <c r="D93" s="27"/>
      <c r="E93" s="27"/>
      <c r="F93" s="22"/>
      <c r="G93" s="22"/>
      <c r="H93" s="2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B94" s="19"/>
      <c r="C94" s="19"/>
      <c r="D94" s="26"/>
      <c r="E94" s="26"/>
      <c r="F94" s="19"/>
      <c r="G94" s="19"/>
      <c r="H94" s="19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B95" s="22"/>
      <c r="C95" s="22"/>
      <c r="D95" s="27"/>
      <c r="E95" s="27"/>
      <c r="F95" s="22"/>
      <c r="G95" s="22"/>
      <c r="H95" s="2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B96" s="19"/>
      <c r="C96" s="19"/>
      <c r="D96" s="26"/>
      <c r="E96" s="26"/>
      <c r="F96" s="19"/>
      <c r="G96" s="19"/>
      <c r="H96" s="19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B97" s="22"/>
      <c r="C97" s="22"/>
      <c r="D97" s="27"/>
      <c r="E97" s="27"/>
      <c r="F97" s="22"/>
      <c r="G97" s="22"/>
      <c r="H97" s="2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B98" s="19"/>
      <c r="C98" s="19"/>
      <c r="D98" s="26"/>
      <c r="E98" s="26"/>
      <c r="F98" s="19"/>
      <c r="G98" s="19"/>
      <c r="H98" s="19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B99" s="22"/>
      <c r="C99" s="22"/>
      <c r="D99" s="27"/>
      <c r="E99" s="27"/>
      <c r="F99" s="22"/>
      <c r="G99" s="22"/>
      <c r="H99" s="2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B100" s="19"/>
      <c r="C100" s="19"/>
      <c r="D100" s="26"/>
      <c r="E100" s="26"/>
      <c r="F100" s="19"/>
      <c r="G100" s="19"/>
      <c r="H100" s="19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B101" s="22"/>
      <c r="C101" s="22"/>
      <c r="D101" s="27"/>
      <c r="E101" s="27"/>
      <c r="F101" s="22"/>
      <c r="G101" s="22"/>
      <c r="H101" s="2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B102" s="19"/>
      <c r="C102" s="19"/>
      <c r="D102" s="26"/>
      <c r="E102" s="26"/>
      <c r="F102" s="19"/>
      <c r="G102" s="19"/>
      <c r="H102" s="19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B103" s="22"/>
      <c r="C103" s="22"/>
      <c r="D103" s="27"/>
      <c r="E103" s="27"/>
      <c r="F103" s="22"/>
      <c r="G103" s="22"/>
      <c r="H103" s="2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B104" s="19"/>
      <c r="C104" s="19"/>
      <c r="D104" s="26"/>
      <c r="E104" s="26"/>
      <c r="F104" s="19"/>
      <c r="G104" s="19"/>
      <c r="H104" s="19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B105" s="22"/>
      <c r="C105" s="22"/>
      <c r="D105" s="27"/>
      <c r="E105" s="27"/>
      <c r="F105" s="22"/>
      <c r="G105" s="22"/>
      <c r="H105" s="2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B106" s="19"/>
      <c r="C106" s="19"/>
      <c r="D106" s="26"/>
      <c r="E106" s="26"/>
      <c r="F106" s="19"/>
      <c r="G106" s="19"/>
      <c r="H106" s="19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B107" s="22"/>
      <c r="C107" s="22"/>
      <c r="D107" s="27"/>
      <c r="E107" s="27"/>
      <c r="F107" s="22"/>
      <c r="G107" s="22"/>
      <c r="H107" s="2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B108" s="19"/>
      <c r="C108" s="19"/>
      <c r="D108" s="26"/>
      <c r="E108" s="26"/>
      <c r="F108" s="19"/>
      <c r="G108" s="19"/>
      <c r="H108" s="19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B109" s="22"/>
      <c r="C109" s="22"/>
      <c r="D109" s="27"/>
      <c r="E109" s="27"/>
      <c r="F109" s="22"/>
      <c r="G109" s="22"/>
      <c r="H109" s="2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B110" s="19"/>
      <c r="C110" s="19"/>
      <c r="D110" s="26"/>
      <c r="E110" s="26"/>
      <c r="F110" s="19"/>
      <c r="G110" s="19"/>
      <c r="H110" s="19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B111" s="22"/>
      <c r="C111" s="22"/>
      <c r="D111" s="27"/>
      <c r="E111" s="27"/>
      <c r="F111" s="22"/>
      <c r="G111" s="22"/>
      <c r="H111" s="2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B112" s="19"/>
      <c r="C112" s="19"/>
      <c r="D112" s="26"/>
      <c r="E112" s="26"/>
      <c r="F112" s="19"/>
      <c r="G112" s="19"/>
      <c r="H112" s="19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B113" s="22"/>
      <c r="C113" s="22"/>
      <c r="D113" s="27"/>
      <c r="E113" s="27"/>
      <c r="F113" s="22"/>
      <c r="G113" s="22"/>
      <c r="H113" s="2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B114" s="19"/>
      <c r="C114" s="19"/>
      <c r="D114" s="26"/>
      <c r="E114" s="26"/>
      <c r="F114" s="19"/>
      <c r="G114" s="19"/>
      <c r="H114" s="19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B115" s="22"/>
      <c r="C115" s="22"/>
      <c r="D115" s="27"/>
      <c r="E115" s="27"/>
      <c r="F115" s="22"/>
      <c r="G115" s="22"/>
      <c r="H115" s="2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B116" s="19"/>
      <c r="C116" s="19"/>
      <c r="D116" s="26"/>
      <c r="E116" s="26"/>
      <c r="F116" s="19"/>
      <c r="G116" s="19"/>
      <c r="H116" s="19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B117" s="22"/>
      <c r="C117" s="22"/>
      <c r="D117" s="27"/>
      <c r="E117" s="27"/>
      <c r="F117" s="22"/>
      <c r="G117" s="22"/>
      <c r="H117" s="2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B118" s="19"/>
      <c r="C118" s="19"/>
      <c r="D118" s="26"/>
      <c r="E118" s="26"/>
      <c r="F118" s="19"/>
      <c r="G118" s="19"/>
      <c r="H118" s="19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B119" s="22"/>
      <c r="C119" s="22"/>
      <c r="D119" s="27"/>
      <c r="E119" s="27"/>
      <c r="F119" s="22"/>
      <c r="G119" s="22"/>
      <c r="H119" s="2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B120" s="19"/>
      <c r="C120" s="19"/>
      <c r="D120" s="26"/>
      <c r="E120" s="26"/>
      <c r="F120" s="19"/>
      <c r="G120" s="19"/>
      <c r="H120" s="19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B121" s="22"/>
      <c r="C121" s="22"/>
      <c r="D121" s="27"/>
      <c r="E121" s="27"/>
      <c r="F121" s="22"/>
      <c r="G121" s="22"/>
      <c r="H121" s="2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B122" s="19"/>
      <c r="C122" s="19"/>
      <c r="D122" s="26"/>
      <c r="E122" s="26"/>
      <c r="F122" s="19"/>
      <c r="G122" s="19"/>
      <c r="H122" s="19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B123" s="22"/>
      <c r="C123" s="22"/>
      <c r="D123" s="27"/>
      <c r="E123" s="27"/>
      <c r="F123" s="22"/>
      <c r="G123" s="22"/>
      <c r="H123" s="2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B124" s="19"/>
      <c r="C124" s="19"/>
      <c r="D124" s="26"/>
      <c r="E124" s="26"/>
      <c r="F124" s="19"/>
      <c r="G124" s="19"/>
      <c r="H124" s="19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B125" s="22"/>
      <c r="C125" s="22"/>
      <c r="D125" s="27"/>
      <c r="E125" s="27"/>
      <c r="F125" s="22"/>
      <c r="G125" s="22"/>
      <c r="H125" s="2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B126" s="19"/>
      <c r="C126" s="19"/>
      <c r="D126" s="26"/>
      <c r="E126" s="26"/>
      <c r="F126" s="19"/>
      <c r="G126" s="19"/>
      <c r="H126" s="19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B127" s="22"/>
      <c r="C127" s="22"/>
      <c r="D127" s="27"/>
      <c r="E127" s="27"/>
      <c r="F127" s="22"/>
      <c r="G127" s="22"/>
      <c r="H127" s="2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B128" s="19"/>
      <c r="C128" s="19"/>
      <c r="D128" s="26"/>
      <c r="E128" s="26"/>
      <c r="F128" s="19"/>
      <c r="G128" s="19"/>
      <c r="H128" s="19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B129" s="22"/>
      <c r="C129" s="22"/>
      <c r="D129" s="27"/>
      <c r="E129" s="27"/>
      <c r="F129" s="22"/>
      <c r="G129" s="22"/>
      <c r="H129" s="2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B130" s="19"/>
      <c r="C130" s="19"/>
      <c r="D130" s="26"/>
      <c r="E130" s="26"/>
      <c r="F130" s="19"/>
      <c r="G130" s="19"/>
      <c r="H130" s="19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B131" s="22"/>
      <c r="C131" s="22"/>
      <c r="D131" s="27"/>
      <c r="E131" s="27"/>
      <c r="F131" s="22"/>
      <c r="G131" s="22"/>
      <c r="H131" s="2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B132" s="19"/>
      <c r="C132" s="19"/>
      <c r="D132" s="26"/>
      <c r="E132" s="26"/>
      <c r="F132" s="19"/>
      <c r="G132" s="19"/>
      <c r="H132" s="19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B133" s="22"/>
      <c r="C133" s="22"/>
      <c r="D133" s="27"/>
      <c r="E133" s="27"/>
      <c r="F133" s="22"/>
      <c r="G133" s="22"/>
      <c r="H133" s="2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B134" s="19"/>
      <c r="C134" s="19"/>
      <c r="D134" s="26"/>
      <c r="E134" s="26"/>
      <c r="F134" s="19"/>
      <c r="G134" s="19"/>
      <c r="H134" s="19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B135" s="22"/>
      <c r="C135" s="22"/>
      <c r="D135" s="27"/>
      <c r="E135" s="27"/>
      <c r="F135" s="22"/>
      <c r="G135" s="22"/>
      <c r="H135" s="2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B136" s="19"/>
      <c r="C136" s="19"/>
      <c r="D136" s="26"/>
      <c r="E136" s="26"/>
      <c r="F136" s="19"/>
      <c r="G136" s="19"/>
      <c r="H136" s="19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B137" s="22"/>
      <c r="C137" s="22"/>
      <c r="D137" s="27"/>
      <c r="E137" s="27"/>
      <c r="F137" s="22"/>
      <c r="G137" s="22"/>
      <c r="H137" s="2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B138" s="19"/>
      <c r="C138" s="19"/>
      <c r="D138" s="26"/>
      <c r="E138" s="26"/>
      <c r="F138" s="19"/>
      <c r="G138" s="19"/>
      <c r="H138" s="19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B139" s="22"/>
      <c r="C139" s="22"/>
      <c r="D139" s="27"/>
      <c r="E139" s="27"/>
      <c r="F139" s="22"/>
      <c r="G139" s="22"/>
      <c r="H139" s="2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B140" s="19"/>
      <c r="C140" s="19"/>
      <c r="D140" s="26"/>
      <c r="E140" s="26"/>
      <c r="F140" s="19"/>
      <c r="G140" s="19"/>
      <c r="H140" s="19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B141" s="22"/>
      <c r="C141" s="22"/>
      <c r="D141" s="27"/>
      <c r="E141" s="27"/>
      <c r="F141" s="22"/>
      <c r="G141" s="22"/>
      <c r="H141" s="2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B142" s="19"/>
      <c r="C142" s="19"/>
      <c r="D142" s="26"/>
      <c r="E142" s="26"/>
      <c r="F142" s="19"/>
      <c r="G142" s="19"/>
      <c r="H142" s="19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B143" s="22"/>
      <c r="C143" s="22"/>
      <c r="D143" s="27"/>
      <c r="E143" s="27"/>
      <c r="F143" s="22"/>
      <c r="G143" s="22"/>
      <c r="H143" s="2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B144" s="19"/>
      <c r="C144" s="19"/>
      <c r="D144" s="26"/>
      <c r="E144" s="26"/>
      <c r="F144" s="19"/>
      <c r="G144" s="19"/>
      <c r="H144" s="19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B145" s="22"/>
      <c r="C145" s="22"/>
      <c r="D145" s="27"/>
      <c r="E145" s="27"/>
      <c r="F145" s="22"/>
      <c r="G145" s="22"/>
      <c r="H145" s="2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B146" s="19"/>
      <c r="C146" s="19"/>
      <c r="D146" s="26"/>
      <c r="E146" s="26"/>
      <c r="F146" s="19"/>
      <c r="G146" s="19"/>
      <c r="H146" s="19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B147" s="22"/>
      <c r="C147" s="22"/>
      <c r="D147" s="27"/>
      <c r="E147" s="27"/>
      <c r="F147" s="22"/>
      <c r="G147" s="22"/>
      <c r="H147" s="2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B148" s="19"/>
      <c r="C148" s="19"/>
      <c r="D148" s="26"/>
      <c r="E148" s="26"/>
      <c r="F148" s="19"/>
      <c r="G148" s="19"/>
      <c r="H148" s="19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B149" s="22"/>
      <c r="C149" s="22"/>
      <c r="D149" s="27"/>
      <c r="E149" s="27"/>
      <c r="F149" s="22"/>
      <c r="G149" s="22"/>
      <c r="H149" s="2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B150" s="19"/>
      <c r="C150" s="19"/>
      <c r="D150" s="26"/>
      <c r="E150" s="26"/>
      <c r="F150" s="19"/>
      <c r="G150" s="19"/>
      <c r="H150" s="19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B151" s="22"/>
      <c r="C151" s="22"/>
      <c r="D151" s="27"/>
      <c r="E151" s="27"/>
      <c r="F151" s="22"/>
      <c r="G151" s="22"/>
      <c r="H151" s="2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B152" s="19"/>
      <c r="C152" s="19"/>
      <c r="D152" s="26"/>
      <c r="E152" s="26"/>
      <c r="F152" s="19"/>
      <c r="G152" s="19"/>
      <c r="H152" s="19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B153" s="22"/>
      <c r="C153" s="22"/>
      <c r="D153" s="27"/>
      <c r="E153" s="27"/>
      <c r="F153" s="22"/>
      <c r="G153" s="22"/>
      <c r="H153" s="2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B154" s="19"/>
      <c r="C154" s="19"/>
      <c r="D154" s="26"/>
      <c r="E154" s="26"/>
      <c r="F154" s="19"/>
      <c r="G154" s="19"/>
      <c r="H154" s="19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B155" s="22"/>
      <c r="C155" s="22"/>
      <c r="D155" s="27"/>
      <c r="E155" s="27"/>
      <c r="F155" s="22"/>
      <c r="G155" s="22"/>
      <c r="H155" s="2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B156" s="19"/>
      <c r="C156" s="19"/>
      <c r="D156" s="26"/>
      <c r="E156" s="26"/>
      <c r="F156" s="19"/>
      <c r="G156" s="19"/>
      <c r="H156" s="19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B157" s="22"/>
      <c r="C157" s="22"/>
      <c r="D157" s="27"/>
      <c r="E157" s="27"/>
      <c r="F157" s="22"/>
      <c r="G157" s="22"/>
      <c r="H157" s="2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B158" s="19"/>
      <c r="C158" s="19"/>
      <c r="D158" s="26"/>
      <c r="E158" s="26"/>
      <c r="F158" s="19"/>
      <c r="G158" s="19"/>
      <c r="H158" s="19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B159" s="22"/>
      <c r="C159" s="22"/>
      <c r="D159" s="27"/>
      <c r="E159" s="27"/>
      <c r="F159" s="22"/>
      <c r="G159" s="22"/>
      <c r="H159" s="2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B160" s="19"/>
      <c r="C160" s="19"/>
      <c r="D160" s="26"/>
      <c r="E160" s="26"/>
      <c r="F160" s="19"/>
      <c r="G160" s="19"/>
      <c r="H160" s="19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B161" s="22"/>
      <c r="C161" s="22"/>
      <c r="D161" s="27"/>
      <c r="E161" s="27"/>
      <c r="F161" s="22"/>
      <c r="G161" s="22"/>
      <c r="H161" s="2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B162" s="19"/>
      <c r="C162" s="19"/>
      <c r="D162" s="26"/>
      <c r="E162" s="26"/>
      <c r="F162" s="19"/>
      <c r="G162" s="19"/>
      <c r="H162" s="19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B163" s="22"/>
      <c r="C163" s="22"/>
      <c r="D163" s="27"/>
      <c r="E163" s="27"/>
      <c r="F163" s="22"/>
      <c r="G163" s="22"/>
      <c r="H163" s="2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B164" s="19"/>
      <c r="C164" s="19"/>
      <c r="D164" s="26"/>
      <c r="E164" s="26"/>
      <c r="F164" s="19"/>
      <c r="G164" s="19"/>
      <c r="H164" s="19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B165" s="22"/>
      <c r="C165" s="22"/>
      <c r="D165" s="27"/>
      <c r="E165" s="27"/>
      <c r="F165" s="22"/>
      <c r="G165" s="22"/>
      <c r="H165" s="2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B166" s="19"/>
      <c r="C166" s="19"/>
      <c r="D166" s="26"/>
      <c r="E166" s="26"/>
      <c r="F166" s="19"/>
      <c r="G166" s="19"/>
      <c r="H166" s="19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B167" s="22"/>
      <c r="C167" s="22"/>
      <c r="D167" s="27"/>
      <c r="E167" s="27"/>
      <c r="F167" s="22"/>
      <c r="G167" s="22"/>
      <c r="H167" s="2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B168" s="19"/>
      <c r="C168" s="19"/>
      <c r="D168" s="26"/>
      <c r="E168" s="26"/>
      <c r="F168" s="19"/>
      <c r="G168" s="19"/>
      <c r="H168" s="19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B169" s="22"/>
      <c r="C169" s="22"/>
      <c r="D169" s="27"/>
      <c r="E169" s="27"/>
      <c r="F169" s="22"/>
      <c r="G169" s="22"/>
      <c r="H169" s="2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B170" s="19"/>
      <c r="C170" s="19"/>
      <c r="D170" s="26"/>
      <c r="E170" s="26"/>
      <c r="F170" s="19"/>
      <c r="G170" s="19"/>
      <c r="H170" s="19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B171" s="22"/>
      <c r="C171" s="22"/>
      <c r="D171" s="27"/>
      <c r="E171" s="27"/>
      <c r="F171" s="22"/>
      <c r="G171" s="22"/>
      <c r="H171" s="2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B172" s="19"/>
      <c r="C172" s="19"/>
      <c r="D172" s="26"/>
      <c r="E172" s="26"/>
      <c r="F172" s="19"/>
      <c r="G172" s="19"/>
      <c r="H172" s="19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B173" s="22"/>
      <c r="C173" s="22"/>
      <c r="D173" s="27"/>
      <c r="E173" s="27"/>
      <c r="F173" s="22"/>
      <c r="G173" s="22"/>
      <c r="H173" s="2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B174" s="19"/>
      <c r="C174" s="19"/>
      <c r="D174" s="26"/>
      <c r="E174" s="26"/>
      <c r="F174" s="19"/>
      <c r="G174" s="19"/>
      <c r="H174" s="19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B175" s="22"/>
      <c r="C175" s="22"/>
      <c r="D175" s="27"/>
      <c r="E175" s="27"/>
      <c r="F175" s="22"/>
      <c r="G175" s="22"/>
      <c r="H175" s="2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B176" s="19"/>
      <c r="C176" s="19"/>
      <c r="D176" s="26"/>
      <c r="E176" s="26"/>
      <c r="F176" s="19"/>
      <c r="G176" s="19"/>
      <c r="H176" s="19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B177" s="22"/>
      <c r="C177" s="22"/>
      <c r="D177" s="27"/>
      <c r="E177" s="27"/>
      <c r="F177" s="22"/>
      <c r="G177" s="22"/>
      <c r="H177" s="2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B178" s="19"/>
      <c r="C178" s="19"/>
      <c r="D178" s="26"/>
      <c r="E178" s="26"/>
      <c r="F178" s="19"/>
      <c r="G178" s="19"/>
      <c r="H178" s="19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B179" s="22"/>
      <c r="C179" s="22"/>
      <c r="D179" s="27"/>
      <c r="E179" s="27"/>
      <c r="F179" s="22"/>
      <c r="G179" s="22"/>
      <c r="H179" s="2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B180" s="19"/>
      <c r="C180" s="19"/>
      <c r="D180" s="26"/>
      <c r="E180" s="26"/>
      <c r="F180" s="19"/>
      <c r="G180" s="19"/>
      <c r="H180" s="19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B181" s="22"/>
      <c r="C181" s="22"/>
      <c r="D181" s="27"/>
      <c r="E181" s="27"/>
      <c r="F181" s="22"/>
      <c r="G181" s="22"/>
      <c r="H181" s="2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B182" s="19"/>
      <c r="C182" s="19"/>
      <c r="D182" s="26"/>
      <c r="E182" s="26"/>
      <c r="F182" s="19"/>
      <c r="G182" s="19"/>
      <c r="H182" s="19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B183" s="22"/>
      <c r="C183" s="22"/>
      <c r="D183" s="27"/>
      <c r="E183" s="27"/>
      <c r="F183" s="22"/>
      <c r="G183" s="22"/>
      <c r="H183" s="2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B184" s="19"/>
      <c r="C184" s="19"/>
      <c r="D184" s="26"/>
      <c r="E184" s="26"/>
      <c r="F184" s="19"/>
      <c r="G184" s="19"/>
      <c r="H184" s="19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B185" s="22"/>
      <c r="C185" s="22"/>
      <c r="D185" s="27"/>
      <c r="E185" s="27"/>
      <c r="F185" s="22"/>
      <c r="G185" s="22"/>
      <c r="H185" s="2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B186" s="19"/>
      <c r="C186" s="19"/>
      <c r="D186" s="26"/>
      <c r="E186" s="26"/>
      <c r="F186" s="19"/>
      <c r="G186" s="19"/>
      <c r="H186" s="19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B187" s="22"/>
      <c r="C187" s="22"/>
      <c r="D187" s="27"/>
      <c r="E187" s="27"/>
      <c r="F187" s="22"/>
      <c r="G187" s="22"/>
      <c r="H187" s="2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B188" s="19"/>
      <c r="C188" s="19"/>
      <c r="D188" s="26"/>
      <c r="E188" s="26"/>
      <c r="F188" s="19"/>
      <c r="G188" s="19"/>
      <c r="H188" s="19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B189" s="22"/>
      <c r="C189" s="22"/>
      <c r="D189" s="27"/>
      <c r="E189" s="27"/>
      <c r="F189" s="22"/>
      <c r="G189" s="22"/>
      <c r="H189" s="2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B190" s="19"/>
      <c r="C190" s="19"/>
      <c r="D190" s="26"/>
      <c r="E190" s="26"/>
      <c r="F190" s="19"/>
      <c r="G190" s="19"/>
      <c r="H190" s="19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B191" s="22"/>
      <c r="C191" s="22"/>
      <c r="D191" s="27"/>
      <c r="E191" s="27"/>
      <c r="F191" s="22"/>
      <c r="G191" s="22"/>
      <c r="H191" s="2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B192" s="19"/>
      <c r="C192" s="19"/>
      <c r="D192" s="26"/>
      <c r="E192" s="26"/>
      <c r="F192" s="19"/>
      <c r="G192" s="19"/>
      <c r="H192" s="19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B193" s="22"/>
      <c r="C193" s="22"/>
      <c r="D193" s="27"/>
      <c r="E193" s="27"/>
      <c r="F193" s="22"/>
      <c r="G193" s="22"/>
      <c r="H193" s="2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B194" s="19"/>
      <c r="C194" s="19"/>
      <c r="D194" s="26"/>
      <c r="E194" s="26"/>
      <c r="F194" s="19"/>
      <c r="G194" s="19"/>
      <c r="H194" s="19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B195" s="22"/>
      <c r="C195" s="22"/>
      <c r="D195" s="27"/>
      <c r="E195" s="27"/>
      <c r="F195" s="22"/>
      <c r="G195" s="22"/>
      <c r="H195" s="2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B196" s="19"/>
      <c r="C196" s="19"/>
      <c r="D196" s="26"/>
      <c r="E196" s="26"/>
      <c r="F196" s="19"/>
      <c r="G196" s="19"/>
      <c r="H196" s="19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B197" s="22"/>
      <c r="C197" s="22"/>
      <c r="D197" s="27"/>
      <c r="E197" s="27"/>
      <c r="F197" s="22"/>
      <c r="G197" s="22"/>
      <c r="H197" s="2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B198" s="19"/>
      <c r="C198" s="19"/>
      <c r="D198" s="26"/>
      <c r="E198" s="26"/>
      <c r="F198" s="19"/>
      <c r="G198" s="19"/>
      <c r="H198" s="19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B199" s="22"/>
      <c r="C199" s="22"/>
      <c r="D199" s="27"/>
      <c r="E199" s="27"/>
      <c r="F199" s="22"/>
      <c r="G199" s="22"/>
      <c r="H199" s="2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B200" s="19"/>
      <c r="C200" s="19"/>
      <c r="D200" s="26"/>
      <c r="E200" s="26"/>
      <c r="F200" s="19"/>
      <c r="G200" s="19"/>
      <c r="H200" s="19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B201" s="22"/>
      <c r="C201" s="22"/>
      <c r="D201" s="27"/>
      <c r="E201" s="27"/>
      <c r="F201" s="22"/>
      <c r="G201" s="22"/>
      <c r="H201" s="2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B202" s="19"/>
      <c r="C202" s="19"/>
      <c r="D202" s="26"/>
      <c r="E202" s="26"/>
      <c r="F202" s="19"/>
      <c r="G202" s="19"/>
      <c r="H202" s="19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B203" s="22"/>
      <c r="C203" s="22"/>
      <c r="D203" s="27"/>
      <c r="E203" s="27"/>
      <c r="F203" s="22"/>
      <c r="G203" s="22"/>
      <c r="H203" s="2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B204" s="19"/>
      <c r="C204" s="19"/>
      <c r="D204" s="26"/>
      <c r="E204" s="26"/>
      <c r="F204" s="19"/>
      <c r="G204" s="19"/>
      <c r="H204" s="19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B205" s="22"/>
      <c r="C205" s="22"/>
      <c r="D205" s="27"/>
      <c r="E205" s="27"/>
      <c r="F205" s="22"/>
      <c r="G205" s="22"/>
      <c r="H205" s="2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B206" s="19"/>
      <c r="C206" s="19"/>
      <c r="D206" s="26"/>
      <c r="E206" s="26"/>
      <c r="F206" s="19"/>
      <c r="G206" s="19"/>
      <c r="H206" s="19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B207" s="22"/>
      <c r="C207" s="22"/>
      <c r="D207" s="27"/>
      <c r="E207" s="27"/>
      <c r="F207" s="22"/>
      <c r="G207" s="22"/>
      <c r="H207" s="2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B208" s="19"/>
      <c r="C208" s="19"/>
      <c r="D208" s="26"/>
      <c r="E208" s="26"/>
      <c r="F208" s="19"/>
      <c r="G208" s="19"/>
      <c r="H208" s="19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B209" s="22"/>
      <c r="C209" s="22"/>
      <c r="D209" s="27"/>
      <c r="E209" s="27"/>
      <c r="F209" s="22"/>
      <c r="G209" s="22"/>
      <c r="H209" s="2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B210" s="19"/>
      <c r="C210" s="19"/>
      <c r="D210" s="26"/>
      <c r="E210" s="26"/>
      <c r="F210" s="19"/>
      <c r="G210" s="19"/>
      <c r="H210" s="19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B211" s="22"/>
      <c r="C211" s="22"/>
      <c r="D211" s="27"/>
      <c r="E211" s="27"/>
      <c r="F211" s="22"/>
      <c r="G211" s="22"/>
      <c r="H211" s="2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B212" s="19"/>
      <c r="C212" s="19"/>
      <c r="D212" s="26"/>
      <c r="E212" s="26"/>
      <c r="F212" s="19"/>
      <c r="G212" s="19"/>
      <c r="H212" s="19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B213" s="22"/>
      <c r="C213" s="22"/>
      <c r="D213" s="27"/>
      <c r="E213" s="27"/>
      <c r="F213" s="22"/>
      <c r="G213" s="22"/>
      <c r="H213" s="2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B214" s="19"/>
      <c r="C214" s="19"/>
      <c r="D214" s="26"/>
      <c r="E214" s="26"/>
      <c r="F214" s="19"/>
      <c r="G214" s="19"/>
      <c r="H214" s="19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B215" s="22"/>
      <c r="C215" s="22"/>
      <c r="D215" s="27"/>
      <c r="E215" s="27"/>
      <c r="F215" s="22"/>
      <c r="G215" s="22"/>
      <c r="H215" s="2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B216" s="19"/>
      <c r="C216" s="19"/>
      <c r="D216" s="26"/>
      <c r="E216" s="26"/>
      <c r="F216" s="19"/>
      <c r="G216" s="19"/>
      <c r="H216" s="19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B217" s="22"/>
      <c r="C217" s="22"/>
      <c r="D217" s="27"/>
      <c r="E217" s="27"/>
      <c r="F217" s="22"/>
      <c r="G217" s="22"/>
      <c r="H217" s="2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B218" s="19"/>
      <c r="C218" s="19"/>
      <c r="D218" s="26"/>
      <c r="E218" s="26"/>
      <c r="F218" s="19"/>
      <c r="G218" s="19"/>
      <c r="H218" s="19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B219" s="22"/>
      <c r="C219" s="22"/>
      <c r="D219" s="27"/>
      <c r="E219" s="27"/>
      <c r="F219" s="22"/>
      <c r="G219" s="22"/>
      <c r="H219" s="2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B220" s="19"/>
      <c r="C220" s="19"/>
      <c r="D220" s="26"/>
      <c r="E220" s="26"/>
      <c r="F220" s="19"/>
      <c r="G220" s="19"/>
      <c r="H220" s="19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B221" s="22"/>
      <c r="C221" s="22"/>
      <c r="D221" s="27"/>
      <c r="E221" s="27"/>
      <c r="F221" s="22"/>
      <c r="G221" s="22"/>
      <c r="H221" s="2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B222" s="19"/>
      <c r="C222" s="19"/>
      <c r="D222" s="26"/>
      <c r="E222" s="26"/>
      <c r="F222" s="19"/>
      <c r="G222" s="19"/>
      <c r="H222" s="19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B223" s="22"/>
      <c r="C223" s="22"/>
      <c r="D223" s="27"/>
      <c r="E223" s="27"/>
      <c r="F223" s="22"/>
      <c r="G223" s="22"/>
      <c r="H223" s="2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B224" s="19"/>
      <c r="C224" s="19"/>
      <c r="D224" s="26"/>
      <c r="E224" s="26"/>
      <c r="F224" s="19"/>
      <c r="G224" s="19"/>
      <c r="H224" s="19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B225" s="22"/>
      <c r="C225" s="22"/>
      <c r="D225" s="27"/>
      <c r="E225" s="27"/>
      <c r="F225" s="22"/>
      <c r="G225" s="22"/>
      <c r="H225" s="2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>
      <c r="B226" s="19"/>
      <c r="C226" s="19"/>
      <c r="D226" s="26"/>
      <c r="E226" s="26"/>
      <c r="F226" s="19"/>
      <c r="G226" s="19"/>
      <c r="H226" s="19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75" customHeight="1">
      <c r="B227" s="22"/>
      <c r="C227" s="22"/>
      <c r="D227" s="27"/>
      <c r="E227" s="27"/>
      <c r="F227" s="22"/>
      <c r="G227" s="22"/>
      <c r="H227" s="2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75" customHeight="1">
      <c r="B228" s="19"/>
      <c r="C228" s="19"/>
      <c r="D228" s="26"/>
      <c r="E228" s="26"/>
      <c r="F228" s="19"/>
      <c r="G228" s="19"/>
      <c r="H228" s="19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75" customHeight="1">
      <c r="B229" s="22"/>
      <c r="C229" s="22"/>
      <c r="D229" s="27"/>
      <c r="E229" s="27"/>
      <c r="F229" s="22"/>
      <c r="G229" s="22"/>
      <c r="H229" s="2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75" customHeight="1">
      <c r="B230" s="19"/>
      <c r="C230" s="19"/>
      <c r="D230" s="26"/>
      <c r="E230" s="26"/>
      <c r="F230" s="19"/>
      <c r="G230" s="19"/>
      <c r="H230" s="19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75" customHeight="1">
      <c r="B231" s="22"/>
      <c r="C231" s="22"/>
      <c r="D231" s="27"/>
      <c r="E231" s="27"/>
      <c r="F231" s="22"/>
      <c r="G231" s="22"/>
      <c r="H231" s="2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75" customHeight="1">
      <c r="B232" s="19"/>
      <c r="C232" s="19"/>
      <c r="D232" s="26"/>
      <c r="E232" s="26"/>
      <c r="F232" s="19"/>
      <c r="G232" s="19"/>
      <c r="H232" s="19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75" customHeight="1">
      <c r="B233" s="22"/>
      <c r="C233" s="22"/>
      <c r="D233" s="27"/>
      <c r="E233" s="27"/>
      <c r="F233" s="22"/>
      <c r="G233" s="22"/>
      <c r="H233" s="2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75" customHeight="1">
      <c r="B234" s="19"/>
      <c r="C234" s="19"/>
      <c r="D234" s="26"/>
      <c r="E234" s="26"/>
      <c r="F234" s="19"/>
      <c r="G234" s="19"/>
      <c r="H234" s="19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75" customHeight="1">
      <c r="B235" s="22"/>
      <c r="C235" s="22"/>
      <c r="D235" s="27"/>
      <c r="E235" s="27"/>
      <c r="F235" s="22"/>
      <c r="G235" s="22"/>
      <c r="H235" s="2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75" customHeight="1">
      <c r="B236" s="19"/>
      <c r="C236" s="19"/>
      <c r="D236" s="26"/>
      <c r="E236" s="26"/>
      <c r="F236" s="19"/>
      <c r="G236" s="19"/>
      <c r="H236" s="19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75" customHeight="1">
      <c r="B237" s="22"/>
      <c r="C237" s="22"/>
      <c r="D237" s="27"/>
      <c r="E237" s="27"/>
      <c r="F237" s="22"/>
      <c r="G237" s="22"/>
      <c r="H237" s="2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75" customHeight="1">
      <c r="B238" s="19"/>
      <c r="C238" s="19"/>
      <c r="D238" s="26"/>
      <c r="E238" s="26"/>
      <c r="F238" s="19"/>
      <c r="G238" s="19"/>
      <c r="H238" s="19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75" customHeight="1">
      <c r="B239" s="22"/>
      <c r="C239" s="22"/>
      <c r="D239" s="27"/>
      <c r="E239" s="27"/>
      <c r="F239" s="22"/>
      <c r="G239" s="22"/>
      <c r="H239" s="2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75" customHeight="1">
      <c r="B240" s="19"/>
      <c r="C240" s="19"/>
      <c r="D240" s="26"/>
      <c r="E240" s="26"/>
      <c r="F240" s="19"/>
      <c r="G240" s="19"/>
      <c r="H240" s="19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75" customHeight="1">
      <c r="B241" s="22"/>
      <c r="C241" s="22"/>
      <c r="D241" s="27"/>
      <c r="E241" s="27"/>
      <c r="F241" s="22"/>
      <c r="G241" s="22"/>
      <c r="H241" s="2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75" customHeight="1">
      <c r="B242" s="19"/>
      <c r="C242" s="19"/>
      <c r="D242" s="26"/>
      <c r="E242" s="26"/>
      <c r="F242" s="19"/>
      <c r="G242" s="19"/>
      <c r="H242" s="19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75" customHeight="1">
      <c r="B243" s="22"/>
      <c r="C243" s="22"/>
      <c r="D243" s="27"/>
      <c r="E243" s="27"/>
      <c r="F243" s="22"/>
      <c r="G243" s="22"/>
      <c r="H243" s="2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75" customHeight="1">
      <c r="B244" s="19"/>
      <c r="C244" s="19"/>
      <c r="D244" s="26"/>
      <c r="E244" s="26"/>
      <c r="F244" s="19"/>
      <c r="G244" s="19"/>
      <c r="H244" s="19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75" customHeight="1">
      <c r="B245" s="22"/>
      <c r="C245" s="22"/>
      <c r="D245" s="27"/>
      <c r="E245" s="27"/>
      <c r="F245" s="22"/>
      <c r="G245" s="22"/>
      <c r="H245" s="2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75" customHeight="1">
      <c r="B246" s="19"/>
      <c r="C246" s="19"/>
      <c r="D246" s="26"/>
      <c r="E246" s="26"/>
      <c r="F246" s="19"/>
      <c r="G246" s="19"/>
      <c r="H246" s="19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75" customHeight="1">
      <c r="B247" s="22"/>
      <c r="C247" s="22"/>
      <c r="D247" s="27"/>
      <c r="E247" s="27"/>
      <c r="F247" s="22"/>
      <c r="G247" s="22"/>
      <c r="H247" s="2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75" customHeight="1">
      <c r="B248" s="19"/>
      <c r="C248" s="19"/>
      <c r="D248" s="26"/>
      <c r="E248" s="26"/>
      <c r="F248" s="19"/>
      <c r="G248" s="19"/>
      <c r="H248" s="19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75" customHeight="1">
      <c r="B249" s="22"/>
      <c r="C249" s="22"/>
      <c r="D249" s="27"/>
      <c r="E249" s="27"/>
      <c r="F249" s="22"/>
      <c r="G249" s="22"/>
      <c r="H249" s="2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75" customHeight="1">
      <c r="B250" s="19"/>
      <c r="C250" s="19"/>
      <c r="D250" s="26"/>
      <c r="E250" s="26"/>
      <c r="F250" s="19"/>
      <c r="G250" s="19"/>
      <c r="H250" s="19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75" customHeight="1">
      <c r="B251" s="22"/>
      <c r="C251" s="22"/>
      <c r="D251" s="27"/>
      <c r="E251" s="27"/>
      <c r="F251" s="22"/>
      <c r="G251" s="22"/>
      <c r="H251" s="2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75" customHeight="1">
      <c r="B252" s="19"/>
      <c r="C252" s="19"/>
      <c r="D252" s="26"/>
      <c r="E252" s="26"/>
      <c r="F252" s="19"/>
      <c r="G252" s="19"/>
      <c r="H252" s="19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75" customHeight="1">
      <c r="B253" s="22"/>
      <c r="C253" s="22"/>
      <c r="D253" s="27"/>
      <c r="E253" s="27"/>
      <c r="F253" s="22"/>
      <c r="G253" s="22"/>
      <c r="H253" s="2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75" customHeight="1">
      <c r="B254" s="19"/>
      <c r="C254" s="19"/>
      <c r="D254" s="26"/>
      <c r="E254" s="26"/>
      <c r="F254" s="19"/>
      <c r="G254" s="19"/>
      <c r="H254" s="19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75" customHeight="1">
      <c r="B255" s="22"/>
      <c r="C255" s="22"/>
      <c r="D255" s="27"/>
      <c r="E255" s="27"/>
      <c r="F255" s="22"/>
      <c r="G255" s="22"/>
      <c r="H255" s="2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75" customHeight="1">
      <c r="B256" s="19"/>
      <c r="C256" s="19"/>
      <c r="D256" s="26"/>
      <c r="E256" s="26"/>
      <c r="F256" s="19"/>
      <c r="G256" s="19"/>
      <c r="H256" s="19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75" customHeight="1">
      <c r="B257" s="22"/>
      <c r="C257" s="22"/>
      <c r="D257" s="27"/>
      <c r="E257" s="27"/>
      <c r="F257" s="22"/>
      <c r="G257" s="22"/>
      <c r="H257" s="2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75" customHeight="1">
      <c r="B258" s="19"/>
      <c r="C258" s="19"/>
      <c r="D258" s="26"/>
      <c r="E258" s="26"/>
      <c r="F258" s="19"/>
      <c r="G258" s="19"/>
      <c r="H258" s="19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75" customHeight="1">
      <c r="B259" s="22"/>
      <c r="C259" s="22"/>
      <c r="D259" s="27"/>
      <c r="E259" s="27"/>
      <c r="F259" s="22"/>
      <c r="G259" s="22"/>
      <c r="H259" s="2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75" customHeight="1">
      <c r="B260" s="19"/>
      <c r="C260" s="19"/>
      <c r="D260" s="26"/>
      <c r="E260" s="26"/>
      <c r="F260" s="19"/>
      <c r="G260" s="19"/>
      <c r="H260" s="19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75" customHeight="1">
      <c r="B261" s="22"/>
      <c r="C261" s="22"/>
      <c r="D261" s="27"/>
      <c r="E261" s="27"/>
      <c r="F261" s="22"/>
      <c r="G261" s="22"/>
      <c r="H261" s="2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75" customHeight="1">
      <c r="B262" s="19"/>
      <c r="C262" s="19"/>
      <c r="D262" s="26"/>
      <c r="E262" s="26"/>
      <c r="F262" s="19"/>
      <c r="G262" s="19"/>
      <c r="H262" s="19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75" customHeight="1">
      <c r="B263" s="22"/>
      <c r="C263" s="22"/>
      <c r="D263" s="27"/>
      <c r="E263" s="27"/>
      <c r="F263" s="22"/>
      <c r="G263" s="22"/>
      <c r="H263" s="2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75" customHeight="1">
      <c r="B264" s="19"/>
      <c r="C264" s="19"/>
      <c r="D264" s="26"/>
      <c r="E264" s="26"/>
      <c r="F264" s="19"/>
      <c r="G264" s="19"/>
      <c r="H264" s="19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75" customHeight="1">
      <c r="B265" s="22"/>
      <c r="C265" s="22"/>
      <c r="D265" s="27"/>
      <c r="E265" s="27"/>
      <c r="F265" s="22"/>
      <c r="G265" s="22"/>
      <c r="H265" s="2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75" customHeight="1">
      <c r="B266" s="19"/>
      <c r="C266" s="19"/>
      <c r="D266" s="26"/>
      <c r="E266" s="26"/>
      <c r="F266" s="19"/>
      <c r="G266" s="19"/>
      <c r="H266" s="19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75" customHeight="1">
      <c r="B267" s="22"/>
      <c r="C267" s="22"/>
      <c r="D267" s="27"/>
      <c r="E267" s="27"/>
      <c r="F267" s="22"/>
      <c r="G267" s="22"/>
      <c r="H267" s="2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75" customHeight="1">
      <c r="B268" s="19"/>
      <c r="C268" s="19"/>
      <c r="D268" s="26"/>
      <c r="E268" s="26"/>
      <c r="F268" s="19"/>
      <c r="G268" s="19"/>
      <c r="H268" s="19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75" customHeight="1">
      <c r="B269" s="22"/>
      <c r="C269" s="22"/>
      <c r="D269" s="27"/>
      <c r="E269" s="27"/>
      <c r="F269" s="22"/>
      <c r="G269" s="22"/>
      <c r="H269" s="2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75" customHeight="1">
      <c r="B270" s="19"/>
      <c r="C270" s="19"/>
      <c r="D270" s="26"/>
      <c r="E270" s="26"/>
      <c r="F270" s="19"/>
      <c r="G270" s="19"/>
      <c r="H270" s="19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75" customHeight="1">
      <c r="B271" s="22"/>
      <c r="C271" s="22"/>
      <c r="D271" s="27"/>
      <c r="E271" s="27"/>
      <c r="F271" s="22"/>
      <c r="G271" s="22"/>
      <c r="H271" s="2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75" customHeight="1">
      <c r="B272" s="19"/>
      <c r="C272" s="19"/>
      <c r="D272" s="26"/>
      <c r="E272" s="26"/>
      <c r="F272" s="19"/>
      <c r="G272" s="19"/>
      <c r="H272" s="19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75" customHeight="1">
      <c r="B273" s="22"/>
      <c r="C273" s="22"/>
      <c r="D273" s="27"/>
      <c r="E273" s="27"/>
      <c r="F273" s="22"/>
      <c r="G273" s="22"/>
      <c r="H273" s="2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75" customHeight="1">
      <c r="B274" s="19"/>
      <c r="C274" s="19"/>
      <c r="D274" s="26"/>
      <c r="E274" s="26"/>
      <c r="F274" s="19"/>
      <c r="G274" s="19"/>
      <c r="H274" s="19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75" customHeight="1">
      <c r="B275" s="22"/>
      <c r="C275" s="22"/>
      <c r="D275" s="27"/>
      <c r="E275" s="27"/>
      <c r="F275" s="22"/>
      <c r="G275" s="22"/>
      <c r="H275" s="2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75" customHeight="1">
      <c r="B276" s="19"/>
      <c r="C276" s="19"/>
      <c r="D276" s="26"/>
      <c r="E276" s="26"/>
      <c r="F276" s="19"/>
      <c r="G276" s="19"/>
      <c r="H276" s="19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5.75" customHeight="1">
      <c r="B277" s="22"/>
      <c r="C277" s="22"/>
      <c r="D277" s="27"/>
      <c r="E277" s="27"/>
      <c r="F277" s="22"/>
      <c r="G277" s="22"/>
      <c r="H277" s="2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5.75" customHeight="1">
      <c r="B278" s="19"/>
      <c r="C278" s="19"/>
      <c r="D278" s="26"/>
      <c r="E278" s="26"/>
      <c r="F278" s="19"/>
      <c r="G278" s="19"/>
      <c r="H278" s="19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5.75" customHeight="1">
      <c r="B279" s="22"/>
      <c r="C279" s="22"/>
      <c r="D279" s="27"/>
      <c r="E279" s="27"/>
      <c r="F279" s="22"/>
      <c r="G279" s="22"/>
      <c r="H279" s="2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5.75" customHeight="1">
      <c r="B280" s="19"/>
      <c r="C280" s="19"/>
      <c r="D280" s="26"/>
      <c r="E280" s="26"/>
      <c r="F280" s="19"/>
      <c r="G280" s="19"/>
      <c r="H280" s="19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5.75" customHeight="1">
      <c r="B281" s="22"/>
      <c r="C281" s="22"/>
      <c r="D281" s="27"/>
      <c r="E281" s="27"/>
      <c r="F281" s="22"/>
      <c r="G281" s="22"/>
      <c r="H281" s="2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5.75" customHeight="1">
      <c r="B282" s="19"/>
      <c r="C282" s="19"/>
      <c r="D282" s="26"/>
      <c r="E282" s="26"/>
      <c r="F282" s="19"/>
      <c r="G282" s="19"/>
      <c r="H282" s="19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5.75" customHeight="1">
      <c r="B283" s="22"/>
      <c r="C283" s="22"/>
      <c r="D283" s="27"/>
      <c r="E283" s="27"/>
      <c r="F283" s="22"/>
      <c r="G283" s="22"/>
      <c r="H283" s="2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5.75" customHeight="1">
      <c r="B284" s="19"/>
      <c r="C284" s="19"/>
      <c r="D284" s="26"/>
      <c r="E284" s="26"/>
      <c r="F284" s="19"/>
      <c r="G284" s="19"/>
      <c r="H284" s="19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5.75" customHeight="1">
      <c r="B285" s="22"/>
      <c r="C285" s="22"/>
      <c r="D285" s="27"/>
      <c r="E285" s="27"/>
      <c r="F285" s="22"/>
      <c r="G285" s="22"/>
      <c r="H285" s="2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5.75" customHeight="1">
      <c r="B286" s="19"/>
      <c r="C286" s="19"/>
      <c r="D286" s="26"/>
      <c r="E286" s="26"/>
      <c r="F286" s="19"/>
      <c r="G286" s="19"/>
      <c r="H286" s="19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5.75" customHeight="1">
      <c r="B287" s="22"/>
      <c r="C287" s="22"/>
      <c r="D287" s="27"/>
      <c r="E287" s="27"/>
      <c r="F287" s="22"/>
      <c r="G287" s="22"/>
      <c r="H287" s="2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5.75" customHeight="1">
      <c r="B288" s="19"/>
      <c r="C288" s="19"/>
      <c r="D288" s="26"/>
      <c r="E288" s="26"/>
      <c r="F288" s="19"/>
      <c r="G288" s="19"/>
      <c r="H288" s="19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5.75" customHeight="1">
      <c r="B289" s="22"/>
      <c r="C289" s="22"/>
      <c r="D289" s="27"/>
      <c r="E289" s="27"/>
      <c r="F289" s="22"/>
      <c r="G289" s="22"/>
      <c r="H289" s="2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5.75" customHeight="1">
      <c r="B290" s="19"/>
      <c r="C290" s="19"/>
      <c r="D290" s="26"/>
      <c r="E290" s="26"/>
      <c r="F290" s="19"/>
      <c r="G290" s="19"/>
      <c r="H290" s="19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5.75" customHeight="1">
      <c r="B291" s="22"/>
      <c r="C291" s="22"/>
      <c r="D291" s="27"/>
      <c r="E291" s="27"/>
      <c r="F291" s="22"/>
      <c r="G291" s="22"/>
      <c r="H291" s="2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5.75" customHeight="1">
      <c r="B292" s="19"/>
      <c r="C292" s="19"/>
      <c r="D292" s="26"/>
      <c r="E292" s="26"/>
      <c r="F292" s="19"/>
      <c r="G292" s="19"/>
      <c r="H292" s="19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5.75" customHeight="1">
      <c r="B293" s="22"/>
      <c r="C293" s="22"/>
      <c r="D293" s="27"/>
      <c r="E293" s="27"/>
      <c r="F293" s="22"/>
      <c r="G293" s="22"/>
      <c r="H293" s="2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5.75" customHeight="1">
      <c r="B294" s="19"/>
      <c r="C294" s="19"/>
      <c r="D294" s="26"/>
      <c r="E294" s="26"/>
      <c r="F294" s="19"/>
      <c r="G294" s="19"/>
      <c r="H294" s="19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5.75" customHeight="1">
      <c r="B295" s="22"/>
      <c r="C295" s="22"/>
      <c r="D295" s="27"/>
      <c r="E295" s="27"/>
      <c r="F295" s="22"/>
      <c r="G295" s="22"/>
      <c r="H295" s="2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5.75" customHeight="1">
      <c r="B296" s="19"/>
      <c r="C296" s="19"/>
      <c r="D296" s="26"/>
      <c r="E296" s="26"/>
      <c r="F296" s="19"/>
      <c r="G296" s="19"/>
      <c r="H296" s="19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75" customHeight="1">
      <c r="B297" s="22"/>
      <c r="C297" s="22"/>
      <c r="D297" s="27"/>
      <c r="E297" s="27"/>
      <c r="F297" s="22"/>
      <c r="G297" s="22"/>
      <c r="H297" s="2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5.75" customHeight="1">
      <c r="B298" s="19"/>
      <c r="C298" s="19"/>
      <c r="D298" s="26"/>
      <c r="E298" s="26"/>
      <c r="F298" s="19"/>
      <c r="G298" s="19"/>
      <c r="H298" s="19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5.75" customHeight="1">
      <c r="B299" s="22"/>
      <c r="C299" s="22"/>
      <c r="D299" s="27"/>
      <c r="E299" s="27"/>
      <c r="F299" s="22"/>
      <c r="G299" s="22"/>
      <c r="H299" s="2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5.75" customHeight="1">
      <c r="B300" s="19"/>
      <c r="C300" s="19"/>
      <c r="D300" s="26"/>
      <c r="E300" s="26"/>
      <c r="F300" s="19"/>
      <c r="G300" s="19"/>
      <c r="H300" s="19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5.75" customHeight="1">
      <c r="B301" s="22"/>
      <c r="C301" s="22"/>
      <c r="D301" s="27"/>
      <c r="E301" s="27"/>
      <c r="F301" s="22"/>
      <c r="G301" s="22"/>
      <c r="H301" s="2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5.75" customHeight="1">
      <c r="B302" s="19"/>
      <c r="C302" s="19"/>
      <c r="D302" s="26"/>
      <c r="E302" s="26"/>
      <c r="F302" s="19"/>
      <c r="G302" s="19"/>
      <c r="H302" s="19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5.75" customHeight="1">
      <c r="B303" s="22"/>
      <c r="C303" s="22"/>
      <c r="D303" s="27"/>
      <c r="E303" s="27"/>
      <c r="F303" s="22"/>
      <c r="G303" s="22"/>
      <c r="H303" s="2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5.75" customHeight="1">
      <c r="B304" s="19"/>
      <c r="C304" s="19"/>
      <c r="D304" s="26"/>
      <c r="E304" s="26"/>
      <c r="F304" s="19"/>
      <c r="G304" s="19"/>
      <c r="H304" s="19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5.75" customHeight="1">
      <c r="B305" s="22"/>
      <c r="C305" s="22"/>
      <c r="D305" s="27"/>
      <c r="E305" s="27"/>
      <c r="F305" s="22"/>
      <c r="G305" s="22"/>
      <c r="H305" s="2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5.75" customHeight="1">
      <c r="B306" s="19"/>
      <c r="C306" s="19"/>
      <c r="D306" s="26"/>
      <c r="E306" s="26"/>
      <c r="F306" s="19"/>
      <c r="G306" s="19"/>
      <c r="H306" s="19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5.75" customHeight="1">
      <c r="B307" s="22"/>
      <c r="C307" s="22"/>
      <c r="D307" s="27"/>
      <c r="E307" s="27"/>
      <c r="F307" s="22"/>
      <c r="G307" s="22"/>
      <c r="H307" s="2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5.75" customHeight="1">
      <c r="B308" s="19"/>
      <c r="C308" s="19"/>
      <c r="D308" s="26"/>
      <c r="E308" s="26"/>
      <c r="F308" s="19"/>
      <c r="G308" s="19"/>
      <c r="H308" s="19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5.75" customHeight="1">
      <c r="B309" s="22"/>
      <c r="C309" s="22"/>
      <c r="D309" s="27"/>
      <c r="E309" s="27"/>
      <c r="F309" s="22"/>
      <c r="G309" s="22"/>
      <c r="H309" s="2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5.75" customHeight="1">
      <c r="B310" s="19"/>
      <c r="C310" s="19"/>
      <c r="D310" s="26"/>
      <c r="E310" s="26"/>
      <c r="F310" s="19"/>
      <c r="G310" s="19"/>
      <c r="H310" s="19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5.75" customHeight="1">
      <c r="B311" s="22"/>
      <c r="C311" s="22"/>
      <c r="D311" s="27"/>
      <c r="E311" s="27"/>
      <c r="F311" s="22"/>
      <c r="G311" s="22"/>
      <c r="H311" s="2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5.75" customHeight="1">
      <c r="B312" s="19"/>
      <c r="C312" s="19"/>
      <c r="D312" s="26"/>
      <c r="E312" s="26"/>
      <c r="F312" s="19"/>
      <c r="G312" s="19"/>
      <c r="H312" s="19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5.75" customHeight="1">
      <c r="B313" s="22"/>
      <c r="C313" s="22"/>
      <c r="D313" s="27"/>
      <c r="E313" s="27"/>
      <c r="F313" s="22"/>
      <c r="G313" s="22"/>
      <c r="H313" s="2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5.75" customHeight="1">
      <c r="B314" s="19"/>
      <c r="C314" s="19"/>
      <c r="D314" s="26"/>
      <c r="E314" s="26"/>
      <c r="F314" s="19"/>
      <c r="G314" s="19"/>
      <c r="H314" s="19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5.75" customHeight="1">
      <c r="B315" s="22"/>
      <c r="C315" s="22"/>
      <c r="D315" s="27"/>
      <c r="E315" s="27"/>
      <c r="F315" s="22"/>
      <c r="G315" s="22"/>
      <c r="H315" s="2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5.75" customHeight="1">
      <c r="B316" s="19"/>
      <c r="C316" s="19"/>
      <c r="D316" s="26"/>
      <c r="E316" s="26"/>
      <c r="F316" s="19"/>
      <c r="G316" s="19"/>
      <c r="H316" s="19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5.75" customHeight="1">
      <c r="B317" s="22"/>
      <c r="C317" s="22"/>
      <c r="D317" s="27"/>
      <c r="E317" s="27"/>
      <c r="F317" s="22"/>
      <c r="G317" s="22"/>
      <c r="H317" s="2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5.75" customHeight="1">
      <c r="B318" s="19"/>
      <c r="C318" s="19"/>
      <c r="D318" s="26"/>
      <c r="E318" s="26"/>
      <c r="F318" s="19"/>
      <c r="G318" s="19"/>
      <c r="H318" s="19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5.75" customHeight="1">
      <c r="B319" s="22"/>
      <c r="C319" s="22"/>
      <c r="D319" s="27"/>
      <c r="E319" s="27"/>
      <c r="F319" s="22"/>
      <c r="G319" s="22"/>
      <c r="H319" s="2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5.75" customHeight="1">
      <c r="B320" s="19"/>
      <c r="C320" s="19"/>
      <c r="D320" s="26"/>
      <c r="E320" s="26"/>
      <c r="F320" s="19"/>
      <c r="G320" s="19"/>
      <c r="H320" s="19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5.75" customHeight="1">
      <c r="B321" s="22"/>
      <c r="C321" s="22"/>
      <c r="D321" s="27"/>
      <c r="E321" s="27"/>
      <c r="F321" s="22"/>
      <c r="G321" s="22"/>
      <c r="H321" s="2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5.75" customHeight="1">
      <c r="B322" s="19"/>
      <c r="C322" s="19"/>
      <c r="D322" s="26"/>
      <c r="E322" s="26"/>
      <c r="F322" s="19"/>
      <c r="G322" s="19"/>
      <c r="H322" s="19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5.75" customHeight="1">
      <c r="B323" s="22"/>
      <c r="C323" s="22"/>
      <c r="D323" s="27"/>
      <c r="E323" s="27"/>
      <c r="F323" s="22"/>
      <c r="G323" s="22"/>
      <c r="H323" s="2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5.75" customHeight="1">
      <c r="B324" s="19"/>
      <c r="C324" s="19"/>
      <c r="D324" s="26"/>
      <c r="E324" s="26"/>
      <c r="F324" s="19"/>
      <c r="G324" s="19"/>
      <c r="H324" s="19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5.75" customHeight="1">
      <c r="B325" s="22"/>
      <c r="C325" s="22"/>
      <c r="D325" s="27"/>
      <c r="E325" s="27"/>
      <c r="F325" s="22"/>
      <c r="G325" s="22"/>
      <c r="H325" s="2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5.75" customHeight="1">
      <c r="B326" s="19"/>
      <c r="C326" s="19"/>
      <c r="D326" s="26"/>
      <c r="E326" s="26"/>
      <c r="F326" s="19"/>
      <c r="G326" s="19"/>
      <c r="H326" s="19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5.75" customHeight="1">
      <c r="B327" s="22"/>
      <c r="C327" s="22"/>
      <c r="D327" s="27"/>
      <c r="E327" s="27"/>
      <c r="F327" s="22"/>
      <c r="G327" s="22"/>
      <c r="H327" s="2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5.75" customHeight="1">
      <c r="B328" s="19"/>
      <c r="C328" s="19"/>
      <c r="D328" s="26"/>
      <c r="E328" s="26"/>
      <c r="F328" s="19"/>
      <c r="G328" s="19"/>
      <c r="H328" s="19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5.75" customHeight="1">
      <c r="B329" s="22"/>
      <c r="C329" s="22"/>
      <c r="D329" s="27"/>
      <c r="E329" s="27"/>
      <c r="F329" s="22"/>
      <c r="G329" s="22"/>
      <c r="H329" s="2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5.75" customHeight="1">
      <c r="B330" s="19"/>
      <c r="C330" s="19"/>
      <c r="D330" s="26"/>
      <c r="E330" s="26"/>
      <c r="F330" s="19"/>
      <c r="G330" s="19"/>
      <c r="H330" s="19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5.75" customHeight="1">
      <c r="B331" s="22"/>
      <c r="C331" s="22"/>
      <c r="D331" s="27"/>
      <c r="E331" s="27"/>
      <c r="F331" s="22"/>
      <c r="G331" s="22"/>
      <c r="H331" s="2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5.75" customHeight="1">
      <c r="B332" s="19"/>
      <c r="C332" s="19"/>
      <c r="D332" s="26"/>
      <c r="E332" s="26"/>
      <c r="F332" s="19"/>
      <c r="G332" s="19"/>
      <c r="H332" s="19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5.75" customHeight="1">
      <c r="B333" s="22"/>
      <c r="C333" s="22"/>
      <c r="D333" s="27"/>
      <c r="E333" s="27"/>
      <c r="F333" s="22"/>
      <c r="G333" s="22"/>
      <c r="H333" s="2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5.75" customHeight="1">
      <c r="B334" s="19"/>
      <c r="C334" s="19"/>
      <c r="D334" s="26"/>
      <c r="E334" s="26"/>
      <c r="F334" s="19"/>
      <c r="G334" s="19"/>
      <c r="H334" s="19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5.75" customHeight="1">
      <c r="B335" s="22"/>
      <c r="C335" s="22"/>
      <c r="D335" s="27"/>
      <c r="E335" s="27"/>
      <c r="F335" s="22"/>
      <c r="G335" s="22"/>
      <c r="H335" s="2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5.75" customHeight="1">
      <c r="B336" s="19"/>
      <c r="C336" s="19"/>
      <c r="D336" s="26"/>
      <c r="E336" s="26"/>
      <c r="F336" s="19"/>
      <c r="G336" s="19"/>
      <c r="H336" s="19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5.75" customHeight="1">
      <c r="B337" s="22"/>
      <c r="C337" s="22"/>
      <c r="D337" s="27"/>
      <c r="E337" s="27"/>
      <c r="F337" s="22"/>
      <c r="G337" s="22"/>
      <c r="H337" s="2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5.75" customHeight="1">
      <c r="B338" s="19"/>
      <c r="C338" s="19"/>
      <c r="D338" s="26"/>
      <c r="E338" s="26"/>
      <c r="F338" s="19"/>
      <c r="G338" s="19"/>
      <c r="H338" s="19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75" customHeight="1">
      <c r="B339" s="22"/>
      <c r="C339" s="22"/>
      <c r="D339" s="27"/>
      <c r="E339" s="27"/>
      <c r="F339" s="22"/>
      <c r="G339" s="22"/>
      <c r="H339" s="2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75" customHeight="1">
      <c r="B340" s="19"/>
      <c r="C340" s="19"/>
      <c r="D340" s="26"/>
      <c r="E340" s="26"/>
      <c r="F340" s="19"/>
      <c r="G340" s="19"/>
      <c r="H340" s="19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75" customHeight="1">
      <c r="B341" s="22"/>
      <c r="C341" s="22"/>
      <c r="D341" s="27"/>
      <c r="E341" s="27"/>
      <c r="F341" s="22"/>
      <c r="G341" s="22"/>
      <c r="H341" s="2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5.75" customHeight="1">
      <c r="B342" s="19"/>
      <c r="C342" s="19"/>
      <c r="D342" s="26"/>
      <c r="E342" s="26"/>
      <c r="F342" s="19"/>
      <c r="G342" s="19"/>
      <c r="H342" s="19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75" customHeight="1">
      <c r="B343" s="22"/>
      <c r="C343" s="22"/>
      <c r="D343" s="27"/>
      <c r="E343" s="27"/>
      <c r="F343" s="22"/>
      <c r="G343" s="22"/>
      <c r="H343" s="2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75" customHeight="1">
      <c r="B344" s="19"/>
      <c r="C344" s="19"/>
      <c r="D344" s="26"/>
      <c r="E344" s="26"/>
      <c r="F344" s="19"/>
      <c r="G344" s="19"/>
      <c r="H344" s="19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75" customHeight="1">
      <c r="B345" s="22"/>
      <c r="C345" s="22"/>
      <c r="D345" s="27"/>
      <c r="E345" s="27"/>
      <c r="F345" s="22"/>
      <c r="G345" s="22"/>
      <c r="H345" s="2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5.75" customHeight="1">
      <c r="B346" s="19"/>
      <c r="C346" s="19"/>
      <c r="D346" s="26"/>
      <c r="E346" s="26"/>
      <c r="F346" s="19"/>
      <c r="G346" s="19"/>
      <c r="H346" s="19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75" customHeight="1">
      <c r="B347" s="22"/>
      <c r="C347" s="22"/>
      <c r="D347" s="27"/>
      <c r="E347" s="27"/>
      <c r="F347" s="22"/>
      <c r="G347" s="22"/>
      <c r="H347" s="2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75" customHeight="1">
      <c r="B348" s="19"/>
      <c r="C348" s="19"/>
      <c r="D348" s="26"/>
      <c r="E348" s="26"/>
      <c r="F348" s="19"/>
      <c r="G348" s="19"/>
      <c r="H348" s="19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75" customHeight="1">
      <c r="B349" s="22"/>
      <c r="C349" s="22"/>
      <c r="D349" s="27"/>
      <c r="E349" s="27"/>
      <c r="F349" s="22"/>
      <c r="G349" s="22"/>
      <c r="H349" s="2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5.75" customHeight="1">
      <c r="B350" s="19"/>
      <c r="C350" s="19"/>
      <c r="D350" s="26"/>
      <c r="E350" s="26"/>
      <c r="F350" s="19"/>
      <c r="G350" s="19"/>
      <c r="H350" s="19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75" customHeight="1">
      <c r="B351" s="22"/>
      <c r="C351" s="22"/>
      <c r="D351" s="27"/>
      <c r="E351" s="27"/>
      <c r="F351" s="22"/>
      <c r="G351" s="22"/>
      <c r="H351" s="2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75" customHeight="1">
      <c r="B352" s="19"/>
      <c r="C352" s="19"/>
      <c r="D352" s="26"/>
      <c r="E352" s="26"/>
      <c r="F352" s="19"/>
      <c r="G352" s="19"/>
      <c r="H352" s="19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75" customHeight="1">
      <c r="B353" s="22"/>
      <c r="C353" s="22"/>
      <c r="D353" s="27"/>
      <c r="E353" s="27"/>
      <c r="F353" s="22"/>
      <c r="G353" s="22"/>
      <c r="H353" s="2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5.75" customHeight="1">
      <c r="B354" s="19"/>
      <c r="C354" s="19"/>
      <c r="D354" s="26"/>
      <c r="E354" s="26"/>
      <c r="F354" s="19"/>
      <c r="G354" s="19"/>
      <c r="H354" s="19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75" customHeight="1">
      <c r="B355" s="22"/>
      <c r="C355" s="22"/>
      <c r="D355" s="27"/>
      <c r="E355" s="27"/>
      <c r="F355" s="22"/>
      <c r="G355" s="22"/>
      <c r="H355" s="2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75" customHeight="1">
      <c r="B356" s="19"/>
      <c r="C356" s="19"/>
      <c r="D356" s="26"/>
      <c r="E356" s="26"/>
      <c r="F356" s="19"/>
      <c r="G356" s="19"/>
      <c r="H356" s="19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75" customHeight="1">
      <c r="B357" s="22"/>
      <c r="C357" s="22"/>
      <c r="D357" s="27"/>
      <c r="E357" s="27"/>
      <c r="F357" s="22"/>
      <c r="G357" s="22"/>
      <c r="H357" s="2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5.75" customHeight="1">
      <c r="B358" s="19"/>
      <c r="C358" s="19"/>
      <c r="D358" s="26"/>
      <c r="E358" s="26"/>
      <c r="F358" s="19"/>
      <c r="G358" s="19"/>
      <c r="H358" s="19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75" customHeight="1">
      <c r="B359" s="22"/>
      <c r="C359" s="22"/>
      <c r="D359" s="27"/>
      <c r="E359" s="27"/>
      <c r="F359" s="22"/>
      <c r="G359" s="22"/>
      <c r="H359" s="2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75" customHeight="1">
      <c r="B360" s="19"/>
      <c r="C360" s="19"/>
      <c r="D360" s="26"/>
      <c r="E360" s="26"/>
      <c r="F360" s="19"/>
      <c r="G360" s="19"/>
      <c r="H360" s="19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75" customHeight="1">
      <c r="B361" s="22"/>
      <c r="C361" s="22"/>
      <c r="D361" s="27"/>
      <c r="E361" s="27"/>
      <c r="F361" s="22"/>
      <c r="G361" s="22"/>
      <c r="H361" s="2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5.75" customHeight="1">
      <c r="B362" s="19"/>
      <c r="C362" s="19"/>
      <c r="D362" s="26"/>
      <c r="E362" s="26"/>
      <c r="F362" s="19"/>
      <c r="G362" s="19"/>
      <c r="H362" s="19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75" customHeight="1">
      <c r="B363" s="22"/>
      <c r="C363" s="22"/>
      <c r="D363" s="27"/>
      <c r="E363" s="27"/>
      <c r="F363" s="22"/>
      <c r="G363" s="22"/>
      <c r="H363" s="2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75" customHeight="1">
      <c r="B364" s="19"/>
      <c r="C364" s="19"/>
      <c r="D364" s="26"/>
      <c r="E364" s="26"/>
      <c r="F364" s="19"/>
      <c r="G364" s="19"/>
      <c r="H364" s="19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75" customHeight="1">
      <c r="B365" s="22"/>
      <c r="C365" s="22"/>
      <c r="D365" s="27"/>
      <c r="E365" s="27"/>
      <c r="F365" s="22"/>
      <c r="G365" s="22"/>
      <c r="H365" s="2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5.75" customHeight="1">
      <c r="B366" s="19"/>
      <c r="C366" s="19"/>
      <c r="D366" s="26"/>
      <c r="E366" s="26"/>
      <c r="F366" s="19"/>
      <c r="G366" s="19"/>
      <c r="H366" s="19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75" customHeight="1">
      <c r="B367" s="22"/>
      <c r="C367" s="22"/>
      <c r="D367" s="27"/>
      <c r="E367" s="27"/>
      <c r="F367" s="22"/>
      <c r="G367" s="22"/>
      <c r="H367" s="2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75" customHeight="1">
      <c r="B368" s="19"/>
      <c r="C368" s="19"/>
      <c r="D368" s="26"/>
      <c r="E368" s="26"/>
      <c r="F368" s="19"/>
      <c r="G368" s="19"/>
      <c r="H368" s="19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75" customHeight="1">
      <c r="B369" s="22"/>
      <c r="C369" s="22"/>
      <c r="D369" s="27"/>
      <c r="E369" s="27"/>
      <c r="F369" s="22"/>
      <c r="G369" s="22"/>
      <c r="H369" s="2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5.75" customHeight="1">
      <c r="B370" s="19"/>
      <c r="C370" s="19"/>
      <c r="D370" s="26"/>
      <c r="E370" s="26"/>
      <c r="F370" s="19"/>
      <c r="G370" s="19"/>
      <c r="H370" s="19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75" customHeight="1">
      <c r="B371" s="22"/>
      <c r="C371" s="22"/>
      <c r="D371" s="27"/>
      <c r="E371" s="27"/>
      <c r="F371" s="22"/>
      <c r="G371" s="22"/>
      <c r="H371" s="2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75" customHeight="1">
      <c r="B372" s="19"/>
      <c r="C372" s="19"/>
      <c r="D372" s="26"/>
      <c r="E372" s="26"/>
      <c r="F372" s="19"/>
      <c r="G372" s="19"/>
      <c r="H372" s="19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75" customHeight="1">
      <c r="B373" s="22"/>
      <c r="C373" s="22"/>
      <c r="D373" s="27"/>
      <c r="E373" s="27"/>
      <c r="F373" s="22"/>
      <c r="G373" s="22"/>
      <c r="H373" s="2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5.75" customHeight="1">
      <c r="B374" s="19"/>
      <c r="C374" s="19"/>
      <c r="D374" s="26"/>
      <c r="E374" s="26"/>
      <c r="F374" s="19"/>
      <c r="G374" s="19"/>
      <c r="H374" s="19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75" customHeight="1">
      <c r="B375" s="22"/>
      <c r="C375" s="22"/>
      <c r="D375" s="27"/>
      <c r="E375" s="27"/>
      <c r="F375" s="22"/>
      <c r="G375" s="22"/>
      <c r="H375" s="2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75" customHeight="1">
      <c r="B376" s="19"/>
      <c r="C376" s="19"/>
      <c r="D376" s="26"/>
      <c r="E376" s="26"/>
      <c r="F376" s="19"/>
      <c r="G376" s="19"/>
      <c r="H376" s="19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75" customHeight="1">
      <c r="B377" s="22"/>
      <c r="C377" s="22"/>
      <c r="D377" s="27"/>
      <c r="E377" s="27"/>
      <c r="F377" s="22"/>
      <c r="G377" s="22"/>
      <c r="H377" s="2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5.75" customHeight="1">
      <c r="B378" s="19"/>
      <c r="C378" s="19"/>
      <c r="D378" s="26"/>
      <c r="E378" s="26"/>
      <c r="F378" s="19"/>
      <c r="G378" s="19"/>
      <c r="H378" s="19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75" customHeight="1">
      <c r="B379" s="22"/>
      <c r="C379" s="22"/>
      <c r="D379" s="27"/>
      <c r="E379" s="27"/>
      <c r="F379" s="22"/>
      <c r="G379" s="22"/>
      <c r="H379" s="2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75" customHeight="1">
      <c r="B380" s="19"/>
      <c r="C380" s="19"/>
      <c r="D380" s="26"/>
      <c r="E380" s="26"/>
      <c r="F380" s="19"/>
      <c r="G380" s="19"/>
      <c r="H380" s="19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75" customHeight="1">
      <c r="B381" s="22"/>
      <c r="C381" s="22"/>
      <c r="D381" s="27"/>
      <c r="E381" s="27"/>
      <c r="F381" s="22"/>
      <c r="G381" s="22"/>
      <c r="H381" s="2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5.75" customHeight="1">
      <c r="B382" s="19"/>
      <c r="C382" s="19"/>
      <c r="D382" s="26"/>
      <c r="E382" s="26"/>
      <c r="F382" s="19"/>
      <c r="G382" s="19"/>
      <c r="H382" s="19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75" customHeight="1">
      <c r="B383" s="22"/>
      <c r="C383" s="22"/>
      <c r="D383" s="27"/>
      <c r="E383" s="27"/>
      <c r="F383" s="22"/>
      <c r="G383" s="22"/>
      <c r="H383" s="2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75" customHeight="1">
      <c r="B384" s="19"/>
      <c r="C384" s="19"/>
      <c r="D384" s="26"/>
      <c r="E384" s="26"/>
      <c r="F384" s="19"/>
      <c r="G384" s="19"/>
      <c r="H384" s="19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75" customHeight="1">
      <c r="B385" s="22"/>
      <c r="C385" s="22"/>
      <c r="D385" s="27"/>
      <c r="E385" s="27"/>
      <c r="F385" s="22"/>
      <c r="G385" s="22"/>
      <c r="H385" s="2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5.75" customHeight="1">
      <c r="B386" s="19"/>
      <c r="C386" s="19"/>
      <c r="D386" s="26"/>
      <c r="E386" s="26"/>
      <c r="F386" s="19"/>
      <c r="G386" s="19"/>
      <c r="H386" s="19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75" customHeight="1">
      <c r="B387" s="22"/>
      <c r="C387" s="22"/>
      <c r="D387" s="27"/>
      <c r="E387" s="27"/>
      <c r="F387" s="22"/>
      <c r="G387" s="22"/>
      <c r="H387" s="2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75" customHeight="1">
      <c r="B388" s="19"/>
      <c r="C388" s="19"/>
      <c r="D388" s="26"/>
      <c r="E388" s="26"/>
      <c r="F388" s="19"/>
      <c r="G388" s="19"/>
      <c r="H388" s="19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75" customHeight="1">
      <c r="B389" s="22"/>
      <c r="C389" s="22"/>
      <c r="D389" s="27"/>
      <c r="E389" s="27"/>
      <c r="F389" s="22"/>
      <c r="G389" s="22"/>
      <c r="H389" s="2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5.75" customHeight="1">
      <c r="B390" s="19"/>
      <c r="C390" s="19"/>
      <c r="D390" s="26"/>
      <c r="E390" s="26"/>
      <c r="F390" s="19"/>
      <c r="G390" s="19"/>
      <c r="H390" s="19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75" customHeight="1">
      <c r="B391" s="22"/>
      <c r="C391" s="22"/>
      <c r="D391" s="27"/>
      <c r="E391" s="27"/>
      <c r="F391" s="22"/>
      <c r="G391" s="22"/>
      <c r="H391" s="2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75" customHeight="1">
      <c r="B392" s="19"/>
      <c r="C392" s="19"/>
      <c r="D392" s="26"/>
      <c r="E392" s="26"/>
      <c r="F392" s="19"/>
      <c r="G392" s="19"/>
      <c r="H392" s="19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75" customHeight="1">
      <c r="B393" s="22"/>
      <c r="C393" s="22"/>
      <c r="D393" s="27"/>
      <c r="E393" s="27"/>
      <c r="F393" s="22"/>
      <c r="G393" s="22"/>
      <c r="H393" s="2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5.75" customHeight="1">
      <c r="B394" s="19"/>
      <c r="C394" s="19"/>
      <c r="D394" s="26"/>
      <c r="E394" s="26"/>
      <c r="F394" s="19"/>
      <c r="G394" s="19"/>
      <c r="H394" s="19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75" customHeight="1">
      <c r="B395" s="22"/>
      <c r="C395" s="22"/>
      <c r="D395" s="27"/>
      <c r="E395" s="27"/>
      <c r="F395" s="22"/>
      <c r="G395" s="22"/>
      <c r="H395" s="2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75" customHeight="1">
      <c r="B396" s="19"/>
      <c r="C396" s="19"/>
      <c r="D396" s="26"/>
      <c r="E396" s="26"/>
      <c r="F396" s="19"/>
      <c r="G396" s="19"/>
      <c r="H396" s="19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75" customHeight="1">
      <c r="B397" s="22"/>
      <c r="C397" s="22"/>
      <c r="D397" s="27"/>
      <c r="E397" s="27"/>
      <c r="F397" s="22"/>
      <c r="G397" s="22"/>
      <c r="H397" s="2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5.75" customHeight="1">
      <c r="B398" s="19"/>
      <c r="C398" s="19"/>
      <c r="D398" s="26"/>
      <c r="E398" s="26"/>
      <c r="F398" s="19"/>
      <c r="G398" s="19"/>
      <c r="H398" s="19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75" customHeight="1">
      <c r="B399" s="22"/>
      <c r="C399" s="22"/>
      <c r="D399" s="27"/>
      <c r="E399" s="27"/>
      <c r="F399" s="22"/>
      <c r="G399" s="22"/>
      <c r="H399" s="2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75" customHeight="1">
      <c r="B400" s="19"/>
      <c r="C400" s="19"/>
      <c r="D400" s="26"/>
      <c r="E400" s="26"/>
      <c r="F400" s="19"/>
      <c r="G400" s="19"/>
      <c r="H400" s="19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75" customHeight="1">
      <c r="B401" s="22"/>
      <c r="C401" s="22"/>
      <c r="D401" s="27"/>
      <c r="E401" s="27"/>
      <c r="F401" s="22"/>
      <c r="G401" s="22"/>
      <c r="H401" s="2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5.75" customHeight="1">
      <c r="B402" s="19"/>
      <c r="C402" s="19"/>
      <c r="D402" s="26"/>
      <c r="E402" s="26"/>
      <c r="F402" s="19"/>
      <c r="G402" s="19"/>
      <c r="H402" s="19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75" customHeight="1">
      <c r="B403" s="22"/>
      <c r="C403" s="22"/>
      <c r="D403" s="27"/>
      <c r="E403" s="27"/>
      <c r="F403" s="22"/>
      <c r="G403" s="22"/>
      <c r="H403" s="2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75" customHeight="1">
      <c r="B404" s="19"/>
      <c r="C404" s="19"/>
      <c r="D404" s="26"/>
      <c r="E404" s="26"/>
      <c r="F404" s="19"/>
      <c r="G404" s="19"/>
      <c r="H404" s="19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75" customHeight="1">
      <c r="B405" s="22"/>
      <c r="C405" s="22"/>
      <c r="D405" s="27"/>
      <c r="E405" s="27"/>
      <c r="F405" s="22"/>
      <c r="G405" s="22"/>
      <c r="H405" s="2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5.75" customHeight="1">
      <c r="B406" s="19"/>
      <c r="C406" s="19"/>
      <c r="D406" s="26"/>
      <c r="E406" s="26"/>
      <c r="F406" s="19"/>
      <c r="G406" s="19"/>
      <c r="H406" s="19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75" customHeight="1">
      <c r="B407" s="22"/>
      <c r="C407" s="22"/>
      <c r="D407" s="27"/>
      <c r="E407" s="27"/>
      <c r="F407" s="22"/>
      <c r="G407" s="22"/>
      <c r="H407" s="2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75" customHeight="1">
      <c r="B408" s="19"/>
      <c r="C408" s="19"/>
      <c r="D408" s="26"/>
      <c r="E408" s="26"/>
      <c r="F408" s="19"/>
      <c r="G408" s="19"/>
      <c r="H408" s="19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75" customHeight="1">
      <c r="B409" s="22"/>
      <c r="C409" s="22"/>
      <c r="D409" s="27"/>
      <c r="E409" s="27"/>
      <c r="F409" s="22"/>
      <c r="G409" s="22"/>
      <c r="H409" s="2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5.75" customHeight="1">
      <c r="B410" s="19"/>
      <c r="C410" s="19"/>
      <c r="D410" s="26"/>
      <c r="E410" s="26"/>
      <c r="F410" s="19"/>
      <c r="G410" s="19"/>
      <c r="H410" s="19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75" customHeight="1">
      <c r="B411" s="22"/>
      <c r="C411" s="22"/>
      <c r="D411" s="27"/>
      <c r="E411" s="27"/>
      <c r="F411" s="22"/>
      <c r="G411" s="22"/>
      <c r="H411" s="2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75" customHeight="1">
      <c r="B412" s="19"/>
      <c r="C412" s="19"/>
      <c r="D412" s="26"/>
      <c r="E412" s="26"/>
      <c r="F412" s="19"/>
      <c r="G412" s="19"/>
      <c r="H412" s="19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75" customHeight="1">
      <c r="B413" s="22"/>
      <c r="C413" s="22"/>
      <c r="D413" s="27"/>
      <c r="E413" s="27"/>
      <c r="F413" s="22"/>
      <c r="G413" s="22"/>
      <c r="H413" s="2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5.75" customHeight="1">
      <c r="B414" s="19"/>
      <c r="C414" s="19"/>
      <c r="D414" s="26"/>
      <c r="E414" s="26"/>
      <c r="F414" s="19"/>
      <c r="G414" s="19"/>
      <c r="H414" s="19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75" customHeight="1">
      <c r="B415" s="22"/>
      <c r="C415" s="22"/>
      <c r="D415" s="27"/>
      <c r="E415" s="27"/>
      <c r="F415" s="22"/>
      <c r="G415" s="22"/>
      <c r="H415" s="2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75" customHeight="1">
      <c r="B416" s="19"/>
      <c r="C416" s="19"/>
      <c r="D416" s="26"/>
      <c r="E416" s="26"/>
      <c r="F416" s="19"/>
      <c r="G416" s="19"/>
      <c r="H416" s="19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75" customHeight="1">
      <c r="B417" s="22"/>
      <c r="C417" s="22"/>
      <c r="D417" s="27"/>
      <c r="E417" s="27"/>
      <c r="F417" s="22"/>
      <c r="G417" s="22"/>
      <c r="H417" s="2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5.75" customHeight="1">
      <c r="B418" s="19"/>
      <c r="C418" s="19"/>
      <c r="D418" s="26"/>
      <c r="E418" s="26"/>
      <c r="F418" s="19"/>
      <c r="G418" s="19"/>
      <c r="H418" s="19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75" customHeight="1">
      <c r="B419" s="22"/>
      <c r="C419" s="22"/>
      <c r="D419" s="27"/>
      <c r="E419" s="27"/>
      <c r="F419" s="22"/>
      <c r="G419" s="22"/>
      <c r="H419" s="2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75" customHeight="1">
      <c r="B420" s="19"/>
      <c r="C420" s="19"/>
      <c r="D420" s="26"/>
      <c r="E420" s="26"/>
      <c r="F420" s="19"/>
      <c r="G420" s="19"/>
      <c r="H420" s="19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75" customHeight="1">
      <c r="B421" s="22"/>
      <c r="C421" s="22"/>
      <c r="D421" s="27"/>
      <c r="E421" s="27"/>
      <c r="F421" s="22"/>
      <c r="G421" s="22"/>
      <c r="H421" s="2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5.75" customHeight="1">
      <c r="B422" s="19"/>
      <c r="C422" s="19"/>
      <c r="D422" s="26"/>
      <c r="E422" s="26"/>
      <c r="F422" s="19"/>
      <c r="G422" s="19"/>
      <c r="H422" s="19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75" customHeight="1">
      <c r="B423" s="22"/>
      <c r="C423" s="22"/>
      <c r="D423" s="27"/>
      <c r="E423" s="27"/>
      <c r="F423" s="22"/>
      <c r="G423" s="22"/>
      <c r="H423" s="2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75" customHeight="1">
      <c r="B424" s="19"/>
      <c r="C424" s="19"/>
      <c r="D424" s="26"/>
      <c r="E424" s="26"/>
      <c r="F424" s="19"/>
      <c r="G424" s="19"/>
      <c r="H424" s="19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75" customHeight="1">
      <c r="B425" s="22"/>
      <c r="C425" s="22"/>
      <c r="D425" s="27"/>
      <c r="E425" s="27"/>
      <c r="F425" s="22"/>
      <c r="G425" s="22"/>
      <c r="H425" s="2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5.75" customHeight="1">
      <c r="B426" s="19"/>
      <c r="C426" s="19"/>
      <c r="D426" s="26"/>
      <c r="E426" s="26"/>
      <c r="F426" s="19"/>
      <c r="G426" s="19"/>
      <c r="H426" s="19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75" customHeight="1">
      <c r="B427" s="22"/>
      <c r="C427" s="22"/>
      <c r="D427" s="27"/>
      <c r="E427" s="27"/>
      <c r="F427" s="22"/>
      <c r="G427" s="22"/>
      <c r="H427" s="2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75" customHeight="1">
      <c r="B428" s="19"/>
      <c r="C428" s="19"/>
      <c r="D428" s="26"/>
      <c r="E428" s="26"/>
      <c r="F428" s="19"/>
      <c r="G428" s="19"/>
      <c r="H428" s="19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customHeight="1">
      <c r="B429" s="22"/>
      <c r="C429" s="22"/>
      <c r="D429" s="27"/>
      <c r="E429" s="27"/>
      <c r="F429" s="22"/>
      <c r="G429" s="22"/>
      <c r="H429" s="2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customHeight="1">
      <c r="B430" s="19"/>
      <c r="C430" s="19"/>
      <c r="D430" s="26"/>
      <c r="E430" s="26"/>
      <c r="F430" s="19"/>
      <c r="G430" s="19"/>
      <c r="H430" s="19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customHeight="1">
      <c r="B431" s="22"/>
      <c r="C431" s="22"/>
      <c r="D431" s="27"/>
      <c r="E431" s="27"/>
      <c r="F431" s="22"/>
      <c r="G431" s="22"/>
      <c r="H431" s="2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customHeight="1">
      <c r="B432" s="19"/>
      <c r="C432" s="19"/>
      <c r="D432" s="26"/>
      <c r="E432" s="26"/>
      <c r="F432" s="19"/>
      <c r="G432" s="19"/>
      <c r="H432" s="19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customHeight="1">
      <c r="B433" s="22"/>
      <c r="C433" s="22"/>
      <c r="D433" s="27"/>
      <c r="E433" s="27"/>
      <c r="F433" s="22"/>
      <c r="G433" s="22"/>
      <c r="H433" s="2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customHeight="1">
      <c r="B434" s="19"/>
      <c r="C434" s="19"/>
      <c r="D434" s="26"/>
      <c r="E434" s="26"/>
      <c r="F434" s="19"/>
      <c r="G434" s="19"/>
      <c r="H434" s="19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customHeight="1">
      <c r="B435" s="22"/>
      <c r="C435" s="22"/>
      <c r="D435" s="27"/>
      <c r="E435" s="27"/>
      <c r="F435" s="22"/>
      <c r="G435" s="22"/>
      <c r="H435" s="2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75" customHeight="1">
      <c r="B436" s="19"/>
      <c r="C436" s="19"/>
      <c r="D436" s="26"/>
      <c r="E436" s="26"/>
      <c r="F436" s="19"/>
      <c r="G436" s="19"/>
      <c r="H436" s="19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customHeight="1">
      <c r="B437" s="22"/>
      <c r="C437" s="22"/>
      <c r="D437" s="27"/>
      <c r="E437" s="27"/>
      <c r="F437" s="22"/>
      <c r="G437" s="22"/>
      <c r="H437" s="2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customHeight="1">
      <c r="B438" s="19"/>
      <c r="C438" s="19"/>
      <c r="D438" s="26"/>
      <c r="E438" s="26"/>
      <c r="F438" s="19"/>
      <c r="G438" s="19"/>
      <c r="H438" s="19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customHeight="1">
      <c r="B439" s="22"/>
      <c r="C439" s="22"/>
      <c r="D439" s="27"/>
      <c r="E439" s="27"/>
      <c r="F439" s="22"/>
      <c r="G439" s="22"/>
      <c r="H439" s="2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customHeight="1">
      <c r="B440" s="19"/>
      <c r="C440" s="19"/>
      <c r="D440" s="26"/>
      <c r="E440" s="26"/>
      <c r="F440" s="19"/>
      <c r="G440" s="19"/>
      <c r="H440" s="19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customHeight="1">
      <c r="B441" s="22"/>
      <c r="C441" s="22"/>
      <c r="D441" s="27"/>
      <c r="E441" s="27"/>
      <c r="F441" s="22"/>
      <c r="G441" s="22"/>
      <c r="H441" s="2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customHeight="1">
      <c r="B442" s="19"/>
      <c r="C442" s="19"/>
      <c r="D442" s="26"/>
      <c r="E442" s="26"/>
      <c r="F442" s="19"/>
      <c r="G442" s="19"/>
      <c r="H442" s="19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customHeight="1">
      <c r="B443" s="22"/>
      <c r="C443" s="22"/>
      <c r="D443" s="27"/>
      <c r="E443" s="27"/>
      <c r="F443" s="22"/>
      <c r="G443" s="22"/>
      <c r="H443" s="2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customHeight="1">
      <c r="B444" s="19"/>
      <c r="C444" s="19"/>
      <c r="D444" s="26"/>
      <c r="E444" s="26"/>
      <c r="F444" s="19"/>
      <c r="G444" s="19"/>
      <c r="H444" s="19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customHeight="1">
      <c r="B445" s="22"/>
      <c r="C445" s="22"/>
      <c r="D445" s="27"/>
      <c r="E445" s="27"/>
      <c r="F445" s="22"/>
      <c r="G445" s="22"/>
      <c r="H445" s="2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customHeight="1">
      <c r="B446" s="19"/>
      <c r="C446" s="19"/>
      <c r="D446" s="26"/>
      <c r="E446" s="26"/>
      <c r="F446" s="19"/>
      <c r="G446" s="19"/>
      <c r="H446" s="19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customHeight="1">
      <c r="B447" s="22"/>
      <c r="C447" s="22"/>
      <c r="D447" s="27"/>
      <c r="E447" s="27"/>
      <c r="F447" s="22"/>
      <c r="G447" s="22"/>
      <c r="H447" s="2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customHeight="1">
      <c r="B448" s="19"/>
      <c r="C448" s="19"/>
      <c r="D448" s="26"/>
      <c r="E448" s="26"/>
      <c r="F448" s="19"/>
      <c r="G448" s="19"/>
      <c r="H448" s="19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customHeight="1">
      <c r="B449" s="22"/>
      <c r="C449" s="22"/>
      <c r="D449" s="27"/>
      <c r="E449" s="27"/>
      <c r="F449" s="22"/>
      <c r="G449" s="22"/>
      <c r="H449" s="2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customHeight="1">
      <c r="B450" s="19"/>
      <c r="C450" s="19"/>
      <c r="D450" s="26"/>
      <c r="E450" s="26"/>
      <c r="F450" s="19"/>
      <c r="G450" s="19"/>
      <c r="H450" s="19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75" customHeight="1">
      <c r="B451" s="22"/>
      <c r="C451" s="22"/>
      <c r="D451" s="27"/>
      <c r="E451" s="27"/>
      <c r="F451" s="22"/>
      <c r="G451" s="22"/>
      <c r="H451" s="2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75" customHeight="1">
      <c r="B452" s="19"/>
      <c r="C452" s="19"/>
      <c r="D452" s="26"/>
      <c r="E452" s="26"/>
      <c r="F452" s="19"/>
      <c r="G452" s="19"/>
      <c r="H452" s="19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customHeight="1">
      <c r="B453" s="22"/>
      <c r="C453" s="22"/>
      <c r="D453" s="27"/>
      <c r="E453" s="27"/>
      <c r="F453" s="22"/>
      <c r="G453" s="22"/>
      <c r="H453" s="2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5.75" customHeight="1">
      <c r="B454" s="19"/>
      <c r="C454" s="19"/>
      <c r="D454" s="26"/>
      <c r="E454" s="26"/>
      <c r="F454" s="19"/>
      <c r="G454" s="19"/>
      <c r="H454" s="19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75" customHeight="1">
      <c r="B455" s="22"/>
      <c r="C455" s="22"/>
      <c r="D455" s="27"/>
      <c r="E455" s="27"/>
      <c r="F455" s="22"/>
      <c r="G455" s="22"/>
      <c r="H455" s="2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75" customHeight="1">
      <c r="B456" s="19"/>
      <c r="C456" s="19"/>
      <c r="D456" s="26"/>
      <c r="E456" s="26"/>
      <c r="F456" s="19"/>
      <c r="G456" s="19"/>
      <c r="H456" s="19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75" customHeight="1">
      <c r="B457" s="22"/>
      <c r="C457" s="22"/>
      <c r="D457" s="27"/>
      <c r="E457" s="27"/>
      <c r="F457" s="22"/>
      <c r="G457" s="22"/>
      <c r="H457" s="2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5.75" customHeight="1">
      <c r="B458" s="19"/>
      <c r="C458" s="19"/>
      <c r="D458" s="26"/>
      <c r="E458" s="26"/>
      <c r="F458" s="19"/>
      <c r="G458" s="19"/>
      <c r="H458" s="19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75" customHeight="1">
      <c r="B459" s="22"/>
      <c r="C459" s="22"/>
      <c r="D459" s="27"/>
      <c r="E459" s="27"/>
      <c r="F459" s="22"/>
      <c r="G459" s="22"/>
      <c r="H459" s="2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75" customHeight="1">
      <c r="B460" s="19"/>
      <c r="C460" s="19"/>
      <c r="D460" s="26"/>
      <c r="E460" s="26"/>
      <c r="F460" s="19"/>
      <c r="G460" s="19"/>
      <c r="H460" s="19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75" customHeight="1">
      <c r="B461" s="22"/>
      <c r="C461" s="22"/>
      <c r="D461" s="27"/>
      <c r="E461" s="27"/>
      <c r="F461" s="22"/>
      <c r="G461" s="22"/>
      <c r="H461" s="2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5.75" customHeight="1">
      <c r="B462" s="19"/>
      <c r="C462" s="19"/>
      <c r="D462" s="26"/>
      <c r="E462" s="26"/>
      <c r="F462" s="19"/>
      <c r="G462" s="19"/>
      <c r="H462" s="19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75" customHeight="1">
      <c r="B463" s="22"/>
      <c r="C463" s="22"/>
      <c r="D463" s="27"/>
      <c r="E463" s="27"/>
      <c r="F463" s="22"/>
      <c r="G463" s="22"/>
      <c r="H463" s="2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75" customHeight="1">
      <c r="B464" s="19"/>
      <c r="C464" s="19"/>
      <c r="D464" s="26"/>
      <c r="E464" s="26"/>
      <c r="F464" s="19"/>
      <c r="G464" s="19"/>
      <c r="H464" s="19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75" customHeight="1">
      <c r="B465" s="22"/>
      <c r="C465" s="22"/>
      <c r="D465" s="27"/>
      <c r="E465" s="27"/>
      <c r="F465" s="22"/>
      <c r="G465" s="22"/>
      <c r="H465" s="2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5.75" customHeight="1">
      <c r="B466" s="19"/>
      <c r="C466" s="19"/>
      <c r="D466" s="26"/>
      <c r="E466" s="26"/>
      <c r="F466" s="19"/>
      <c r="G466" s="19"/>
      <c r="H466" s="19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75" customHeight="1">
      <c r="B467" s="22"/>
      <c r="C467" s="22"/>
      <c r="D467" s="27"/>
      <c r="E467" s="27"/>
      <c r="F467" s="22"/>
      <c r="G467" s="22"/>
      <c r="H467" s="2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75" customHeight="1">
      <c r="B468" s="19"/>
      <c r="C468" s="19"/>
      <c r="D468" s="26"/>
      <c r="E468" s="26"/>
      <c r="F468" s="19"/>
      <c r="G468" s="19"/>
      <c r="H468" s="19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75" customHeight="1">
      <c r="B469" s="22"/>
      <c r="C469" s="22"/>
      <c r="D469" s="27"/>
      <c r="E469" s="27"/>
      <c r="F469" s="22"/>
      <c r="G469" s="22"/>
      <c r="H469" s="2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5.75" customHeight="1">
      <c r="B470" s="19"/>
      <c r="C470" s="19"/>
      <c r="D470" s="26"/>
      <c r="E470" s="26"/>
      <c r="F470" s="19"/>
      <c r="G470" s="19"/>
      <c r="H470" s="19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75" customHeight="1">
      <c r="B471" s="22"/>
      <c r="C471" s="22"/>
      <c r="D471" s="27"/>
      <c r="E471" s="27"/>
      <c r="F471" s="22"/>
      <c r="G471" s="22"/>
      <c r="H471" s="2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75" customHeight="1">
      <c r="B472" s="19"/>
      <c r="C472" s="19"/>
      <c r="D472" s="26"/>
      <c r="E472" s="26"/>
      <c r="F472" s="19"/>
      <c r="G472" s="19"/>
      <c r="H472" s="19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75" customHeight="1">
      <c r="B473" s="22"/>
      <c r="C473" s="22"/>
      <c r="D473" s="27"/>
      <c r="E473" s="27"/>
      <c r="F473" s="22"/>
      <c r="G473" s="22"/>
      <c r="H473" s="2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5.75" customHeight="1">
      <c r="B474" s="19"/>
      <c r="C474" s="19"/>
      <c r="D474" s="26"/>
      <c r="E474" s="26"/>
      <c r="F474" s="19"/>
      <c r="G474" s="19"/>
      <c r="H474" s="19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75" customHeight="1">
      <c r="B475" s="22"/>
      <c r="C475" s="22"/>
      <c r="D475" s="27"/>
      <c r="E475" s="27"/>
      <c r="F475" s="22"/>
      <c r="G475" s="22"/>
      <c r="H475" s="2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75" customHeight="1">
      <c r="B476" s="19"/>
      <c r="C476" s="19"/>
      <c r="D476" s="26"/>
      <c r="E476" s="26"/>
      <c r="F476" s="19"/>
      <c r="G476" s="19"/>
      <c r="H476" s="19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75" customHeight="1">
      <c r="B477" s="22"/>
      <c r="C477" s="22"/>
      <c r="D477" s="27"/>
      <c r="E477" s="27"/>
      <c r="F477" s="22"/>
      <c r="G477" s="22"/>
      <c r="H477" s="2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5.75" customHeight="1">
      <c r="B478" s="19"/>
      <c r="C478" s="19"/>
      <c r="D478" s="26"/>
      <c r="E478" s="26"/>
      <c r="F478" s="19"/>
      <c r="G478" s="19"/>
      <c r="H478" s="19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customHeight="1">
      <c r="B479" s="22"/>
      <c r="C479" s="22"/>
      <c r="D479" s="27"/>
      <c r="E479" s="27"/>
      <c r="F479" s="22"/>
      <c r="G479" s="22"/>
      <c r="H479" s="2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customHeight="1">
      <c r="B480" s="19"/>
      <c r="C480" s="19"/>
      <c r="D480" s="26"/>
      <c r="E480" s="26"/>
      <c r="F480" s="19"/>
      <c r="G480" s="19"/>
      <c r="H480" s="19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customHeight="1">
      <c r="B481" s="22"/>
      <c r="C481" s="22"/>
      <c r="D481" s="27"/>
      <c r="E481" s="27"/>
      <c r="F481" s="22"/>
      <c r="G481" s="22"/>
      <c r="H481" s="2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customHeight="1">
      <c r="B482" s="19"/>
      <c r="C482" s="19"/>
      <c r="D482" s="26"/>
      <c r="E482" s="26"/>
      <c r="F482" s="19"/>
      <c r="G482" s="19"/>
      <c r="H482" s="19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customHeight="1">
      <c r="B483" s="22"/>
      <c r="C483" s="22"/>
      <c r="D483" s="27"/>
      <c r="E483" s="27"/>
      <c r="F483" s="22"/>
      <c r="G483" s="22"/>
      <c r="H483" s="2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customHeight="1">
      <c r="B484" s="19"/>
      <c r="C484" s="19"/>
      <c r="D484" s="26"/>
      <c r="E484" s="26"/>
      <c r="F484" s="19"/>
      <c r="G484" s="19"/>
      <c r="H484" s="19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customHeight="1">
      <c r="B485" s="22"/>
      <c r="C485" s="22"/>
      <c r="D485" s="27"/>
      <c r="E485" s="27"/>
      <c r="F485" s="22"/>
      <c r="G485" s="22"/>
      <c r="H485" s="2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5.75" customHeight="1">
      <c r="B486" s="19"/>
      <c r="C486" s="19"/>
      <c r="D486" s="26"/>
      <c r="E486" s="26"/>
      <c r="F486" s="19"/>
      <c r="G486" s="19"/>
      <c r="H486" s="19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75" customHeight="1">
      <c r="B487" s="22"/>
      <c r="C487" s="22"/>
      <c r="D487" s="27"/>
      <c r="E487" s="27"/>
      <c r="F487" s="22"/>
      <c r="G487" s="22"/>
      <c r="H487" s="2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75" customHeight="1">
      <c r="B488" s="19"/>
      <c r="C488" s="19"/>
      <c r="D488" s="26"/>
      <c r="E488" s="26"/>
      <c r="F488" s="19"/>
      <c r="G488" s="19"/>
      <c r="H488" s="19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75" customHeight="1">
      <c r="B489" s="22"/>
      <c r="C489" s="22"/>
      <c r="D489" s="27"/>
      <c r="E489" s="27"/>
      <c r="F489" s="22"/>
      <c r="G489" s="22"/>
      <c r="H489" s="2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5.75" customHeight="1">
      <c r="B490" s="19"/>
      <c r="C490" s="19"/>
      <c r="D490" s="26"/>
      <c r="E490" s="26"/>
      <c r="F490" s="19"/>
      <c r="G490" s="19"/>
      <c r="H490" s="19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75" customHeight="1">
      <c r="B491" s="22"/>
      <c r="C491" s="22"/>
      <c r="D491" s="27"/>
      <c r="E491" s="27"/>
      <c r="F491" s="22"/>
      <c r="G491" s="22"/>
      <c r="H491" s="2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75" customHeight="1">
      <c r="B492" s="19"/>
      <c r="C492" s="19"/>
      <c r="D492" s="26"/>
      <c r="E492" s="26"/>
      <c r="F492" s="19"/>
      <c r="G492" s="19"/>
      <c r="H492" s="19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75" customHeight="1">
      <c r="B493" s="22"/>
      <c r="C493" s="22"/>
      <c r="D493" s="27"/>
      <c r="E493" s="27"/>
      <c r="F493" s="22"/>
      <c r="G493" s="22"/>
      <c r="H493" s="2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5.75" customHeight="1">
      <c r="B494" s="19"/>
      <c r="C494" s="19"/>
      <c r="D494" s="26"/>
      <c r="E494" s="26"/>
      <c r="F494" s="19"/>
      <c r="G494" s="19"/>
      <c r="H494" s="19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75" customHeight="1">
      <c r="B495" s="22"/>
      <c r="C495" s="22"/>
      <c r="D495" s="27"/>
      <c r="E495" s="27"/>
      <c r="F495" s="22"/>
      <c r="G495" s="22"/>
      <c r="H495" s="2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75" customHeight="1">
      <c r="B496" s="19"/>
      <c r="C496" s="19"/>
      <c r="D496" s="26"/>
      <c r="E496" s="26"/>
      <c r="F496" s="19"/>
      <c r="G496" s="19"/>
      <c r="H496" s="19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75" customHeight="1">
      <c r="B497" s="22"/>
      <c r="C497" s="22"/>
      <c r="D497" s="27"/>
      <c r="E497" s="27"/>
      <c r="F497" s="22"/>
      <c r="G497" s="22"/>
      <c r="H497" s="2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5.75" customHeight="1">
      <c r="B498" s="19"/>
      <c r="C498" s="19"/>
      <c r="D498" s="26"/>
      <c r="E498" s="26"/>
      <c r="F498" s="19"/>
      <c r="G498" s="19"/>
      <c r="H498" s="19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75" customHeight="1">
      <c r="B499" s="22"/>
      <c r="C499" s="22"/>
      <c r="D499" s="27"/>
      <c r="E499" s="27"/>
      <c r="F499" s="22"/>
      <c r="G499" s="22"/>
      <c r="H499" s="2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75" customHeight="1">
      <c r="B500" s="19"/>
      <c r="C500" s="19"/>
      <c r="D500" s="26"/>
      <c r="E500" s="26"/>
      <c r="F500" s="19"/>
      <c r="G500" s="19"/>
      <c r="H500" s="19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75" customHeight="1">
      <c r="B501" s="22"/>
      <c r="C501" s="22"/>
      <c r="D501" s="27"/>
      <c r="E501" s="27"/>
      <c r="F501" s="22"/>
      <c r="G501" s="22"/>
      <c r="H501" s="2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5.75" customHeight="1">
      <c r="B502" s="19"/>
      <c r="C502" s="19"/>
      <c r="D502" s="26"/>
      <c r="E502" s="26"/>
      <c r="F502" s="19"/>
      <c r="G502" s="19"/>
      <c r="H502" s="19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75" customHeight="1">
      <c r="B503" s="22"/>
      <c r="C503" s="22"/>
      <c r="D503" s="27"/>
      <c r="E503" s="27"/>
      <c r="F503" s="22"/>
      <c r="G503" s="22"/>
      <c r="H503" s="2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75" customHeight="1">
      <c r="B504" s="19"/>
      <c r="C504" s="19"/>
      <c r="D504" s="26"/>
      <c r="E504" s="26"/>
      <c r="F504" s="19"/>
      <c r="G504" s="19"/>
      <c r="H504" s="19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75" customHeight="1">
      <c r="B505" s="22"/>
      <c r="C505" s="22"/>
      <c r="D505" s="27"/>
      <c r="E505" s="27"/>
      <c r="F505" s="22"/>
      <c r="G505" s="22"/>
      <c r="H505" s="2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5.75" customHeight="1">
      <c r="B506" s="19"/>
      <c r="C506" s="19"/>
      <c r="D506" s="26"/>
      <c r="E506" s="26"/>
      <c r="F506" s="19"/>
      <c r="G506" s="19"/>
      <c r="H506" s="19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75" customHeight="1">
      <c r="B507" s="22"/>
      <c r="C507" s="22"/>
      <c r="D507" s="27"/>
      <c r="E507" s="27"/>
      <c r="F507" s="22"/>
      <c r="G507" s="22"/>
      <c r="H507" s="2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75" customHeight="1">
      <c r="B508" s="19"/>
      <c r="C508" s="19"/>
      <c r="D508" s="26"/>
      <c r="E508" s="26"/>
      <c r="F508" s="19"/>
      <c r="G508" s="19"/>
      <c r="H508" s="19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75" customHeight="1">
      <c r="B509" s="22"/>
      <c r="C509" s="22"/>
      <c r="D509" s="27"/>
      <c r="E509" s="27"/>
      <c r="F509" s="22"/>
      <c r="G509" s="22"/>
      <c r="H509" s="2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5.75" customHeight="1">
      <c r="B510" s="19"/>
      <c r="C510" s="19"/>
      <c r="D510" s="26"/>
      <c r="E510" s="26"/>
      <c r="F510" s="19"/>
      <c r="G510" s="19"/>
      <c r="H510" s="19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75" customHeight="1">
      <c r="B511" s="22"/>
      <c r="C511" s="22"/>
      <c r="D511" s="27"/>
      <c r="E511" s="27"/>
      <c r="F511" s="22"/>
      <c r="G511" s="22"/>
      <c r="H511" s="2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75" customHeight="1">
      <c r="B512" s="19"/>
      <c r="C512" s="19"/>
      <c r="D512" s="26"/>
      <c r="E512" s="26"/>
      <c r="F512" s="19"/>
      <c r="G512" s="19"/>
      <c r="H512" s="19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75" customHeight="1">
      <c r="B513" s="22"/>
      <c r="C513" s="22"/>
      <c r="D513" s="27"/>
      <c r="E513" s="27"/>
      <c r="F513" s="22"/>
      <c r="G513" s="22"/>
      <c r="H513" s="2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5.75" customHeight="1">
      <c r="B514" s="19"/>
      <c r="C514" s="19"/>
      <c r="D514" s="26"/>
      <c r="E514" s="26"/>
      <c r="F514" s="19"/>
      <c r="G514" s="19"/>
      <c r="H514" s="19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75" customHeight="1">
      <c r="B515" s="22"/>
      <c r="C515" s="22"/>
      <c r="D515" s="27"/>
      <c r="E515" s="27"/>
      <c r="F515" s="22"/>
      <c r="G515" s="22"/>
      <c r="H515" s="2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75" customHeight="1">
      <c r="B516" s="19"/>
      <c r="C516" s="19"/>
      <c r="D516" s="26"/>
      <c r="E516" s="26"/>
      <c r="F516" s="19"/>
      <c r="G516" s="19"/>
      <c r="H516" s="19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75" customHeight="1">
      <c r="B517" s="22"/>
      <c r="C517" s="22"/>
      <c r="D517" s="27"/>
      <c r="E517" s="27"/>
      <c r="F517" s="22"/>
      <c r="G517" s="22"/>
      <c r="H517" s="2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5.75" customHeight="1">
      <c r="B518" s="19"/>
      <c r="C518" s="19"/>
      <c r="D518" s="26"/>
      <c r="E518" s="26"/>
      <c r="F518" s="19"/>
      <c r="G518" s="19"/>
      <c r="H518" s="19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75" customHeight="1">
      <c r="B519" s="22"/>
      <c r="C519" s="22"/>
      <c r="D519" s="27"/>
      <c r="E519" s="27"/>
      <c r="F519" s="22"/>
      <c r="G519" s="22"/>
      <c r="H519" s="2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75" customHeight="1">
      <c r="B520" s="19"/>
      <c r="C520" s="19"/>
      <c r="D520" s="26"/>
      <c r="E520" s="26"/>
      <c r="F520" s="19"/>
      <c r="G520" s="19"/>
      <c r="H520" s="19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75" customHeight="1">
      <c r="B521" s="22"/>
      <c r="C521" s="22"/>
      <c r="D521" s="27"/>
      <c r="E521" s="27"/>
      <c r="F521" s="22"/>
      <c r="G521" s="22"/>
      <c r="H521" s="2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5.75" customHeight="1">
      <c r="B522" s="19"/>
      <c r="C522" s="19"/>
      <c r="D522" s="26"/>
      <c r="E522" s="26"/>
      <c r="F522" s="19"/>
      <c r="G522" s="19"/>
      <c r="H522" s="19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75" customHeight="1">
      <c r="B523" s="22"/>
      <c r="C523" s="22"/>
      <c r="D523" s="27"/>
      <c r="E523" s="27"/>
      <c r="F523" s="22"/>
      <c r="G523" s="22"/>
      <c r="H523" s="2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75" customHeight="1">
      <c r="B524" s="19"/>
      <c r="C524" s="19"/>
      <c r="D524" s="26"/>
      <c r="E524" s="26"/>
      <c r="F524" s="19"/>
      <c r="G524" s="19"/>
      <c r="H524" s="19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75" customHeight="1">
      <c r="B525" s="22"/>
      <c r="C525" s="22"/>
      <c r="D525" s="27"/>
      <c r="E525" s="27"/>
      <c r="F525" s="22"/>
      <c r="G525" s="22"/>
      <c r="H525" s="2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5.75" customHeight="1">
      <c r="B526" s="19"/>
      <c r="C526" s="19"/>
      <c r="D526" s="26"/>
      <c r="E526" s="26"/>
      <c r="F526" s="19"/>
      <c r="G526" s="19"/>
      <c r="H526" s="19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75" customHeight="1">
      <c r="B527" s="22"/>
      <c r="C527" s="22"/>
      <c r="D527" s="27"/>
      <c r="E527" s="27"/>
      <c r="F527" s="22"/>
      <c r="G527" s="22"/>
      <c r="H527" s="2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75" customHeight="1">
      <c r="B528" s="19"/>
      <c r="C528" s="19"/>
      <c r="D528" s="26"/>
      <c r="E528" s="26"/>
      <c r="F528" s="19"/>
      <c r="G528" s="19"/>
      <c r="H528" s="19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75" customHeight="1">
      <c r="B529" s="22"/>
      <c r="C529" s="22"/>
      <c r="D529" s="27"/>
      <c r="E529" s="27"/>
      <c r="F529" s="22"/>
      <c r="G529" s="22"/>
      <c r="H529" s="2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5.75" customHeight="1">
      <c r="B530" s="19"/>
      <c r="C530" s="19"/>
      <c r="D530" s="26"/>
      <c r="E530" s="26"/>
      <c r="F530" s="19"/>
      <c r="G530" s="19"/>
      <c r="H530" s="19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75" customHeight="1">
      <c r="B531" s="22"/>
      <c r="C531" s="22"/>
      <c r="D531" s="27"/>
      <c r="E531" s="27"/>
      <c r="F531" s="22"/>
      <c r="G531" s="22"/>
      <c r="H531" s="2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75" customHeight="1">
      <c r="B532" s="19"/>
      <c r="C532" s="19"/>
      <c r="D532" s="26"/>
      <c r="E532" s="26"/>
      <c r="F532" s="19"/>
      <c r="G532" s="19"/>
      <c r="H532" s="19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75" customHeight="1">
      <c r="B533" s="22"/>
      <c r="C533" s="22"/>
      <c r="D533" s="27"/>
      <c r="E533" s="27"/>
      <c r="F533" s="22"/>
      <c r="G533" s="22"/>
      <c r="H533" s="2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5.75" customHeight="1">
      <c r="B534" s="19"/>
      <c r="C534" s="19"/>
      <c r="D534" s="26"/>
      <c r="E534" s="26"/>
      <c r="F534" s="19"/>
      <c r="G534" s="19"/>
      <c r="H534" s="19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75" customHeight="1">
      <c r="B535" s="22"/>
      <c r="C535" s="22"/>
      <c r="D535" s="27"/>
      <c r="E535" s="27"/>
      <c r="F535" s="22"/>
      <c r="G535" s="22"/>
      <c r="H535" s="2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75" customHeight="1">
      <c r="B536" s="19"/>
      <c r="C536" s="19"/>
      <c r="D536" s="26"/>
      <c r="E536" s="26"/>
      <c r="F536" s="19"/>
      <c r="G536" s="19"/>
      <c r="H536" s="19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75" customHeight="1">
      <c r="B537" s="22"/>
      <c r="C537" s="22"/>
      <c r="D537" s="27"/>
      <c r="E537" s="27"/>
      <c r="F537" s="22"/>
      <c r="G537" s="22"/>
      <c r="H537" s="2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5.75" customHeight="1">
      <c r="B538" s="19"/>
      <c r="C538" s="19"/>
      <c r="D538" s="26"/>
      <c r="E538" s="26"/>
      <c r="F538" s="19"/>
      <c r="G538" s="19"/>
      <c r="H538" s="19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75" customHeight="1">
      <c r="B539" s="22"/>
      <c r="C539" s="22"/>
      <c r="D539" s="27"/>
      <c r="E539" s="27"/>
      <c r="F539" s="22"/>
      <c r="G539" s="22"/>
      <c r="H539" s="2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75" customHeight="1">
      <c r="B540" s="19"/>
      <c r="C540" s="19"/>
      <c r="D540" s="26"/>
      <c r="E540" s="26"/>
      <c r="F540" s="19"/>
      <c r="G540" s="19"/>
      <c r="H540" s="19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75" customHeight="1">
      <c r="B541" s="22"/>
      <c r="C541" s="22"/>
      <c r="D541" s="27"/>
      <c r="E541" s="27"/>
      <c r="F541" s="22"/>
      <c r="G541" s="22"/>
      <c r="H541" s="2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5.75" customHeight="1">
      <c r="B542" s="19"/>
      <c r="C542" s="19"/>
      <c r="D542" s="26"/>
      <c r="E542" s="26"/>
      <c r="F542" s="19"/>
      <c r="G542" s="19"/>
      <c r="H542" s="19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75" customHeight="1">
      <c r="B543" s="22"/>
      <c r="C543" s="22"/>
      <c r="D543" s="27"/>
      <c r="E543" s="27"/>
      <c r="F543" s="22"/>
      <c r="G543" s="22"/>
      <c r="H543" s="2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75" customHeight="1">
      <c r="B544" s="19"/>
      <c r="C544" s="19"/>
      <c r="D544" s="26"/>
      <c r="E544" s="26"/>
      <c r="F544" s="19"/>
      <c r="G544" s="19"/>
      <c r="H544" s="19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75" customHeight="1">
      <c r="B545" s="22"/>
      <c r="C545" s="22"/>
      <c r="D545" s="27"/>
      <c r="E545" s="27"/>
      <c r="F545" s="22"/>
      <c r="G545" s="22"/>
      <c r="H545" s="2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5.75" customHeight="1">
      <c r="B546" s="19"/>
      <c r="C546" s="19"/>
      <c r="D546" s="26"/>
      <c r="E546" s="26"/>
      <c r="F546" s="19"/>
      <c r="G546" s="19"/>
      <c r="H546" s="19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75" customHeight="1">
      <c r="B547" s="22"/>
      <c r="C547" s="22"/>
      <c r="D547" s="27"/>
      <c r="E547" s="27"/>
      <c r="F547" s="22"/>
      <c r="G547" s="22"/>
      <c r="H547" s="2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75" customHeight="1">
      <c r="B548" s="19"/>
      <c r="C548" s="19"/>
      <c r="D548" s="26"/>
      <c r="E548" s="26"/>
      <c r="F548" s="19"/>
      <c r="G548" s="19"/>
      <c r="H548" s="19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75" customHeight="1">
      <c r="B549" s="22"/>
      <c r="C549" s="22"/>
      <c r="D549" s="27"/>
      <c r="E549" s="27"/>
      <c r="F549" s="22"/>
      <c r="G549" s="22"/>
      <c r="H549" s="2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5.75" customHeight="1">
      <c r="B550" s="19"/>
      <c r="C550" s="19"/>
      <c r="D550" s="26"/>
      <c r="E550" s="26"/>
      <c r="F550" s="19"/>
      <c r="G550" s="19"/>
      <c r="H550" s="19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75" customHeight="1">
      <c r="B551" s="22"/>
      <c r="C551" s="22"/>
      <c r="D551" s="27"/>
      <c r="E551" s="27"/>
      <c r="F551" s="22"/>
      <c r="G551" s="22"/>
      <c r="H551" s="2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75" customHeight="1">
      <c r="B552" s="19"/>
      <c r="C552" s="19"/>
      <c r="D552" s="26"/>
      <c r="E552" s="26"/>
      <c r="F552" s="19"/>
      <c r="G552" s="19"/>
      <c r="H552" s="19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75" customHeight="1">
      <c r="B553" s="22"/>
      <c r="C553" s="22"/>
      <c r="D553" s="27"/>
      <c r="E553" s="27"/>
      <c r="F553" s="22"/>
      <c r="G553" s="22"/>
      <c r="H553" s="2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5.75" customHeight="1">
      <c r="B554" s="19"/>
      <c r="C554" s="19"/>
      <c r="D554" s="26"/>
      <c r="E554" s="26"/>
      <c r="F554" s="19"/>
      <c r="G554" s="19"/>
      <c r="H554" s="19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75" customHeight="1">
      <c r="B555" s="22"/>
      <c r="C555" s="22"/>
      <c r="D555" s="27"/>
      <c r="E555" s="27"/>
      <c r="F555" s="22"/>
      <c r="G555" s="22"/>
      <c r="H555" s="2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75" customHeight="1">
      <c r="B556" s="19"/>
      <c r="C556" s="19"/>
      <c r="D556" s="26"/>
      <c r="E556" s="26"/>
      <c r="F556" s="19"/>
      <c r="G556" s="19"/>
      <c r="H556" s="19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75" customHeight="1">
      <c r="B557" s="22"/>
      <c r="C557" s="22"/>
      <c r="D557" s="27"/>
      <c r="E557" s="27"/>
      <c r="F557" s="22"/>
      <c r="G557" s="22"/>
      <c r="H557" s="2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5.75" customHeight="1">
      <c r="B558" s="19"/>
      <c r="C558" s="19"/>
      <c r="D558" s="26"/>
      <c r="E558" s="26"/>
      <c r="F558" s="19"/>
      <c r="G558" s="19"/>
      <c r="H558" s="19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75" customHeight="1">
      <c r="B559" s="22"/>
      <c r="C559" s="22"/>
      <c r="D559" s="27"/>
      <c r="E559" s="27"/>
      <c r="F559" s="22"/>
      <c r="G559" s="22"/>
      <c r="H559" s="2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75" customHeight="1">
      <c r="B560" s="19"/>
      <c r="C560" s="19"/>
      <c r="D560" s="26"/>
      <c r="E560" s="26"/>
      <c r="F560" s="19"/>
      <c r="G560" s="19"/>
      <c r="H560" s="19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75" customHeight="1">
      <c r="B561" s="22"/>
      <c r="C561" s="22"/>
      <c r="D561" s="27"/>
      <c r="E561" s="27"/>
      <c r="F561" s="22"/>
      <c r="G561" s="22"/>
      <c r="H561" s="2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5.75" customHeight="1">
      <c r="B562" s="19"/>
      <c r="C562" s="19"/>
      <c r="D562" s="26"/>
      <c r="E562" s="26"/>
      <c r="F562" s="19"/>
      <c r="G562" s="19"/>
      <c r="H562" s="19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75" customHeight="1">
      <c r="B563" s="22"/>
      <c r="C563" s="22"/>
      <c r="D563" s="27"/>
      <c r="E563" s="27"/>
      <c r="F563" s="22"/>
      <c r="G563" s="22"/>
      <c r="H563" s="2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75" customHeight="1">
      <c r="B564" s="19"/>
      <c r="C564" s="19"/>
      <c r="D564" s="26"/>
      <c r="E564" s="26"/>
      <c r="F564" s="19"/>
      <c r="G564" s="19"/>
      <c r="H564" s="19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75" customHeight="1">
      <c r="B565" s="22"/>
      <c r="C565" s="22"/>
      <c r="D565" s="27"/>
      <c r="E565" s="27"/>
      <c r="F565" s="22"/>
      <c r="G565" s="22"/>
      <c r="H565" s="2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5.75" customHeight="1">
      <c r="B566" s="19"/>
      <c r="C566" s="19"/>
      <c r="D566" s="26"/>
      <c r="E566" s="26"/>
      <c r="F566" s="19"/>
      <c r="G566" s="19"/>
      <c r="H566" s="19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75" customHeight="1">
      <c r="B567" s="22"/>
      <c r="C567" s="22"/>
      <c r="D567" s="27"/>
      <c r="E567" s="27"/>
      <c r="F567" s="22"/>
      <c r="G567" s="22"/>
      <c r="H567" s="2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75" customHeight="1">
      <c r="B568" s="19"/>
      <c r="C568" s="19"/>
      <c r="D568" s="26"/>
      <c r="E568" s="26"/>
      <c r="F568" s="19"/>
      <c r="G568" s="19"/>
      <c r="H568" s="19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75" customHeight="1">
      <c r="B569" s="22"/>
      <c r="C569" s="22"/>
      <c r="D569" s="27"/>
      <c r="E569" s="27"/>
      <c r="F569" s="22"/>
      <c r="G569" s="22"/>
      <c r="H569" s="2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5.75" customHeight="1">
      <c r="B570" s="19"/>
      <c r="C570" s="19"/>
      <c r="D570" s="26"/>
      <c r="E570" s="26"/>
      <c r="F570" s="19"/>
      <c r="G570" s="19"/>
      <c r="H570" s="19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75" customHeight="1">
      <c r="B571" s="22"/>
      <c r="C571" s="22"/>
      <c r="D571" s="27"/>
      <c r="E571" s="27"/>
      <c r="F571" s="22"/>
      <c r="G571" s="22"/>
      <c r="H571" s="2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75" customHeight="1">
      <c r="B572" s="19"/>
      <c r="C572" s="19"/>
      <c r="D572" s="26"/>
      <c r="E572" s="26"/>
      <c r="F572" s="19"/>
      <c r="G572" s="19"/>
      <c r="H572" s="19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75" customHeight="1">
      <c r="B573" s="22"/>
      <c r="C573" s="22"/>
      <c r="D573" s="27"/>
      <c r="E573" s="27"/>
      <c r="F573" s="22"/>
      <c r="G573" s="22"/>
      <c r="H573" s="2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5.75" customHeight="1">
      <c r="B574" s="19"/>
      <c r="C574" s="19"/>
      <c r="D574" s="26"/>
      <c r="E574" s="26"/>
      <c r="F574" s="19"/>
      <c r="G574" s="19"/>
      <c r="H574" s="19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75" customHeight="1">
      <c r="B575" s="22"/>
      <c r="C575" s="22"/>
      <c r="D575" s="27"/>
      <c r="E575" s="27"/>
      <c r="F575" s="22"/>
      <c r="G575" s="22"/>
      <c r="H575" s="2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75" customHeight="1">
      <c r="B576" s="19"/>
      <c r="C576" s="19"/>
      <c r="D576" s="26"/>
      <c r="E576" s="26"/>
      <c r="F576" s="19"/>
      <c r="G576" s="19"/>
      <c r="H576" s="19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75" customHeight="1">
      <c r="B577" s="22"/>
      <c r="C577" s="22"/>
      <c r="D577" s="27"/>
      <c r="E577" s="27"/>
      <c r="F577" s="22"/>
      <c r="G577" s="22"/>
      <c r="H577" s="2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5.75" customHeight="1">
      <c r="B578" s="19"/>
      <c r="C578" s="19"/>
      <c r="D578" s="26"/>
      <c r="E578" s="26"/>
      <c r="F578" s="19"/>
      <c r="G578" s="19"/>
      <c r="H578" s="19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75" customHeight="1">
      <c r="B579" s="22"/>
      <c r="C579" s="22"/>
      <c r="D579" s="27"/>
      <c r="E579" s="27"/>
      <c r="F579" s="22"/>
      <c r="G579" s="22"/>
      <c r="H579" s="2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75" customHeight="1">
      <c r="B580" s="19"/>
      <c r="C580" s="19"/>
      <c r="D580" s="26"/>
      <c r="E580" s="26"/>
      <c r="F580" s="19"/>
      <c r="G580" s="19"/>
      <c r="H580" s="19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75" customHeight="1">
      <c r="B581" s="22"/>
      <c r="C581" s="22"/>
      <c r="D581" s="27"/>
      <c r="E581" s="27"/>
      <c r="F581" s="22"/>
      <c r="G581" s="22"/>
      <c r="H581" s="2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5.75" customHeight="1">
      <c r="B582" s="19"/>
      <c r="C582" s="19"/>
      <c r="D582" s="26"/>
      <c r="E582" s="26"/>
      <c r="F582" s="19"/>
      <c r="G582" s="19"/>
      <c r="H582" s="19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75" customHeight="1">
      <c r="B583" s="22"/>
      <c r="C583" s="22"/>
      <c r="D583" s="27"/>
      <c r="E583" s="27"/>
      <c r="F583" s="22"/>
      <c r="G583" s="22"/>
      <c r="H583" s="2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75" customHeight="1">
      <c r="B584" s="19"/>
      <c r="C584" s="19"/>
      <c r="D584" s="26"/>
      <c r="E584" s="26"/>
      <c r="F584" s="19"/>
      <c r="G584" s="19"/>
      <c r="H584" s="19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75" customHeight="1">
      <c r="B585" s="22"/>
      <c r="C585" s="22"/>
      <c r="D585" s="27"/>
      <c r="E585" s="27"/>
      <c r="F585" s="22"/>
      <c r="G585" s="22"/>
      <c r="H585" s="2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5.75" customHeight="1">
      <c r="B586" s="19"/>
      <c r="C586" s="19"/>
      <c r="D586" s="26"/>
      <c r="E586" s="26"/>
      <c r="F586" s="19"/>
      <c r="G586" s="19"/>
      <c r="H586" s="19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75" customHeight="1">
      <c r="B587" s="22"/>
      <c r="C587" s="22"/>
      <c r="D587" s="27"/>
      <c r="E587" s="27"/>
      <c r="F587" s="22"/>
      <c r="G587" s="22"/>
      <c r="H587" s="2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75" customHeight="1">
      <c r="B588" s="19"/>
      <c r="C588" s="19"/>
      <c r="D588" s="26"/>
      <c r="E588" s="26"/>
      <c r="F588" s="19"/>
      <c r="G588" s="19"/>
      <c r="H588" s="19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75" customHeight="1">
      <c r="B589" s="22"/>
      <c r="C589" s="22"/>
      <c r="D589" s="27"/>
      <c r="E589" s="27"/>
      <c r="F589" s="22"/>
      <c r="G589" s="22"/>
      <c r="H589" s="2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5.75" customHeight="1">
      <c r="B590" s="19"/>
      <c r="C590" s="19"/>
      <c r="D590" s="26"/>
      <c r="E590" s="26"/>
      <c r="F590" s="19"/>
      <c r="G590" s="19"/>
      <c r="H590" s="19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75" customHeight="1">
      <c r="B591" s="22"/>
      <c r="C591" s="22"/>
      <c r="D591" s="27"/>
      <c r="E591" s="27"/>
      <c r="F591" s="22"/>
      <c r="G591" s="22"/>
      <c r="H591" s="2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75" customHeight="1">
      <c r="B592" s="19"/>
      <c r="C592" s="19"/>
      <c r="D592" s="26"/>
      <c r="E592" s="26"/>
      <c r="F592" s="19"/>
      <c r="G592" s="19"/>
      <c r="H592" s="19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75" customHeight="1">
      <c r="B593" s="22"/>
      <c r="C593" s="22"/>
      <c r="D593" s="27"/>
      <c r="E593" s="27"/>
      <c r="F593" s="22"/>
      <c r="G593" s="22"/>
      <c r="H593" s="2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5.75" customHeight="1">
      <c r="B594" s="19"/>
      <c r="C594" s="19"/>
      <c r="D594" s="26"/>
      <c r="E594" s="26"/>
      <c r="F594" s="19"/>
      <c r="G594" s="19"/>
      <c r="H594" s="19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75" customHeight="1">
      <c r="B595" s="22"/>
      <c r="C595" s="22"/>
      <c r="D595" s="27"/>
      <c r="E595" s="27"/>
      <c r="F595" s="22"/>
      <c r="G595" s="22"/>
      <c r="H595" s="2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75" customHeight="1">
      <c r="B596" s="19"/>
      <c r="C596" s="19"/>
      <c r="D596" s="26"/>
      <c r="E596" s="26"/>
      <c r="F596" s="19"/>
      <c r="G596" s="19"/>
      <c r="H596" s="19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75" customHeight="1">
      <c r="B597" s="22"/>
      <c r="C597" s="22"/>
      <c r="D597" s="27"/>
      <c r="E597" s="27"/>
      <c r="F597" s="22"/>
      <c r="G597" s="22"/>
      <c r="H597" s="2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5.75" customHeight="1">
      <c r="B598" s="19"/>
      <c r="C598" s="19"/>
      <c r="D598" s="26"/>
      <c r="E598" s="26"/>
      <c r="F598" s="19"/>
      <c r="G598" s="19"/>
      <c r="H598" s="19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75" customHeight="1">
      <c r="B599" s="22"/>
      <c r="C599" s="22"/>
      <c r="D599" s="27"/>
      <c r="E599" s="27"/>
      <c r="F599" s="22"/>
      <c r="G599" s="22"/>
      <c r="H599" s="2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75" customHeight="1">
      <c r="B600" s="19"/>
      <c r="C600" s="19"/>
      <c r="D600" s="26"/>
      <c r="E600" s="26"/>
      <c r="F600" s="19"/>
      <c r="G600" s="19"/>
      <c r="H600" s="19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75" customHeight="1">
      <c r="B601" s="22"/>
      <c r="C601" s="22"/>
      <c r="D601" s="27"/>
      <c r="E601" s="27"/>
      <c r="F601" s="22"/>
      <c r="G601" s="22"/>
      <c r="H601" s="2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5.75" customHeight="1">
      <c r="B602" s="19"/>
      <c r="C602" s="19"/>
      <c r="D602" s="26"/>
      <c r="E602" s="26"/>
      <c r="F602" s="19"/>
      <c r="G602" s="19"/>
      <c r="H602" s="19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75" customHeight="1">
      <c r="B603" s="22"/>
      <c r="C603" s="22"/>
      <c r="D603" s="27"/>
      <c r="E603" s="27"/>
      <c r="F603" s="22"/>
      <c r="G603" s="22"/>
      <c r="H603" s="2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75" customHeight="1">
      <c r="B604" s="19"/>
      <c r="C604" s="19"/>
      <c r="D604" s="26"/>
      <c r="E604" s="26"/>
      <c r="F604" s="19"/>
      <c r="G604" s="19"/>
      <c r="H604" s="19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75" customHeight="1">
      <c r="B605" s="22"/>
      <c r="C605" s="22"/>
      <c r="D605" s="27"/>
      <c r="E605" s="27"/>
      <c r="F605" s="22"/>
      <c r="G605" s="22"/>
      <c r="H605" s="2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5.75" customHeight="1">
      <c r="B606" s="19"/>
      <c r="C606" s="19"/>
      <c r="D606" s="26"/>
      <c r="E606" s="26"/>
      <c r="F606" s="19"/>
      <c r="G606" s="19"/>
      <c r="H606" s="19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75" customHeight="1">
      <c r="B607" s="22"/>
      <c r="C607" s="22"/>
      <c r="D607" s="27"/>
      <c r="E607" s="27"/>
      <c r="F607" s="22"/>
      <c r="G607" s="22"/>
      <c r="H607" s="2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75" customHeight="1">
      <c r="B608" s="19"/>
      <c r="C608" s="19"/>
      <c r="D608" s="26"/>
      <c r="E608" s="26"/>
      <c r="F608" s="19"/>
      <c r="G608" s="19"/>
      <c r="H608" s="19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75" customHeight="1">
      <c r="B609" s="22"/>
      <c r="C609" s="22"/>
      <c r="D609" s="27"/>
      <c r="E609" s="27"/>
      <c r="F609" s="22"/>
      <c r="G609" s="22"/>
      <c r="H609" s="2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5.75" customHeight="1">
      <c r="B610" s="19"/>
      <c r="C610" s="19"/>
      <c r="D610" s="26"/>
      <c r="E610" s="26"/>
      <c r="F610" s="19"/>
      <c r="G610" s="19"/>
      <c r="H610" s="19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75" customHeight="1">
      <c r="B611" s="22"/>
      <c r="C611" s="22"/>
      <c r="D611" s="27"/>
      <c r="E611" s="27"/>
      <c r="F611" s="22"/>
      <c r="G611" s="22"/>
      <c r="H611" s="2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75" customHeight="1">
      <c r="B612" s="19"/>
      <c r="C612" s="19"/>
      <c r="D612" s="26"/>
      <c r="E612" s="26"/>
      <c r="F612" s="19"/>
      <c r="G612" s="19"/>
      <c r="H612" s="19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75" customHeight="1">
      <c r="B613" s="22"/>
      <c r="C613" s="22"/>
      <c r="D613" s="27"/>
      <c r="E613" s="27"/>
      <c r="F613" s="22"/>
      <c r="G613" s="22"/>
      <c r="H613" s="2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5.75" customHeight="1">
      <c r="B614" s="19"/>
      <c r="C614" s="19"/>
      <c r="D614" s="26"/>
      <c r="E614" s="26"/>
      <c r="F614" s="19"/>
      <c r="G614" s="19"/>
      <c r="H614" s="19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75" customHeight="1">
      <c r="B615" s="22"/>
      <c r="C615" s="22"/>
      <c r="D615" s="27"/>
      <c r="E615" s="27"/>
      <c r="F615" s="22"/>
      <c r="G615" s="22"/>
      <c r="H615" s="2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75" customHeight="1">
      <c r="B616" s="19"/>
      <c r="C616" s="19"/>
      <c r="D616" s="26"/>
      <c r="E616" s="26"/>
      <c r="F616" s="19"/>
      <c r="G616" s="19"/>
      <c r="H616" s="19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75" customHeight="1">
      <c r="B617" s="22"/>
      <c r="C617" s="22"/>
      <c r="D617" s="27"/>
      <c r="E617" s="27"/>
      <c r="F617" s="22"/>
      <c r="G617" s="22"/>
      <c r="H617" s="2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5.75" customHeight="1">
      <c r="B618" s="19"/>
      <c r="C618" s="19"/>
      <c r="D618" s="26"/>
      <c r="E618" s="26"/>
      <c r="F618" s="19"/>
      <c r="G618" s="19"/>
      <c r="H618" s="19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75" customHeight="1">
      <c r="B619" s="22"/>
      <c r="C619" s="22"/>
      <c r="D619" s="27"/>
      <c r="E619" s="27"/>
      <c r="F619" s="22"/>
      <c r="G619" s="22"/>
      <c r="H619" s="2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75" customHeight="1">
      <c r="B620" s="19"/>
      <c r="C620" s="19"/>
      <c r="D620" s="26"/>
      <c r="E620" s="26"/>
      <c r="F620" s="19"/>
      <c r="G620" s="19"/>
      <c r="H620" s="19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75" customHeight="1">
      <c r="B621" s="22"/>
      <c r="C621" s="22"/>
      <c r="D621" s="27"/>
      <c r="E621" s="27"/>
      <c r="F621" s="22"/>
      <c r="G621" s="22"/>
      <c r="H621" s="2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5.75" customHeight="1">
      <c r="B622" s="19"/>
      <c r="C622" s="19"/>
      <c r="D622" s="26"/>
      <c r="E622" s="26"/>
      <c r="F622" s="19"/>
      <c r="G622" s="19"/>
      <c r="H622" s="19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75" customHeight="1">
      <c r="B623" s="22"/>
      <c r="C623" s="22"/>
      <c r="D623" s="27"/>
      <c r="E623" s="27"/>
      <c r="F623" s="22"/>
      <c r="G623" s="22"/>
      <c r="H623" s="2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75" customHeight="1">
      <c r="B624" s="19"/>
      <c r="C624" s="19"/>
      <c r="D624" s="26"/>
      <c r="E624" s="26"/>
      <c r="F624" s="19"/>
      <c r="G624" s="19"/>
      <c r="H624" s="19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75" customHeight="1">
      <c r="B625" s="22"/>
      <c r="C625" s="22"/>
      <c r="D625" s="27"/>
      <c r="E625" s="27"/>
      <c r="F625" s="22"/>
      <c r="G625" s="22"/>
      <c r="H625" s="2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5.75" customHeight="1">
      <c r="B626" s="19"/>
      <c r="C626" s="19"/>
      <c r="D626" s="26"/>
      <c r="E626" s="26"/>
      <c r="F626" s="19"/>
      <c r="G626" s="19"/>
      <c r="H626" s="19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75" customHeight="1">
      <c r="B627" s="22"/>
      <c r="C627" s="22"/>
      <c r="D627" s="27"/>
      <c r="E627" s="27"/>
      <c r="F627" s="22"/>
      <c r="G627" s="22"/>
      <c r="H627" s="2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75" customHeight="1">
      <c r="B628" s="19"/>
      <c r="C628" s="19"/>
      <c r="D628" s="26"/>
      <c r="E628" s="26"/>
      <c r="F628" s="19"/>
      <c r="G628" s="19"/>
      <c r="H628" s="19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75" customHeight="1">
      <c r="B629" s="22"/>
      <c r="C629" s="22"/>
      <c r="D629" s="27"/>
      <c r="E629" s="27"/>
      <c r="F629" s="22"/>
      <c r="G629" s="22"/>
      <c r="H629" s="2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5.75" customHeight="1">
      <c r="B630" s="19"/>
      <c r="C630" s="19"/>
      <c r="D630" s="26"/>
      <c r="E630" s="26"/>
      <c r="F630" s="19"/>
      <c r="G630" s="19"/>
      <c r="H630" s="19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75" customHeight="1">
      <c r="B631" s="22"/>
      <c r="C631" s="22"/>
      <c r="D631" s="27"/>
      <c r="E631" s="27"/>
      <c r="F631" s="22"/>
      <c r="G631" s="22"/>
      <c r="H631" s="2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75" customHeight="1">
      <c r="B632" s="19"/>
      <c r="C632" s="19"/>
      <c r="D632" s="26"/>
      <c r="E632" s="26"/>
      <c r="F632" s="19"/>
      <c r="G632" s="19"/>
      <c r="H632" s="19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75" customHeight="1">
      <c r="B633" s="22"/>
      <c r="C633" s="22"/>
      <c r="D633" s="27"/>
      <c r="E633" s="27"/>
      <c r="F633" s="22"/>
      <c r="G633" s="22"/>
      <c r="H633" s="2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5.75" customHeight="1">
      <c r="B634" s="19"/>
      <c r="C634" s="19"/>
      <c r="D634" s="26"/>
      <c r="E634" s="26"/>
      <c r="F634" s="19"/>
      <c r="G634" s="19"/>
      <c r="H634" s="19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75" customHeight="1">
      <c r="B635" s="22"/>
      <c r="C635" s="22"/>
      <c r="D635" s="27"/>
      <c r="E635" s="27"/>
      <c r="F635" s="22"/>
      <c r="G635" s="22"/>
      <c r="H635" s="2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75" customHeight="1">
      <c r="B636" s="19"/>
      <c r="C636" s="19"/>
      <c r="D636" s="26"/>
      <c r="E636" s="26"/>
      <c r="F636" s="19"/>
      <c r="G636" s="19"/>
      <c r="H636" s="19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75" customHeight="1">
      <c r="B637" s="22"/>
      <c r="C637" s="22"/>
      <c r="D637" s="27"/>
      <c r="E637" s="27"/>
      <c r="F637" s="22"/>
      <c r="G637" s="22"/>
      <c r="H637" s="2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5.75" customHeight="1">
      <c r="B638" s="19"/>
      <c r="C638" s="19"/>
      <c r="D638" s="26"/>
      <c r="E638" s="26"/>
      <c r="F638" s="19"/>
      <c r="G638" s="19"/>
      <c r="H638" s="19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75" customHeight="1">
      <c r="B639" s="22"/>
      <c r="C639" s="22"/>
      <c r="D639" s="27"/>
      <c r="E639" s="27"/>
      <c r="F639" s="22"/>
      <c r="G639" s="22"/>
      <c r="H639" s="2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75" customHeight="1">
      <c r="B640" s="19"/>
      <c r="C640" s="19"/>
      <c r="D640" s="26"/>
      <c r="E640" s="26"/>
      <c r="F640" s="19"/>
      <c r="G640" s="19"/>
      <c r="H640" s="19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75" customHeight="1">
      <c r="B641" s="22"/>
      <c r="C641" s="22"/>
      <c r="D641" s="27"/>
      <c r="E641" s="27"/>
      <c r="F641" s="22"/>
      <c r="G641" s="22"/>
      <c r="H641" s="2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5.75" customHeight="1">
      <c r="B642" s="19"/>
      <c r="C642" s="19"/>
      <c r="D642" s="26"/>
      <c r="E642" s="26"/>
      <c r="F642" s="19"/>
      <c r="G642" s="19"/>
      <c r="H642" s="19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75" customHeight="1">
      <c r="B643" s="22"/>
      <c r="C643" s="22"/>
      <c r="D643" s="27"/>
      <c r="E643" s="27"/>
      <c r="F643" s="22"/>
      <c r="G643" s="22"/>
      <c r="H643" s="2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75" customHeight="1">
      <c r="B644" s="19"/>
      <c r="C644" s="19"/>
      <c r="D644" s="26"/>
      <c r="E644" s="26"/>
      <c r="F644" s="19"/>
      <c r="G644" s="19"/>
      <c r="H644" s="19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75" customHeight="1">
      <c r="B645" s="22"/>
      <c r="C645" s="22"/>
      <c r="D645" s="27"/>
      <c r="E645" s="27"/>
      <c r="F645" s="22"/>
      <c r="G645" s="22"/>
      <c r="H645" s="2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5.75" customHeight="1">
      <c r="B646" s="19"/>
      <c r="C646" s="19"/>
      <c r="D646" s="26"/>
      <c r="E646" s="26"/>
      <c r="F646" s="19"/>
      <c r="G646" s="19"/>
      <c r="H646" s="19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75" customHeight="1">
      <c r="B647" s="22"/>
      <c r="C647" s="22"/>
      <c r="D647" s="27"/>
      <c r="E647" s="27"/>
      <c r="F647" s="22"/>
      <c r="G647" s="22"/>
      <c r="H647" s="2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75" customHeight="1">
      <c r="B648" s="19"/>
      <c r="C648" s="19"/>
      <c r="D648" s="26"/>
      <c r="E648" s="26"/>
      <c r="F648" s="19"/>
      <c r="G648" s="19"/>
      <c r="H648" s="19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75" customHeight="1">
      <c r="B649" s="22"/>
      <c r="C649" s="22"/>
      <c r="D649" s="27"/>
      <c r="E649" s="27"/>
      <c r="F649" s="22"/>
      <c r="G649" s="22"/>
      <c r="H649" s="2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5.75" customHeight="1">
      <c r="B650" s="19"/>
      <c r="C650" s="19"/>
      <c r="D650" s="26"/>
      <c r="E650" s="26"/>
      <c r="F650" s="19"/>
      <c r="G650" s="19"/>
      <c r="H650" s="19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75" customHeight="1">
      <c r="B651" s="22"/>
      <c r="C651" s="22"/>
      <c r="D651" s="27"/>
      <c r="E651" s="27"/>
      <c r="F651" s="22"/>
      <c r="G651" s="22"/>
      <c r="H651" s="2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75" customHeight="1">
      <c r="B652" s="19"/>
      <c r="C652" s="19"/>
      <c r="D652" s="26"/>
      <c r="E652" s="26"/>
      <c r="F652" s="19"/>
      <c r="G652" s="19"/>
      <c r="H652" s="19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75" customHeight="1">
      <c r="B653" s="22"/>
      <c r="C653" s="22"/>
      <c r="D653" s="27"/>
      <c r="E653" s="27"/>
      <c r="F653" s="22"/>
      <c r="G653" s="22"/>
      <c r="H653" s="2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5.75" customHeight="1">
      <c r="B654" s="19"/>
      <c r="C654" s="19"/>
      <c r="D654" s="26"/>
      <c r="E654" s="26"/>
      <c r="F654" s="19"/>
      <c r="G654" s="19"/>
      <c r="H654" s="19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75" customHeight="1">
      <c r="B655" s="22"/>
      <c r="C655" s="22"/>
      <c r="D655" s="27"/>
      <c r="E655" s="27"/>
      <c r="F655" s="22"/>
      <c r="G655" s="22"/>
      <c r="H655" s="2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75" customHeight="1">
      <c r="B656" s="19"/>
      <c r="C656" s="19"/>
      <c r="D656" s="26"/>
      <c r="E656" s="26"/>
      <c r="F656" s="19"/>
      <c r="G656" s="19"/>
      <c r="H656" s="19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75" customHeight="1">
      <c r="B657" s="22"/>
      <c r="C657" s="22"/>
      <c r="D657" s="27"/>
      <c r="E657" s="27"/>
      <c r="F657" s="22"/>
      <c r="G657" s="22"/>
      <c r="H657" s="2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5.75" customHeight="1">
      <c r="B658" s="19"/>
      <c r="C658" s="19"/>
      <c r="D658" s="26"/>
      <c r="E658" s="26"/>
      <c r="F658" s="19"/>
      <c r="G658" s="19"/>
      <c r="H658" s="19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75" customHeight="1">
      <c r="B659" s="22"/>
      <c r="C659" s="22"/>
      <c r="D659" s="27"/>
      <c r="E659" s="27"/>
      <c r="F659" s="22"/>
      <c r="G659" s="22"/>
      <c r="H659" s="2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75" customHeight="1">
      <c r="B660" s="19"/>
      <c r="C660" s="19"/>
      <c r="D660" s="26"/>
      <c r="E660" s="26"/>
      <c r="F660" s="19"/>
      <c r="G660" s="19"/>
      <c r="H660" s="19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75" customHeight="1">
      <c r="B661" s="22"/>
      <c r="C661" s="22"/>
      <c r="D661" s="27"/>
      <c r="E661" s="27"/>
      <c r="F661" s="22"/>
      <c r="G661" s="22"/>
      <c r="H661" s="2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5.75" customHeight="1">
      <c r="B662" s="19"/>
      <c r="C662" s="19"/>
      <c r="D662" s="26"/>
      <c r="E662" s="26"/>
      <c r="F662" s="19"/>
      <c r="G662" s="19"/>
      <c r="H662" s="19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75" customHeight="1">
      <c r="B663" s="22"/>
      <c r="C663" s="22"/>
      <c r="D663" s="27"/>
      <c r="E663" s="27"/>
      <c r="F663" s="22"/>
      <c r="G663" s="22"/>
      <c r="H663" s="2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75" customHeight="1">
      <c r="B664" s="19"/>
      <c r="C664" s="19"/>
      <c r="D664" s="26"/>
      <c r="E664" s="26"/>
      <c r="F664" s="19"/>
      <c r="G664" s="19"/>
      <c r="H664" s="19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75" customHeight="1">
      <c r="B665" s="22"/>
      <c r="C665" s="22"/>
      <c r="D665" s="27"/>
      <c r="E665" s="27"/>
      <c r="F665" s="22"/>
      <c r="G665" s="22"/>
      <c r="H665" s="2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5.75" customHeight="1">
      <c r="B666" s="19"/>
      <c r="C666" s="19"/>
      <c r="D666" s="26"/>
      <c r="E666" s="26"/>
      <c r="F666" s="19"/>
      <c r="G666" s="19"/>
      <c r="H666" s="19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75" customHeight="1">
      <c r="B667" s="22"/>
      <c r="C667" s="22"/>
      <c r="D667" s="27"/>
      <c r="E667" s="27"/>
      <c r="F667" s="22"/>
      <c r="G667" s="22"/>
      <c r="H667" s="2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75" customHeight="1">
      <c r="B668" s="19"/>
      <c r="C668" s="19"/>
      <c r="D668" s="26"/>
      <c r="E668" s="26"/>
      <c r="F668" s="19"/>
      <c r="G668" s="19"/>
      <c r="H668" s="19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75" customHeight="1">
      <c r="B669" s="22"/>
      <c r="C669" s="22"/>
      <c r="D669" s="27"/>
      <c r="E669" s="27"/>
      <c r="F669" s="22"/>
      <c r="G669" s="22"/>
      <c r="H669" s="2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5.75" customHeight="1">
      <c r="B670" s="19"/>
      <c r="C670" s="19"/>
      <c r="D670" s="26"/>
      <c r="E670" s="26"/>
      <c r="F670" s="19"/>
      <c r="G670" s="19"/>
      <c r="H670" s="19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75" customHeight="1">
      <c r="B671" s="22"/>
      <c r="C671" s="22"/>
      <c r="D671" s="27"/>
      <c r="E671" s="27"/>
      <c r="F671" s="22"/>
      <c r="G671" s="22"/>
      <c r="H671" s="2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75" customHeight="1">
      <c r="B672" s="19"/>
      <c r="C672" s="19"/>
      <c r="D672" s="26"/>
      <c r="E672" s="26"/>
      <c r="F672" s="19"/>
      <c r="G672" s="19"/>
      <c r="H672" s="19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75" customHeight="1">
      <c r="B673" s="22"/>
      <c r="C673" s="22"/>
      <c r="D673" s="27"/>
      <c r="E673" s="27"/>
      <c r="F673" s="22"/>
      <c r="G673" s="22"/>
      <c r="H673" s="2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5.75" customHeight="1">
      <c r="B674" s="19"/>
      <c r="C674" s="19"/>
      <c r="D674" s="26"/>
      <c r="E674" s="26"/>
      <c r="F674" s="19"/>
      <c r="G674" s="19"/>
      <c r="H674" s="19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75" customHeight="1">
      <c r="B675" s="22"/>
      <c r="C675" s="22"/>
      <c r="D675" s="27"/>
      <c r="E675" s="27"/>
      <c r="F675" s="22"/>
      <c r="G675" s="22"/>
      <c r="H675" s="2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75" customHeight="1">
      <c r="B676" s="19"/>
      <c r="C676" s="19"/>
      <c r="D676" s="26"/>
      <c r="E676" s="26"/>
      <c r="F676" s="19"/>
      <c r="G676" s="19"/>
      <c r="H676" s="19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75" customHeight="1">
      <c r="B677" s="22"/>
      <c r="C677" s="22"/>
      <c r="D677" s="27"/>
      <c r="E677" s="27"/>
      <c r="F677" s="22"/>
      <c r="G677" s="22"/>
      <c r="H677" s="2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5.75" customHeight="1">
      <c r="B678" s="19"/>
      <c r="C678" s="19"/>
      <c r="D678" s="26"/>
      <c r="E678" s="26"/>
      <c r="F678" s="19"/>
      <c r="G678" s="19"/>
      <c r="H678" s="19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75" customHeight="1">
      <c r="B679" s="22"/>
      <c r="C679" s="22"/>
      <c r="D679" s="27"/>
      <c r="E679" s="27"/>
      <c r="F679" s="22"/>
      <c r="G679" s="22"/>
      <c r="H679" s="2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75" customHeight="1">
      <c r="B680" s="19"/>
      <c r="C680" s="19"/>
      <c r="D680" s="26"/>
      <c r="E680" s="26"/>
      <c r="F680" s="19"/>
      <c r="G680" s="19"/>
      <c r="H680" s="19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75" customHeight="1">
      <c r="B681" s="22"/>
      <c r="C681" s="22"/>
      <c r="D681" s="27"/>
      <c r="E681" s="27"/>
      <c r="F681" s="22"/>
      <c r="G681" s="22"/>
      <c r="H681" s="2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5.75" customHeight="1">
      <c r="B682" s="19"/>
      <c r="C682" s="19"/>
      <c r="D682" s="26"/>
      <c r="E682" s="26"/>
      <c r="F682" s="19"/>
      <c r="G682" s="19"/>
      <c r="H682" s="19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75" customHeight="1">
      <c r="B683" s="22"/>
      <c r="C683" s="22"/>
      <c r="D683" s="27"/>
      <c r="E683" s="27"/>
      <c r="F683" s="22"/>
      <c r="G683" s="22"/>
      <c r="H683" s="2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75" customHeight="1">
      <c r="B684" s="19"/>
      <c r="C684" s="19"/>
      <c r="D684" s="26"/>
      <c r="E684" s="26"/>
      <c r="F684" s="19"/>
      <c r="G684" s="19"/>
      <c r="H684" s="19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75" customHeight="1">
      <c r="B685" s="22"/>
      <c r="C685" s="22"/>
      <c r="D685" s="27"/>
      <c r="E685" s="27"/>
      <c r="F685" s="22"/>
      <c r="G685" s="22"/>
      <c r="H685" s="2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5.75" customHeight="1">
      <c r="B686" s="19"/>
      <c r="C686" s="19"/>
      <c r="D686" s="26"/>
      <c r="E686" s="26"/>
      <c r="F686" s="19"/>
      <c r="G686" s="19"/>
      <c r="H686" s="19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75" customHeight="1">
      <c r="B687" s="22"/>
      <c r="C687" s="22"/>
      <c r="D687" s="27"/>
      <c r="E687" s="27"/>
      <c r="F687" s="22"/>
      <c r="G687" s="22"/>
      <c r="H687" s="2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75" customHeight="1">
      <c r="B688" s="19"/>
      <c r="C688" s="19"/>
      <c r="D688" s="26"/>
      <c r="E688" s="26"/>
      <c r="F688" s="19"/>
      <c r="G688" s="19"/>
      <c r="H688" s="19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75" customHeight="1">
      <c r="B689" s="22"/>
      <c r="C689" s="22"/>
      <c r="D689" s="27"/>
      <c r="E689" s="27"/>
      <c r="F689" s="22"/>
      <c r="G689" s="22"/>
      <c r="H689" s="2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5.75" customHeight="1">
      <c r="B690" s="19"/>
      <c r="C690" s="19"/>
      <c r="D690" s="26"/>
      <c r="E690" s="26"/>
      <c r="F690" s="19"/>
      <c r="G690" s="19"/>
      <c r="H690" s="19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75" customHeight="1">
      <c r="B691" s="22"/>
      <c r="C691" s="22"/>
      <c r="D691" s="27"/>
      <c r="E691" s="27"/>
      <c r="F691" s="22"/>
      <c r="G691" s="22"/>
      <c r="H691" s="2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75" customHeight="1">
      <c r="B692" s="19"/>
      <c r="C692" s="19"/>
      <c r="D692" s="26"/>
      <c r="E692" s="26"/>
      <c r="F692" s="19"/>
      <c r="G692" s="19"/>
      <c r="H692" s="19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75" customHeight="1">
      <c r="B693" s="22"/>
      <c r="C693" s="22"/>
      <c r="D693" s="27"/>
      <c r="E693" s="27"/>
      <c r="F693" s="22"/>
      <c r="G693" s="22"/>
      <c r="H693" s="2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5.75" customHeight="1">
      <c r="B694" s="19"/>
      <c r="C694" s="19"/>
      <c r="D694" s="26"/>
      <c r="E694" s="26"/>
      <c r="F694" s="19"/>
      <c r="G694" s="19"/>
      <c r="H694" s="19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75" customHeight="1">
      <c r="B695" s="22"/>
      <c r="C695" s="22"/>
      <c r="D695" s="27"/>
      <c r="E695" s="27"/>
      <c r="F695" s="22"/>
      <c r="G695" s="22"/>
      <c r="H695" s="2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75" customHeight="1">
      <c r="B696" s="19"/>
      <c r="C696" s="19"/>
      <c r="D696" s="26"/>
      <c r="E696" s="26"/>
      <c r="F696" s="19"/>
      <c r="G696" s="19"/>
      <c r="H696" s="19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75" customHeight="1">
      <c r="B697" s="22"/>
      <c r="C697" s="22"/>
      <c r="D697" s="27"/>
      <c r="E697" s="27"/>
      <c r="F697" s="22"/>
      <c r="G697" s="22"/>
      <c r="H697" s="2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5.75" customHeight="1">
      <c r="B698" s="19"/>
      <c r="C698" s="19"/>
      <c r="D698" s="26"/>
      <c r="E698" s="26"/>
      <c r="F698" s="19"/>
      <c r="G698" s="19"/>
      <c r="H698" s="19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75" customHeight="1">
      <c r="B699" s="22"/>
      <c r="C699" s="22"/>
      <c r="D699" s="27"/>
      <c r="E699" s="27"/>
      <c r="F699" s="22"/>
      <c r="G699" s="22"/>
      <c r="H699" s="2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75" customHeight="1">
      <c r="B700" s="19"/>
      <c r="C700" s="19"/>
      <c r="D700" s="26"/>
      <c r="E700" s="26"/>
      <c r="F700" s="19"/>
      <c r="G700" s="19"/>
      <c r="H700" s="19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75" customHeight="1">
      <c r="B701" s="22"/>
      <c r="C701" s="22"/>
      <c r="D701" s="27"/>
      <c r="E701" s="27"/>
      <c r="F701" s="22"/>
      <c r="G701" s="22"/>
      <c r="H701" s="2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5.75" customHeight="1">
      <c r="B702" s="19"/>
      <c r="C702" s="19"/>
      <c r="D702" s="26"/>
      <c r="E702" s="26"/>
      <c r="F702" s="19"/>
      <c r="G702" s="19"/>
      <c r="H702" s="19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75" customHeight="1">
      <c r="B703" s="22"/>
      <c r="C703" s="22"/>
      <c r="D703" s="27"/>
      <c r="E703" s="27"/>
      <c r="F703" s="22"/>
      <c r="G703" s="22"/>
      <c r="H703" s="2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75" customHeight="1">
      <c r="B704" s="19"/>
      <c r="C704" s="19"/>
      <c r="D704" s="26"/>
      <c r="E704" s="26"/>
      <c r="F704" s="19"/>
      <c r="G704" s="19"/>
      <c r="H704" s="19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75" customHeight="1">
      <c r="B705" s="22"/>
      <c r="C705" s="22"/>
      <c r="D705" s="27"/>
      <c r="E705" s="27"/>
      <c r="F705" s="22"/>
      <c r="G705" s="22"/>
      <c r="H705" s="2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5.75" customHeight="1">
      <c r="B706" s="19"/>
      <c r="C706" s="19"/>
      <c r="D706" s="26"/>
      <c r="E706" s="26"/>
      <c r="F706" s="19"/>
      <c r="G706" s="19"/>
      <c r="H706" s="19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75" customHeight="1">
      <c r="B707" s="22"/>
      <c r="C707" s="22"/>
      <c r="D707" s="27"/>
      <c r="E707" s="27"/>
      <c r="F707" s="22"/>
      <c r="G707" s="22"/>
      <c r="H707" s="2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75" customHeight="1">
      <c r="B708" s="19"/>
      <c r="C708" s="19"/>
      <c r="D708" s="26"/>
      <c r="E708" s="26"/>
      <c r="F708" s="19"/>
      <c r="G708" s="19"/>
      <c r="H708" s="19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75" customHeight="1">
      <c r="B709" s="22"/>
      <c r="C709" s="22"/>
      <c r="D709" s="27"/>
      <c r="E709" s="27"/>
      <c r="F709" s="22"/>
      <c r="G709" s="22"/>
      <c r="H709" s="2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5.75" customHeight="1">
      <c r="B710" s="19"/>
      <c r="C710" s="19"/>
      <c r="D710" s="26"/>
      <c r="E710" s="26"/>
      <c r="F710" s="19"/>
      <c r="G710" s="19"/>
      <c r="H710" s="19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75" customHeight="1">
      <c r="B711" s="22"/>
      <c r="C711" s="22"/>
      <c r="D711" s="27"/>
      <c r="E711" s="27"/>
      <c r="F711" s="22"/>
      <c r="G711" s="22"/>
      <c r="H711" s="2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75" customHeight="1">
      <c r="B712" s="19"/>
      <c r="C712" s="19"/>
      <c r="D712" s="26"/>
      <c r="E712" s="26"/>
      <c r="F712" s="19"/>
      <c r="G712" s="19"/>
      <c r="H712" s="19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75" customHeight="1">
      <c r="B713" s="22"/>
      <c r="C713" s="22"/>
      <c r="D713" s="27"/>
      <c r="E713" s="27"/>
      <c r="F713" s="22"/>
      <c r="G713" s="22"/>
      <c r="H713" s="2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5.75" customHeight="1">
      <c r="B714" s="19"/>
      <c r="C714" s="19"/>
      <c r="D714" s="26"/>
      <c r="E714" s="26"/>
      <c r="F714" s="19"/>
      <c r="G714" s="19"/>
      <c r="H714" s="19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75" customHeight="1">
      <c r="B715" s="22"/>
      <c r="C715" s="22"/>
      <c r="D715" s="27"/>
      <c r="E715" s="27"/>
      <c r="F715" s="22"/>
      <c r="G715" s="22"/>
      <c r="H715" s="2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75" customHeight="1">
      <c r="B716" s="19"/>
      <c r="C716" s="19"/>
      <c r="D716" s="26"/>
      <c r="E716" s="26"/>
      <c r="F716" s="19"/>
      <c r="G716" s="19"/>
      <c r="H716" s="19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75" customHeight="1">
      <c r="B717" s="22"/>
      <c r="C717" s="22"/>
      <c r="D717" s="27"/>
      <c r="E717" s="27"/>
      <c r="F717" s="22"/>
      <c r="G717" s="22"/>
      <c r="H717" s="2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5.75" customHeight="1">
      <c r="B718" s="19"/>
      <c r="C718" s="19"/>
      <c r="D718" s="26"/>
      <c r="E718" s="26"/>
      <c r="F718" s="19"/>
      <c r="G718" s="19"/>
      <c r="H718" s="19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75" customHeight="1">
      <c r="B719" s="22"/>
      <c r="C719" s="22"/>
      <c r="D719" s="27"/>
      <c r="E719" s="27"/>
      <c r="F719" s="22"/>
      <c r="G719" s="22"/>
      <c r="H719" s="2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75" customHeight="1">
      <c r="B720" s="19"/>
      <c r="C720" s="19"/>
      <c r="D720" s="26"/>
      <c r="E720" s="26"/>
      <c r="F720" s="19"/>
      <c r="G720" s="19"/>
      <c r="H720" s="19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75" customHeight="1">
      <c r="B721" s="22"/>
      <c r="C721" s="22"/>
      <c r="D721" s="27"/>
      <c r="E721" s="27"/>
      <c r="F721" s="22"/>
      <c r="G721" s="22"/>
      <c r="H721" s="2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5.75" customHeight="1">
      <c r="B722" s="19"/>
      <c r="C722" s="19"/>
      <c r="D722" s="26"/>
      <c r="E722" s="26"/>
      <c r="F722" s="19"/>
      <c r="G722" s="19"/>
      <c r="H722" s="19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75" customHeight="1">
      <c r="B723" s="22"/>
      <c r="C723" s="22"/>
      <c r="D723" s="27"/>
      <c r="E723" s="27"/>
      <c r="F723" s="22"/>
      <c r="G723" s="22"/>
      <c r="H723" s="2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75" customHeight="1">
      <c r="B724" s="19"/>
      <c r="C724" s="19"/>
      <c r="D724" s="26"/>
      <c r="E724" s="26"/>
      <c r="F724" s="19"/>
      <c r="G724" s="19"/>
      <c r="H724" s="19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75" customHeight="1">
      <c r="B725" s="22"/>
      <c r="C725" s="22"/>
      <c r="D725" s="27"/>
      <c r="E725" s="27"/>
      <c r="F725" s="22"/>
      <c r="G725" s="22"/>
      <c r="H725" s="2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5.75" customHeight="1">
      <c r="B726" s="19"/>
      <c r="C726" s="19"/>
      <c r="D726" s="26"/>
      <c r="E726" s="26"/>
      <c r="F726" s="19"/>
      <c r="G726" s="19"/>
      <c r="H726" s="19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75" customHeight="1">
      <c r="B727" s="22"/>
      <c r="C727" s="22"/>
      <c r="D727" s="27"/>
      <c r="E727" s="27"/>
      <c r="F727" s="22"/>
      <c r="G727" s="22"/>
      <c r="H727" s="2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75" customHeight="1">
      <c r="B728" s="19"/>
      <c r="C728" s="19"/>
      <c r="D728" s="26"/>
      <c r="E728" s="26"/>
      <c r="F728" s="19"/>
      <c r="G728" s="19"/>
      <c r="H728" s="19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75" customHeight="1">
      <c r="B729" s="22"/>
      <c r="C729" s="22"/>
      <c r="D729" s="27"/>
      <c r="E729" s="27"/>
      <c r="F729" s="22"/>
      <c r="G729" s="22"/>
      <c r="H729" s="2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5.75" customHeight="1">
      <c r="B730" s="19"/>
      <c r="C730" s="19"/>
      <c r="D730" s="26"/>
      <c r="E730" s="26"/>
      <c r="F730" s="19"/>
      <c r="G730" s="19"/>
      <c r="H730" s="19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75" customHeight="1">
      <c r="B731" s="22"/>
      <c r="C731" s="22"/>
      <c r="D731" s="27"/>
      <c r="E731" s="27"/>
      <c r="F731" s="22"/>
      <c r="G731" s="22"/>
      <c r="H731" s="2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75" customHeight="1">
      <c r="B732" s="19"/>
      <c r="C732" s="19"/>
      <c r="D732" s="26"/>
      <c r="E732" s="26"/>
      <c r="F732" s="19"/>
      <c r="G732" s="19"/>
      <c r="H732" s="19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75" customHeight="1">
      <c r="B733" s="22"/>
      <c r="C733" s="22"/>
      <c r="D733" s="27"/>
      <c r="E733" s="27"/>
      <c r="F733" s="22"/>
      <c r="G733" s="22"/>
      <c r="H733" s="2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5.75" customHeight="1">
      <c r="B734" s="19"/>
      <c r="C734" s="19"/>
      <c r="D734" s="26"/>
      <c r="E734" s="26"/>
      <c r="F734" s="19"/>
      <c r="G734" s="19"/>
      <c r="H734" s="19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75" customHeight="1">
      <c r="B735" s="22"/>
      <c r="C735" s="22"/>
      <c r="D735" s="27"/>
      <c r="E735" s="27"/>
      <c r="F735" s="22"/>
      <c r="G735" s="22"/>
      <c r="H735" s="2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75" customHeight="1">
      <c r="B736" s="19"/>
      <c r="C736" s="19"/>
      <c r="D736" s="26"/>
      <c r="E736" s="26"/>
      <c r="F736" s="19"/>
      <c r="G736" s="19"/>
      <c r="H736" s="19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75" customHeight="1">
      <c r="B737" s="22"/>
      <c r="C737" s="22"/>
      <c r="D737" s="27"/>
      <c r="E737" s="27"/>
      <c r="F737" s="22"/>
      <c r="G737" s="22"/>
      <c r="H737" s="2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5.75" customHeight="1">
      <c r="B738" s="19"/>
      <c r="C738" s="19"/>
      <c r="D738" s="26"/>
      <c r="E738" s="26"/>
      <c r="F738" s="19"/>
      <c r="G738" s="19"/>
      <c r="H738" s="19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75" customHeight="1">
      <c r="B739" s="22"/>
      <c r="C739" s="22"/>
      <c r="D739" s="27"/>
      <c r="E739" s="27"/>
      <c r="F739" s="22"/>
      <c r="G739" s="22"/>
      <c r="H739" s="2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75" customHeight="1">
      <c r="B740" s="19"/>
      <c r="C740" s="19"/>
      <c r="D740" s="26"/>
      <c r="E740" s="26"/>
      <c r="F740" s="19"/>
      <c r="G740" s="19"/>
      <c r="H740" s="19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75" customHeight="1">
      <c r="B741" s="22"/>
      <c r="C741" s="22"/>
      <c r="D741" s="27"/>
      <c r="E741" s="27"/>
      <c r="F741" s="22"/>
      <c r="G741" s="22"/>
      <c r="H741" s="2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5.75" customHeight="1">
      <c r="B742" s="19"/>
      <c r="C742" s="19"/>
      <c r="D742" s="26"/>
      <c r="E742" s="26"/>
      <c r="F742" s="19"/>
      <c r="G742" s="19"/>
      <c r="H742" s="19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75" customHeight="1">
      <c r="B743" s="22"/>
      <c r="C743" s="22"/>
      <c r="D743" s="27"/>
      <c r="E743" s="27"/>
      <c r="F743" s="22"/>
      <c r="G743" s="22"/>
      <c r="H743" s="2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75" customHeight="1">
      <c r="B744" s="19"/>
      <c r="C744" s="19"/>
      <c r="D744" s="26"/>
      <c r="E744" s="26"/>
      <c r="F744" s="19"/>
      <c r="G744" s="19"/>
      <c r="H744" s="19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75" customHeight="1">
      <c r="B745" s="22"/>
      <c r="C745" s="22"/>
      <c r="D745" s="27"/>
      <c r="E745" s="27"/>
      <c r="F745" s="22"/>
      <c r="G745" s="22"/>
      <c r="H745" s="2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5.75" customHeight="1">
      <c r="B746" s="19"/>
      <c r="C746" s="19"/>
      <c r="D746" s="26"/>
      <c r="E746" s="26"/>
      <c r="F746" s="19"/>
      <c r="G746" s="19"/>
      <c r="H746" s="19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75" customHeight="1">
      <c r="B747" s="22"/>
      <c r="C747" s="22"/>
      <c r="D747" s="27"/>
      <c r="E747" s="27"/>
      <c r="F747" s="22"/>
      <c r="G747" s="22"/>
      <c r="H747" s="2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75" customHeight="1">
      <c r="B748" s="19"/>
      <c r="C748" s="19"/>
      <c r="D748" s="26"/>
      <c r="E748" s="26"/>
      <c r="F748" s="19"/>
      <c r="G748" s="19"/>
      <c r="H748" s="19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75" customHeight="1">
      <c r="B749" s="22"/>
      <c r="C749" s="22"/>
      <c r="D749" s="27"/>
      <c r="E749" s="27"/>
      <c r="F749" s="22"/>
      <c r="G749" s="22"/>
      <c r="H749" s="2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5.75" customHeight="1">
      <c r="B750" s="19"/>
      <c r="C750" s="19"/>
      <c r="D750" s="26"/>
      <c r="E750" s="26"/>
      <c r="F750" s="19"/>
      <c r="G750" s="19"/>
      <c r="H750" s="19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75" customHeight="1">
      <c r="B751" s="22"/>
      <c r="C751" s="22"/>
      <c r="D751" s="27"/>
      <c r="E751" s="27"/>
      <c r="F751" s="22"/>
      <c r="G751" s="22"/>
      <c r="H751" s="2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75" customHeight="1">
      <c r="B752" s="19"/>
      <c r="C752" s="19"/>
      <c r="D752" s="26"/>
      <c r="E752" s="26"/>
      <c r="F752" s="19"/>
      <c r="G752" s="19"/>
      <c r="H752" s="19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75" customHeight="1">
      <c r="B753" s="22"/>
      <c r="C753" s="22"/>
      <c r="D753" s="27"/>
      <c r="E753" s="27"/>
      <c r="F753" s="22"/>
      <c r="G753" s="22"/>
      <c r="H753" s="2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5.75" customHeight="1">
      <c r="B754" s="19"/>
      <c r="C754" s="19"/>
      <c r="D754" s="26"/>
      <c r="E754" s="26"/>
      <c r="F754" s="19"/>
      <c r="G754" s="19"/>
      <c r="H754" s="19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75" customHeight="1">
      <c r="B755" s="22"/>
      <c r="C755" s="22"/>
      <c r="D755" s="27"/>
      <c r="E755" s="27"/>
      <c r="F755" s="22"/>
      <c r="G755" s="22"/>
      <c r="H755" s="2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75" customHeight="1">
      <c r="B756" s="19"/>
      <c r="C756" s="19"/>
      <c r="D756" s="26"/>
      <c r="E756" s="26"/>
      <c r="F756" s="19"/>
      <c r="G756" s="19"/>
      <c r="H756" s="19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75" customHeight="1">
      <c r="B757" s="22"/>
      <c r="C757" s="22"/>
      <c r="D757" s="27"/>
      <c r="E757" s="27"/>
      <c r="F757" s="22"/>
      <c r="G757" s="22"/>
      <c r="H757" s="2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5.75" customHeight="1">
      <c r="B758" s="19"/>
      <c r="C758" s="19"/>
      <c r="D758" s="26"/>
      <c r="E758" s="26"/>
      <c r="F758" s="19"/>
      <c r="G758" s="19"/>
      <c r="H758" s="19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75" customHeight="1">
      <c r="B759" s="22"/>
      <c r="C759" s="22"/>
      <c r="D759" s="27"/>
      <c r="E759" s="27"/>
      <c r="F759" s="22"/>
      <c r="G759" s="22"/>
      <c r="H759" s="2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75" customHeight="1">
      <c r="B760" s="19"/>
      <c r="C760" s="19"/>
      <c r="D760" s="26"/>
      <c r="E760" s="26"/>
      <c r="F760" s="19"/>
      <c r="G760" s="19"/>
      <c r="H760" s="19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75" customHeight="1">
      <c r="B761" s="22"/>
      <c r="C761" s="22"/>
      <c r="D761" s="27"/>
      <c r="E761" s="27"/>
      <c r="F761" s="22"/>
      <c r="G761" s="22"/>
      <c r="H761" s="2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5.75" customHeight="1">
      <c r="B762" s="19"/>
      <c r="C762" s="19"/>
      <c r="D762" s="26"/>
      <c r="E762" s="26"/>
      <c r="F762" s="19"/>
      <c r="G762" s="19"/>
      <c r="H762" s="19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75" customHeight="1">
      <c r="B763" s="22"/>
      <c r="C763" s="22"/>
      <c r="D763" s="27"/>
      <c r="E763" s="27"/>
      <c r="F763" s="22"/>
      <c r="G763" s="22"/>
      <c r="H763" s="2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75" customHeight="1">
      <c r="B764" s="19"/>
      <c r="C764" s="19"/>
      <c r="D764" s="26"/>
      <c r="E764" s="26"/>
      <c r="F764" s="19"/>
      <c r="G764" s="19"/>
      <c r="H764" s="19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75" customHeight="1">
      <c r="B765" s="22"/>
      <c r="C765" s="22"/>
      <c r="D765" s="27"/>
      <c r="E765" s="27"/>
      <c r="F765" s="22"/>
      <c r="G765" s="22"/>
      <c r="H765" s="2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5.75" customHeight="1">
      <c r="B766" s="19"/>
      <c r="C766" s="19"/>
      <c r="D766" s="26"/>
      <c r="E766" s="26"/>
      <c r="F766" s="19"/>
      <c r="G766" s="19"/>
      <c r="H766" s="19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75" customHeight="1">
      <c r="B767" s="22"/>
      <c r="C767" s="22"/>
      <c r="D767" s="27"/>
      <c r="E767" s="27"/>
      <c r="F767" s="22"/>
      <c r="G767" s="22"/>
      <c r="H767" s="2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75" customHeight="1">
      <c r="B768" s="19"/>
      <c r="C768" s="19"/>
      <c r="D768" s="26"/>
      <c r="E768" s="26"/>
      <c r="F768" s="19"/>
      <c r="G768" s="19"/>
      <c r="H768" s="19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75" customHeight="1">
      <c r="B769" s="22"/>
      <c r="C769" s="22"/>
      <c r="D769" s="27"/>
      <c r="E769" s="27"/>
      <c r="F769" s="22"/>
      <c r="G769" s="22"/>
      <c r="H769" s="2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5.75" customHeight="1">
      <c r="B770" s="19"/>
      <c r="C770" s="19"/>
      <c r="D770" s="26"/>
      <c r="E770" s="26"/>
      <c r="F770" s="19"/>
      <c r="G770" s="19"/>
      <c r="H770" s="19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75" customHeight="1">
      <c r="B771" s="22"/>
      <c r="C771" s="22"/>
      <c r="D771" s="27"/>
      <c r="E771" s="27"/>
      <c r="F771" s="22"/>
      <c r="G771" s="22"/>
      <c r="H771" s="2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75" customHeight="1">
      <c r="B772" s="19"/>
      <c r="C772" s="19"/>
      <c r="D772" s="26"/>
      <c r="E772" s="26"/>
      <c r="F772" s="19"/>
      <c r="G772" s="19"/>
      <c r="H772" s="19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75" customHeight="1">
      <c r="B773" s="22"/>
      <c r="C773" s="22"/>
      <c r="D773" s="27"/>
      <c r="E773" s="27"/>
      <c r="F773" s="22"/>
      <c r="G773" s="22"/>
      <c r="H773" s="2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5.75" customHeight="1">
      <c r="B774" s="19"/>
      <c r="C774" s="19"/>
      <c r="D774" s="26"/>
      <c r="E774" s="26"/>
      <c r="F774" s="19"/>
      <c r="G774" s="19"/>
      <c r="H774" s="19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75" customHeight="1">
      <c r="B775" s="22"/>
      <c r="C775" s="22"/>
      <c r="D775" s="27"/>
      <c r="E775" s="27"/>
      <c r="F775" s="22"/>
      <c r="G775" s="22"/>
      <c r="H775" s="2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75" customHeight="1">
      <c r="B776" s="19"/>
      <c r="C776" s="19"/>
      <c r="D776" s="26"/>
      <c r="E776" s="26"/>
      <c r="F776" s="19"/>
      <c r="G776" s="19"/>
      <c r="H776" s="19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75" customHeight="1">
      <c r="B777" s="22"/>
      <c r="C777" s="22"/>
      <c r="D777" s="27"/>
      <c r="E777" s="27"/>
      <c r="F777" s="22"/>
      <c r="G777" s="22"/>
      <c r="H777" s="2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5.75" customHeight="1">
      <c r="B778" s="19"/>
      <c r="C778" s="19"/>
      <c r="D778" s="26"/>
      <c r="E778" s="26"/>
      <c r="F778" s="19"/>
      <c r="G778" s="19"/>
      <c r="H778" s="19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75" customHeight="1">
      <c r="B779" s="22"/>
      <c r="C779" s="22"/>
      <c r="D779" s="27"/>
      <c r="E779" s="27"/>
      <c r="F779" s="22"/>
      <c r="G779" s="22"/>
      <c r="H779" s="2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75" customHeight="1">
      <c r="B780" s="19"/>
      <c r="C780" s="19"/>
      <c r="D780" s="26"/>
      <c r="E780" s="26"/>
      <c r="F780" s="19"/>
      <c r="G780" s="19"/>
      <c r="H780" s="19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75" customHeight="1">
      <c r="B781" s="22"/>
      <c r="C781" s="22"/>
      <c r="D781" s="27"/>
      <c r="E781" s="27"/>
      <c r="F781" s="22"/>
      <c r="G781" s="22"/>
      <c r="H781" s="2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5.75" customHeight="1">
      <c r="B782" s="19"/>
      <c r="C782" s="19"/>
      <c r="D782" s="26"/>
      <c r="E782" s="26"/>
      <c r="F782" s="19"/>
      <c r="G782" s="19"/>
      <c r="H782" s="19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75" customHeight="1">
      <c r="B783" s="22"/>
      <c r="C783" s="22"/>
      <c r="D783" s="27"/>
      <c r="E783" s="27"/>
      <c r="F783" s="22"/>
      <c r="G783" s="22"/>
      <c r="H783" s="2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75" customHeight="1">
      <c r="B784" s="19"/>
      <c r="C784" s="19"/>
      <c r="D784" s="26"/>
      <c r="E784" s="26"/>
      <c r="F784" s="19"/>
      <c r="G784" s="19"/>
      <c r="H784" s="19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75" customHeight="1">
      <c r="B785" s="22"/>
      <c r="C785" s="22"/>
      <c r="D785" s="27"/>
      <c r="E785" s="27"/>
      <c r="F785" s="22"/>
      <c r="G785" s="22"/>
      <c r="H785" s="2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5.75" customHeight="1">
      <c r="B786" s="19"/>
      <c r="C786" s="19"/>
      <c r="D786" s="26"/>
      <c r="E786" s="26"/>
      <c r="F786" s="19"/>
      <c r="G786" s="19"/>
      <c r="H786" s="19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75" customHeight="1">
      <c r="B787" s="22"/>
      <c r="C787" s="22"/>
      <c r="D787" s="27"/>
      <c r="E787" s="27"/>
      <c r="F787" s="22"/>
      <c r="G787" s="22"/>
      <c r="H787" s="2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75" customHeight="1">
      <c r="B788" s="19"/>
      <c r="C788" s="19"/>
      <c r="D788" s="26"/>
      <c r="E788" s="26"/>
      <c r="F788" s="19"/>
      <c r="G788" s="19"/>
      <c r="H788" s="19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75" customHeight="1">
      <c r="B789" s="22"/>
      <c r="C789" s="22"/>
      <c r="D789" s="27"/>
      <c r="E789" s="27"/>
      <c r="F789" s="22"/>
      <c r="G789" s="22"/>
      <c r="H789" s="2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5.75" customHeight="1">
      <c r="B790" s="19"/>
      <c r="C790" s="19"/>
      <c r="D790" s="26"/>
      <c r="E790" s="26"/>
      <c r="F790" s="19"/>
      <c r="G790" s="19"/>
      <c r="H790" s="19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75" customHeight="1">
      <c r="B791" s="22"/>
      <c r="C791" s="22"/>
      <c r="D791" s="27"/>
      <c r="E791" s="27"/>
      <c r="F791" s="22"/>
      <c r="G791" s="22"/>
      <c r="H791" s="2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75" customHeight="1">
      <c r="B792" s="19"/>
      <c r="C792" s="19"/>
      <c r="D792" s="26"/>
      <c r="E792" s="26"/>
      <c r="F792" s="19"/>
      <c r="G792" s="19"/>
      <c r="H792" s="19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75" customHeight="1">
      <c r="B793" s="22"/>
      <c r="C793" s="22"/>
      <c r="D793" s="27"/>
      <c r="E793" s="27"/>
      <c r="F793" s="22"/>
      <c r="G793" s="22"/>
      <c r="H793" s="2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5.75" customHeight="1">
      <c r="B794" s="19"/>
      <c r="C794" s="19"/>
      <c r="D794" s="26"/>
      <c r="E794" s="26"/>
      <c r="F794" s="19"/>
      <c r="G794" s="19"/>
      <c r="H794" s="19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75" customHeight="1">
      <c r="B795" s="22"/>
      <c r="C795" s="22"/>
      <c r="D795" s="27"/>
      <c r="E795" s="27"/>
      <c r="F795" s="22"/>
      <c r="G795" s="22"/>
      <c r="H795" s="2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75" customHeight="1">
      <c r="B796" s="19"/>
      <c r="C796" s="19"/>
      <c r="D796" s="26"/>
      <c r="E796" s="26"/>
      <c r="F796" s="19"/>
      <c r="G796" s="19"/>
      <c r="H796" s="19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75" customHeight="1">
      <c r="B797" s="22"/>
      <c r="C797" s="22"/>
      <c r="D797" s="27"/>
      <c r="E797" s="27"/>
      <c r="F797" s="22"/>
      <c r="G797" s="22"/>
      <c r="H797" s="2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5.75" customHeight="1">
      <c r="B798" s="19"/>
      <c r="C798" s="19"/>
      <c r="D798" s="26"/>
      <c r="E798" s="26"/>
      <c r="F798" s="19"/>
      <c r="G798" s="19"/>
      <c r="H798" s="19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75" customHeight="1">
      <c r="B799" s="22"/>
      <c r="C799" s="22"/>
      <c r="D799" s="27"/>
      <c r="E799" s="27"/>
      <c r="F799" s="22"/>
      <c r="G799" s="22"/>
      <c r="H799" s="2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75" customHeight="1">
      <c r="B800" s="19"/>
      <c r="C800" s="19"/>
      <c r="D800" s="26"/>
      <c r="E800" s="26"/>
      <c r="F800" s="19"/>
      <c r="G800" s="19"/>
      <c r="H800" s="19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75" customHeight="1">
      <c r="B801" s="22"/>
      <c r="C801" s="22"/>
      <c r="D801" s="27"/>
      <c r="E801" s="27"/>
      <c r="F801" s="22"/>
      <c r="G801" s="22"/>
      <c r="H801" s="2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5.75" customHeight="1">
      <c r="B802" s="19"/>
      <c r="C802" s="19"/>
      <c r="D802" s="26"/>
      <c r="E802" s="26"/>
      <c r="F802" s="19"/>
      <c r="G802" s="19"/>
      <c r="H802" s="19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75" customHeight="1">
      <c r="B803" s="22"/>
      <c r="C803" s="22"/>
      <c r="D803" s="27"/>
      <c r="E803" s="27"/>
      <c r="F803" s="22"/>
      <c r="G803" s="22"/>
      <c r="H803" s="2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75" customHeight="1">
      <c r="B804" s="19"/>
      <c r="C804" s="19"/>
      <c r="D804" s="26"/>
      <c r="E804" s="26"/>
      <c r="F804" s="19"/>
      <c r="G804" s="19"/>
      <c r="H804" s="19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75" customHeight="1">
      <c r="B805" s="22"/>
      <c r="C805" s="22"/>
      <c r="D805" s="27"/>
      <c r="E805" s="27"/>
      <c r="F805" s="22"/>
      <c r="G805" s="22"/>
      <c r="H805" s="2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5.75" customHeight="1">
      <c r="B806" s="19"/>
      <c r="C806" s="19"/>
      <c r="D806" s="26"/>
      <c r="E806" s="26"/>
      <c r="F806" s="19"/>
      <c r="G806" s="19"/>
      <c r="H806" s="19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75" customHeight="1">
      <c r="B807" s="22"/>
      <c r="C807" s="22"/>
      <c r="D807" s="27"/>
      <c r="E807" s="27"/>
      <c r="F807" s="22"/>
      <c r="G807" s="22"/>
      <c r="H807" s="2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75" customHeight="1">
      <c r="B808" s="19"/>
      <c r="C808" s="19"/>
      <c r="D808" s="26"/>
      <c r="E808" s="26"/>
      <c r="F808" s="19"/>
      <c r="G808" s="19"/>
      <c r="H808" s="19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75" customHeight="1">
      <c r="B809" s="22"/>
      <c r="C809" s="22"/>
      <c r="D809" s="27"/>
      <c r="E809" s="27"/>
      <c r="F809" s="22"/>
      <c r="G809" s="22"/>
      <c r="H809" s="2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5.75" customHeight="1">
      <c r="B810" s="19"/>
      <c r="C810" s="19"/>
      <c r="D810" s="26"/>
      <c r="E810" s="26"/>
      <c r="F810" s="19"/>
      <c r="G810" s="19"/>
      <c r="H810" s="19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75" customHeight="1">
      <c r="B811" s="22"/>
      <c r="C811" s="22"/>
      <c r="D811" s="27"/>
      <c r="E811" s="27"/>
      <c r="F811" s="22"/>
      <c r="G811" s="22"/>
      <c r="H811" s="2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75" customHeight="1">
      <c r="B812" s="19"/>
      <c r="C812" s="19"/>
      <c r="D812" s="26"/>
      <c r="E812" s="26"/>
      <c r="F812" s="19"/>
      <c r="G812" s="19"/>
      <c r="H812" s="19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75" customHeight="1">
      <c r="B813" s="22"/>
      <c r="C813" s="22"/>
      <c r="D813" s="27"/>
      <c r="E813" s="27"/>
      <c r="F813" s="22"/>
      <c r="G813" s="22"/>
      <c r="H813" s="2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5.75" customHeight="1">
      <c r="B814" s="19"/>
      <c r="C814" s="19"/>
      <c r="D814" s="26"/>
      <c r="E814" s="26"/>
      <c r="F814" s="19"/>
      <c r="G814" s="19"/>
      <c r="H814" s="19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75" customHeight="1">
      <c r="B815" s="22"/>
      <c r="C815" s="22"/>
      <c r="D815" s="27"/>
      <c r="E815" s="27"/>
      <c r="F815" s="22"/>
      <c r="G815" s="22"/>
      <c r="H815" s="2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75" customHeight="1">
      <c r="B816" s="19"/>
      <c r="C816" s="19"/>
      <c r="D816" s="26"/>
      <c r="E816" s="26"/>
      <c r="F816" s="19"/>
      <c r="G816" s="19"/>
      <c r="H816" s="19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75" customHeight="1">
      <c r="B817" s="22"/>
      <c r="C817" s="22"/>
      <c r="D817" s="27"/>
      <c r="E817" s="27"/>
      <c r="F817" s="22"/>
      <c r="G817" s="22"/>
      <c r="H817" s="2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5.75" customHeight="1">
      <c r="B818" s="19"/>
      <c r="C818" s="19"/>
      <c r="D818" s="26"/>
      <c r="E818" s="26"/>
      <c r="F818" s="19"/>
      <c r="G818" s="19"/>
      <c r="H818" s="19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75" customHeight="1">
      <c r="B819" s="22"/>
      <c r="C819" s="22"/>
      <c r="D819" s="27"/>
      <c r="E819" s="27"/>
      <c r="F819" s="22"/>
      <c r="G819" s="22"/>
      <c r="H819" s="2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75" customHeight="1">
      <c r="B820" s="19"/>
      <c r="C820" s="19"/>
      <c r="D820" s="26"/>
      <c r="E820" s="26"/>
      <c r="F820" s="19"/>
      <c r="G820" s="19"/>
      <c r="H820" s="19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75" customHeight="1">
      <c r="B821" s="22"/>
      <c r="C821" s="22"/>
      <c r="D821" s="27"/>
      <c r="E821" s="27"/>
      <c r="F821" s="22"/>
      <c r="G821" s="22"/>
      <c r="H821" s="2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5.75" customHeight="1">
      <c r="B822" s="19"/>
      <c r="C822" s="19"/>
      <c r="D822" s="26"/>
      <c r="E822" s="26"/>
      <c r="F822" s="19"/>
      <c r="G822" s="19"/>
      <c r="H822" s="19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75" customHeight="1">
      <c r="B823" s="22"/>
      <c r="C823" s="22"/>
      <c r="D823" s="27"/>
      <c r="E823" s="27"/>
      <c r="F823" s="22"/>
      <c r="G823" s="22"/>
      <c r="H823" s="2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75" customHeight="1">
      <c r="B824" s="19"/>
      <c r="C824" s="19"/>
      <c r="D824" s="26"/>
      <c r="E824" s="26"/>
      <c r="F824" s="19"/>
      <c r="G824" s="19"/>
      <c r="H824" s="19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75" customHeight="1">
      <c r="B825" s="22"/>
      <c r="C825" s="22"/>
      <c r="D825" s="27"/>
      <c r="E825" s="27"/>
      <c r="F825" s="22"/>
      <c r="G825" s="22"/>
      <c r="H825" s="2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5.75" customHeight="1">
      <c r="B826" s="19"/>
      <c r="C826" s="19"/>
      <c r="D826" s="26"/>
      <c r="E826" s="26"/>
      <c r="F826" s="19"/>
      <c r="G826" s="19"/>
      <c r="H826" s="19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75" customHeight="1">
      <c r="B827" s="22"/>
      <c r="C827" s="22"/>
      <c r="D827" s="27"/>
      <c r="E827" s="27"/>
      <c r="F827" s="22"/>
      <c r="G827" s="22"/>
      <c r="H827" s="2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75" customHeight="1">
      <c r="B828" s="19"/>
      <c r="C828" s="19"/>
      <c r="D828" s="26"/>
      <c r="E828" s="26"/>
      <c r="F828" s="19"/>
      <c r="G828" s="19"/>
      <c r="H828" s="19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75" customHeight="1">
      <c r="B829" s="22"/>
      <c r="C829" s="22"/>
      <c r="D829" s="27"/>
      <c r="E829" s="27"/>
      <c r="F829" s="22"/>
      <c r="G829" s="22"/>
      <c r="H829" s="2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5.75" customHeight="1">
      <c r="B830" s="19"/>
      <c r="C830" s="19"/>
      <c r="D830" s="26"/>
      <c r="E830" s="26"/>
      <c r="F830" s="19"/>
      <c r="G830" s="19"/>
      <c r="H830" s="19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75" customHeight="1">
      <c r="B831" s="22"/>
      <c r="C831" s="22"/>
      <c r="D831" s="27"/>
      <c r="E831" s="27"/>
      <c r="F831" s="22"/>
      <c r="G831" s="22"/>
      <c r="H831" s="2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75" customHeight="1">
      <c r="B832" s="19"/>
      <c r="C832" s="19"/>
      <c r="D832" s="26"/>
      <c r="E832" s="26"/>
      <c r="F832" s="19"/>
      <c r="G832" s="19"/>
      <c r="H832" s="19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75" customHeight="1">
      <c r="B833" s="22"/>
      <c r="C833" s="22"/>
      <c r="D833" s="27"/>
      <c r="E833" s="27"/>
      <c r="F833" s="22"/>
      <c r="G833" s="22"/>
      <c r="H833" s="2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5.75" customHeight="1">
      <c r="B834" s="19"/>
      <c r="C834" s="19"/>
      <c r="D834" s="26"/>
      <c r="E834" s="26"/>
      <c r="F834" s="19"/>
      <c r="G834" s="19"/>
      <c r="H834" s="19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75" customHeight="1">
      <c r="B835" s="22"/>
      <c r="C835" s="22"/>
      <c r="D835" s="27"/>
      <c r="E835" s="27"/>
      <c r="F835" s="22"/>
      <c r="G835" s="22"/>
      <c r="H835" s="2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75" customHeight="1">
      <c r="B836" s="19"/>
      <c r="C836" s="19"/>
      <c r="D836" s="26"/>
      <c r="E836" s="26"/>
      <c r="F836" s="19"/>
      <c r="G836" s="19"/>
      <c r="H836" s="19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75" customHeight="1">
      <c r="B837" s="22"/>
      <c r="C837" s="22"/>
      <c r="D837" s="27"/>
      <c r="E837" s="27"/>
      <c r="F837" s="22"/>
      <c r="G837" s="22"/>
      <c r="H837" s="2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5.75" customHeight="1">
      <c r="B838" s="19"/>
      <c r="C838" s="19"/>
      <c r="D838" s="26"/>
      <c r="E838" s="26"/>
      <c r="F838" s="19"/>
      <c r="G838" s="19"/>
      <c r="H838" s="19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75" customHeight="1">
      <c r="B839" s="22"/>
      <c r="C839" s="22"/>
      <c r="D839" s="27"/>
      <c r="E839" s="27"/>
      <c r="F839" s="22"/>
      <c r="G839" s="22"/>
      <c r="H839" s="2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75" customHeight="1">
      <c r="B840" s="19"/>
      <c r="C840" s="19"/>
      <c r="D840" s="26"/>
      <c r="E840" s="26"/>
      <c r="F840" s="19"/>
      <c r="G840" s="19"/>
      <c r="H840" s="19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75" customHeight="1">
      <c r="B841" s="22"/>
      <c r="C841" s="22"/>
      <c r="D841" s="27"/>
      <c r="E841" s="27"/>
      <c r="F841" s="22"/>
      <c r="G841" s="22"/>
      <c r="H841" s="2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5.75" customHeight="1">
      <c r="B842" s="19"/>
      <c r="C842" s="19"/>
      <c r="D842" s="26"/>
      <c r="E842" s="26"/>
      <c r="F842" s="19"/>
      <c r="G842" s="19"/>
      <c r="H842" s="19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75" customHeight="1">
      <c r="B843" s="22"/>
      <c r="C843" s="22"/>
      <c r="D843" s="27"/>
      <c r="E843" s="27"/>
      <c r="F843" s="22"/>
      <c r="G843" s="22"/>
      <c r="H843" s="2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75" customHeight="1">
      <c r="B844" s="19"/>
      <c r="C844" s="19"/>
      <c r="D844" s="26"/>
      <c r="E844" s="26"/>
      <c r="F844" s="19"/>
      <c r="G844" s="19"/>
      <c r="H844" s="19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75" customHeight="1">
      <c r="B845" s="22"/>
      <c r="C845" s="22"/>
      <c r="D845" s="27"/>
      <c r="E845" s="27"/>
      <c r="F845" s="22"/>
      <c r="G845" s="22"/>
      <c r="H845" s="2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5.75" customHeight="1">
      <c r="B846" s="19"/>
      <c r="C846" s="19"/>
      <c r="D846" s="26"/>
      <c r="E846" s="26"/>
      <c r="F846" s="19"/>
      <c r="G846" s="19"/>
      <c r="H846" s="19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75" customHeight="1">
      <c r="B847" s="22"/>
      <c r="C847" s="22"/>
      <c r="D847" s="27"/>
      <c r="E847" s="27"/>
      <c r="F847" s="22"/>
      <c r="G847" s="22"/>
      <c r="H847" s="2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75" customHeight="1">
      <c r="B848" s="19"/>
      <c r="C848" s="19"/>
      <c r="D848" s="26"/>
      <c r="E848" s="26"/>
      <c r="F848" s="19"/>
      <c r="G848" s="19"/>
      <c r="H848" s="19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75" customHeight="1">
      <c r="B849" s="22"/>
      <c r="C849" s="22"/>
      <c r="D849" s="27"/>
      <c r="E849" s="27"/>
      <c r="F849" s="22"/>
      <c r="G849" s="22"/>
      <c r="H849" s="2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5.75" customHeight="1">
      <c r="B850" s="19"/>
      <c r="C850" s="19"/>
      <c r="D850" s="26"/>
      <c r="E850" s="26"/>
      <c r="F850" s="19"/>
      <c r="G850" s="19"/>
      <c r="H850" s="19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75" customHeight="1">
      <c r="B851" s="22"/>
      <c r="C851" s="22"/>
      <c r="D851" s="27"/>
      <c r="E851" s="27"/>
      <c r="F851" s="22"/>
      <c r="G851" s="22"/>
      <c r="H851" s="2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75" customHeight="1">
      <c r="B852" s="19"/>
      <c r="C852" s="19"/>
      <c r="D852" s="26"/>
      <c r="E852" s="26"/>
      <c r="F852" s="19"/>
      <c r="G852" s="19"/>
      <c r="H852" s="19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75" customHeight="1">
      <c r="B853" s="22"/>
      <c r="C853" s="22"/>
      <c r="D853" s="27"/>
      <c r="E853" s="27"/>
      <c r="F853" s="22"/>
      <c r="G853" s="22"/>
      <c r="H853" s="2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5.75" customHeight="1">
      <c r="B854" s="19"/>
      <c r="C854" s="19"/>
      <c r="D854" s="26"/>
      <c r="E854" s="26"/>
      <c r="F854" s="19"/>
      <c r="G854" s="19"/>
      <c r="H854" s="19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75" customHeight="1">
      <c r="B855" s="22"/>
      <c r="C855" s="22"/>
      <c r="D855" s="27"/>
      <c r="E855" s="27"/>
      <c r="F855" s="22"/>
      <c r="G855" s="22"/>
      <c r="H855" s="2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75" customHeight="1">
      <c r="B856" s="19"/>
      <c r="C856" s="19"/>
      <c r="D856" s="26"/>
      <c r="E856" s="26"/>
      <c r="F856" s="19"/>
      <c r="G856" s="19"/>
      <c r="H856" s="19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75" customHeight="1">
      <c r="B857" s="22"/>
      <c r="C857" s="22"/>
      <c r="D857" s="27"/>
      <c r="E857" s="27"/>
      <c r="F857" s="22"/>
      <c r="G857" s="22"/>
      <c r="H857" s="2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5.75" customHeight="1">
      <c r="B858" s="19"/>
      <c r="C858" s="19"/>
      <c r="D858" s="26"/>
      <c r="E858" s="26"/>
      <c r="F858" s="19"/>
      <c r="G858" s="19"/>
      <c r="H858" s="19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75" customHeight="1">
      <c r="B859" s="22"/>
      <c r="C859" s="22"/>
      <c r="D859" s="27"/>
      <c r="E859" s="27"/>
      <c r="F859" s="22"/>
      <c r="G859" s="22"/>
      <c r="H859" s="2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75" customHeight="1">
      <c r="B860" s="19"/>
      <c r="C860" s="19"/>
      <c r="D860" s="26"/>
      <c r="E860" s="26"/>
      <c r="F860" s="19"/>
      <c r="G860" s="19"/>
      <c r="H860" s="19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75" customHeight="1">
      <c r="B861" s="22"/>
      <c r="C861" s="22"/>
      <c r="D861" s="27"/>
      <c r="E861" s="27"/>
      <c r="F861" s="22"/>
      <c r="G861" s="22"/>
      <c r="H861" s="2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5.75" customHeight="1">
      <c r="B862" s="19"/>
      <c r="C862" s="19"/>
      <c r="D862" s="26"/>
      <c r="E862" s="26"/>
      <c r="F862" s="19"/>
      <c r="G862" s="19"/>
      <c r="H862" s="19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75" customHeight="1">
      <c r="B863" s="22"/>
      <c r="C863" s="22"/>
      <c r="D863" s="27"/>
      <c r="E863" s="27"/>
      <c r="F863" s="22"/>
      <c r="G863" s="22"/>
      <c r="H863" s="2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75" customHeight="1">
      <c r="B864" s="19"/>
      <c r="C864" s="19"/>
      <c r="D864" s="26"/>
      <c r="E864" s="26"/>
      <c r="F864" s="19"/>
      <c r="G864" s="19"/>
      <c r="H864" s="19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75" customHeight="1">
      <c r="B865" s="22"/>
      <c r="C865" s="22"/>
      <c r="D865" s="27"/>
      <c r="E865" s="27"/>
      <c r="F865" s="22"/>
      <c r="G865" s="22"/>
      <c r="H865" s="2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5.75" customHeight="1">
      <c r="B866" s="19"/>
      <c r="C866" s="19"/>
      <c r="D866" s="26"/>
      <c r="E866" s="26"/>
      <c r="F866" s="19"/>
      <c r="G866" s="19"/>
      <c r="H866" s="19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75" customHeight="1">
      <c r="B867" s="22"/>
      <c r="C867" s="22"/>
      <c r="D867" s="27"/>
      <c r="E867" s="27"/>
      <c r="F867" s="22"/>
      <c r="G867" s="22"/>
      <c r="H867" s="2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75" customHeight="1">
      <c r="B868" s="19"/>
      <c r="C868" s="19"/>
      <c r="D868" s="26"/>
      <c r="E868" s="26"/>
      <c r="F868" s="19"/>
      <c r="G868" s="19"/>
      <c r="H868" s="19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75" customHeight="1">
      <c r="B869" s="22"/>
      <c r="C869" s="22"/>
      <c r="D869" s="27"/>
      <c r="E869" s="27"/>
      <c r="F869" s="22"/>
      <c r="G869" s="22"/>
      <c r="H869" s="2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5.75" customHeight="1">
      <c r="B870" s="19"/>
      <c r="C870" s="19"/>
      <c r="D870" s="26"/>
      <c r="E870" s="26"/>
      <c r="F870" s="19"/>
      <c r="G870" s="19"/>
      <c r="H870" s="19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75" customHeight="1">
      <c r="B871" s="22"/>
      <c r="C871" s="22"/>
      <c r="D871" s="27"/>
      <c r="E871" s="27"/>
      <c r="F871" s="22"/>
      <c r="G871" s="22"/>
      <c r="H871" s="2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75" customHeight="1">
      <c r="B872" s="19"/>
      <c r="C872" s="19"/>
      <c r="D872" s="26"/>
      <c r="E872" s="26"/>
      <c r="F872" s="19"/>
      <c r="G872" s="19"/>
      <c r="H872" s="19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75" customHeight="1">
      <c r="B873" s="22"/>
      <c r="C873" s="22"/>
      <c r="D873" s="27"/>
      <c r="E873" s="27"/>
      <c r="F873" s="22"/>
      <c r="G873" s="22"/>
      <c r="H873" s="2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5.75" customHeight="1">
      <c r="B874" s="19"/>
      <c r="C874" s="19"/>
      <c r="D874" s="26"/>
      <c r="E874" s="26"/>
      <c r="F874" s="19"/>
      <c r="G874" s="19"/>
      <c r="H874" s="19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75" customHeight="1">
      <c r="B875" s="22"/>
      <c r="C875" s="22"/>
      <c r="D875" s="27"/>
      <c r="E875" s="27"/>
      <c r="F875" s="22"/>
      <c r="G875" s="22"/>
      <c r="H875" s="2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75" customHeight="1">
      <c r="B876" s="19"/>
      <c r="C876" s="19"/>
      <c r="D876" s="26"/>
      <c r="E876" s="26"/>
      <c r="F876" s="19"/>
      <c r="G876" s="19"/>
      <c r="H876" s="19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75" customHeight="1">
      <c r="B877" s="22"/>
      <c r="C877" s="22"/>
      <c r="D877" s="27"/>
      <c r="E877" s="27"/>
      <c r="F877" s="22"/>
      <c r="G877" s="22"/>
      <c r="H877" s="2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5.75" customHeight="1">
      <c r="B878" s="19"/>
      <c r="C878" s="19"/>
      <c r="D878" s="26"/>
      <c r="E878" s="26"/>
      <c r="F878" s="19"/>
      <c r="G878" s="19"/>
      <c r="H878" s="19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75" customHeight="1">
      <c r="B879" s="22"/>
      <c r="C879" s="22"/>
      <c r="D879" s="27"/>
      <c r="E879" s="27"/>
      <c r="F879" s="22"/>
      <c r="G879" s="22"/>
      <c r="H879" s="2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75" customHeight="1">
      <c r="B880" s="19"/>
      <c r="C880" s="19"/>
      <c r="D880" s="26"/>
      <c r="E880" s="26"/>
      <c r="F880" s="19"/>
      <c r="G880" s="19"/>
      <c r="H880" s="19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75" customHeight="1">
      <c r="B881" s="22"/>
      <c r="C881" s="22"/>
      <c r="D881" s="27"/>
      <c r="E881" s="27"/>
      <c r="F881" s="22"/>
      <c r="G881" s="22"/>
      <c r="H881" s="2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5.75" customHeight="1">
      <c r="B882" s="19"/>
      <c r="C882" s="19"/>
      <c r="D882" s="26"/>
      <c r="E882" s="26"/>
      <c r="F882" s="19"/>
      <c r="G882" s="19"/>
      <c r="H882" s="19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75" customHeight="1">
      <c r="B883" s="22"/>
      <c r="C883" s="22"/>
      <c r="D883" s="27"/>
      <c r="E883" s="27"/>
      <c r="F883" s="22"/>
      <c r="G883" s="22"/>
      <c r="H883" s="2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75" customHeight="1">
      <c r="B884" s="19"/>
      <c r="C884" s="19"/>
      <c r="D884" s="26"/>
      <c r="E884" s="26"/>
      <c r="F884" s="19"/>
      <c r="G884" s="19"/>
      <c r="H884" s="19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75" customHeight="1">
      <c r="B885" s="22"/>
      <c r="C885" s="22"/>
      <c r="D885" s="27"/>
      <c r="E885" s="27"/>
      <c r="F885" s="22"/>
      <c r="G885" s="22"/>
      <c r="H885" s="2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5.75" customHeight="1">
      <c r="B886" s="19"/>
      <c r="C886" s="19"/>
      <c r="D886" s="26"/>
      <c r="E886" s="26"/>
      <c r="F886" s="19"/>
      <c r="G886" s="19"/>
      <c r="H886" s="19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75" customHeight="1">
      <c r="B887" s="22"/>
      <c r="C887" s="22"/>
      <c r="D887" s="27"/>
      <c r="E887" s="27"/>
      <c r="F887" s="22"/>
      <c r="G887" s="22"/>
      <c r="H887" s="2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75" customHeight="1">
      <c r="B888" s="19"/>
      <c r="C888" s="19"/>
      <c r="D888" s="26"/>
      <c r="E888" s="26"/>
      <c r="F888" s="19"/>
      <c r="G888" s="19"/>
      <c r="H888" s="19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75" customHeight="1">
      <c r="B889" s="22"/>
      <c r="C889" s="22"/>
      <c r="D889" s="27"/>
      <c r="E889" s="27"/>
      <c r="F889" s="22"/>
      <c r="G889" s="22"/>
      <c r="H889" s="2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5.75" customHeight="1">
      <c r="B890" s="19"/>
      <c r="C890" s="19"/>
      <c r="D890" s="26"/>
      <c r="E890" s="26"/>
      <c r="F890" s="19"/>
      <c r="G890" s="19"/>
      <c r="H890" s="19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75" customHeight="1">
      <c r="B891" s="22"/>
      <c r="C891" s="22"/>
      <c r="D891" s="27"/>
      <c r="E891" s="27"/>
      <c r="F891" s="22"/>
      <c r="G891" s="22"/>
      <c r="H891" s="2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75" customHeight="1">
      <c r="B892" s="19"/>
      <c r="C892" s="19"/>
      <c r="D892" s="26"/>
      <c r="E892" s="26"/>
      <c r="F892" s="19"/>
      <c r="G892" s="19"/>
      <c r="H892" s="19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75" customHeight="1">
      <c r="B893" s="22"/>
      <c r="C893" s="22"/>
      <c r="D893" s="27"/>
      <c r="E893" s="27"/>
      <c r="F893" s="22"/>
      <c r="G893" s="22"/>
      <c r="H893" s="2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5.75" customHeight="1">
      <c r="B894" s="19"/>
      <c r="C894" s="19"/>
      <c r="D894" s="26"/>
      <c r="E894" s="26"/>
      <c r="F894" s="19"/>
      <c r="G894" s="19"/>
      <c r="H894" s="19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75" customHeight="1">
      <c r="B895" s="22"/>
      <c r="C895" s="22"/>
      <c r="D895" s="27"/>
      <c r="E895" s="27"/>
      <c r="F895" s="22"/>
      <c r="G895" s="22"/>
      <c r="H895" s="2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75" customHeight="1">
      <c r="B896" s="19"/>
      <c r="C896" s="19"/>
      <c r="D896" s="26"/>
      <c r="E896" s="26"/>
      <c r="F896" s="19"/>
      <c r="G896" s="19"/>
      <c r="H896" s="19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75" customHeight="1">
      <c r="B897" s="22"/>
      <c r="C897" s="22"/>
      <c r="D897" s="27"/>
      <c r="E897" s="27"/>
      <c r="F897" s="22"/>
      <c r="G897" s="22"/>
      <c r="H897" s="2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5.75" customHeight="1">
      <c r="B898" s="19"/>
      <c r="C898" s="19"/>
      <c r="D898" s="26"/>
      <c r="E898" s="26"/>
      <c r="F898" s="19"/>
      <c r="G898" s="19"/>
      <c r="H898" s="19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75" customHeight="1">
      <c r="B899" s="22"/>
      <c r="C899" s="22"/>
      <c r="D899" s="27"/>
      <c r="E899" s="27"/>
      <c r="F899" s="22"/>
      <c r="G899" s="22"/>
      <c r="H899" s="2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75" customHeight="1">
      <c r="B900" s="19"/>
      <c r="C900" s="19"/>
      <c r="D900" s="26"/>
      <c r="E900" s="26"/>
      <c r="F900" s="19"/>
      <c r="G900" s="19"/>
      <c r="H900" s="19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75" customHeight="1">
      <c r="B901" s="22"/>
      <c r="C901" s="22"/>
      <c r="D901" s="27"/>
      <c r="E901" s="27"/>
      <c r="F901" s="22"/>
      <c r="G901" s="22"/>
      <c r="H901" s="2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5.75" customHeight="1">
      <c r="B902" s="19"/>
      <c r="C902" s="19"/>
      <c r="D902" s="26"/>
      <c r="E902" s="26"/>
      <c r="F902" s="19"/>
      <c r="G902" s="19"/>
      <c r="H902" s="19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75" customHeight="1">
      <c r="B903" s="22"/>
      <c r="C903" s="22"/>
      <c r="D903" s="27"/>
      <c r="E903" s="27"/>
      <c r="F903" s="22"/>
      <c r="G903" s="22"/>
      <c r="H903" s="2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75" customHeight="1">
      <c r="B904" s="19"/>
      <c r="C904" s="19"/>
      <c r="D904" s="26"/>
      <c r="E904" s="26"/>
      <c r="F904" s="19"/>
      <c r="G904" s="19"/>
      <c r="H904" s="19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75" customHeight="1">
      <c r="B905" s="22"/>
      <c r="C905" s="22"/>
      <c r="D905" s="27"/>
      <c r="E905" s="27"/>
      <c r="F905" s="22"/>
      <c r="G905" s="22"/>
      <c r="H905" s="2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5.75" customHeight="1">
      <c r="B906" s="19"/>
      <c r="C906" s="19"/>
      <c r="D906" s="26"/>
      <c r="E906" s="26"/>
      <c r="F906" s="19"/>
      <c r="G906" s="19"/>
      <c r="H906" s="19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75" customHeight="1">
      <c r="B907" s="22"/>
      <c r="C907" s="22"/>
      <c r="D907" s="27"/>
      <c r="E907" s="27"/>
      <c r="F907" s="22"/>
      <c r="G907" s="22"/>
      <c r="H907" s="2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75" customHeight="1">
      <c r="B908" s="19"/>
      <c r="C908" s="19"/>
      <c r="D908" s="26"/>
      <c r="E908" s="26"/>
      <c r="F908" s="19"/>
      <c r="G908" s="19"/>
      <c r="H908" s="19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75" customHeight="1">
      <c r="B909" s="22"/>
      <c r="C909" s="22"/>
      <c r="D909" s="27"/>
      <c r="E909" s="27"/>
      <c r="F909" s="22"/>
      <c r="G909" s="22"/>
      <c r="H909" s="2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5.75" customHeight="1">
      <c r="B910" s="19"/>
      <c r="C910" s="19"/>
      <c r="D910" s="26"/>
      <c r="E910" s="26"/>
      <c r="F910" s="19"/>
      <c r="G910" s="19"/>
      <c r="H910" s="19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75" customHeight="1">
      <c r="B911" s="22"/>
      <c r="C911" s="22"/>
      <c r="D911" s="27"/>
      <c r="E911" s="27"/>
      <c r="F911" s="22"/>
      <c r="G911" s="22"/>
      <c r="H911" s="2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75" customHeight="1">
      <c r="B912" s="19"/>
      <c r="C912" s="19"/>
      <c r="D912" s="26"/>
      <c r="E912" s="26"/>
      <c r="F912" s="19"/>
      <c r="G912" s="19"/>
      <c r="H912" s="19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75" customHeight="1">
      <c r="B913" s="22"/>
      <c r="C913" s="22"/>
      <c r="D913" s="27"/>
      <c r="E913" s="27"/>
      <c r="F913" s="22"/>
      <c r="G913" s="22"/>
      <c r="H913" s="2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5.75" customHeight="1">
      <c r="B914" s="19"/>
      <c r="C914" s="19"/>
      <c r="D914" s="26"/>
      <c r="E914" s="26"/>
      <c r="F914" s="19"/>
      <c r="G914" s="19"/>
      <c r="H914" s="19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75" customHeight="1">
      <c r="B915" s="22"/>
      <c r="C915" s="22"/>
      <c r="D915" s="27"/>
      <c r="E915" s="27"/>
      <c r="F915" s="22"/>
      <c r="G915" s="22"/>
      <c r="H915" s="2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75" customHeight="1">
      <c r="B916" s="19"/>
      <c r="C916" s="19"/>
      <c r="D916" s="26"/>
      <c r="E916" s="26"/>
      <c r="F916" s="19"/>
      <c r="G916" s="19"/>
      <c r="H916" s="19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75" customHeight="1">
      <c r="B917" s="22"/>
      <c r="C917" s="22"/>
      <c r="D917" s="27"/>
      <c r="E917" s="27"/>
      <c r="F917" s="22"/>
      <c r="G917" s="22"/>
      <c r="H917" s="2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5.75" customHeight="1">
      <c r="B918" s="19"/>
      <c r="C918" s="19"/>
      <c r="D918" s="26"/>
      <c r="E918" s="26"/>
      <c r="F918" s="19"/>
      <c r="G918" s="19"/>
      <c r="H918" s="19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75" customHeight="1">
      <c r="B919" s="22"/>
      <c r="C919" s="22"/>
      <c r="D919" s="27"/>
      <c r="E919" s="27"/>
      <c r="F919" s="22"/>
      <c r="G919" s="22"/>
      <c r="H919" s="2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75" customHeight="1">
      <c r="B920" s="19"/>
      <c r="C920" s="19"/>
      <c r="D920" s="26"/>
      <c r="E920" s="26"/>
      <c r="F920" s="19"/>
      <c r="G920" s="19"/>
      <c r="H920" s="19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75" customHeight="1">
      <c r="B921" s="22"/>
      <c r="C921" s="22"/>
      <c r="D921" s="27"/>
      <c r="E921" s="27"/>
      <c r="F921" s="22"/>
      <c r="G921" s="22"/>
      <c r="H921" s="2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5.75" customHeight="1">
      <c r="B922" s="19"/>
      <c r="C922" s="19"/>
      <c r="D922" s="26"/>
      <c r="E922" s="26"/>
      <c r="F922" s="19"/>
      <c r="G922" s="19"/>
      <c r="H922" s="19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75" customHeight="1">
      <c r="B923" s="22"/>
      <c r="C923" s="22"/>
      <c r="D923" s="27"/>
      <c r="E923" s="27"/>
      <c r="F923" s="22"/>
      <c r="G923" s="22"/>
      <c r="H923" s="2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75" customHeight="1">
      <c r="B924" s="19"/>
      <c r="C924" s="19"/>
      <c r="D924" s="26"/>
      <c r="E924" s="26"/>
      <c r="F924" s="19"/>
      <c r="G924" s="19"/>
      <c r="H924" s="19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75" customHeight="1">
      <c r="B925" s="22"/>
      <c r="C925" s="22"/>
      <c r="D925" s="27"/>
      <c r="E925" s="27"/>
      <c r="F925" s="22"/>
      <c r="G925" s="22"/>
      <c r="H925" s="2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5.75" customHeight="1">
      <c r="B926" s="19"/>
      <c r="C926" s="19"/>
      <c r="D926" s="26"/>
      <c r="E926" s="26"/>
      <c r="F926" s="19"/>
      <c r="G926" s="19"/>
      <c r="H926" s="19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75" customHeight="1">
      <c r="B927" s="22"/>
      <c r="C927" s="22"/>
      <c r="D927" s="27"/>
      <c r="E927" s="27"/>
      <c r="F927" s="22"/>
      <c r="G927" s="22"/>
      <c r="H927" s="2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75" customHeight="1">
      <c r="B928" s="19"/>
      <c r="C928" s="19"/>
      <c r="D928" s="26"/>
      <c r="E928" s="26"/>
      <c r="F928" s="19"/>
      <c r="G928" s="19"/>
      <c r="H928" s="19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75" customHeight="1">
      <c r="B929" s="22"/>
      <c r="C929" s="22"/>
      <c r="D929" s="27"/>
      <c r="E929" s="27"/>
      <c r="F929" s="22"/>
      <c r="G929" s="22"/>
      <c r="H929" s="2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5.75" customHeight="1">
      <c r="B930" s="19"/>
      <c r="C930" s="19"/>
      <c r="D930" s="26"/>
      <c r="E930" s="26"/>
      <c r="F930" s="19"/>
      <c r="G930" s="19"/>
      <c r="H930" s="19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75" customHeight="1">
      <c r="B931" s="22"/>
      <c r="C931" s="22"/>
      <c r="D931" s="27"/>
      <c r="E931" s="27"/>
      <c r="F931" s="22"/>
      <c r="G931" s="22"/>
      <c r="H931" s="2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75" customHeight="1">
      <c r="B932" s="19"/>
      <c r="C932" s="19"/>
      <c r="D932" s="26"/>
      <c r="E932" s="26"/>
      <c r="F932" s="19"/>
      <c r="G932" s="19"/>
      <c r="H932" s="19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75" customHeight="1">
      <c r="B933" s="22"/>
      <c r="C933" s="22"/>
      <c r="D933" s="27"/>
      <c r="E933" s="27"/>
      <c r="F933" s="22"/>
      <c r="G933" s="22"/>
      <c r="H933" s="2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5.75" customHeight="1">
      <c r="B934" s="19"/>
      <c r="C934" s="19"/>
      <c r="D934" s="26"/>
      <c r="E934" s="26"/>
      <c r="F934" s="19"/>
      <c r="G934" s="19"/>
      <c r="H934" s="19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75" customHeight="1">
      <c r="B935" s="22"/>
      <c r="C935" s="22"/>
      <c r="D935" s="27"/>
      <c r="E935" s="27"/>
      <c r="F935" s="22"/>
      <c r="G935" s="22"/>
      <c r="H935" s="2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75" customHeight="1">
      <c r="B936" s="19"/>
      <c r="C936" s="19"/>
      <c r="D936" s="26"/>
      <c r="E936" s="26"/>
      <c r="F936" s="19"/>
      <c r="G936" s="19"/>
      <c r="H936" s="19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75" customHeight="1">
      <c r="B937" s="22"/>
      <c r="C937" s="22"/>
      <c r="D937" s="27"/>
      <c r="E937" s="27"/>
      <c r="F937" s="22"/>
      <c r="G937" s="22"/>
      <c r="H937" s="2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5.75" customHeight="1">
      <c r="B938" s="19"/>
      <c r="C938" s="19"/>
      <c r="D938" s="26"/>
      <c r="E938" s="26"/>
      <c r="F938" s="19"/>
      <c r="G938" s="19"/>
      <c r="H938" s="19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75" customHeight="1">
      <c r="B939" s="22"/>
      <c r="C939" s="22"/>
      <c r="D939" s="27"/>
      <c r="E939" s="27"/>
      <c r="F939" s="22"/>
      <c r="G939" s="22"/>
      <c r="H939" s="2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75" customHeight="1">
      <c r="B940" s="19"/>
      <c r="C940" s="19"/>
      <c r="D940" s="26"/>
      <c r="E940" s="26"/>
      <c r="F940" s="19"/>
      <c r="G940" s="19"/>
      <c r="H940" s="19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75" customHeight="1">
      <c r="B941" s="22"/>
      <c r="C941" s="22"/>
      <c r="D941" s="27"/>
      <c r="E941" s="27"/>
      <c r="F941" s="22"/>
      <c r="G941" s="22"/>
      <c r="H941" s="2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5.75" customHeight="1">
      <c r="B942" s="19"/>
      <c r="C942" s="19"/>
      <c r="D942" s="26"/>
      <c r="E942" s="26"/>
      <c r="F942" s="19"/>
      <c r="G942" s="19"/>
      <c r="H942" s="19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75" customHeight="1">
      <c r="B943" s="22"/>
      <c r="C943" s="22"/>
      <c r="D943" s="27"/>
      <c r="E943" s="27"/>
      <c r="F943" s="22"/>
      <c r="G943" s="22"/>
      <c r="H943" s="2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75" customHeight="1">
      <c r="B944" s="19"/>
      <c r="C944" s="19"/>
      <c r="D944" s="26"/>
      <c r="E944" s="26"/>
      <c r="F944" s="19"/>
      <c r="G944" s="19"/>
      <c r="H944" s="19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75" customHeight="1">
      <c r="B945" s="22"/>
      <c r="C945" s="22"/>
      <c r="D945" s="27"/>
      <c r="E945" s="27"/>
      <c r="F945" s="22"/>
      <c r="G945" s="22"/>
      <c r="H945" s="2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5.75" customHeight="1">
      <c r="B946" s="19"/>
      <c r="C946" s="19"/>
      <c r="D946" s="26"/>
      <c r="E946" s="26"/>
      <c r="F946" s="19"/>
      <c r="G946" s="19"/>
      <c r="H946" s="19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75" customHeight="1">
      <c r="B947" s="22"/>
      <c r="C947" s="22"/>
      <c r="D947" s="27"/>
      <c r="E947" s="27"/>
      <c r="F947" s="22"/>
      <c r="G947" s="22"/>
      <c r="H947" s="2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75" customHeight="1">
      <c r="B948" s="19"/>
      <c r="C948" s="19"/>
      <c r="D948" s="26"/>
      <c r="E948" s="26"/>
      <c r="F948" s="19"/>
      <c r="G948" s="19"/>
      <c r="H948" s="19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75" customHeight="1">
      <c r="B949" s="22"/>
      <c r="C949" s="22"/>
      <c r="D949" s="27"/>
      <c r="E949" s="27"/>
      <c r="F949" s="22"/>
      <c r="G949" s="22"/>
      <c r="H949" s="2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5.75" customHeight="1">
      <c r="B950" s="19"/>
      <c r="C950" s="19"/>
      <c r="D950" s="26"/>
      <c r="E950" s="26"/>
      <c r="F950" s="19"/>
      <c r="G950" s="19"/>
      <c r="H950" s="19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75" customHeight="1">
      <c r="B951" s="22"/>
      <c r="C951" s="22"/>
      <c r="D951" s="27"/>
      <c r="E951" s="27"/>
      <c r="F951" s="22"/>
      <c r="G951" s="22"/>
      <c r="H951" s="2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75" customHeight="1">
      <c r="B952" s="19"/>
      <c r="C952" s="19"/>
      <c r="D952" s="26"/>
      <c r="E952" s="26"/>
      <c r="F952" s="19"/>
      <c r="G952" s="19"/>
      <c r="H952" s="19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75" customHeight="1">
      <c r="B953" s="22"/>
      <c r="C953" s="22"/>
      <c r="D953" s="27"/>
      <c r="E953" s="27"/>
      <c r="F953" s="22"/>
      <c r="G953" s="22"/>
      <c r="H953" s="2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5.75" customHeight="1">
      <c r="B954" s="19"/>
      <c r="C954" s="19"/>
      <c r="D954" s="26"/>
      <c r="E954" s="26"/>
      <c r="F954" s="19"/>
      <c r="G954" s="19"/>
      <c r="H954" s="19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75" customHeight="1">
      <c r="B955" s="22"/>
      <c r="C955" s="22"/>
      <c r="D955" s="27"/>
      <c r="E955" s="27"/>
      <c r="F955" s="22"/>
      <c r="G955" s="22"/>
      <c r="H955" s="2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75" customHeight="1">
      <c r="B956" s="19"/>
      <c r="C956" s="19"/>
      <c r="D956" s="26"/>
      <c r="E956" s="26"/>
      <c r="F956" s="19"/>
      <c r="G956" s="19"/>
      <c r="H956" s="19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75" customHeight="1">
      <c r="B957" s="22"/>
      <c r="C957" s="22"/>
      <c r="D957" s="27"/>
      <c r="E957" s="27"/>
      <c r="F957" s="22"/>
      <c r="G957" s="22"/>
      <c r="H957" s="2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5.75" customHeight="1">
      <c r="B958" s="19"/>
      <c r="C958" s="19"/>
      <c r="D958" s="26"/>
      <c r="E958" s="26"/>
      <c r="F958" s="19"/>
      <c r="G958" s="19"/>
      <c r="H958" s="19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75" customHeight="1">
      <c r="B959" s="22"/>
      <c r="C959" s="22"/>
      <c r="D959" s="27"/>
      <c r="E959" s="27"/>
      <c r="F959" s="22"/>
      <c r="G959" s="22"/>
      <c r="H959" s="2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75" customHeight="1">
      <c r="B960" s="19"/>
      <c r="C960" s="19"/>
      <c r="D960" s="26"/>
      <c r="E960" s="26"/>
      <c r="F960" s="19"/>
      <c r="G960" s="19"/>
      <c r="H960" s="19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75" customHeight="1">
      <c r="B961" s="22"/>
      <c r="C961" s="22"/>
      <c r="D961" s="27"/>
      <c r="E961" s="27"/>
      <c r="F961" s="22"/>
      <c r="G961" s="22"/>
      <c r="H961" s="2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5.75" customHeight="1">
      <c r="B962" s="19"/>
      <c r="C962" s="19"/>
      <c r="D962" s="26"/>
      <c r="E962" s="26"/>
      <c r="F962" s="19"/>
      <c r="G962" s="19"/>
      <c r="H962" s="19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75" customHeight="1">
      <c r="B963" s="22"/>
      <c r="C963" s="22"/>
      <c r="D963" s="27"/>
      <c r="E963" s="27"/>
      <c r="F963" s="22"/>
      <c r="G963" s="22"/>
      <c r="H963" s="2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75" customHeight="1">
      <c r="B964" s="19"/>
      <c r="C964" s="19"/>
      <c r="D964" s="26"/>
      <c r="E964" s="26"/>
      <c r="F964" s="19"/>
      <c r="G964" s="19"/>
      <c r="H964" s="19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75" customHeight="1">
      <c r="B965" s="22"/>
      <c r="C965" s="22"/>
      <c r="D965" s="27"/>
      <c r="E965" s="27"/>
      <c r="F965" s="22"/>
      <c r="G965" s="22"/>
      <c r="H965" s="2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5.75" customHeight="1">
      <c r="B966" s="19"/>
      <c r="C966" s="19"/>
      <c r="D966" s="26"/>
      <c r="E966" s="26"/>
      <c r="F966" s="19"/>
      <c r="G966" s="19"/>
      <c r="H966" s="19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75" customHeight="1">
      <c r="B967" s="22"/>
      <c r="C967" s="22"/>
      <c r="D967" s="27"/>
      <c r="E967" s="27"/>
      <c r="F967" s="22"/>
      <c r="G967" s="22"/>
      <c r="H967" s="2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75" customHeight="1">
      <c r="B968" s="19"/>
      <c r="C968" s="19"/>
      <c r="D968" s="26"/>
      <c r="E968" s="26"/>
      <c r="F968" s="19"/>
      <c r="G968" s="19"/>
      <c r="H968" s="19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75" customHeight="1">
      <c r="B969" s="22"/>
      <c r="C969" s="22"/>
      <c r="D969" s="27"/>
      <c r="E969" s="27"/>
      <c r="F969" s="22"/>
      <c r="G969" s="22"/>
      <c r="H969" s="2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5.75" customHeight="1">
      <c r="B970" s="19"/>
      <c r="C970" s="19"/>
      <c r="D970" s="26"/>
      <c r="E970" s="26"/>
      <c r="F970" s="19"/>
      <c r="G970" s="19"/>
      <c r="H970" s="19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75" customHeight="1">
      <c r="B971" s="22"/>
      <c r="C971" s="22"/>
      <c r="D971" s="27"/>
      <c r="E971" s="27"/>
      <c r="F971" s="22"/>
      <c r="G971" s="22"/>
      <c r="H971" s="2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75" customHeight="1">
      <c r="B972" s="19"/>
      <c r="C972" s="19"/>
      <c r="D972" s="26"/>
      <c r="E972" s="26"/>
      <c r="F972" s="19"/>
      <c r="G972" s="19"/>
      <c r="H972" s="19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75" customHeight="1">
      <c r="B973" s="22"/>
      <c r="C973" s="22"/>
      <c r="D973" s="27"/>
      <c r="E973" s="27"/>
      <c r="F973" s="22"/>
      <c r="G973" s="22"/>
      <c r="H973" s="2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5.75" customHeight="1">
      <c r="B974" s="19"/>
      <c r="C974" s="19"/>
      <c r="D974" s="26"/>
      <c r="E974" s="26"/>
      <c r="F974" s="19"/>
      <c r="G974" s="19"/>
      <c r="H974" s="19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75" customHeight="1">
      <c r="B975" s="22"/>
      <c r="C975" s="22"/>
      <c r="D975" s="27"/>
      <c r="E975" s="27"/>
      <c r="F975" s="22"/>
      <c r="G975" s="22"/>
      <c r="H975" s="2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75" customHeight="1">
      <c r="B976" s="19"/>
      <c r="C976" s="19"/>
      <c r="D976" s="26"/>
      <c r="E976" s="26"/>
      <c r="F976" s="19"/>
      <c r="G976" s="19"/>
      <c r="H976" s="19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75" customHeight="1">
      <c r="B977" s="22"/>
      <c r="C977" s="22"/>
      <c r="D977" s="27"/>
      <c r="E977" s="27"/>
      <c r="F977" s="22"/>
      <c r="G977" s="22"/>
      <c r="H977" s="2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5.75" customHeight="1">
      <c r="B978" s="19"/>
      <c r="C978" s="19"/>
      <c r="D978" s="26"/>
      <c r="E978" s="26"/>
      <c r="F978" s="19"/>
      <c r="G978" s="19"/>
      <c r="H978" s="19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75" customHeight="1">
      <c r="B979" s="22"/>
      <c r="C979" s="22"/>
      <c r="D979" s="27"/>
      <c r="E979" s="27"/>
      <c r="F979" s="22"/>
      <c r="G979" s="22"/>
      <c r="H979" s="2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75" customHeight="1">
      <c r="B980" s="19"/>
      <c r="C980" s="19"/>
      <c r="D980" s="26"/>
      <c r="E980" s="26"/>
      <c r="F980" s="19"/>
      <c r="G980" s="19"/>
      <c r="H980" s="19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75" customHeight="1">
      <c r="B981" s="22"/>
      <c r="C981" s="22"/>
      <c r="D981" s="27"/>
      <c r="E981" s="27"/>
      <c r="F981" s="22"/>
      <c r="G981" s="22"/>
      <c r="H981" s="2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5.75" customHeight="1">
      <c r="B982" s="19"/>
      <c r="C982" s="19"/>
      <c r="D982" s="26"/>
      <c r="E982" s="26"/>
      <c r="F982" s="19"/>
      <c r="G982" s="19"/>
      <c r="H982" s="19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75" customHeight="1">
      <c r="B983" s="22"/>
      <c r="C983" s="22"/>
      <c r="D983" s="27"/>
      <c r="E983" s="27"/>
      <c r="F983" s="22"/>
      <c r="G983" s="22"/>
      <c r="H983" s="2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75" customHeight="1">
      <c r="B984" s="19"/>
      <c r="C984" s="19"/>
      <c r="D984" s="26"/>
      <c r="E984" s="26"/>
      <c r="F984" s="19"/>
      <c r="G984" s="19"/>
      <c r="H984" s="19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75" customHeight="1">
      <c r="B985" s="22"/>
      <c r="C985" s="22"/>
      <c r="D985" s="27"/>
      <c r="E985" s="27"/>
      <c r="F985" s="22"/>
      <c r="G985" s="22"/>
      <c r="H985" s="2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5.75" customHeight="1">
      <c r="B986" s="19"/>
      <c r="C986" s="19"/>
      <c r="D986" s="26"/>
      <c r="E986" s="26"/>
      <c r="F986" s="19"/>
      <c r="G986" s="19"/>
      <c r="H986" s="19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75" customHeight="1">
      <c r="B987" s="22"/>
      <c r="C987" s="22"/>
      <c r="D987" s="27"/>
      <c r="E987" s="27"/>
      <c r="F987" s="22"/>
      <c r="G987" s="22"/>
      <c r="H987" s="2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75" customHeight="1">
      <c r="B988" s="19"/>
      <c r="C988" s="19"/>
      <c r="D988" s="26"/>
      <c r="E988" s="26"/>
      <c r="F988" s="19"/>
      <c r="G988" s="19"/>
      <c r="H988" s="19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75" customHeight="1">
      <c r="B989" s="22"/>
      <c r="C989" s="22"/>
      <c r="D989" s="27"/>
      <c r="E989" s="27"/>
      <c r="F989" s="22"/>
      <c r="G989" s="22"/>
      <c r="H989" s="2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5.75" customHeight="1">
      <c r="B990" s="19"/>
      <c r="C990" s="19"/>
      <c r="D990" s="26"/>
      <c r="E990" s="26"/>
      <c r="F990" s="19"/>
      <c r="G990" s="19"/>
      <c r="H990" s="19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75" customHeight="1">
      <c r="B991" s="22"/>
      <c r="C991" s="22"/>
      <c r="D991" s="27"/>
      <c r="E991" s="27"/>
      <c r="F991" s="22"/>
      <c r="G991" s="22"/>
      <c r="H991" s="2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75" customHeight="1">
      <c r="B992" s="19"/>
      <c r="C992" s="19"/>
      <c r="D992" s="26"/>
      <c r="E992" s="26"/>
      <c r="F992" s="19"/>
      <c r="G992" s="19"/>
      <c r="H992" s="19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75" customHeight="1">
      <c r="B993" s="22"/>
      <c r="C993" s="22"/>
      <c r="D993" s="27"/>
      <c r="E993" s="27"/>
      <c r="F993" s="22"/>
      <c r="G993" s="22"/>
      <c r="H993" s="2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5.75" customHeight="1">
      <c r="B994" s="19"/>
      <c r="C994" s="19"/>
      <c r="D994" s="26"/>
      <c r="E994" s="26"/>
      <c r="F994" s="19"/>
      <c r="G994" s="19"/>
      <c r="H994" s="19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75" customHeight="1">
      <c r="B995" s="22"/>
      <c r="C995" s="22"/>
      <c r="D995" s="27"/>
      <c r="E995" s="27"/>
      <c r="F995" s="22"/>
      <c r="G995" s="22"/>
      <c r="H995" s="2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75" customHeight="1">
      <c r="B996" s="19"/>
      <c r="C996" s="19"/>
      <c r="D996" s="26"/>
      <c r="E996" s="26"/>
      <c r="F996" s="19"/>
      <c r="G996" s="19"/>
      <c r="H996" s="19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75" customHeight="1">
      <c r="B997" s="22"/>
      <c r="C997" s="22"/>
      <c r="D997" s="27"/>
      <c r="E997" s="27"/>
      <c r="F997" s="22"/>
      <c r="G997" s="22"/>
      <c r="H997" s="2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5.75" customHeight="1">
      <c r="B998" s="19"/>
      <c r="C998" s="19"/>
      <c r="D998" s="26"/>
      <c r="E998" s="26"/>
      <c r="F998" s="19"/>
      <c r="G998" s="19"/>
      <c r="H998" s="19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75" customHeight="1">
      <c r="B999" s="22"/>
      <c r="C999" s="22"/>
      <c r="D999" s="27"/>
      <c r="E999" s="27"/>
      <c r="F999" s="22"/>
      <c r="G999" s="22"/>
      <c r="H999" s="2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75" customHeight="1">
      <c r="B1000" s="19"/>
      <c r="C1000" s="19"/>
      <c r="D1000" s="26"/>
      <c r="E1000" s="26"/>
      <c r="F1000" s="19"/>
      <c r="G1000" s="19"/>
      <c r="H1000" s="19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autoFilter ref="$A$1:$Y$1000"/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9.14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6" t="s">
        <v>7</v>
      </c>
    </row>
    <row r="2">
      <c r="A2" s="17">
        <v>7.0</v>
      </c>
      <c r="B2" s="18">
        <v>33.59521484375</v>
      </c>
      <c r="C2" s="18">
        <v>19392.7890625</v>
      </c>
      <c r="D2" s="18">
        <v>1.0</v>
      </c>
      <c r="E2" s="18">
        <v>0.0</v>
      </c>
      <c r="F2" s="18">
        <v>1.0</v>
      </c>
      <c r="G2" s="19">
        <f t="shared" ref="G2:G41" si="1">B2*F2</f>
        <v>33.59521484</v>
      </c>
      <c r="H2" s="19">
        <f t="shared" ref="H2:H5" si="2">sum(G2)</f>
        <v>33.59521484</v>
      </c>
    </row>
    <row r="3">
      <c r="A3" s="20">
        <v>14.0</v>
      </c>
      <c r="B3" s="21">
        <v>33.82970809936523</v>
      </c>
      <c r="C3" s="21">
        <v>19665.478515625</v>
      </c>
      <c r="D3" s="21">
        <v>1.0</v>
      </c>
      <c r="E3" s="21">
        <v>0.0</v>
      </c>
      <c r="F3" s="21">
        <v>1.0</v>
      </c>
      <c r="G3" s="22">
        <f t="shared" si="1"/>
        <v>33.8297081</v>
      </c>
      <c r="H3" s="22">
        <f t="shared" si="2"/>
        <v>33.8297081</v>
      </c>
    </row>
    <row r="4">
      <c r="A4" s="17">
        <v>28.0</v>
      </c>
      <c r="B4" s="18">
        <v>34.21832656860352</v>
      </c>
      <c r="C4" s="18">
        <v>19766.68359375</v>
      </c>
      <c r="D4" s="18">
        <v>1.0</v>
      </c>
      <c r="E4" s="18">
        <v>0.0</v>
      </c>
      <c r="F4" s="18">
        <v>1.0</v>
      </c>
      <c r="G4" s="19">
        <f t="shared" si="1"/>
        <v>34.21832657</v>
      </c>
      <c r="H4" s="19">
        <f t="shared" si="2"/>
        <v>34.21832657</v>
      </c>
    </row>
    <row r="5">
      <c r="A5" s="20">
        <v>84.0</v>
      </c>
      <c r="B5" s="21">
        <v>35.01025009155273</v>
      </c>
      <c r="C5" s="21">
        <v>20462.40234375</v>
      </c>
      <c r="D5" s="21">
        <v>1.0</v>
      </c>
      <c r="E5" s="21">
        <v>0.0</v>
      </c>
      <c r="F5" s="21">
        <v>1.0</v>
      </c>
      <c r="G5" s="22">
        <f t="shared" si="1"/>
        <v>35.01025009</v>
      </c>
      <c r="H5" s="22">
        <f t="shared" si="2"/>
        <v>35.01025009</v>
      </c>
    </row>
    <row r="6">
      <c r="A6" s="17">
        <v>7.0</v>
      </c>
      <c r="B6" s="18">
        <v>32.512939453125</v>
      </c>
      <c r="C6" s="18">
        <v>16201.4443359375</v>
      </c>
      <c r="D6" s="18">
        <v>2.0</v>
      </c>
      <c r="E6" s="18">
        <v>1.0</v>
      </c>
      <c r="F6" s="18">
        <v>0.8904457499042762</v>
      </c>
      <c r="G6" s="19">
        <f t="shared" si="1"/>
        <v>28.95100875</v>
      </c>
      <c r="H6" s="19">
        <f>sum(G6:G7)</f>
        <v>33.7977341</v>
      </c>
    </row>
    <row r="7">
      <c r="A7" s="20">
        <v>7.0</v>
      </c>
      <c r="B7" s="21">
        <v>44.24041366577148</v>
      </c>
      <c r="C7" s="21">
        <v>10621.001953125</v>
      </c>
      <c r="D7" s="21">
        <v>2.0</v>
      </c>
      <c r="E7" s="21">
        <v>0.0</v>
      </c>
      <c r="F7" s="21">
        <v>0.1095542500957238</v>
      </c>
      <c r="G7" s="22">
        <f t="shared" si="1"/>
        <v>4.846725343</v>
      </c>
      <c r="H7" s="23">
        <f>sum(G6:G7)</f>
        <v>33.7977341</v>
      </c>
    </row>
    <row r="8">
      <c r="A8" s="17">
        <v>14.0</v>
      </c>
      <c r="B8" s="18">
        <v>33.50514984130859</v>
      </c>
      <c r="C8" s="18">
        <v>16985.095703125</v>
      </c>
      <c r="D8" s="18">
        <v>2.0</v>
      </c>
      <c r="E8" s="18">
        <v>1.0</v>
      </c>
      <c r="F8" s="18">
        <v>0.8904457499042762</v>
      </c>
      <c r="G8" s="19">
        <f t="shared" si="1"/>
        <v>29.83451828</v>
      </c>
      <c r="H8" s="19">
        <f>sum(G8:G9)</f>
        <v>34.50672846</v>
      </c>
    </row>
    <row r="9">
      <c r="A9" s="20">
        <v>14.0</v>
      </c>
      <c r="B9" s="21">
        <v>42.64745712280273</v>
      </c>
      <c r="C9" s="21">
        <v>9609.76953125</v>
      </c>
      <c r="D9" s="21">
        <v>2.0</v>
      </c>
      <c r="E9" s="21">
        <v>0.0</v>
      </c>
      <c r="F9" s="21">
        <v>0.1095542500957238</v>
      </c>
      <c r="G9" s="22">
        <f t="shared" si="1"/>
        <v>4.672210184</v>
      </c>
      <c r="H9" s="23">
        <f>sum(G8:G9)</f>
        <v>34.50672846</v>
      </c>
    </row>
    <row r="10">
      <c r="A10" s="17">
        <v>28.0</v>
      </c>
      <c r="B10" s="18">
        <v>34.57981491088867</v>
      </c>
      <c r="C10" s="18">
        <v>17666.546875</v>
      </c>
      <c r="D10" s="18">
        <v>2.0</v>
      </c>
      <c r="E10" s="18">
        <v>1.0</v>
      </c>
      <c r="F10" s="18">
        <v>0.8904457499042762</v>
      </c>
      <c r="G10" s="19">
        <f t="shared" si="1"/>
        <v>30.79144922</v>
      </c>
      <c r="H10" s="19">
        <f>sum(G10:G11)</f>
        <v>35.44489413</v>
      </c>
    </row>
    <row r="11">
      <c r="A11" s="20">
        <v>28.0</v>
      </c>
      <c r="B11" s="21">
        <v>42.47616958618164</v>
      </c>
      <c r="C11" s="21">
        <v>10247.455078125</v>
      </c>
      <c r="D11" s="21">
        <v>2.0</v>
      </c>
      <c r="E11" s="21">
        <v>0.0</v>
      </c>
      <c r="F11" s="21">
        <v>0.1095542500957238</v>
      </c>
      <c r="G11" s="22">
        <f t="shared" si="1"/>
        <v>4.653444906</v>
      </c>
      <c r="H11" s="23">
        <f>sum(G10:G11)</f>
        <v>35.44489413</v>
      </c>
    </row>
    <row r="12">
      <c r="A12" s="17">
        <v>84.0</v>
      </c>
      <c r="B12" s="18">
        <v>35.80341339111328</v>
      </c>
      <c r="C12" s="18">
        <v>18294.416015625</v>
      </c>
      <c r="D12" s="18">
        <v>2.0</v>
      </c>
      <c r="E12" s="18">
        <v>1.0</v>
      </c>
      <c r="F12" s="18">
        <v>0.8904457499042762</v>
      </c>
      <c r="G12" s="19">
        <f t="shared" si="1"/>
        <v>31.88099729</v>
      </c>
      <c r="H12" s="19">
        <f>sum(G12:G13)</f>
        <v>36.8739599</v>
      </c>
    </row>
    <row r="13">
      <c r="A13" s="20">
        <v>84.0</v>
      </c>
      <c r="B13" s="21">
        <v>45.57525253295898</v>
      </c>
      <c r="C13" s="21">
        <v>12283.22265625</v>
      </c>
      <c r="D13" s="21">
        <v>2.0</v>
      </c>
      <c r="E13" s="21">
        <v>0.0</v>
      </c>
      <c r="F13" s="21">
        <v>0.1095542500957238</v>
      </c>
      <c r="G13" s="22">
        <f t="shared" si="1"/>
        <v>4.992962614</v>
      </c>
      <c r="H13" s="23">
        <f>sum(G12:G13)</f>
        <v>36.8739599</v>
      </c>
    </row>
    <row r="14">
      <c r="A14" s="17">
        <v>7.0</v>
      </c>
      <c r="B14" s="18">
        <v>33.41959762573242</v>
      </c>
      <c r="C14" s="18">
        <v>15373.291015625</v>
      </c>
      <c r="D14" s="18">
        <v>3.0</v>
      </c>
      <c r="E14" s="18">
        <v>1.0</v>
      </c>
      <c r="F14" s="18">
        <v>0.5030157102193343</v>
      </c>
      <c r="G14" s="19">
        <f t="shared" si="1"/>
        <v>16.81058263</v>
      </c>
      <c r="H14" s="19">
        <f>sum(G14:G16)</f>
        <v>35.82276731</v>
      </c>
    </row>
    <row r="15">
      <c r="A15" s="20">
        <v>7.0</v>
      </c>
      <c r="B15" s="21">
        <v>51.94885635375977</v>
      </c>
      <c r="C15" s="21">
        <v>5584.37939453125</v>
      </c>
      <c r="D15" s="21">
        <v>3.0</v>
      </c>
      <c r="E15" s="21">
        <v>0.0</v>
      </c>
      <c r="F15" s="21">
        <v>0.0799616177250279</v>
      </c>
      <c r="G15" s="22">
        <f t="shared" si="1"/>
        <v>4.153914593</v>
      </c>
      <c r="H15" s="22">
        <f>sum(G14:G16)</f>
        <v>35.82276731</v>
      </c>
    </row>
    <row r="16">
      <c r="A16" s="17">
        <v>7.0</v>
      </c>
      <c r="B16" s="18">
        <v>35.6294059753418</v>
      </c>
      <c r="C16" s="18">
        <v>24463.216796875</v>
      </c>
      <c r="D16" s="18">
        <v>3.0</v>
      </c>
      <c r="E16" s="18">
        <v>2.0</v>
      </c>
      <c r="F16" s="18">
        <v>0.4170226720556378</v>
      </c>
      <c r="G16" s="19">
        <f t="shared" si="1"/>
        <v>14.85827008</v>
      </c>
      <c r="H16" s="19">
        <f>sum(G14:G16)</f>
        <v>35.82276731</v>
      </c>
    </row>
    <row r="17">
      <c r="A17" s="20">
        <v>14.0</v>
      </c>
      <c r="B17" s="21">
        <v>33.61679840087891</v>
      </c>
      <c r="C17" s="21">
        <v>15828.9794921875</v>
      </c>
      <c r="D17" s="21">
        <v>3.0</v>
      </c>
      <c r="E17" s="21">
        <v>1.0</v>
      </c>
      <c r="F17" s="21">
        <v>0.5030157102193343</v>
      </c>
      <c r="G17" s="22">
        <f t="shared" si="1"/>
        <v>16.90977772</v>
      </c>
      <c r="H17" s="22">
        <f>sum(G17:G19)</f>
        <v>37.24472067</v>
      </c>
    </row>
    <row r="18">
      <c r="A18" s="17">
        <v>14.0</v>
      </c>
      <c r="B18" s="18">
        <v>53.32545471191406</v>
      </c>
      <c r="C18" s="18">
        <v>5712.14111328125</v>
      </c>
      <c r="D18" s="18">
        <v>3.0</v>
      </c>
      <c r="E18" s="18">
        <v>0.0</v>
      </c>
      <c r="F18" s="18">
        <v>0.0799616177250279</v>
      </c>
      <c r="G18" s="19">
        <f t="shared" si="1"/>
        <v>4.263989625</v>
      </c>
      <c r="H18" s="19">
        <f>sum(G17:G19)</f>
        <v>37.24472067</v>
      </c>
    </row>
    <row r="19">
      <c r="A19" s="20">
        <v>14.0</v>
      </c>
      <c r="B19" s="21">
        <v>38.53736114501953</v>
      </c>
      <c r="C19" s="21">
        <v>26793.291015625</v>
      </c>
      <c r="D19" s="21">
        <v>3.0</v>
      </c>
      <c r="E19" s="21">
        <v>2.0</v>
      </c>
      <c r="F19" s="21">
        <v>0.4170226720556378</v>
      </c>
      <c r="G19" s="22">
        <f t="shared" si="1"/>
        <v>16.07095332</v>
      </c>
      <c r="H19" s="22">
        <f>sum(G17:G19)</f>
        <v>37.24472067</v>
      </c>
    </row>
    <row r="20">
      <c r="A20" s="17">
        <v>28.0</v>
      </c>
      <c r="B20" s="18">
        <v>32.01411437988281</v>
      </c>
      <c r="C20" s="18">
        <v>14375.3564453125</v>
      </c>
      <c r="D20" s="18">
        <v>3.0</v>
      </c>
      <c r="E20" s="18">
        <v>1.0</v>
      </c>
      <c r="F20" s="18">
        <v>0.5030157102193343</v>
      </c>
      <c r="G20" s="19">
        <f t="shared" si="1"/>
        <v>16.10360248</v>
      </c>
      <c r="H20" s="19">
        <f>sum(G20:G22)</f>
        <v>36.93831328</v>
      </c>
    </row>
    <row r="21" ht="15.75" customHeight="1">
      <c r="A21" s="20">
        <v>28.0</v>
      </c>
      <c r="B21" s="21">
        <v>53.63404846191406</v>
      </c>
      <c r="C21" s="21">
        <v>6129.7041015625</v>
      </c>
      <c r="D21" s="21">
        <v>3.0</v>
      </c>
      <c r="E21" s="21">
        <v>0.0</v>
      </c>
      <c r="F21" s="21">
        <v>0.0799616177250279</v>
      </c>
      <c r="G21" s="22">
        <f t="shared" si="1"/>
        <v>4.28866528</v>
      </c>
      <c r="H21" s="22">
        <f>sum(G20:G22)</f>
        <v>36.93831328</v>
      </c>
    </row>
    <row r="22" ht="15.75" customHeight="1">
      <c r="A22" s="17">
        <v>28.0</v>
      </c>
      <c r="B22" s="18">
        <v>39.67660903930664</v>
      </c>
      <c r="C22" s="18">
        <v>27156.064453125</v>
      </c>
      <c r="D22" s="18">
        <v>3.0</v>
      </c>
      <c r="E22" s="18">
        <v>2.0</v>
      </c>
      <c r="F22" s="18">
        <v>0.4170226720556378</v>
      </c>
      <c r="G22" s="19">
        <f t="shared" si="1"/>
        <v>16.54604552</v>
      </c>
      <c r="H22" s="19">
        <f>sum(G20:G22)</f>
        <v>36.93831328</v>
      </c>
    </row>
    <row r="23" ht="15.75" customHeight="1">
      <c r="A23" s="20">
        <v>84.0</v>
      </c>
      <c r="B23" s="21">
        <v>34.52328872680664</v>
      </c>
      <c r="C23" s="21">
        <v>15380.0341796875</v>
      </c>
      <c r="D23" s="21">
        <v>3.0</v>
      </c>
      <c r="E23" s="21">
        <v>1.0</v>
      </c>
      <c r="F23" s="21">
        <v>0.5030157102193343</v>
      </c>
      <c r="G23" s="22">
        <f t="shared" si="1"/>
        <v>17.3657566</v>
      </c>
      <c r="H23" s="22">
        <f>sum(G23:G25)</f>
        <v>40.04317304</v>
      </c>
    </row>
    <row r="24" ht="15.75" customHeight="1">
      <c r="A24" s="17">
        <v>84.0</v>
      </c>
      <c r="B24" s="18">
        <v>54.61968231201172</v>
      </c>
      <c r="C24" s="18">
        <v>5804.29638671875</v>
      </c>
      <c r="D24" s="18">
        <v>3.0</v>
      </c>
      <c r="E24" s="18">
        <v>0.0</v>
      </c>
      <c r="F24" s="18">
        <v>0.0799616177250279</v>
      </c>
      <c r="G24" s="19">
        <f t="shared" si="1"/>
        <v>4.367478157</v>
      </c>
      <c r="H24" s="19">
        <f>sum(G23:G25)</f>
        <v>40.04317304</v>
      </c>
    </row>
    <row r="25" ht="15.75" customHeight="1">
      <c r="A25" s="20">
        <v>84.0</v>
      </c>
      <c r="B25" s="21">
        <v>43.90633773803711</v>
      </c>
      <c r="C25" s="21">
        <v>29982.21484375</v>
      </c>
      <c r="D25" s="21">
        <v>3.0</v>
      </c>
      <c r="E25" s="21">
        <v>2.0</v>
      </c>
      <c r="F25" s="21">
        <v>0.4170226720556378</v>
      </c>
      <c r="G25" s="22">
        <f t="shared" si="1"/>
        <v>18.30993828</v>
      </c>
      <c r="H25" s="22">
        <f>sum(G23:G25)</f>
        <v>40.04317304</v>
      </c>
    </row>
    <row r="26" ht="15.75" customHeight="1">
      <c r="A26" s="17">
        <v>7.0</v>
      </c>
      <c r="B26" s="18">
        <v>36.33752059936523</v>
      </c>
      <c r="C26" s="18">
        <v>25215.083984375</v>
      </c>
      <c r="D26" s="18">
        <v>4.0</v>
      </c>
      <c r="E26" s="18">
        <v>2.0</v>
      </c>
      <c r="F26" s="18">
        <v>0.4150076083704293</v>
      </c>
      <c r="G26" s="19">
        <f t="shared" si="1"/>
        <v>15.08034752</v>
      </c>
      <c r="H26" s="19">
        <f>Sum(G26:G29)</f>
        <v>38.77344293</v>
      </c>
    </row>
    <row r="27" ht="15.75" customHeight="1">
      <c r="A27" s="20">
        <v>7.0</v>
      </c>
      <c r="B27" s="21">
        <v>37.24692916870117</v>
      </c>
      <c r="C27" s="21">
        <v>10663.4150390625</v>
      </c>
      <c r="D27" s="21">
        <v>4.0</v>
      </c>
      <c r="E27" s="21">
        <v>0.0</v>
      </c>
      <c r="F27" s="21">
        <v>0.04136870563932852</v>
      </c>
      <c r="G27" s="22">
        <f t="shared" si="1"/>
        <v>1.540857249</v>
      </c>
      <c r="H27" s="22">
        <f>Sum(G26:G29)</f>
        <v>38.77344293</v>
      </c>
    </row>
    <row r="28" ht="15.75" customHeight="1">
      <c r="A28" s="17">
        <v>7.0</v>
      </c>
      <c r="B28" s="18">
        <v>34.56378173828125</v>
      </c>
      <c r="C28" s="18">
        <v>15327.521484375</v>
      </c>
      <c r="D28" s="18">
        <v>4.0</v>
      </c>
      <c r="E28" s="18">
        <v>3.0</v>
      </c>
      <c r="F28" s="18">
        <v>0.4170226720556378</v>
      </c>
      <c r="G28" s="19">
        <f t="shared" si="1"/>
        <v>14.41388062</v>
      </c>
      <c r="H28" s="19">
        <f>Sum(G26:G29)</f>
        <v>38.77344293</v>
      </c>
    </row>
    <row r="29" ht="15.75" customHeight="1">
      <c r="A29" s="20">
        <v>7.0</v>
      </c>
      <c r="B29" s="21">
        <v>61.12397766113281</v>
      </c>
      <c r="C29" s="21">
        <v>3787.2548828125</v>
      </c>
      <c r="D29" s="21">
        <v>4.0</v>
      </c>
      <c r="E29" s="21">
        <v>1.0</v>
      </c>
      <c r="F29" s="21">
        <v>0.1266010139346044</v>
      </c>
      <c r="G29" s="22">
        <f t="shared" si="1"/>
        <v>7.738357548</v>
      </c>
      <c r="H29" s="22">
        <f>Sum(G26:G29)</f>
        <v>38.77344293</v>
      </c>
    </row>
    <row r="30" ht="15.75" customHeight="1">
      <c r="A30" s="17">
        <v>14.0</v>
      </c>
      <c r="B30" s="18">
        <v>35.50160980224609</v>
      </c>
      <c r="C30" s="18">
        <v>14853.2373046875</v>
      </c>
      <c r="D30" s="18">
        <v>4.0</v>
      </c>
      <c r="E30" s="18">
        <v>2.0</v>
      </c>
      <c r="F30" s="18">
        <v>0.4150076083704293</v>
      </c>
      <c r="G30" s="19">
        <f t="shared" si="1"/>
        <v>14.73343818</v>
      </c>
      <c r="H30" s="19">
        <f>Sum(G30:G33)</f>
        <v>36.41569842</v>
      </c>
    </row>
    <row r="31" ht="15.75" customHeight="1">
      <c r="A31" s="20">
        <v>14.0</v>
      </c>
      <c r="B31" s="21">
        <v>59.13773345947266</v>
      </c>
      <c r="C31" s="21">
        <v>3580.212890625</v>
      </c>
      <c r="D31" s="21">
        <v>4.0</v>
      </c>
      <c r="E31" s="21">
        <v>0.0</v>
      </c>
      <c r="F31" s="21">
        <v>0.04136870563932852</v>
      </c>
      <c r="G31" s="22">
        <f t="shared" si="1"/>
        <v>2.446451488</v>
      </c>
      <c r="H31" s="22">
        <f>Sum(G30:G33)</f>
        <v>36.41569842</v>
      </c>
    </row>
    <row r="32" ht="15.75" customHeight="1">
      <c r="A32" s="17">
        <v>14.0</v>
      </c>
      <c r="B32" s="18">
        <v>37.77645874023438</v>
      </c>
      <c r="C32" s="18">
        <v>26260.9453125</v>
      </c>
      <c r="D32" s="18">
        <v>4.0</v>
      </c>
      <c r="E32" s="18">
        <v>3.0</v>
      </c>
      <c r="F32" s="18">
        <v>0.4170226720556378</v>
      </c>
      <c r="G32" s="19">
        <f t="shared" si="1"/>
        <v>15.75363976</v>
      </c>
      <c r="H32" s="19">
        <f>Sum(G30:G33)</f>
        <v>36.41569842</v>
      </c>
    </row>
    <row r="33" ht="15.75" customHeight="1">
      <c r="A33" s="20">
        <v>14.0</v>
      </c>
      <c r="B33" s="21">
        <v>27.50506401062012</v>
      </c>
      <c r="C33" s="21">
        <v>10873.107421875</v>
      </c>
      <c r="D33" s="21">
        <v>4.0</v>
      </c>
      <c r="E33" s="21">
        <v>1.0</v>
      </c>
      <c r="F33" s="21">
        <v>0.1266010139346044</v>
      </c>
      <c r="G33" s="22">
        <f t="shared" si="1"/>
        <v>3.482168992</v>
      </c>
      <c r="H33" s="22">
        <f>Sum(G30:G33)</f>
        <v>36.41569842</v>
      </c>
    </row>
    <row r="34" ht="15.75" customHeight="1">
      <c r="A34" s="17">
        <v>28.0</v>
      </c>
      <c r="B34" s="18">
        <v>35.54043960571289</v>
      </c>
      <c r="C34" s="18">
        <v>14600.638671875</v>
      </c>
      <c r="D34" s="18">
        <v>4.0</v>
      </c>
      <c r="E34" s="18">
        <v>2.0</v>
      </c>
      <c r="F34" s="18">
        <v>0.4150076083704293</v>
      </c>
      <c r="G34" s="19">
        <f t="shared" si="1"/>
        <v>14.74955284</v>
      </c>
      <c r="H34" s="19">
        <f>Sum(G34:G37)</f>
        <v>36.58731218</v>
      </c>
    </row>
    <row r="35" ht="15.75" customHeight="1">
      <c r="A35" s="20">
        <v>28.0</v>
      </c>
      <c r="B35" s="21">
        <v>57.10136795043945</v>
      </c>
      <c r="C35" s="21">
        <v>3480.4970703125</v>
      </c>
      <c r="D35" s="21">
        <v>4.0</v>
      </c>
      <c r="E35" s="21">
        <v>0.0</v>
      </c>
      <c r="F35" s="21">
        <v>0.04136870563932852</v>
      </c>
      <c r="G35" s="22">
        <f t="shared" si="1"/>
        <v>2.362209682</v>
      </c>
      <c r="H35" s="22">
        <f>Sum(G34:G37)</f>
        <v>36.58731218</v>
      </c>
    </row>
    <row r="36" ht="15.75" customHeight="1">
      <c r="A36" s="17">
        <v>28.0</v>
      </c>
      <c r="B36" s="18">
        <v>38.67446899414062</v>
      </c>
      <c r="C36" s="18">
        <v>26388.28125</v>
      </c>
      <c r="D36" s="18">
        <v>4.0</v>
      </c>
      <c r="E36" s="18">
        <v>3.0</v>
      </c>
      <c r="F36" s="18">
        <v>0.4170226720556378</v>
      </c>
      <c r="G36" s="19">
        <f t="shared" si="1"/>
        <v>16.1281304</v>
      </c>
      <c r="H36" s="19">
        <f>Sum(G34:G37)</f>
        <v>36.58731218</v>
      </c>
    </row>
    <row r="37" ht="15.75" customHeight="1">
      <c r="A37" s="20">
        <v>28.0</v>
      </c>
      <c r="B37" s="21">
        <v>26.44069862365723</v>
      </c>
      <c r="C37" s="21">
        <v>10436.1611328125</v>
      </c>
      <c r="D37" s="21">
        <v>4.0</v>
      </c>
      <c r="E37" s="21">
        <v>1.0</v>
      </c>
      <c r="F37" s="21">
        <v>0.1266010139346044</v>
      </c>
      <c r="G37" s="22">
        <f t="shared" si="1"/>
        <v>3.347419255</v>
      </c>
      <c r="H37" s="22">
        <f>Sum(G34:G37)</f>
        <v>36.58731218</v>
      </c>
    </row>
    <row r="38" ht="15.75" customHeight="1">
      <c r="A38" s="17">
        <v>84.0</v>
      </c>
      <c r="B38" s="18">
        <v>37.75028991699219</v>
      </c>
      <c r="C38" s="18">
        <v>15362.5419921875</v>
      </c>
      <c r="D38" s="18">
        <v>4.0</v>
      </c>
      <c r="E38" s="18">
        <v>2.0</v>
      </c>
      <c r="F38" s="18">
        <v>0.4150076083704293</v>
      </c>
      <c r="G38" s="19">
        <f t="shared" si="1"/>
        <v>15.66665753</v>
      </c>
      <c r="H38" s="19">
        <f>Sum(G38:G41)</f>
        <v>40.43114043</v>
      </c>
    </row>
    <row r="39" ht="15.75" customHeight="1">
      <c r="A39" s="20">
        <v>84.0</v>
      </c>
      <c r="B39" s="21">
        <v>59.14269638061523</v>
      </c>
      <c r="C39" s="21">
        <v>3713.032470703125</v>
      </c>
      <c r="D39" s="21">
        <v>4.0</v>
      </c>
      <c r="E39" s="21">
        <v>0.0</v>
      </c>
      <c r="F39" s="21">
        <v>0.04136870563932852</v>
      </c>
      <c r="G39" s="22">
        <f t="shared" si="1"/>
        <v>2.446656797</v>
      </c>
      <c r="H39" s="22">
        <f>Sum(G38:G41)</f>
        <v>40.43114043</v>
      </c>
    </row>
    <row r="40" ht="15.75" customHeight="1">
      <c r="A40" s="17">
        <v>84.0</v>
      </c>
      <c r="B40" s="18">
        <v>44.67655563354492</v>
      </c>
      <c r="C40" s="18">
        <v>30504.861328125</v>
      </c>
      <c r="D40" s="18">
        <v>4.0</v>
      </c>
      <c r="E40" s="18">
        <v>3.0</v>
      </c>
      <c r="F40" s="18">
        <v>0.4170226720556378</v>
      </c>
      <c r="G40" s="19">
        <f t="shared" si="1"/>
        <v>18.63113661</v>
      </c>
      <c r="H40" s="19">
        <f>Sum(G38:G41)</f>
        <v>40.43114043</v>
      </c>
    </row>
    <row r="41" ht="15.75" customHeight="1">
      <c r="A41" s="20">
        <v>84.0</v>
      </c>
      <c r="B41" s="21">
        <v>29.12053680419922</v>
      </c>
      <c r="C41" s="21">
        <v>11722.673828125</v>
      </c>
      <c r="D41" s="21">
        <v>4.0</v>
      </c>
      <c r="E41" s="21">
        <v>1.0</v>
      </c>
      <c r="F41" s="21">
        <v>0.1266010139346044</v>
      </c>
      <c r="G41" s="22">
        <f t="shared" si="1"/>
        <v>3.686689486</v>
      </c>
      <c r="H41" s="22">
        <f>Sum(G38:G41)</f>
        <v>40.43114043</v>
      </c>
    </row>
    <row r="42" ht="15.75" customHeight="1">
      <c r="B42" s="18"/>
      <c r="C42" s="18"/>
      <c r="D42" s="18"/>
      <c r="E42" s="18"/>
      <c r="F42" s="18"/>
      <c r="G42" s="19"/>
      <c r="H42" s="19"/>
    </row>
    <row r="43" ht="15.75" customHeight="1">
      <c r="B43" s="21"/>
      <c r="C43" s="21"/>
      <c r="D43" s="21"/>
      <c r="E43" s="21"/>
      <c r="F43" s="21"/>
      <c r="G43" s="22"/>
      <c r="H43" s="22"/>
    </row>
    <row r="44" ht="15.75" customHeight="1">
      <c r="B44" s="18"/>
      <c r="C44" s="18"/>
      <c r="D44" s="18"/>
      <c r="E44" s="18"/>
      <c r="F44" s="18"/>
      <c r="G44" s="19"/>
      <c r="H44" s="19"/>
    </row>
    <row r="45" ht="15.75" customHeight="1">
      <c r="B45" s="21"/>
      <c r="C45" s="21"/>
      <c r="D45" s="21"/>
      <c r="E45" s="21"/>
      <c r="F45" s="21"/>
      <c r="G45" s="22"/>
      <c r="H45" s="22"/>
    </row>
    <row r="46" ht="15.75" customHeight="1">
      <c r="B46" s="18"/>
      <c r="C46" s="18"/>
      <c r="D46" s="18"/>
      <c r="E46" s="18"/>
      <c r="F46" s="18"/>
      <c r="G46" s="19"/>
      <c r="H46" s="19"/>
    </row>
    <row r="47" ht="15.75" customHeight="1">
      <c r="B47" s="21"/>
      <c r="C47" s="21"/>
      <c r="D47" s="21"/>
      <c r="E47" s="21"/>
      <c r="F47" s="21"/>
      <c r="G47" s="22"/>
      <c r="H47" s="22"/>
    </row>
    <row r="48" ht="15.75" customHeight="1">
      <c r="B48" s="18"/>
      <c r="C48" s="18"/>
      <c r="D48" s="18"/>
      <c r="E48" s="18"/>
      <c r="F48" s="18"/>
      <c r="G48" s="19"/>
      <c r="H48" s="19"/>
    </row>
    <row r="49" ht="15.75" customHeight="1">
      <c r="B49" s="21"/>
      <c r="C49" s="21"/>
      <c r="D49" s="21"/>
      <c r="E49" s="21"/>
      <c r="F49" s="21"/>
      <c r="G49" s="22"/>
      <c r="H49" s="22"/>
    </row>
    <row r="50" ht="15.75" customHeight="1">
      <c r="B50" s="18"/>
      <c r="C50" s="18"/>
      <c r="D50" s="18"/>
      <c r="E50" s="18"/>
      <c r="F50" s="18"/>
      <c r="G50" s="19"/>
      <c r="H50" s="19"/>
    </row>
    <row r="51" ht="15.75" customHeight="1">
      <c r="B51" s="21"/>
      <c r="C51" s="21"/>
      <c r="D51" s="21"/>
      <c r="E51" s="21"/>
      <c r="F51" s="21"/>
      <c r="G51" s="22"/>
      <c r="H51" s="22"/>
    </row>
    <row r="52" ht="15.75" customHeight="1">
      <c r="B52" s="18"/>
      <c r="C52" s="18"/>
      <c r="D52" s="18"/>
      <c r="E52" s="18"/>
      <c r="F52" s="18"/>
      <c r="G52" s="19"/>
      <c r="H52" s="19"/>
    </row>
    <row r="53" ht="15.75" customHeight="1">
      <c r="B53" s="21"/>
      <c r="C53" s="21"/>
      <c r="D53" s="21"/>
      <c r="E53" s="21"/>
      <c r="F53" s="21"/>
      <c r="G53" s="22"/>
      <c r="H53" s="22"/>
    </row>
    <row r="54" ht="15.75" customHeight="1">
      <c r="B54" s="18"/>
      <c r="C54" s="18"/>
      <c r="D54" s="18"/>
      <c r="E54" s="18"/>
      <c r="F54" s="18"/>
      <c r="G54" s="19"/>
      <c r="H54" s="19"/>
    </row>
    <row r="55" ht="15.75" customHeight="1">
      <c r="B55" s="21"/>
      <c r="C55" s="21"/>
      <c r="D55" s="21"/>
      <c r="E55" s="21"/>
      <c r="F55" s="21"/>
      <c r="G55" s="22"/>
      <c r="H55" s="22"/>
    </row>
    <row r="56" ht="15.75" customHeight="1">
      <c r="B56" s="18"/>
      <c r="C56" s="18"/>
      <c r="D56" s="18"/>
      <c r="E56" s="18"/>
      <c r="F56" s="18"/>
      <c r="G56" s="19"/>
      <c r="H56" s="19"/>
    </row>
    <row r="57" ht="15.75" customHeight="1">
      <c r="B57" s="21"/>
      <c r="C57" s="21"/>
      <c r="D57" s="21"/>
      <c r="E57" s="21"/>
      <c r="F57" s="21"/>
      <c r="G57" s="22"/>
      <c r="H57" s="22"/>
    </row>
    <row r="58" ht="15.75" customHeight="1">
      <c r="B58" s="18"/>
      <c r="C58" s="18"/>
      <c r="D58" s="18"/>
      <c r="E58" s="18"/>
      <c r="F58" s="18"/>
      <c r="G58" s="19"/>
      <c r="H58" s="19"/>
    </row>
    <row r="59" ht="15.75" customHeight="1">
      <c r="B59" s="21"/>
      <c r="C59" s="21"/>
      <c r="D59" s="21"/>
      <c r="E59" s="21"/>
      <c r="F59" s="21"/>
      <c r="G59" s="22"/>
      <c r="H59" s="22"/>
    </row>
    <row r="60" ht="15.75" customHeight="1">
      <c r="B60" s="18"/>
      <c r="C60" s="18"/>
      <c r="D60" s="18"/>
      <c r="E60" s="18"/>
      <c r="F60" s="18"/>
      <c r="G60" s="19"/>
      <c r="H60" s="19"/>
    </row>
    <row r="61" ht="15.75" customHeight="1">
      <c r="B61" s="21"/>
      <c r="C61" s="21"/>
      <c r="D61" s="21"/>
      <c r="E61" s="21"/>
      <c r="F61" s="21"/>
      <c r="G61" s="22"/>
      <c r="H61" s="22"/>
    </row>
    <row r="62" ht="15.75" customHeight="1">
      <c r="B62" s="18"/>
      <c r="C62" s="18"/>
      <c r="D62" s="18"/>
      <c r="E62" s="18"/>
      <c r="F62" s="18"/>
      <c r="G62" s="19"/>
      <c r="H62" s="19"/>
    </row>
    <row r="63" ht="15.75" customHeight="1">
      <c r="B63" s="21"/>
      <c r="C63" s="21"/>
      <c r="D63" s="21"/>
      <c r="E63" s="21"/>
      <c r="F63" s="21"/>
      <c r="G63" s="22"/>
      <c r="H63" s="22"/>
    </row>
    <row r="64" ht="15.75" customHeight="1">
      <c r="B64" s="18"/>
      <c r="C64" s="18"/>
      <c r="D64" s="18"/>
      <c r="E64" s="18"/>
      <c r="F64" s="18"/>
      <c r="G64" s="19"/>
      <c r="H64" s="19"/>
    </row>
    <row r="65" ht="15.75" customHeight="1">
      <c r="B65" s="21"/>
      <c r="C65" s="21"/>
      <c r="D65" s="21"/>
      <c r="E65" s="21"/>
      <c r="F65" s="21"/>
      <c r="G65" s="22"/>
      <c r="H65" s="22"/>
    </row>
    <row r="66" ht="15.75" customHeight="1">
      <c r="B66" s="18"/>
      <c r="C66" s="18"/>
      <c r="D66" s="18"/>
      <c r="E66" s="18"/>
      <c r="F66" s="18"/>
      <c r="G66" s="19"/>
      <c r="H66" s="19"/>
    </row>
    <row r="67" ht="15.75" customHeight="1">
      <c r="B67" s="21"/>
      <c r="C67" s="21"/>
      <c r="D67" s="21"/>
      <c r="E67" s="21"/>
      <c r="F67" s="21"/>
      <c r="G67" s="22"/>
      <c r="H67" s="22"/>
    </row>
    <row r="68" ht="15.75" customHeight="1">
      <c r="B68" s="18"/>
      <c r="C68" s="18"/>
      <c r="D68" s="18"/>
      <c r="E68" s="18"/>
      <c r="F68" s="18"/>
      <c r="G68" s="19"/>
      <c r="H68" s="19"/>
    </row>
    <row r="69" ht="15.75" customHeight="1">
      <c r="B69" s="21"/>
      <c r="C69" s="21"/>
      <c r="D69" s="21"/>
      <c r="E69" s="21"/>
      <c r="F69" s="21"/>
      <c r="G69" s="22"/>
      <c r="H69" s="22"/>
    </row>
    <row r="70" ht="15.75" customHeight="1">
      <c r="B70" s="18"/>
      <c r="C70" s="18"/>
      <c r="D70" s="18"/>
      <c r="E70" s="18"/>
      <c r="F70" s="18"/>
      <c r="G70" s="19"/>
      <c r="H70" s="19"/>
    </row>
    <row r="71" ht="15.75" customHeight="1">
      <c r="B71" s="21"/>
      <c r="C71" s="21"/>
      <c r="D71" s="21"/>
      <c r="E71" s="21"/>
      <c r="F71" s="21"/>
      <c r="G71" s="22"/>
      <c r="H71" s="22"/>
    </row>
    <row r="72" ht="15.75" customHeight="1">
      <c r="B72" s="18"/>
      <c r="C72" s="18"/>
      <c r="D72" s="18"/>
      <c r="E72" s="18"/>
      <c r="F72" s="18"/>
      <c r="G72" s="19"/>
      <c r="H72" s="19"/>
    </row>
    <row r="73" ht="15.75" customHeight="1">
      <c r="B73" s="21"/>
      <c r="C73" s="21"/>
      <c r="D73" s="21"/>
      <c r="E73" s="21"/>
      <c r="F73" s="21"/>
      <c r="G73" s="22"/>
      <c r="H73" s="22"/>
    </row>
    <row r="74" ht="15.75" customHeight="1">
      <c r="B74" s="18"/>
      <c r="C74" s="18"/>
      <c r="D74" s="18"/>
      <c r="E74" s="18"/>
      <c r="F74" s="18"/>
      <c r="G74" s="19"/>
      <c r="H74" s="19"/>
    </row>
    <row r="75" ht="15.75" customHeight="1">
      <c r="B75" s="21"/>
      <c r="C75" s="21"/>
      <c r="D75" s="21"/>
      <c r="E75" s="21"/>
      <c r="F75" s="21"/>
      <c r="G75" s="22"/>
      <c r="H75" s="22"/>
    </row>
    <row r="76" ht="15.75" customHeight="1">
      <c r="B76" s="18"/>
      <c r="C76" s="18"/>
      <c r="D76" s="18"/>
      <c r="E76" s="18"/>
      <c r="F76" s="18"/>
      <c r="G76" s="19"/>
      <c r="H76" s="19"/>
    </row>
    <row r="77" ht="15.75" customHeight="1">
      <c r="B77" s="21"/>
      <c r="C77" s="21"/>
      <c r="D77" s="21"/>
      <c r="E77" s="21"/>
      <c r="F77" s="21"/>
      <c r="G77" s="22"/>
      <c r="H77" s="22"/>
    </row>
    <row r="78" ht="15.75" customHeight="1">
      <c r="B78" s="18"/>
      <c r="C78" s="18"/>
      <c r="D78" s="18"/>
      <c r="E78" s="18"/>
      <c r="F78" s="18"/>
      <c r="G78" s="19"/>
      <c r="H78" s="19"/>
    </row>
    <row r="79" ht="15.75" customHeight="1">
      <c r="B79" s="21"/>
      <c r="C79" s="21"/>
      <c r="D79" s="21"/>
      <c r="E79" s="21"/>
      <c r="F79" s="21"/>
      <c r="G79" s="22"/>
      <c r="H79" s="22"/>
    </row>
    <row r="80" ht="15.75" customHeight="1">
      <c r="B80" s="18"/>
      <c r="C80" s="18"/>
      <c r="D80" s="18"/>
      <c r="E80" s="18"/>
      <c r="F80" s="18"/>
      <c r="G80" s="19"/>
      <c r="H80" s="19"/>
    </row>
    <row r="81" ht="15.75" customHeight="1">
      <c r="B81" s="21"/>
      <c r="C81" s="21"/>
      <c r="D81" s="21"/>
      <c r="E81" s="21"/>
      <c r="F81" s="21"/>
      <c r="G81" s="22"/>
      <c r="H81" s="22"/>
    </row>
    <row r="82" ht="15.75" customHeight="1">
      <c r="B82" s="18"/>
      <c r="C82" s="18"/>
      <c r="D82" s="18"/>
      <c r="E82" s="18"/>
      <c r="F82" s="18"/>
      <c r="G82" s="19"/>
      <c r="H82" s="19"/>
    </row>
    <row r="83" ht="15.75" customHeight="1">
      <c r="B83" s="21"/>
      <c r="C83" s="21"/>
      <c r="D83" s="21"/>
      <c r="E83" s="21"/>
      <c r="F83" s="21"/>
      <c r="G83" s="22"/>
      <c r="H83" s="22"/>
    </row>
    <row r="84" ht="15.75" customHeight="1">
      <c r="B84" s="18"/>
      <c r="C84" s="18"/>
      <c r="D84" s="18"/>
      <c r="E84" s="18"/>
      <c r="F84" s="18"/>
      <c r="G84" s="19"/>
      <c r="H84" s="19"/>
    </row>
    <row r="85" ht="15.75" customHeight="1">
      <c r="B85" s="21"/>
      <c r="C85" s="21"/>
      <c r="D85" s="21"/>
      <c r="E85" s="21"/>
      <c r="F85" s="21"/>
      <c r="G85" s="22"/>
      <c r="H85" s="22"/>
    </row>
    <row r="86" ht="15.75" customHeight="1">
      <c r="B86" s="18"/>
      <c r="C86" s="18"/>
      <c r="D86" s="18"/>
      <c r="E86" s="18"/>
      <c r="F86" s="18"/>
      <c r="G86" s="19"/>
      <c r="H86" s="19"/>
    </row>
    <row r="87" ht="15.75" customHeight="1">
      <c r="B87" s="21"/>
      <c r="C87" s="21"/>
      <c r="D87" s="21"/>
      <c r="E87" s="21"/>
      <c r="F87" s="21"/>
      <c r="G87" s="22"/>
      <c r="H87" s="22"/>
    </row>
    <row r="88" ht="15.75" customHeight="1">
      <c r="B88" s="18"/>
      <c r="C88" s="18"/>
      <c r="D88" s="18"/>
      <c r="E88" s="18"/>
      <c r="F88" s="18"/>
      <c r="G88" s="19"/>
      <c r="H88" s="19"/>
    </row>
    <row r="89" ht="15.75" customHeight="1">
      <c r="B89" s="21"/>
      <c r="C89" s="21"/>
      <c r="D89" s="21"/>
      <c r="E89" s="21"/>
      <c r="F89" s="21"/>
      <c r="G89" s="22"/>
      <c r="H89" s="22"/>
    </row>
    <row r="90" ht="15.75" customHeight="1">
      <c r="B90" s="18"/>
      <c r="C90" s="18"/>
      <c r="D90" s="18"/>
      <c r="E90" s="18"/>
      <c r="F90" s="18"/>
      <c r="G90" s="19"/>
      <c r="H90" s="19"/>
    </row>
    <row r="91" ht="15.75" customHeight="1">
      <c r="B91" s="21"/>
      <c r="C91" s="21"/>
      <c r="D91" s="21"/>
      <c r="E91" s="21"/>
      <c r="F91" s="21"/>
      <c r="G91" s="22"/>
      <c r="H91" s="22"/>
    </row>
    <row r="92" ht="15.75" customHeight="1">
      <c r="B92" s="18"/>
      <c r="C92" s="18"/>
      <c r="D92" s="18"/>
      <c r="E92" s="18"/>
      <c r="F92" s="18"/>
      <c r="G92" s="19"/>
      <c r="H92" s="19"/>
    </row>
    <row r="93" ht="15.75" customHeight="1">
      <c r="B93" s="21"/>
      <c r="C93" s="21"/>
      <c r="D93" s="21"/>
      <c r="E93" s="21"/>
      <c r="F93" s="21"/>
      <c r="G93" s="22"/>
      <c r="H93" s="22"/>
    </row>
    <row r="94" ht="15.75" customHeight="1">
      <c r="B94" s="18"/>
      <c r="C94" s="18"/>
      <c r="D94" s="18"/>
      <c r="E94" s="18"/>
      <c r="F94" s="18"/>
      <c r="G94" s="19"/>
      <c r="H94" s="19"/>
    </row>
    <row r="95" ht="15.75" customHeight="1">
      <c r="B95" s="21"/>
      <c r="C95" s="21"/>
      <c r="D95" s="21"/>
      <c r="E95" s="21"/>
      <c r="F95" s="21"/>
      <c r="G95" s="22"/>
      <c r="H95" s="22"/>
    </row>
    <row r="96" ht="15.75" customHeight="1">
      <c r="B96" s="18"/>
      <c r="C96" s="18"/>
      <c r="D96" s="18"/>
      <c r="E96" s="18"/>
      <c r="F96" s="18"/>
      <c r="G96" s="19"/>
      <c r="H96" s="19"/>
    </row>
    <row r="97" ht="15.75" customHeight="1">
      <c r="B97" s="21"/>
      <c r="C97" s="21"/>
      <c r="D97" s="21"/>
      <c r="E97" s="21"/>
      <c r="F97" s="21"/>
      <c r="G97" s="22"/>
      <c r="H97" s="22"/>
    </row>
    <row r="98" ht="15.75" customHeight="1">
      <c r="B98" s="18"/>
      <c r="C98" s="18"/>
      <c r="D98" s="18"/>
      <c r="E98" s="18"/>
      <c r="F98" s="18"/>
      <c r="G98" s="19"/>
      <c r="H98" s="19"/>
    </row>
    <row r="99" ht="15.75" customHeight="1">
      <c r="B99" s="21"/>
      <c r="C99" s="21"/>
      <c r="D99" s="21"/>
      <c r="E99" s="21"/>
      <c r="F99" s="21"/>
      <c r="G99" s="22"/>
      <c r="H99" s="22"/>
    </row>
    <row r="100" ht="15.75" customHeight="1">
      <c r="B100" s="18"/>
      <c r="C100" s="18"/>
      <c r="D100" s="18"/>
      <c r="E100" s="18"/>
      <c r="F100" s="18"/>
      <c r="G100" s="19"/>
      <c r="H100" s="19"/>
    </row>
    <row r="101" ht="15.75" customHeight="1">
      <c r="B101" s="21"/>
      <c r="C101" s="21"/>
      <c r="D101" s="21"/>
      <c r="E101" s="21"/>
      <c r="F101" s="21"/>
      <c r="G101" s="22"/>
      <c r="H101" s="22"/>
    </row>
    <row r="102" ht="15.75" customHeight="1">
      <c r="B102" s="18"/>
      <c r="C102" s="18"/>
      <c r="D102" s="18"/>
      <c r="E102" s="18"/>
      <c r="F102" s="18"/>
      <c r="G102" s="19"/>
      <c r="H102" s="19"/>
    </row>
    <row r="103" ht="15.75" customHeight="1">
      <c r="B103" s="21"/>
      <c r="C103" s="21"/>
      <c r="D103" s="21"/>
      <c r="E103" s="21"/>
      <c r="F103" s="21"/>
      <c r="G103" s="22"/>
      <c r="H103" s="22"/>
    </row>
    <row r="104" ht="15.75" customHeight="1">
      <c r="B104" s="18"/>
      <c r="C104" s="18"/>
      <c r="D104" s="18"/>
      <c r="E104" s="18"/>
      <c r="F104" s="18"/>
      <c r="G104" s="19"/>
      <c r="H104" s="19"/>
    </row>
    <row r="105" ht="15.75" customHeight="1">
      <c r="B105" s="21"/>
      <c r="C105" s="21"/>
      <c r="D105" s="21"/>
      <c r="E105" s="21"/>
      <c r="F105" s="21"/>
      <c r="G105" s="22"/>
      <c r="H105" s="22"/>
    </row>
    <row r="106" ht="15.75" customHeight="1">
      <c r="B106" s="18"/>
      <c r="C106" s="18"/>
      <c r="D106" s="18"/>
      <c r="E106" s="18"/>
      <c r="F106" s="18"/>
      <c r="G106" s="19"/>
      <c r="H106" s="19"/>
    </row>
    <row r="107" ht="15.75" customHeight="1">
      <c r="B107" s="21"/>
      <c r="C107" s="21"/>
      <c r="D107" s="21"/>
      <c r="E107" s="21"/>
      <c r="F107" s="21"/>
      <c r="G107" s="22"/>
      <c r="H107" s="22"/>
    </row>
    <row r="108" ht="15.75" customHeight="1">
      <c r="B108" s="18"/>
      <c r="C108" s="18"/>
      <c r="D108" s="18"/>
      <c r="E108" s="18"/>
      <c r="F108" s="18"/>
      <c r="G108" s="19"/>
      <c r="H108" s="19"/>
    </row>
    <row r="109" ht="15.75" customHeight="1">
      <c r="B109" s="21"/>
      <c r="C109" s="21"/>
      <c r="D109" s="21"/>
      <c r="E109" s="21"/>
      <c r="F109" s="21"/>
      <c r="G109" s="22"/>
      <c r="H109" s="22"/>
    </row>
    <row r="110" ht="15.75" customHeight="1">
      <c r="B110" s="18"/>
      <c r="C110" s="18"/>
      <c r="D110" s="18"/>
      <c r="E110" s="18"/>
      <c r="F110" s="18"/>
      <c r="G110" s="19"/>
      <c r="H110" s="19"/>
    </row>
    <row r="111" ht="15.75" customHeight="1">
      <c r="B111" s="21"/>
      <c r="C111" s="21"/>
      <c r="D111" s="21"/>
      <c r="E111" s="21"/>
      <c r="F111" s="21"/>
      <c r="G111" s="22"/>
      <c r="H111" s="22"/>
    </row>
    <row r="112" ht="15.75" customHeight="1">
      <c r="B112" s="18"/>
      <c r="C112" s="18"/>
      <c r="D112" s="18"/>
      <c r="E112" s="18"/>
      <c r="F112" s="18"/>
      <c r="G112" s="19"/>
      <c r="H112" s="19"/>
    </row>
    <row r="113" ht="15.75" customHeight="1">
      <c r="B113" s="21"/>
      <c r="C113" s="21"/>
      <c r="D113" s="21"/>
      <c r="E113" s="21"/>
      <c r="F113" s="21"/>
      <c r="G113" s="22"/>
      <c r="H113" s="22"/>
    </row>
    <row r="114" ht="15.75" customHeight="1">
      <c r="B114" s="18"/>
      <c r="C114" s="18"/>
      <c r="D114" s="18"/>
      <c r="E114" s="18"/>
      <c r="F114" s="18"/>
      <c r="G114" s="19"/>
      <c r="H114" s="19"/>
    </row>
    <row r="115" ht="15.75" customHeight="1">
      <c r="B115" s="21"/>
      <c r="C115" s="21"/>
      <c r="D115" s="21"/>
      <c r="E115" s="21"/>
      <c r="F115" s="21"/>
      <c r="G115" s="22"/>
      <c r="H115" s="22"/>
    </row>
    <row r="116" ht="15.75" customHeight="1">
      <c r="B116" s="18"/>
      <c r="C116" s="18"/>
      <c r="D116" s="18"/>
      <c r="E116" s="18"/>
      <c r="F116" s="18"/>
      <c r="G116" s="19"/>
      <c r="H116" s="19"/>
    </row>
    <row r="117" ht="15.75" customHeight="1">
      <c r="B117" s="21"/>
      <c r="C117" s="21"/>
      <c r="D117" s="21"/>
      <c r="E117" s="21"/>
      <c r="F117" s="21"/>
      <c r="G117" s="22"/>
      <c r="H117" s="22"/>
    </row>
    <row r="118" ht="15.75" customHeight="1">
      <c r="B118" s="18"/>
      <c r="C118" s="18"/>
      <c r="D118" s="18"/>
      <c r="E118" s="18"/>
      <c r="F118" s="18"/>
      <c r="G118" s="19"/>
      <c r="H118" s="19"/>
    </row>
    <row r="119" ht="15.75" customHeight="1">
      <c r="B119" s="21"/>
      <c r="C119" s="21"/>
      <c r="D119" s="21"/>
      <c r="E119" s="21"/>
      <c r="F119" s="21"/>
      <c r="G119" s="22"/>
      <c r="H119" s="22"/>
    </row>
    <row r="120" ht="15.75" customHeight="1">
      <c r="B120" s="18"/>
      <c r="C120" s="18"/>
      <c r="D120" s="18"/>
      <c r="E120" s="18"/>
      <c r="F120" s="18"/>
      <c r="G120" s="19"/>
      <c r="H120" s="19"/>
    </row>
    <row r="121" ht="15.75" customHeight="1">
      <c r="B121" s="21"/>
      <c r="C121" s="21"/>
      <c r="D121" s="21"/>
      <c r="E121" s="21"/>
      <c r="F121" s="21"/>
      <c r="G121" s="22"/>
      <c r="H121" s="22"/>
    </row>
    <row r="122" ht="15.75" customHeight="1">
      <c r="B122" s="18"/>
      <c r="C122" s="18"/>
      <c r="D122" s="18"/>
      <c r="E122" s="18"/>
      <c r="F122" s="18"/>
      <c r="G122" s="19"/>
      <c r="H122" s="19"/>
    </row>
    <row r="123" ht="15.75" customHeight="1">
      <c r="B123" s="21"/>
      <c r="C123" s="21"/>
      <c r="D123" s="21"/>
      <c r="E123" s="21"/>
      <c r="F123" s="21"/>
      <c r="G123" s="22"/>
      <c r="H123" s="22"/>
    </row>
    <row r="124" ht="15.75" customHeight="1">
      <c r="B124" s="18"/>
      <c r="C124" s="18"/>
      <c r="D124" s="18"/>
      <c r="E124" s="18"/>
      <c r="F124" s="18"/>
      <c r="G124" s="19"/>
      <c r="H124" s="19"/>
    </row>
    <row r="125" ht="15.75" customHeight="1">
      <c r="B125" s="21"/>
      <c r="C125" s="21"/>
      <c r="D125" s="21"/>
      <c r="E125" s="21"/>
      <c r="F125" s="21"/>
      <c r="G125" s="22"/>
      <c r="H125" s="22"/>
    </row>
    <row r="126" ht="15.75" customHeight="1">
      <c r="B126" s="18"/>
      <c r="C126" s="18"/>
      <c r="D126" s="18"/>
      <c r="E126" s="18"/>
      <c r="F126" s="18"/>
      <c r="G126" s="19"/>
      <c r="H126" s="19"/>
    </row>
    <row r="127" ht="15.75" customHeight="1">
      <c r="B127" s="21"/>
      <c r="C127" s="21"/>
      <c r="D127" s="21"/>
      <c r="E127" s="21"/>
      <c r="F127" s="21"/>
      <c r="G127" s="22"/>
      <c r="H127" s="22"/>
    </row>
    <row r="128" ht="15.75" customHeight="1">
      <c r="B128" s="18"/>
      <c r="C128" s="18"/>
      <c r="D128" s="18"/>
      <c r="E128" s="18"/>
      <c r="F128" s="18"/>
      <c r="G128" s="19"/>
      <c r="H128" s="19"/>
    </row>
    <row r="129" ht="15.75" customHeight="1">
      <c r="B129" s="21"/>
      <c r="C129" s="21"/>
      <c r="D129" s="21"/>
      <c r="E129" s="21"/>
      <c r="F129" s="21"/>
      <c r="G129" s="22"/>
      <c r="H129" s="22"/>
    </row>
    <row r="130" ht="15.75" customHeight="1">
      <c r="B130" s="18"/>
      <c r="C130" s="18"/>
      <c r="D130" s="18"/>
      <c r="E130" s="18"/>
      <c r="F130" s="18"/>
      <c r="G130" s="19"/>
      <c r="H130" s="19"/>
    </row>
    <row r="131" ht="15.75" customHeight="1">
      <c r="B131" s="21"/>
      <c r="C131" s="21"/>
      <c r="D131" s="21"/>
      <c r="E131" s="21"/>
      <c r="F131" s="21"/>
      <c r="G131" s="22"/>
      <c r="H131" s="22"/>
    </row>
    <row r="132" ht="15.75" customHeight="1">
      <c r="B132" s="18"/>
      <c r="C132" s="18"/>
      <c r="D132" s="18"/>
      <c r="E132" s="18"/>
      <c r="F132" s="18"/>
      <c r="G132" s="19"/>
      <c r="H132" s="19"/>
    </row>
    <row r="133" ht="15.75" customHeight="1">
      <c r="B133" s="21"/>
      <c r="C133" s="21"/>
      <c r="D133" s="21"/>
      <c r="E133" s="21"/>
      <c r="F133" s="21"/>
      <c r="G133" s="22"/>
      <c r="H133" s="22"/>
    </row>
    <row r="134" ht="15.75" customHeight="1">
      <c r="B134" s="18"/>
      <c r="C134" s="18"/>
      <c r="D134" s="18"/>
      <c r="E134" s="18"/>
      <c r="F134" s="18"/>
      <c r="G134" s="19"/>
      <c r="H134" s="19"/>
    </row>
    <row r="135" ht="15.75" customHeight="1">
      <c r="B135" s="21"/>
      <c r="C135" s="21"/>
      <c r="D135" s="21"/>
      <c r="E135" s="21"/>
      <c r="F135" s="21"/>
      <c r="G135" s="22"/>
      <c r="H135" s="22"/>
    </row>
    <row r="136" ht="15.75" customHeight="1">
      <c r="B136" s="18"/>
      <c r="C136" s="18"/>
      <c r="D136" s="18"/>
      <c r="E136" s="18"/>
      <c r="F136" s="18"/>
      <c r="G136" s="19"/>
      <c r="H136" s="19"/>
    </row>
    <row r="137" ht="15.75" customHeight="1">
      <c r="B137" s="21"/>
      <c r="C137" s="21"/>
      <c r="D137" s="21"/>
      <c r="E137" s="21"/>
      <c r="F137" s="21"/>
      <c r="G137" s="22"/>
      <c r="H137" s="22"/>
    </row>
    <row r="138" ht="15.75" customHeight="1">
      <c r="B138" s="18"/>
      <c r="C138" s="18"/>
      <c r="D138" s="18"/>
      <c r="E138" s="18"/>
      <c r="F138" s="18"/>
      <c r="G138" s="19"/>
      <c r="H138" s="19"/>
    </row>
    <row r="139" ht="15.75" customHeight="1">
      <c r="B139" s="21"/>
      <c r="C139" s="21"/>
      <c r="D139" s="21"/>
      <c r="E139" s="21"/>
      <c r="F139" s="21"/>
      <c r="G139" s="22"/>
      <c r="H139" s="22"/>
    </row>
    <row r="140" ht="15.75" customHeight="1">
      <c r="B140" s="18"/>
      <c r="C140" s="18"/>
      <c r="D140" s="18"/>
      <c r="E140" s="18"/>
      <c r="F140" s="18"/>
      <c r="G140" s="19"/>
      <c r="H140" s="19"/>
    </row>
    <row r="141" ht="15.75" customHeight="1">
      <c r="B141" s="21"/>
      <c r="C141" s="21"/>
      <c r="D141" s="21"/>
      <c r="E141" s="21"/>
      <c r="F141" s="21"/>
      <c r="G141" s="22"/>
      <c r="H141" s="22"/>
    </row>
    <row r="142" ht="15.75" customHeight="1">
      <c r="B142" s="18"/>
      <c r="C142" s="18"/>
      <c r="D142" s="18"/>
      <c r="E142" s="18"/>
      <c r="F142" s="18"/>
      <c r="G142" s="19"/>
      <c r="H142" s="19"/>
    </row>
    <row r="143" ht="15.75" customHeight="1">
      <c r="B143" s="21"/>
      <c r="C143" s="21"/>
      <c r="D143" s="21"/>
      <c r="E143" s="21"/>
      <c r="F143" s="21"/>
      <c r="G143" s="22"/>
      <c r="H143" s="22"/>
    </row>
    <row r="144" ht="15.75" customHeight="1">
      <c r="B144" s="18"/>
      <c r="C144" s="18"/>
      <c r="D144" s="18"/>
      <c r="E144" s="18"/>
      <c r="F144" s="18"/>
      <c r="G144" s="19"/>
      <c r="H144" s="19"/>
    </row>
    <row r="145" ht="15.75" customHeight="1">
      <c r="B145" s="21"/>
      <c r="C145" s="21"/>
      <c r="D145" s="21"/>
      <c r="E145" s="21"/>
      <c r="F145" s="21"/>
      <c r="G145" s="22"/>
      <c r="H145" s="22"/>
    </row>
    <row r="146" ht="15.75" customHeight="1">
      <c r="B146" s="18"/>
      <c r="C146" s="18"/>
      <c r="D146" s="18"/>
      <c r="E146" s="18"/>
      <c r="F146" s="18"/>
      <c r="G146" s="19"/>
      <c r="H146" s="19"/>
    </row>
    <row r="147" ht="15.75" customHeight="1">
      <c r="B147" s="21"/>
      <c r="C147" s="21"/>
      <c r="D147" s="21"/>
      <c r="E147" s="21"/>
      <c r="F147" s="21"/>
      <c r="G147" s="22"/>
      <c r="H147" s="22"/>
    </row>
    <row r="148" ht="15.75" customHeight="1">
      <c r="B148" s="18"/>
      <c r="C148" s="18"/>
      <c r="D148" s="18"/>
      <c r="E148" s="18"/>
      <c r="F148" s="18"/>
      <c r="G148" s="19"/>
      <c r="H148" s="19"/>
    </row>
    <row r="149" ht="15.75" customHeight="1">
      <c r="B149" s="21"/>
      <c r="C149" s="21"/>
      <c r="D149" s="21"/>
      <c r="E149" s="21"/>
      <c r="F149" s="21"/>
      <c r="G149" s="22"/>
      <c r="H149" s="22"/>
    </row>
    <row r="150" ht="15.75" customHeight="1">
      <c r="B150" s="18"/>
      <c r="C150" s="18"/>
      <c r="D150" s="18"/>
      <c r="E150" s="18"/>
      <c r="F150" s="18"/>
      <c r="G150" s="19"/>
      <c r="H150" s="19"/>
    </row>
    <row r="151" ht="15.75" customHeight="1">
      <c r="B151" s="21"/>
      <c r="C151" s="21"/>
      <c r="D151" s="21"/>
      <c r="E151" s="21"/>
      <c r="F151" s="21"/>
      <c r="G151" s="22"/>
      <c r="H151" s="22"/>
    </row>
    <row r="152" ht="15.75" customHeight="1">
      <c r="B152" s="18"/>
      <c r="C152" s="18"/>
      <c r="D152" s="18"/>
      <c r="E152" s="18"/>
      <c r="F152" s="18"/>
      <c r="G152" s="19"/>
      <c r="H152" s="19"/>
    </row>
    <row r="153" ht="15.75" customHeight="1">
      <c r="B153" s="21"/>
      <c r="C153" s="21"/>
      <c r="D153" s="21"/>
      <c r="E153" s="21"/>
      <c r="F153" s="21"/>
      <c r="G153" s="22"/>
      <c r="H153" s="22"/>
    </row>
    <row r="154" ht="15.75" customHeight="1">
      <c r="B154" s="18"/>
      <c r="C154" s="18"/>
      <c r="D154" s="18"/>
      <c r="E154" s="18"/>
      <c r="F154" s="18"/>
      <c r="G154" s="19"/>
      <c r="H154" s="19"/>
    </row>
    <row r="155" ht="15.75" customHeight="1">
      <c r="B155" s="21"/>
      <c r="C155" s="21"/>
      <c r="D155" s="21"/>
      <c r="E155" s="21"/>
      <c r="F155" s="21"/>
      <c r="G155" s="22"/>
      <c r="H155" s="22"/>
    </row>
    <row r="156" ht="15.75" customHeight="1">
      <c r="B156" s="18"/>
      <c r="C156" s="18"/>
      <c r="D156" s="18"/>
      <c r="E156" s="18"/>
      <c r="F156" s="18"/>
      <c r="G156" s="19"/>
      <c r="H156" s="19"/>
    </row>
    <row r="157" ht="15.75" customHeight="1">
      <c r="B157" s="21"/>
      <c r="C157" s="21"/>
      <c r="D157" s="21"/>
      <c r="E157" s="21"/>
      <c r="F157" s="21"/>
      <c r="G157" s="22"/>
      <c r="H157" s="22"/>
    </row>
    <row r="158" ht="15.75" customHeight="1">
      <c r="B158" s="18"/>
      <c r="C158" s="18"/>
      <c r="D158" s="18"/>
      <c r="E158" s="18"/>
      <c r="F158" s="18"/>
      <c r="G158" s="19"/>
      <c r="H158" s="19"/>
    </row>
    <row r="159" ht="15.75" customHeight="1">
      <c r="B159" s="21"/>
      <c r="C159" s="21"/>
      <c r="D159" s="21"/>
      <c r="E159" s="21"/>
      <c r="F159" s="21"/>
      <c r="G159" s="22"/>
      <c r="H159" s="22"/>
    </row>
    <row r="160" ht="15.75" customHeight="1">
      <c r="B160" s="18"/>
      <c r="C160" s="18"/>
      <c r="D160" s="18"/>
      <c r="E160" s="18"/>
      <c r="F160" s="18"/>
      <c r="G160" s="19"/>
      <c r="H160" s="19"/>
    </row>
    <row r="161" ht="15.75" customHeight="1">
      <c r="B161" s="21"/>
      <c r="C161" s="21"/>
      <c r="D161" s="21"/>
      <c r="E161" s="21"/>
      <c r="F161" s="21"/>
      <c r="G161" s="22"/>
      <c r="H161" s="22"/>
    </row>
    <row r="162" ht="15.75" customHeight="1">
      <c r="B162" s="18"/>
      <c r="C162" s="18"/>
      <c r="D162" s="18"/>
      <c r="E162" s="18"/>
      <c r="F162" s="18"/>
      <c r="G162" s="19"/>
      <c r="H162" s="19"/>
    </row>
    <row r="163" ht="15.75" customHeight="1">
      <c r="B163" s="21"/>
      <c r="C163" s="21"/>
      <c r="D163" s="21"/>
      <c r="E163" s="21"/>
      <c r="F163" s="21"/>
      <c r="G163" s="22"/>
      <c r="H163" s="22"/>
    </row>
    <row r="164" ht="15.75" customHeight="1">
      <c r="B164" s="18"/>
      <c r="C164" s="18"/>
      <c r="D164" s="18"/>
      <c r="E164" s="18"/>
      <c r="F164" s="18"/>
      <c r="G164" s="19"/>
      <c r="H164" s="19"/>
    </row>
    <row r="165" ht="15.75" customHeight="1">
      <c r="B165" s="21"/>
      <c r="C165" s="21"/>
      <c r="D165" s="21"/>
      <c r="E165" s="21"/>
      <c r="F165" s="21"/>
      <c r="G165" s="22"/>
      <c r="H165" s="22"/>
    </row>
    <row r="166" ht="15.75" customHeight="1">
      <c r="B166" s="18"/>
      <c r="C166" s="18"/>
      <c r="D166" s="18"/>
      <c r="E166" s="18"/>
      <c r="F166" s="18"/>
      <c r="G166" s="19"/>
      <c r="H166" s="19"/>
    </row>
    <row r="167" ht="15.75" customHeight="1">
      <c r="B167" s="21"/>
      <c r="C167" s="21"/>
      <c r="D167" s="21"/>
      <c r="E167" s="21"/>
      <c r="F167" s="21"/>
      <c r="G167" s="22"/>
      <c r="H167" s="22"/>
    </row>
    <row r="168" ht="15.75" customHeight="1">
      <c r="B168" s="18"/>
      <c r="C168" s="18"/>
      <c r="D168" s="18"/>
      <c r="E168" s="18"/>
      <c r="F168" s="18"/>
      <c r="G168" s="19"/>
      <c r="H168" s="19"/>
    </row>
    <row r="169" ht="15.75" customHeight="1">
      <c r="B169" s="21"/>
      <c r="C169" s="21"/>
      <c r="D169" s="21"/>
      <c r="E169" s="21"/>
      <c r="F169" s="21"/>
      <c r="G169" s="22"/>
      <c r="H169" s="22"/>
    </row>
    <row r="170" ht="15.75" customHeight="1">
      <c r="B170" s="18"/>
      <c r="C170" s="18"/>
      <c r="D170" s="18"/>
      <c r="E170" s="18"/>
      <c r="F170" s="18"/>
      <c r="G170" s="19"/>
      <c r="H170" s="19"/>
    </row>
    <row r="171" ht="15.75" customHeight="1">
      <c r="B171" s="21"/>
      <c r="C171" s="21"/>
      <c r="D171" s="21"/>
      <c r="E171" s="21"/>
      <c r="F171" s="21"/>
      <c r="G171" s="22"/>
      <c r="H171" s="22"/>
    </row>
    <row r="172" ht="15.75" customHeight="1">
      <c r="B172" s="18"/>
      <c r="C172" s="18"/>
      <c r="D172" s="18"/>
      <c r="E172" s="18"/>
      <c r="F172" s="18"/>
      <c r="G172" s="19"/>
      <c r="H172" s="19"/>
    </row>
    <row r="173" ht="15.75" customHeight="1">
      <c r="B173" s="21"/>
      <c r="C173" s="21"/>
      <c r="D173" s="21"/>
      <c r="E173" s="21"/>
      <c r="F173" s="21"/>
      <c r="G173" s="22"/>
      <c r="H173" s="22"/>
    </row>
    <row r="174" ht="15.75" customHeight="1">
      <c r="B174" s="18"/>
      <c r="C174" s="18"/>
      <c r="D174" s="18"/>
      <c r="E174" s="18"/>
      <c r="F174" s="18"/>
      <c r="G174" s="19"/>
      <c r="H174" s="19"/>
    </row>
    <row r="175" ht="15.75" customHeight="1">
      <c r="B175" s="21"/>
      <c r="C175" s="21"/>
      <c r="D175" s="21"/>
      <c r="E175" s="21"/>
      <c r="F175" s="21"/>
      <c r="G175" s="22"/>
      <c r="H175" s="22"/>
    </row>
    <row r="176" ht="15.75" customHeight="1">
      <c r="B176" s="18"/>
      <c r="C176" s="18"/>
      <c r="D176" s="18"/>
      <c r="E176" s="18"/>
      <c r="F176" s="18"/>
      <c r="G176" s="19"/>
      <c r="H176" s="19"/>
    </row>
    <row r="177" ht="15.75" customHeight="1">
      <c r="B177" s="21"/>
      <c r="C177" s="21"/>
      <c r="D177" s="21"/>
      <c r="E177" s="21"/>
      <c r="F177" s="21"/>
      <c r="G177" s="22"/>
      <c r="H177" s="22"/>
    </row>
    <row r="178" ht="15.75" customHeight="1">
      <c r="B178" s="18"/>
      <c r="C178" s="18"/>
      <c r="D178" s="18"/>
      <c r="E178" s="18"/>
      <c r="F178" s="18"/>
      <c r="G178" s="19"/>
      <c r="H178" s="19"/>
    </row>
    <row r="179" ht="15.75" customHeight="1">
      <c r="B179" s="21"/>
      <c r="C179" s="21"/>
      <c r="D179" s="21"/>
      <c r="E179" s="21"/>
      <c r="F179" s="21"/>
      <c r="G179" s="22"/>
      <c r="H179" s="22"/>
    </row>
    <row r="180" ht="15.75" customHeight="1">
      <c r="B180" s="18"/>
      <c r="C180" s="18"/>
      <c r="D180" s="18"/>
      <c r="E180" s="18"/>
      <c r="F180" s="18"/>
      <c r="G180" s="19"/>
      <c r="H180" s="19"/>
    </row>
    <row r="181" ht="15.75" customHeight="1">
      <c r="B181" s="21"/>
      <c r="C181" s="21"/>
      <c r="D181" s="21"/>
      <c r="E181" s="21"/>
      <c r="F181" s="21"/>
      <c r="G181" s="22"/>
      <c r="H181" s="22"/>
    </row>
    <row r="182" ht="15.75" customHeight="1">
      <c r="B182" s="18"/>
      <c r="C182" s="18"/>
      <c r="D182" s="18"/>
      <c r="E182" s="18"/>
      <c r="F182" s="18"/>
      <c r="G182" s="19"/>
      <c r="H182" s="19"/>
    </row>
    <row r="183" ht="15.75" customHeight="1">
      <c r="B183" s="21"/>
      <c r="C183" s="21"/>
      <c r="D183" s="21"/>
      <c r="E183" s="21"/>
      <c r="F183" s="21"/>
      <c r="G183" s="22"/>
      <c r="H183" s="22"/>
    </row>
    <row r="184" ht="15.75" customHeight="1">
      <c r="B184" s="18"/>
      <c r="C184" s="18"/>
      <c r="D184" s="18"/>
      <c r="E184" s="18"/>
      <c r="F184" s="18"/>
      <c r="G184" s="19"/>
      <c r="H184" s="19"/>
    </row>
    <row r="185" ht="15.75" customHeight="1">
      <c r="B185" s="21"/>
      <c r="C185" s="21"/>
      <c r="D185" s="21"/>
      <c r="E185" s="21"/>
      <c r="F185" s="21"/>
      <c r="G185" s="22"/>
      <c r="H185" s="22"/>
    </row>
    <row r="186" ht="15.75" customHeight="1">
      <c r="B186" s="18"/>
      <c r="C186" s="18"/>
      <c r="D186" s="18"/>
      <c r="E186" s="18"/>
      <c r="F186" s="18"/>
      <c r="G186" s="19"/>
      <c r="H186" s="19"/>
    </row>
    <row r="187" ht="15.75" customHeight="1">
      <c r="B187" s="21"/>
      <c r="C187" s="21"/>
      <c r="D187" s="21"/>
      <c r="E187" s="21"/>
      <c r="F187" s="21"/>
      <c r="G187" s="22"/>
      <c r="H187" s="22"/>
    </row>
    <row r="188" ht="15.75" customHeight="1">
      <c r="B188" s="18"/>
      <c r="C188" s="18"/>
      <c r="D188" s="18"/>
      <c r="E188" s="18"/>
      <c r="F188" s="18"/>
      <c r="G188" s="19"/>
      <c r="H188" s="19"/>
    </row>
    <row r="189" ht="15.75" customHeight="1">
      <c r="B189" s="21"/>
      <c r="C189" s="21"/>
      <c r="D189" s="21"/>
      <c r="E189" s="21"/>
      <c r="F189" s="21"/>
      <c r="G189" s="22"/>
      <c r="H189" s="22"/>
    </row>
    <row r="190" ht="15.75" customHeight="1">
      <c r="B190" s="18"/>
      <c r="C190" s="18"/>
      <c r="D190" s="18"/>
      <c r="E190" s="18"/>
      <c r="F190" s="18"/>
      <c r="G190" s="19"/>
      <c r="H190" s="19"/>
    </row>
    <row r="191" ht="15.75" customHeight="1">
      <c r="B191" s="21"/>
      <c r="C191" s="21"/>
      <c r="D191" s="21"/>
      <c r="E191" s="21"/>
      <c r="F191" s="21"/>
      <c r="G191" s="22"/>
      <c r="H191" s="22"/>
    </row>
    <row r="192" ht="15.75" customHeight="1">
      <c r="B192" s="18"/>
      <c r="C192" s="18"/>
      <c r="D192" s="18"/>
      <c r="E192" s="18"/>
      <c r="F192" s="18"/>
      <c r="G192" s="19"/>
      <c r="H192" s="19"/>
    </row>
    <row r="193" ht="15.75" customHeight="1">
      <c r="B193" s="21"/>
      <c r="C193" s="21"/>
      <c r="D193" s="21"/>
      <c r="E193" s="21"/>
      <c r="F193" s="21"/>
      <c r="G193" s="22"/>
      <c r="H193" s="22"/>
    </row>
    <row r="194" ht="15.75" customHeight="1">
      <c r="B194" s="18"/>
      <c r="C194" s="18"/>
      <c r="D194" s="18"/>
      <c r="E194" s="18"/>
      <c r="F194" s="18"/>
      <c r="G194" s="19"/>
      <c r="H194" s="19"/>
    </row>
    <row r="195" ht="15.75" customHeight="1">
      <c r="B195" s="21"/>
      <c r="C195" s="21"/>
      <c r="D195" s="21"/>
      <c r="E195" s="21"/>
      <c r="F195" s="21"/>
      <c r="G195" s="22"/>
      <c r="H195" s="22"/>
    </row>
    <row r="196" ht="15.75" customHeight="1">
      <c r="B196" s="18"/>
      <c r="C196" s="18"/>
      <c r="D196" s="18"/>
      <c r="E196" s="18"/>
      <c r="F196" s="18"/>
      <c r="G196" s="19"/>
      <c r="H196" s="19"/>
    </row>
    <row r="197" ht="15.75" customHeight="1">
      <c r="B197" s="21"/>
      <c r="C197" s="21"/>
      <c r="D197" s="21"/>
      <c r="E197" s="21"/>
      <c r="F197" s="21"/>
      <c r="G197" s="22"/>
      <c r="H197" s="22"/>
    </row>
    <row r="198" ht="15.75" customHeight="1">
      <c r="B198" s="18"/>
      <c r="C198" s="18"/>
      <c r="D198" s="18"/>
      <c r="E198" s="18"/>
      <c r="F198" s="18"/>
      <c r="G198" s="19"/>
      <c r="H198" s="19"/>
    </row>
    <row r="199" ht="15.75" customHeight="1">
      <c r="B199" s="21"/>
      <c r="C199" s="21"/>
      <c r="D199" s="21"/>
      <c r="E199" s="21"/>
      <c r="F199" s="21"/>
      <c r="G199" s="22"/>
      <c r="H199" s="22"/>
    </row>
    <row r="200" ht="15.75" customHeight="1">
      <c r="B200" s="18"/>
      <c r="C200" s="18"/>
      <c r="D200" s="18"/>
      <c r="E200" s="18"/>
      <c r="F200" s="18"/>
      <c r="G200" s="19"/>
      <c r="H200" s="19"/>
    </row>
    <row r="201" ht="15.75" customHeight="1">
      <c r="B201" s="21"/>
      <c r="C201" s="21"/>
      <c r="D201" s="21"/>
      <c r="E201" s="21"/>
      <c r="F201" s="21"/>
      <c r="G201" s="22"/>
      <c r="H201" s="22"/>
    </row>
    <row r="202" ht="15.75" customHeight="1">
      <c r="B202" s="18"/>
      <c r="C202" s="18"/>
      <c r="D202" s="18"/>
      <c r="E202" s="18"/>
      <c r="F202" s="18"/>
      <c r="G202" s="19"/>
      <c r="H202" s="19"/>
    </row>
    <row r="203" ht="15.75" customHeight="1">
      <c r="B203" s="21"/>
      <c r="C203" s="21"/>
      <c r="D203" s="21"/>
      <c r="E203" s="21"/>
      <c r="F203" s="21"/>
      <c r="G203" s="22"/>
      <c r="H203" s="22"/>
    </row>
    <row r="204" ht="15.75" customHeight="1">
      <c r="B204" s="18"/>
      <c r="C204" s="18"/>
      <c r="D204" s="18"/>
      <c r="E204" s="18"/>
      <c r="F204" s="18"/>
      <c r="G204" s="19"/>
      <c r="H204" s="19"/>
    </row>
    <row r="205" ht="15.75" customHeight="1">
      <c r="B205" s="21"/>
      <c r="C205" s="21"/>
      <c r="D205" s="21"/>
      <c r="E205" s="21"/>
      <c r="F205" s="21"/>
      <c r="G205" s="22"/>
      <c r="H205" s="22"/>
    </row>
    <row r="206" ht="15.75" customHeight="1">
      <c r="B206" s="18"/>
      <c r="C206" s="18"/>
      <c r="D206" s="18"/>
      <c r="E206" s="18"/>
      <c r="F206" s="18"/>
      <c r="G206" s="19"/>
      <c r="H206" s="19"/>
    </row>
    <row r="207" ht="15.75" customHeight="1">
      <c r="B207" s="21"/>
      <c r="C207" s="21"/>
      <c r="D207" s="21"/>
      <c r="E207" s="21"/>
      <c r="F207" s="21"/>
      <c r="G207" s="22"/>
      <c r="H207" s="22"/>
    </row>
    <row r="208" ht="15.75" customHeight="1">
      <c r="B208" s="18"/>
      <c r="C208" s="18"/>
      <c r="D208" s="18"/>
      <c r="E208" s="18"/>
      <c r="F208" s="18"/>
      <c r="G208" s="19"/>
      <c r="H208" s="19"/>
    </row>
    <row r="209" ht="15.75" customHeight="1">
      <c r="B209" s="21"/>
      <c r="C209" s="21"/>
      <c r="D209" s="21"/>
      <c r="E209" s="21"/>
      <c r="F209" s="21"/>
      <c r="G209" s="22"/>
      <c r="H209" s="22"/>
    </row>
    <row r="210" ht="15.75" customHeight="1">
      <c r="B210" s="18"/>
      <c r="C210" s="18"/>
      <c r="D210" s="18"/>
      <c r="E210" s="18"/>
      <c r="F210" s="18"/>
      <c r="G210" s="19"/>
      <c r="H210" s="19"/>
    </row>
    <row r="211" ht="15.75" customHeight="1">
      <c r="B211" s="21"/>
      <c r="C211" s="21"/>
      <c r="D211" s="21"/>
      <c r="E211" s="21"/>
      <c r="F211" s="21"/>
      <c r="G211" s="22"/>
      <c r="H211" s="22"/>
    </row>
    <row r="212" ht="15.75" customHeight="1">
      <c r="B212" s="18"/>
      <c r="C212" s="18"/>
      <c r="D212" s="18"/>
      <c r="E212" s="18"/>
      <c r="F212" s="18"/>
      <c r="G212" s="19"/>
      <c r="H212" s="19"/>
    </row>
    <row r="213" ht="15.75" customHeight="1">
      <c r="B213" s="21"/>
      <c r="C213" s="21"/>
      <c r="D213" s="21"/>
      <c r="E213" s="21"/>
      <c r="F213" s="21"/>
      <c r="G213" s="22"/>
      <c r="H213" s="22"/>
    </row>
    <row r="214" ht="15.75" customHeight="1">
      <c r="B214" s="18"/>
      <c r="C214" s="18"/>
      <c r="D214" s="18"/>
      <c r="E214" s="18"/>
      <c r="F214" s="18"/>
      <c r="G214" s="19"/>
      <c r="H214" s="19"/>
    </row>
    <row r="215" ht="15.75" customHeight="1">
      <c r="B215" s="21"/>
      <c r="C215" s="21"/>
      <c r="D215" s="21"/>
      <c r="E215" s="21"/>
      <c r="F215" s="21"/>
      <c r="G215" s="22"/>
      <c r="H215" s="22"/>
    </row>
    <row r="216" ht="15.75" customHeight="1">
      <c r="B216" s="18"/>
      <c r="C216" s="18"/>
      <c r="D216" s="18"/>
      <c r="E216" s="18"/>
      <c r="F216" s="18"/>
      <c r="G216" s="19"/>
      <c r="H216" s="19"/>
    </row>
    <row r="217" ht="15.75" customHeight="1">
      <c r="B217" s="21"/>
      <c r="C217" s="21"/>
      <c r="D217" s="21"/>
      <c r="E217" s="21"/>
      <c r="F217" s="21"/>
      <c r="G217" s="22"/>
      <c r="H217" s="22"/>
    </row>
    <row r="218" ht="15.75" customHeight="1">
      <c r="B218" s="18"/>
      <c r="C218" s="18"/>
      <c r="D218" s="18"/>
      <c r="E218" s="18"/>
      <c r="F218" s="18"/>
      <c r="G218" s="19"/>
      <c r="H218" s="19"/>
    </row>
    <row r="219" ht="15.75" customHeight="1">
      <c r="B219" s="21"/>
      <c r="C219" s="21"/>
      <c r="D219" s="21"/>
      <c r="E219" s="21"/>
      <c r="F219" s="21"/>
      <c r="G219" s="22"/>
      <c r="H219" s="22"/>
    </row>
    <row r="220" ht="15.75" customHeight="1">
      <c r="B220" s="18"/>
      <c r="C220" s="18"/>
      <c r="D220" s="18"/>
      <c r="E220" s="18"/>
      <c r="F220" s="18"/>
      <c r="G220" s="19"/>
      <c r="H220" s="19"/>
    </row>
    <row r="221" ht="15.75" customHeight="1">
      <c r="B221" s="21"/>
      <c r="C221" s="21"/>
      <c r="D221" s="21"/>
      <c r="E221" s="21"/>
      <c r="F221" s="21"/>
      <c r="G221" s="22"/>
      <c r="H221" s="22"/>
    </row>
    <row r="222" ht="15.75" customHeight="1">
      <c r="B222" s="18"/>
      <c r="C222" s="18"/>
      <c r="D222" s="18"/>
      <c r="E222" s="18"/>
      <c r="F222" s="18"/>
      <c r="G222" s="19"/>
      <c r="H222" s="19"/>
    </row>
    <row r="223" ht="15.75" customHeight="1">
      <c r="B223" s="21"/>
      <c r="C223" s="21"/>
      <c r="D223" s="21"/>
      <c r="E223" s="21"/>
      <c r="F223" s="21"/>
      <c r="G223" s="22"/>
      <c r="H223" s="22"/>
    </row>
    <row r="224" ht="15.75" customHeight="1">
      <c r="B224" s="18"/>
      <c r="C224" s="18"/>
      <c r="D224" s="18"/>
      <c r="E224" s="18"/>
      <c r="F224" s="18"/>
      <c r="G224" s="19"/>
      <c r="H224" s="19"/>
    </row>
    <row r="225" ht="15.75" customHeight="1">
      <c r="B225" s="21"/>
      <c r="C225" s="21"/>
      <c r="D225" s="21"/>
      <c r="E225" s="21"/>
      <c r="F225" s="21"/>
      <c r="G225" s="22"/>
      <c r="H225" s="22"/>
    </row>
    <row r="226" ht="15.75" customHeight="1">
      <c r="B226" s="18"/>
      <c r="C226" s="18"/>
      <c r="D226" s="18"/>
      <c r="E226" s="18"/>
      <c r="F226" s="18"/>
      <c r="G226" s="19"/>
      <c r="H226" s="19"/>
    </row>
    <row r="227" ht="15.75" customHeight="1">
      <c r="B227" s="21"/>
      <c r="C227" s="21"/>
      <c r="D227" s="21"/>
      <c r="E227" s="21"/>
      <c r="F227" s="21"/>
      <c r="G227" s="22"/>
      <c r="H227" s="22"/>
    </row>
    <row r="228" ht="15.75" customHeight="1">
      <c r="B228" s="18"/>
      <c r="C228" s="18"/>
      <c r="D228" s="18"/>
      <c r="E228" s="18"/>
      <c r="F228" s="18"/>
      <c r="G228" s="19"/>
      <c r="H228" s="19"/>
    </row>
    <row r="229" ht="15.75" customHeight="1">
      <c r="B229" s="21"/>
      <c r="C229" s="21"/>
      <c r="D229" s="21"/>
      <c r="E229" s="21"/>
      <c r="F229" s="21"/>
      <c r="G229" s="22"/>
      <c r="H229" s="22"/>
    </row>
    <row r="230" ht="15.75" customHeight="1">
      <c r="B230" s="18"/>
      <c r="C230" s="18"/>
      <c r="D230" s="18"/>
      <c r="E230" s="18"/>
      <c r="F230" s="18"/>
      <c r="G230" s="19"/>
      <c r="H230" s="19"/>
    </row>
    <row r="231" ht="15.75" customHeight="1">
      <c r="B231" s="21"/>
      <c r="C231" s="21"/>
      <c r="D231" s="21"/>
      <c r="E231" s="21"/>
      <c r="F231" s="21"/>
      <c r="G231" s="22"/>
      <c r="H231" s="22"/>
    </row>
    <row r="232" ht="15.75" customHeight="1">
      <c r="B232" s="18"/>
      <c r="C232" s="18"/>
      <c r="D232" s="18"/>
      <c r="E232" s="18"/>
      <c r="F232" s="18"/>
      <c r="G232" s="19"/>
      <c r="H232" s="19"/>
    </row>
    <row r="233" ht="15.75" customHeight="1">
      <c r="B233" s="21"/>
      <c r="C233" s="21"/>
      <c r="D233" s="21"/>
      <c r="E233" s="21"/>
      <c r="F233" s="21"/>
      <c r="G233" s="22"/>
      <c r="H233" s="22"/>
    </row>
    <row r="234" ht="15.75" customHeight="1">
      <c r="B234" s="18"/>
      <c r="C234" s="18"/>
      <c r="D234" s="18"/>
      <c r="E234" s="18"/>
      <c r="F234" s="18"/>
      <c r="G234" s="19"/>
      <c r="H234" s="19"/>
    </row>
    <row r="235" ht="15.75" customHeight="1">
      <c r="B235" s="21"/>
      <c r="C235" s="21"/>
      <c r="D235" s="21"/>
      <c r="E235" s="21"/>
      <c r="F235" s="21"/>
      <c r="G235" s="22"/>
      <c r="H235" s="22"/>
    </row>
    <row r="236" ht="15.75" customHeight="1">
      <c r="B236" s="18"/>
      <c r="C236" s="18"/>
      <c r="D236" s="18"/>
      <c r="E236" s="18"/>
      <c r="F236" s="18"/>
      <c r="G236" s="19"/>
      <c r="H236" s="19"/>
    </row>
    <row r="237" ht="15.75" customHeight="1">
      <c r="B237" s="21"/>
      <c r="C237" s="21"/>
      <c r="D237" s="21"/>
      <c r="E237" s="21"/>
      <c r="F237" s="21"/>
      <c r="G237" s="22"/>
      <c r="H237" s="22"/>
    </row>
    <row r="238" ht="15.75" customHeight="1">
      <c r="B238" s="18"/>
      <c r="C238" s="18"/>
      <c r="D238" s="18"/>
      <c r="E238" s="18"/>
      <c r="F238" s="18"/>
      <c r="G238" s="19"/>
      <c r="H238" s="19"/>
    </row>
    <row r="239" ht="15.75" customHeight="1">
      <c r="B239" s="21"/>
      <c r="C239" s="21"/>
      <c r="D239" s="21"/>
      <c r="E239" s="21"/>
      <c r="F239" s="21"/>
      <c r="G239" s="22"/>
      <c r="H239" s="22"/>
    </row>
    <row r="240" ht="15.75" customHeight="1">
      <c r="B240" s="18"/>
      <c r="C240" s="18"/>
      <c r="D240" s="18"/>
      <c r="E240" s="18"/>
      <c r="F240" s="18"/>
      <c r="G240" s="19"/>
      <c r="H240" s="19"/>
    </row>
    <row r="241" ht="15.75" customHeight="1">
      <c r="B241" s="21"/>
      <c r="C241" s="21"/>
      <c r="D241" s="21"/>
      <c r="E241" s="21"/>
      <c r="F241" s="21"/>
      <c r="G241" s="22"/>
      <c r="H241" s="22"/>
    </row>
    <row r="242" ht="15.75" customHeight="1">
      <c r="B242" s="18"/>
      <c r="C242" s="18"/>
      <c r="D242" s="18"/>
      <c r="E242" s="18"/>
      <c r="F242" s="18"/>
      <c r="G242" s="19"/>
      <c r="H242" s="19"/>
    </row>
    <row r="243" ht="15.75" customHeight="1">
      <c r="B243" s="21"/>
      <c r="C243" s="21"/>
      <c r="D243" s="21"/>
      <c r="E243" s="21"/>
      <c r="F243" s="21"/>
      <c r="G243" s="22"/>
      <c r="H243" s="22"/>
    </row>
    <row r="244" ht="15.75" customHeight="1">
      <c r="B244" s="18"/>
      <c r="C244" s="18"/>
      <c r="D244" s="18"/>
      <c r="E244" s="18"/>
      <c r="F244" s="18"/>
      <c r="G244" s="19"/>
      <c r="H244" s="19"/>
    </row>
    <row r="245" ht="15.75" customHeight="1">
      <c r="B245" s="21"/>
      <c r="C245" s="21"/>
      <c r="D245" s="21"/>
      <c r="E245" s="21"/>
      <c r="F245" s="21"/>
      <c r="G245" s="22"/>
      <c r="H245" s="22"/>
    </row>
    <row r="246" ht="15.75" customHeight="1">
      <c r="B246" s="18"/>
      <c r="C246" s="18"/>
      <c r="D246" s="18"/>
      <c r="E246" s="18"/>
      <c r="F246" s="18"/>
      <c r="G246" s="19"/>
      <c r="H246" s="19"/>
    </row>
    <row r="247" ht="15.75" customHeight="1">
      <c r="B247" s="21"/>
      <c r="C247" s="21"/>
      <c r="D247" s="21"/>
      <c r="E247" s="21"/>
      <c r="F247" s="21"/>
      <c r="G247" s="22"/>
      <c r="H247" s="22"/>
    </row>
    <row r="248" ht="15.75" customHeight="1">
      <c r="B248" s="18"/>
      <c r="C248" s="18"/>
      <c r="D248" s="18"/>
      <c r="E248" s="18"/>
      <c r="F248" s="18"/>
      <c r="G248" s="19"/>
      <c r="H248" s="19"/>
    </row>
    <row r="249" ht="15.75" customHeight="1">
      <c r="B249" s="21"/>
      <c r="C249" s="21"/>
      <c r="D249" s="21"/>
      <c r="E249" s="21"/>
      <c r="F249" s="21"/>
      <c r="G249" s="22"/>
      <c r="H249" s="22"/>
    </row>
    <row r="250" ht="15.75" customHeight="1">
      <c r="B250" s="18"/>
      <c r="C250" s="18"/>
      <c r="D250" s="18"/>
      <c r="E250" s="18"/>
      <c r="F250" s="18"/>
      <c r="G250" s="19"/>
      <c r="H250" s="19"/>
    </row>
    <row r="251" ht="15.75" customHeight="1">
      <c r="B251" s="21"/>
      <c r="C251" s="21"/>
      <c r="D251" s="21"/>
      <c r="E251" s="21"/>
      <c r="F251" s="21"/>
      <c r="G251" s="22"/>
      <c r="H251" s="22"/>
    </row>
    <row r="252" ht="15.75" customHeight="1">
      <c r="B252" s="18"/>
      <c r="C252" s="18"/>
      <c r="D252" s="18"/>
      <c r="E252" s="18"/>
      <c r="F252" s="18"/>
      <c r="G252" s="19"/>
      <c r="H252" s="19"/>
    </row>
    <row r="253" ht="15.75" customHeight="1">
      <c r="B253" s="21"/>
      <c r="C253" s="21"/>
      <c r="D253" s="21"/>
      <c r="E253" s="21"/>
      <c r="F253" s="21"/>
      <c r="G253" s="22"/>
      <c r="H253" s="22"/>
    </row>
    <row r="254" ht="15.75" customHeight="1">
      <c r="B254" s="18"/>
      <c r="C254" s="18"/>
      <c r="D254" s="18"/>
      <c r="E254" s="18"/>
      <c r="F254" s="18"/>
      <c r="G254" s="19"/>
      <c r="H254" s="19"/>
    </row>
    <row r="255" ht="15.75" customHeight="1">
      <c r="B255" s="21"/>
      <c r="C255" s="21"/>
      <c r="D255" s="21"/>
      <c r="E255" s="21"/>
      <c r="F255" s="21"/>
      <c r="G255" s="22"/>
      <c r="H255" s="22"/>
    </row>
    <row r="256" ht="15.75" customHeight="1">
      <c r="B256" s="18"/>
      <c r="C256" s="18"/>
      <c r="D256" s="18"/>
      <c r="E256" s="18"/>
      <c r="F256" s="18"/>
      <c r="G256" s="19"/>
      <c r="H256" s="19"/>
    </row>
    <row r="257" ht="15.75" customHeight="1">
      <c r="B257" s="21"/>
      <c r="C257" s="21"/>
      <c r="D257" s="21"/>
      <c r="E257" s="21"/>
      <c r="F257" s="21"/>
      <c r="G257" s="22"/>
      <c r="H257" s="22"/>
    </row>
    <row r="258" ht="15.75" customHeight="1">
      <c r="B258" s="18"/>
      <c r="C258" s="18"/>
      <c r="D258" s="18"/>
      <c r="E258" s="18"/>
      <c r="F258" s="18"/>
      <c r="G258" s="19"/>
      <c r="H258" s="19"/>
    </row>
    <row r="259" ht="15.75" customHeight="1">
      <c r="B259" s="21"/>
      <c r="C259" s="21"/>
      <c r="D259" s="21"/>
      <c r="E259" s="21"/>
      <c r="F259" s="21"/>
      <c r="G259" s="22"/>
      <c r="H259" s="22"/>
    </row>
    <row r="260" ht="15.75" customHeight="1">
      <c r="B260" s="18"/>
      <c r="C260" s="18"/>
      <c r="D260" s="18"/>
      <c r="E260" s="18"/>
      <c r="F260" s="18"/>
      <c r="G260" s="19"/>
      <c r="H260" s="19"/>
    </row>
    <row r="261" ht="15.75" customHeight="1">
      <c r="B261" s="21"/>
      <c r="C261" s="21"/>
      <c r="D261" s="21"/>
      <c r="E261" s="21"/>
      <c r="F261" s="21"/>
      <c r="G261" s="22"/>
      <c r="H261" s="22"/>
    </row>
    <row r="262" ht="15.75" customHeight="1">
      <c r="B262" s="18"/>
      <c r="C262" s="18"/>
      <c r="D262" s="18"/>
      <c r="E262" s="18"/>
      <c r="F262" s="18"/>
      <c r="G262" s="19"/>
      <c r="H262" s="19"/>
    </row>
    <row r="263" ht="15.75" customHeight="1">
      <c r="B263" s="21"/>
      <c r="C263" s="21"/>
      <c r="D263" s="21"/>
      <c r="E263" s="21"/>
      <c r="F263" s="21"/>
      <c r="G263" s="22"/>
      <c r="H263" s="22"/>
    </row>
    <row r="264" ht="15.75" customHeight="1">
      <c r="B264" s="18"/>
      <c r="C264" s="18"/>
      <c r="D264" s="18"/>
      <c r="E264" s="18"/>
      <c r="F264" s="18"/>
      <c r="G264" s="19"/>
      <c r="H264" s="19"/>
    </row>
    <row r="265" ht="15.75" customHeight="1">
      <c r="B265" s="21"/>
      <c r="C265" s="21"/>
      <c r="D265" s="21"/>
      <c r="E265" s="21"/>
      <c r="F265" s="21"/>
      <c r="G265" s="22"/>
      <c r="H265" s="22"/>
    </row>
    <row r="266" ht="15.75" customHeight="1">
      <c r="B266" s="18"/>
      <c r="C266" s="18"/>
      <c r="D266" s="18"/>
      <c r="E266" s="18"/>
      <c r="F266" s="18"/>
      <c r="G266" s="19"/>
      <c r="H266" s="19"/>
    </row>
    <row r="267" ht="15.75" customHeight="1">
      <c r="B267" s="21"/>
      <c r="C267" s="21"/>
      <c r="D267" s="21"/>
      <c r="E267" s="21"/>
      <c r="F267" s="21"/>
      <c r="G267" s="22"/>
      <c r="H267" s="22"/>
    </row>
    <row r="268" ht="15.75" customHeight="1">
      <c r="B268" s="18"/>
      <c r="C268" s="18"/>
      <c r="D268" s="18"/>
      <c r="E268" s="18"/>
      <c r="F268" s="18"/>
      <c r="G268" s="19"/>
      <c r="H268" s="19"/>
    </row>
    <row r="269" ht="15.75" customHeight="1">
      <c r="B269" s="21"/>
      <c r="C269" s="21"/>
      <c r="D269" s="21"/>
      <c r="E269" s="21"/>
      <c r="F269" s="21"/>
      <c r="G269" s="22"/>
      <c r="H269" s="22"/>
    </row>
    <row r="270" ht="15.75" customHeight="1">
      <c r="B270" s="18"/>
      <c r="C270" s="18"/>
      <c r="D270" s="18"/>
      <c r="E270" s="18"/>
      <c r="F270" s="18"/>
      <c r="G270" s="19"/>
      <c r="H270" s="19"/>
    </row>
    <row r="271" ht="15.75" customHeight="1">
      <c r="B271" s="21"/>
      <c r="C271" s="21"/>
      <c r="D271" s="21"/>
      <c r="E271" s="21"/>
      <c r="F271" s="21"/>
      <c r="G271" s="22"/>
      <c r="H271" s="22"/>
    </row>
    <row r="272" ht="15.75" customHeight="1">
      <c r="B272" s="18"/>
      <c r="C272" s="18"/>
      <c r="D272" s="18"/>
      <c r="E272" s="18"/>
      <c r="F272" s="18"/>
      <c r="G272" s="19"/>
      <c r="H272" s="19"/>
    </row>
    <row r="273" ht="15.75" customHeight="1">
      <c r="B273" s="21"/>
      <c r="C273" s="21"/>
      <c r="D273" s="21"/>
      <c r="E273" s="21"/>
      <c r="F273" s="21"/>
      <c r="G273" s="22"/>
      <c r="H273" s="22"/>
    </row>
    <row r="274" ht="15.75" customHeight="1">
      <c r="B274" s="18"/>
      <c r="C274" s="18"/>
      <c r="D274" s="18"/>
      <c r="E274" s="18"/>
      <c r="F274" s="18"/>
      <c r="G274" s="19"/>
      <c r="H274" s="19"/>
    </row>
    <row r="275" ht="15.75" customHeight="1">
      <c r="B275" s="21"/>
      <c r="C275" s="21"/>
      <c r="D275" s="21"/>
      <c r="E275" s="21"/>
      <c r="F275" s="21"/>
      <c r="G275" s="22"/>
      <c r="H275" s="22"/>
    </row>
    <row r="276" ht="15.75" customHeight="1">
      <c r="B276" s="18"/>
      <c r="C276" s="18"/>
      <c r="D276" s="18"/>
      <c r="E276" s="18"/>
      <c r="F276" s="18"/>
      <c r="G276" s="19"/>
      <c r="H276" s="19"/>
    </row>
    <row r="277" ht="15.75" customHeight="1">
      <c r="B277" s="21"/>
      <c r="C277" s="21"/>
      <c r="D277" s="21"/>
      <c r="E277" s="21"/>
      <c r="F277" s="21"/>
      <c r="G277" s="22"/>
      <c r="H277" s="22"/>
    </row>
    <row r="278" ht="15.75" customHeight="1">
      <c r="B278" s="18"/>
      <c r="C278" s="18"/>
      <c r="D278" s="18"/>
      <c r="E278" s="18"/>
      <c r="F278" s="18"/>
      <c r="G278" s="19"/>
      <c r="H278" s="19"/>
    </row>
    <row r="279" ht="15.75" customHeight="1">
      <c r="B279" s="21"/>
      <c r="C279" s="21"/>
      <c r="D279" s="21"/>
      <c r="E279" s="21"/>
      <c r="F279" s="21"/>
      <c r="G279" s="22"/>
      <c r="H279" s="22"/>
    </row>
    <row r="280" ht="15.75" customHeight="1">
      <c r="B280" s="18"/>
      <c r="C280" s="18"/>
      <c r="D280" s="18"/>
      <c r="E280" s="18"/>
      <c r="F280" s="18"/>
      <c r="G280" s="19"/>
      <c r="H280" s="19"/>
    </row>
    <row r="281" ht="15.75" customHeight="1">
      <c r="B281" s="21"/>
      <c r="C281" s="21"/>
      <c r="D281" s="21"/>
      <c r="E281" s="21"/>
      <c r="F281" s="21"/>
      <c r="G281" s="22"/>
      <c r="H281" s="22"/>
    </row>
    <row r="282" ht="15.75" customHeight="1">
      <c r="B282" s="18"/>
      <c r="C282" s="18"/>
      <c r="D282" s="18"/>
      <c r="E282" s="18"/>
      <c r="F282" s="18"/>
      <c r="G282" s="19"/>
      <c r="H282" s="19"/>
    </row>
    <row r="283" ht="15.75" customHeight="1">
      <c r="B283" s="21"/>
      <c r="C283" s="21"/>
      <c r="D283" s="21"/>
      <c r="E283" s="21"/>
      <c r="F283" s="21"/>
      <c r="G283" s="22"/>
      <c r="H283" s="22"/>
    </row>
    <row r="284" ht="15.75" customHeight="1">
      <c r="B284" s="18"/>
      <c r="C284" s="18"/>
      <c r="D284" s="18"/>
      <c r="E284" s="18"/>
      <c r="F284" s="18"/>
      <c r="G284" s="19"/>
      <c r="H284" s="19"/>
    </row>
    <row r="285" ht="15.75" customHeight="1">
      <c r="B285" s="21"/>
      <c r="C285" s="21"/>
      <c r="D285" s="21"/>
      <c r="E285" s="21"/>
      <c r="F285" s="21"/>
      <c r="G285" s="22"/>
      <c r="H285" s="22"/>
    </row>
    <row r="286" ht="15.75" customHeight="1">
      <c r="B286" s="18"/>
      <c r="C286" s="18"/>
      <c r="D286" s="18"/>
      <c r="E286" s="18"/>
      <c r="F286" s="18"/>
      <c r="G286" s="19"/>
      <c r="H286" s="19"/>
    </row>
    <row r="287" ht="15.75" customHeight="1">
      <c r="B287" s="21"/>
      <c r="C287" s="21"/>
      <c r="D287" s="21"/>
      <c r="E287" s="21"/>
      <c r="F287" s="21"/>
      <c r="G287" s="22"/>
      <c r="H287" s="22"/>
    </row>
    <row r="288" ht="15.75" customHeight="1">
      <c r="B288" s="18"/>
      <c r="C288" s="18"/>
      <c r="D288" s="18"/>
      <c r="E288" s="18"/>
      <c r="F288" s="18"/>
      <c r="G288" s="19"/>
      <c r="H288" s="19"/>
    </row>
    <row r="289" ht="15.75" customHeight="1">
      <c r="B289" s="21"/>
      <c r="C289" s="21"/>
      <c r="D289" s="21"/>
      <c r="E289" s="21"/>
      <c r="F289" s="21"/>
      <c r="G289" s="22"/>
      <c r="H289" s="22"/>
    </row>
    <row r="290" ht="15.75" customHeight="1">
      <c r="B290" s="18"/>
      <c r="C290" s="18"/>
      <c r="D290" s="18"/>
      <c r="E290" s="18"/>
      <c r="F290" s="18"/>
      <c r="G290" s="19"/>
      <c r="H290" s="19"/>
    </row>
    <row r="291" ht="15.75" customHeight="1">
      <c r="B291" s="21"/>
      <c r="C291" s="21"/>
      <c r="D291" s="21"/>
      <c r="E291" s="21"/>
      <c r="F291" s="21"/>
      <c r="G291" s="22"/>
      <c r="H291" s="22"/>
    </row>
    <row r="292" ht="15.75" customHeight="1">
      <c r="B292" s="18"/>
      <c r="C292" s="18"/>
      <c r="D292" s="18"/>
      <c r="E292" s="18"/>
      <c r="F292" s="18"/>
      <c r="G292" s="19"/>
      <c r="H292" s="19"/>
    </row>
    <row r="293" ht="15.75" customHeight="1">
      <c r="B293" s="21"/>
      <c r="C293" s="21"/>
      <c r="D293" s="21"/>
      <c r="E293" s="21"/>
      <c r="F293" s="21"/>
      <c r="G293" s="22"/>
      <c r="H293" s="22"/>
    </row>
    <row r="294" ht="15.75" customHeight="1">
      <c r="B294" s="18"/>
      <c r="C294" s="18"/>
      <c r="D294" s="18"/>
      <c r="E294" s="18"/>
      <c r="F294" s="18"/>
      <c r="G294" s="19"/>
      <c r="H294" s="19"/>
    </row>
    <row r="295" ht="15.75" customHeight="1">
      <c r="B295" s="21"/>
      <c r="C295" s="21"/>
      <c r="D295" s="21"/>
      <c r="E295" s="21"/>
      <c r="F295" s="21"/>
      <c r="G295" s="22"/>
      <c r="H295" s="22"/>
    </row>
    <row r="296" ht="15.75" customHeight="1">
      <c r="B296" s="18"/>
      <c r="C296" s="18"/>
      <c r="D296" s="18"/>
      <c r="E296" s="18"/>
      <c r="F296" s="18"/>
      <c r="G296" s="19"/>
      <c r="H296" s="19"/>
    </row>
    <row r="297" ht="15.75" customHeight="1">
      <c r="B297" s="21"/>
      <c r="C297" s="21"/>
      <c r="D297" s="21"/>
      <c r="E297" s="21"/>
      <c r="F297" s="21"/>
      <c r="G297" s="22"/>
      <c r="H297" s="22"/>
    </row>
    <row r="298" ht="15.75" customHeight="1">
      <c r="B298" s="18"/>
      <c r="C298" s="18"/>
      <c r="D298" s="18"/>
      <c r="E298" s="18"/>
      <c r="F298" s="18"/>
      <c r="G298" s="19"/>
      <c r="H298" s="19"/>
    </row>
    <row r="299" ht="15.75" customHeight="1">
      <c r="B299" s="21"/>
      <c r="C299" s="21"/>
      <c r="D299" s="21"/>
      <c r="E299" s="21"/>
      <c r="F299" s="21"/>
      <c r="G299" s="22"/>
      <c r="H299" s="22"/>
    </row>
    <row r="300" ht="15.75" customHeight="1">
      <c r="B300" s="18"/>
      <c r="C300" s="18"/>
      <c r="D300" s="18"/>
      <c r="E300" s="18"/>
      <c r="F300" s="18"/>
      <c r="G300" s="19"/>
      <c r="H300" s="19"/>
    </row>
    <row r="301" ht="15.75" customHeight="1">
      <c r="B301" s="21"/>
      <c r="C301" s="21"/>
      <c r="D301" s="21"/>
      <c r="E301" s="21"/>
      <c r="F301" s="21"/>
      <c r="G301" s="22"/>
      <c r="H301" s="22"/>
    </row>
    <row r="302" ht="15.75" customHeight="1">
      <c r="B302" s="18"/>
      <c r="C302" s="18"/>
      <c r="D302" s="18"/>
      <c r="E302" s="18"/>
      <c r="F302" s="18"/>
      <c r="G302" s="19"/>
      <c r="H302" s="19"/>
    </row>
    <row r="303" ht="15.75" customHeight="1">
      <c r="B303" s="21"/>
      <c r="C303" s="21"/>
      <c r="D303" s="21"/>
      <c r="E303" s="21"/>
      <c r="F303" s="21"/>
      <c r="G303" s="22"/>
      <c r="H303" s="22"/>
    </row>
    <row r="304" ht="15.75" customHeight="1">
      <c r="B304" s="18"/>
      <c r="C304" s="18"/>
      <c r="D304" s="18"/>
      <c r="E304" s="18"/>
      <c r="F304" s="18"/>
      <c r="G304" s="19"/>
      <c r="H304" s="19"/>
    </row>
    <row r="305" ht="15.75" customHeight="1">
      <c r="B305" s="21"/>
      <c r="C305" s="21"/>
      <c r="D305" s="21"/>
      <c r="E305" s="21"/>
      <c r="F305" s="21"/>
      <c r="G305" s="22"/>
      <c r="H305" s="22"/>
    </row>
    <row r="306" ht="15.75" customHeight="1">
      <c r="B306" s="18"/>
      <c r="C306" s="18"/>
      <c r="D306" s="18"/>
      <c r="E306" s="18"/>
      <c r="F306" s="18"/>
      <c r="G306" s="19"/>
      <c r="H306" s="19"/>
    </row>
    <row r="307" ht="15.75" customHeight="1">
      <c r="B307" s="21"/>
      <c r="C307" s="21"/>
      <c r="D307" s="21"/>
      <c r="E307" s="21"/>
      <c r="F307" s="21"/>
      <c r="G307" s="22"/>
      <c r="H307" s="22"/>
    </row>
    <row r="308" ht="15.75" customHeight="1">
      <c r="B308" s="18"/>
      <c r="C308" s="18"/>
      <c r="D308" s="18"/>
      <c r="E308" s="18"/>
      <c r="F308" s="18"/>
      <c r="G308" s="19"/>
      <c r="H308" s="19"/>
    </row>
    <row r="309" ht="15.75" customHeight="1">
      <c r="B309" s="21"/>
      <c r="C309" s="21"/>
      <c r="D309" s="21"/>
      <c r="E309" s="21"/>
      <c r="F309" s="21"/>
      <c r="G309" s="22"/>
      <c r="H309" s="22"/>
    </row>
    <row r="310" ht="15.75" customHeight="1">
      <c r="B310" s="18"/>
      <c r="C310" s="18"/>
      <c r="D310" s="18"/>
      <c r="E310" s="18"/>
      <c r="F310" s="18"/>
      <c r="G310" s="19"/>
      <c r="H310" s="19"/>
    </row>
    <row r="311" ht="15.75" customHeight="1">
      <c r="B311" s="21"/>
      <c r="C311" s="21"/>
      <c r="D311" s="21"/>
      <c r="E311" s="21"/>
      <c r="F311" s="21"/>
      <c r="G311" s="22"/>
      <c r="H311" s="22"/>
    </row>
    <row r="312" ht="15.75" customHeight="1">
      <c r="B312" s="18"/>
      <c r="C312" s="18"/>
      <c r="D312" s="18"/>
      <c r="E312" s="18"/>
      <c r="F312" s="18"/>
      <c r="G312" s="19"/>
      <c r="H312" s="19"/>
    </row>
    <row r="313" ht="15.75" customHeight="1">
      <c r="B313" s="21"/>
      <c r="C313" s="21"/>
      <c r="D313" s="21"/>
      <c r="E313" s="21"/>
      <c r="F313" s="21"/>
      <c r="G313" s="22"/>
      <c r="H313" s="22"/>
    </row>
    <row r="314" ht="15.75" customHeight="1">
      <c r="B314" s="18"/>
      <c r="C314" s="18"/>
      <c r="D314" s="18"/>
      <c r="E314" s="18"/>
      <c r="F314" s="18"/>
      <c r="G314" s="19"/>
      <c r="H314" s="19"/>
    </row>
    <row r="315" ht="15.75" customHeight="1">
      <c r="B315" s="21"/>
      <c r="C315" s="21"/>
      <c r="D315" s="21"/>
      <c r="E315" s="21"/>
      <c r="F315" s="21"/>
      <c r="G315" s="22"/>
      <c r="H315" s="22"/>
    </row>
    <row r="316" ht="15.75" customHeight="1">
      <c r="B316" s="18"/>
      <c r="C316" s="18"/>
      <c r="D316" s="18"/>
      <c r="E316" s="18"/>
      <c r="F316" s="18"/>
      <c r="G316" s="19"/>
      <c r="H316" s="19"/>
    </row>
    <row r="317" ht="15.75" customHeight="1">
      <c r="B317" s="21"/>
      <c r="C317" s="21"/>
      <c r="D317" s="21"/>
      <c r="E317" s="21"/>
      <c r="F317" s="21"/>
      <c r="G317" s="22"/>
      <c r="H317" s="22"/>
    </row>
    <row r="318" ht="15.75" customHeight="1">
      <c r="B318" s="18"/>
      <c r="C318" s="18"/>
      <c r="D318" s="18"/>
      <c r="E318" s="18"/>
      <c r="F318" s="18"/>
      <c r="G318" s="19"/>
      <c r="H318" s="19"/>
    </row>
    <row r="319" ht="15.75" customHeight="1">
      <c r="B319" s="21"/>
      <c r="C319" s="21"/>
      <c r="D319" s="21"/>
      <c r="E319" s="21"/>
      <c r="F319" s="21"/>
      <c r="G319" s="22"/>
      <c r="H319" s="22"/>
    </row>
    <row r="320" ht="15.75" customHeight="1">
      <c r="B320" s="18"/>
      <c r="C320" s="18"/>
      <c r="D320" s="18"/>
      <c r="E320" s="18"/>
      <c r="F320" s="18"/>
      <c r="G320" s="19"/>
      <c r="H320" s="19"/>
    </row>
    <row r="321" ht="15.75" customHeight="1">
      <c r="B321" s="21"/>
      <c r="C321" s="21"/>
      <c r="D321" s="21"/>
      <c r="E321" s="21"/>
      <c r="F321" s="21"/>
      <c r="G321" s="22"/>
      <c r="H321" s="22"/>
    </row>
    <row r="322" ht="15.75" customHeight="1">
      <c r="B322" s="18"/>
      <c r="C322" s="18"/>
      <c r="D322" s="18"/>
      <c r="E322" s="18"/>
      <c r="F322" s="18"/>
      <c r="G322" s="19"/>
      <c r="H322" s="19"/>
    </row>
    <row r="323" ht="15.75" customHeight="1">
      <c r="B323" s="21"/>
      <c r="C323" s="21"/>
      <c r="D323" s="21"/>
      <c r="E323" s="21"/>
      <c r="F323" s="21"/>
      <c r="G323" s="22"/>
      <c r="H323" s="22"/>
    </row>
    <row r="324" ht="15.75" customHeight="1">
      <c r="B324" s="18"/>
      <c r="C324" s="18"/>
      <c r="D324" s="18"/>
      <c r="E324" s="18"/>
      <c r="F324" s="18"/>
      <c r="G324" s="19"/>
      <c r="H324" s="19"/>
    </row>
    <row r="325" ht="15.75" customHeight="1">
      <c r="B325" s="21"/>
      <c r="C325" s="21"/>
      <c r="D325" s="21"/>
      <c r="E325" s="21"/>
      <c r="F325" s="21"/>
      <c r="G325" s="22"/>
      <c r="H325" s="22"/>
    </row>
    <row r="326" ht="15.75" customHeight="1">
      <c r="B326" s="18"/>
      <c r="C326" s="18"/>
      <c r="D326" s="18"/>
      <c r="E326" s="18"/>
      <c r="F326" s="18"/>
      <c r="G326" s="19"/>
      <c r="H326" s="19"/>
    </row>
    <row r="327" ht="15.75" customHeight="1">
      <c r="B327" s="21"/>
      <c r="C327" s="21"/>
      <c r="D327" s="21"/>
      <c r="E327" s="21"/>
      <c r="F327" s="21"/>
      <c r="G327" s="22"/>
      <c r="H327" s="22"/>
    </row>
    <row r="328" ht="15.75" customHeight="1">
      <c r="B328" s="18"/>
      <c r="C328" s="18"/>
      <c r="D328" s="18"/>
      <c r="E328" s="18"/>
      <c r="F328" s="18"/>
      <c r="G328" s="19"/>
      <c r="H328" s="19"/>
    </row>
    <row r="329" ht="15.75" customHeight="1">
      <c r="B329" s="21"/>
      <c r="C329" s="21"/>
      <c r="D329" s="21"/>
      <c r="E329" s="21"/>
      <c r="F329" s="21"/>
      <c r="G329" s="22"/>
      <c r="H329" s="22"/>
    </row>
    <row r="330" ht="15.75" customHeight="1">
      <c r="B330" s="18"/>
      <c r="C330" s="18"/>
      <c r="D330" s="18"/>
      <c r="E330" s="18"/>
      <c r="F330" s="18"/>
      <c r="G330" s="19"/>
      <c r="H330" s="19"/>
    </row>
    <row r="331" ht="15.75" customHeight="1">
      <c r="B331" s="21"/>
      <c r="C331" s="21"/>
      <c r="D331" s="21"/>
      <c r="E331" s="21"/>
      <c r="F331" s="21"/>
      <c r="G331" s="22"/>
      <c r="H331" s="22"/>
    </row>
    <row r="332" ht="15.75" customHeight="1">
      <c r="B332" s="18"/>
      <c r="C332" s="18"/>
      <c r="D332" s="18"/>
      <c r="E332" s="18"/>
      <c r="F332" s="18"/>
      <c r="G332" s="19"/>
      <c r="H332" s="19"/>
    </row>
    <row r="333" ht="15.75" customHeight="1">
      <c r="B333" s="21"/>
      <c r="C333" s="21"/>
      <c r="D333" s="21"/>
      <c r="E333" s="21"/>
      <c r="F333" s="21"/>
      <c r="G333" s="22"/>
      <c r="H333" s="22"/>
    </row>
    <row r="334" ht="15.75" customHeight="1">
      <c r="B334" s="18"/>
      <c r="C334" s="18"/>
      <c r="D334" s="18"/>
      <c r="E334" s="18"/>
      <c r="F334" s="18"/>
      <c r="G334" s="19"/>
      <c r="H334" s="19"/>
    </row>
    <row r="335" ht="15.75" customHeight="1">
      <c r="B335" s="21"/>
      <c r="C335" s="21"/>
      <c r="D335" s="21"/>
      <c r="E335" s="21"/>
      <c r="F335" s="21"/>
      <c r="G335" s="22"/>
      <c r="H335" s="22"/>
    </row>
    <row r="336" ht="15.75" customHeight="1">
      <c r="B336" s="18"/>
      <c r="C336" s="18"/>
      <c r="D336" s="18"/>
      <c r="E336" s="18"/>
      <c r="F336" s="18"/>
      <c r="G336" s="19"/>
      <c r="H336" s="19"/>
    </row>
    <row r="337" ht="15.75" customHeight="1">
      <c r="B337" s="21"/>
      <c r="C337" s="21"/>
      <c r="D337" s="21"/>
      <c r="E337" s="21"/>
      <c r="F337" s="21"/>
      <c r="G337" s="22"/>
      <c r="H337" s="22"/>
    </row>
    <row r="338" ht="15.75" customHeight="1">
      <c r="B338" s="18"/>
      <c r="C338" s="18"/>
      <c r="D338" s="18"/>
      <c r="E338" s="18"/>
      <c r="F338" s="18"/>
      <c r="G338" s="19"/>
      <c r="H338" s="19"/>
    </row>
    <row r="339" ht="15.75" customHeight="1">
      <c r="B339" s="21"/>
      <c r="C339" s="21"/>
      <c r="D339" s="21"/>
      <c r="E339" s="21"/>
      <c r="F339" s="21"/>
      <c r="G339" s="22"/>
      <c r="H339" s="22"/>
    </row>
    <row r="340" ht="15.75" customHeight="1">
      <c r="B340" s="18"/>
      <c r="C340" s="18"/>
      <c r="D340" s="18"/>
      <c r="E340" s="18"/>
      <c r="F340" s="18"/>
      <c r="G340" s="19"/>
      <c r="H340" s="19"/>
    </row>
    <row r="341" ht="15.75" customHeight="1">
      <c r="B341" s="21"/>
      <c r="C341" s="21"/>
      <c r="D341" s="21"/>
      <c r="E341" s="21"/>
      <c r="F341" s="21"/>
      <c r="G341" s="22"/>
      <c r="H341" s="22"/>
    </row>
    <row r="342" ht="15.75" customHeight="1">
      <c r="B342" s="18"/>
      <c r="C342" s="18"/>
      <c r="D342" s="18"/>
      <c r="E342" s="18"/>
      <c r="F342" s="18"/>
      <c r="G342" s="19"/>
      <c r="H342" s="19"/>
    </row>
    <row r="343" ht="15.75" customHeight="1">
      <c r="B343" s="21"/>
      <c r="C343" s="21"/>
      <c r="D343" s="21"/>
      <c r="E343" s="21"/>
      <c r="F343" s="21"/>
      <c r="G343" s="22"/>
      <c r="H343" s="22"/>
    </row>
    <row r="344" ht="15.75" customHeight="1">
      <c r="B344" s="18"/>
      <c r="C344" s="18"/>
      <c r="D344" s="18"/>
      <c r="E344" s="18"/>
      <c r="F344" s="18"/>
      <c r="G344" s="19"/>
      <c r="H344" s="19"/>
    </row>
    <row r="345" ht="15.75" customHeight="1">
      <c r="B345" s="21"/>
      <c r="C345" s="21"/>
      <c r="D345" s="21"/>
      <c r="E345" s="21"/>
      <c r="F345" s="21"/>
      <c r="G345" s="22"/>
      <c r="H345" s="22"/>
    </row>
    <row r="346" ht="15.75" customHeight="1">
      <c r="B346" s="18"/>
      <c r="C346" s="18"/>
      <c r="D346" s="18"/>
      <c r="E346" s="18"/>
      <c r="F346" s="18"/>
      <c r="G346" s="19"/>
      <c r="H346" s="19"/>
    </row>
    <row r="347" ht="15.75" customHeight="1">
      <c r="B347" s="21"/>
      <c r="C347" s="21"/>
      <c r="D347" s="21"/>
      <c r="E347" s="21"/>
      <c r="F347" s="21"/>
      <c r="G347" s="22"/>
      <c r="H347" s="22"/>
    </row>
    <row r="348" ht="15.75" customHeight="1">
      <c r="B348" s="18"/>
      <c r="C348" s="18"/>
      <c r="D348" s="18"/>
      <c r="E348" s="18"/>
      <c r="F348" s="18"/>
      <c r="G348" s="19"/>
      <c r="H348" s="19"/>
    </row>
    <row r="349" ht="15.75" customHeight="1">
      <c r="B349" s="21"/>
      <c r="C349" s="21"/>
      <c r="D349" s="21"/>
      <c r="E349" s="21"/>
      <c r="F349" s="21"/>
      <c r="G349" s="22"/>
      <c r="H349" s="22"/>
    </row>
    <row r="350" ht="15.75" customHeight="1">
      <c r="B350" s="18"/>
      <c r="C350" s="18"/>
      <c r="D350" s="18"/>
      <c r="E350" s="18"/>
      <c r="F350" s="18"/>
      <c r="G350" s="19"/>
      <c r="H350" s="19"/>
    </row>
    <row r="351" ht="15.75" customHeight="1">
      <c r="B351" s="21"/>
      <c r="C351" s="21"/>
      <c r="D351" s="21"/>
      <c r="E351" s="21"/>
      <c r="F351" s="21"/>
      <c r="G351" s="22"/>
      <c r="H351" s="22"/>
    </row>
    <row r="352" ht="15.75" customHeight="1">
      <c r="B352" s="18"/>
      <c r="C352" s="18"/>
      <c r="D352" s="18"/>
      <c r="E352" s="18"/>
      <c r="F352" s="18"/>
      <c r="G352" s="19"/>
      <c r="H352" s="19"/>
    </row>
    <row r="353" ht="15.75" customHeight="1">
      <c r="B353" s="21"/>
      <c r="C353" s="21"/>
      <c r="D353" s="21"/>
      <c r="E353" s="21"/>
      <c r="F353" s="21"/>
      <c r="G353" s="22"/>
      <c r="H353" s="22"/>
    </row>
    <row r="354" ht="15.75" customHeight="1">
      <c r="B354" s="18"/>
      <c r="C354" s="18"/>
      <c r="D354" s="18"/>
      <c r="E354" s="18"/>
      <c r="F354" s="18"/>
      <c r="G354" s="19"/>
      <c r="H354" s="19"/>
    </row>
    <row r="355" ht="15.75" customHeight="1">
      <c r="B355" s="21"/>
      <c r="C355" s="21"/>
      <c r="D355" s="21"/>
      <c r="E355" s="21"/>
      <c r="F355" s="21"/>
      <c r="G355" s="22"/>
      <c r="H355" s="22"/>
    </row>
    <row r="356" ht="15.75" customHeight="1">
      <c r="B356" s="18"/>
      <c r="C356" s="18"/>
      <c r="D356" s="18"/>
      <c r="E356" s="18"/>
      <c r="F356" s="18"/>
      <c r="G356" s="19"/>
      <c r="H356" s="19"/>
    </row>
    <row r="357" ht="15.75" customHeight="1">
      <c r="B357" s="21"/>
      <c r="C357" s="21"/>
      <c r="D357" s="21"/>
      <c r="E357" s="21"/>
      <c r="F357" s="21"/>
      <c r="G357" s="22"/>
      <c r="H357" s="22"/>
    </row>
    <row r="358" ht="15.75" customHeight="1">
      <c r="B358" s="18"/>
      <c r="C358" s="18"/>
      <c r="D358" s="18"/>
      <c r="E358" s="18"/>
      <c r="F358" s="18"/>
      <c r="G358" s="19"/>
      <c r="H358" s="19"/>
    </row>
    <row r="359" ht="15.75" customHeight="1">
      <c r="B359" s="21"/>
      <c r="C359" s="21"/>
      <c r="D359" s="21"/>
      <c r="E359" s="21"/>
      <c r="F359" s="21"/>
      <c r="G359" s="22"/>
      <c r="H359" s="22"/>
    </row>
    <row r="360" ht="15.75" customHeight="1">
      <c r="B360" s="18"/>
      <c r="C360" s="18"/>
      <c r="D360" s="18"/>
      <c r="E360" s="18"/>
      <c r="F360" s="18"/>
      <c r="G360" s="19"/>
      <c r="H360" s="19"/>
    </row>
    <row r="361" ht="15.75" customHeight="1">
      <c r="B361" s="21"/>
      <c r="C361" s="21"/>
      <c r="D361" s="21"/>
      <c r="E361" s="21"/>
      <c r="F361" s="21"/>
      <c r="G361" s="22"/>
      <c r="H361" s="22"/>
    </row>
    <row r="362" ht="15.75" customHeight="1">
      <c r="B362" s="18"/>
      <c r="C362" s="18"/>
      <c r="D362" s="18"/>
      <c r="E362" s="18"/>
      <c r="F362" s="18"/>
      <c r="G362" s="19"/>
      <c r="H362" s="19"/>
    </row>
    <row r="363" ht="15.75" customHeight="1">
      <c r="B363" s="21"/>
      <c r="C363" s="21"/>
      <c r="D363" s="21"/>
      <c r="E363" s="21"/>
      <c r="F363" s="21"/>
      <c r="G363" s="22"/>
      <c r="H363" s="22"/>
    </row>
    <row r="364" ht="15.75" customHeight="1">
      <c r="B364" s="18"/>
      <c r="C364" s="18"/>
      <c r="D364" s="18"/>
      <c r="E364" s="18"/>
      <c r="F364" s="18"/>
      <c r="G364" s="19"/>
      <c r="H364" s="19"/>
    </row>
    <row r="365" ht="15.75" customHeight="1">
      <c r="B365" s="21"/>
      <c r="C365" s="21"/>
      <c r="D365" s="21"/>
      <c r="E365" s="21"/>
      <c r="F365" s="21"/>
      <c r="G365" s="22"/>
      <c r="H365" s="22"/>
    </row>
    <row r="366" ht="15.75" customHeight="1">
      <c r="B366" s="18"/>
      <c r="C366" s="18"/>
      <c r="D366" s="18"/>
      <c r="E366" s="18"/>
      <c r="F366" s="18"/>
      <c r="G366" s="19"/>
      <c r="H366" s="19"/>
    </row>
    <row r="367" ht="15.75" customHeight="1">
      <c r="B367" s="21"/>
      <c r="C367" s="21"/>
      <c r="D367" s="21"/>
      <c r="E367" s="21"/>
      <c r="F367" s="21"/>
      <c r="G367" s="22"/>
      <c r="H367" s="22"/>
    </row>
    <row r="368" ht="15.75" customHeight="1">
      <c r="B368" s="18"/>
      <c r="C368" s="18"/>
      <c r="D368" s="18"/>
      <c r="E368" s="18"/>
      <c r="F368" s="18"/>
      <c r="G368" s="19"/>
      <c r="H368" s="19"/>
    </row>
    <row r="369" ht="15.75" customHeight="1">
      <c r="B369" s="21"/>
      <c r="C369" s="21"/>
      <c r="D369" s="21"/>
      <c r="E369" s="21"/>
      <c r="F369" s="21"/>
      <c r="G369" s="22"/>
      <c r="H369" s="22"/>
    </row>
    <row r="370" ht="15.75" customHeight="1">
      <c r="B370" s="18"/>
      <c r="C370" s="18"/>
      <c r="D370" s="18"/>
      <c r="E370" s="18"/>
      <c r="F370" s="18"/>
      <c r="G370" s="19"/>
      <c r="H370" s="19"/>
    </row>
    <row r="371" ht="15.75" customHeight="1">
      <c r="B371" s="21"/>
      <c r="C371" s="21"/>
      <c r="D371" s="21"/>
      <c r="E371" s="21"/>
      <c r="F371" s="21"/>
      <c r="G371" s="22"/>
      <c r="H371" s="22"/>
    </row>
    <row r="372" ht="15.75" customHeight="1">
      <c r="B372" s="18"/>
      <c r="C372" s="18"/>
      <c r="D372" s="18"/>
      <c r="E372" s="18"/>
      <c r="F372" s="18"/>
      <c r="G372" s="19"/>
      <c r="H372" s="19"/>
    </row>
    <row r="373" ht="15.75" customHeight="1">
      <c r="B373" s="21"/>
      <c r="C373" s="21"/>
      <c r="D373" s="21"/>
      <c r="E373" s="21"/>
      <c r="F373" s="21"/>
      <c r="G373" s="22"/>
      <c r="H373" s="22"/>
    </row>
    <row r="374" ht="15.75" customHeight="1">
      <c r="B374" s="18"/>
      <c r="C374" s="18"/>
      <c r="D374" s="18"/>
      <c r="E374" s="18"/>
      <c r="F374" s="18"/>
      <c r="G374" s="19"/>
      <c r="H374" s="19"/>
    </row>
    <row r="375" ht="15.75" customHeight="1">
      <c r="B375" s="21"/>
      <c r="C375" s="21"/>
      <c r="D375" s="21"/>
      <c r="E375" s="21"/>
      <c r="F375" s="21"/>
      <c r="G375" s="22"/>
      <c r="H375" s="22"/>
    </row>
    <row r="376" ht="15.75" customHeight="1">
      <c r="B376" s="18"/>
      <c r="C376" s="18"/>
      <c r="D376" s="18"/>
      <c r="E376" s="18"/>
      <c r="F376" s="18"/>
      <c r="G376" s="19"/>
      <c r="H376" s="19"/>
    </row>
    <row r="377" ht="15.75" customHeight="1">
      <c r="B377" s="21"/>
      <c r="C377" s="21"/>
      <c r="D377" s="21"/>
      <c r="E377" s="21"/>
      <c r="F377" s="21"/>
      <c r="G377" s="22"/>
      <c r="H377" s="22"/>
    </row>
    <row r="378" ht="15.75" customHeight="1">
      <c r="B378" s="18"/>
      <c r="C378" s="18"/>
      <c r="D378" s="18"/>
      <c r="E378" s="18"/>
      <c r="F378" s="18"/>
      <c r="G378" s="19"/>
      <c r="H378" s="19"/>
    </row>
    <row r="379" ht="15.75" customHeight="1">
      <c r="B379" s="21"/>
      <c r="C379" s="21"/>
      <c r="D379" s="21"/>
      <c r="E379" s="21"/>
      <c r="F379" s="21"/>
      <c r="G379" s="22"/>
      <c r="H379" s="22"/>
    </row>
    <row r="380" ht="15.75" customHeight="1">
      <c r="B380" s="18"/>
      <c r="C380" s="18"/>
      <c r="D380" s="18"/>
      <c r="E380" s="18"/>
      <c r="F380" s="18"/>
      <c r="G380" s="19"/>
      <c r="H380" s="19"/>
    </row>
    <row r="381" ht="15.75" customHeight="1">
      <c r="B381" s="21"/>
      <c r="C381" s="21"/>
      <c r="D381" s="21"/>
      <c r="E381" s="21"/>
      <c r="F381" s="21"/>
      <c r="G381" s="22"/>
      <c r="H381" s="22"/>
    </row>
    <row r="382" ht="15.75" customHeight="1">
      <c r="B382" s="18"/>
      <c r="C382" s="18"/>
      <c r="D382" s="18"/>
      <c r="E382" s="18"/>
      <c r="F382" s="18"/>
      <c r="G382" s="19"/>
      <c r="H382" s="19"/>
    </row>
    <row r="383" ht="15.75" customHeight="1">
      <c r="B383" s="21"/>
      <c r="C383" s="21"/>
      <c r="D383" s="21"/>
      <c r="E383" s="21"/>
      <c r="F383" s="21"/>
      <c r="G383" s="22"/>
      <c r="H383" s="22"/>
    </row>
    <row r="384" ht="15.75" customHeight="1">
      <c r="B384" s="18"/>
      <c r="C384" s="18"/>
      <c r="D384" s="18"/>
      <c r="E384" s="18"/>
      <c r="F384" s="18"/>
      <c r="G384" s="19"/>
      <c r="H384" s="19"/>
    </row>
    <row r="385" ht="15.75" customHeight="1">
      <c r="B385" s="21"/>
      <c r="C385" s="21"/>
      <c r="D385" s="21"/>
      <c r="E385" s="21"/>
      <c r="F385" s="21"/>
      <c r="G385" s="22"/>
      <c r="H385" s="22"/>
    </row>
    <row r="386" ht="15.75" customHeight="1">
      <c r="B386" s="18"/>
      <c r="C386" s="18"/>
      <c r="D386" s="18"/>
      <c r="E386" s="18"/>
      <c r="F386" s="18"/>
      <c r="G386" s="19"/>
      <c r="H386" s="19"/>
    </row>
    <row r="387" ht="15.75" customHeight="1">
      <c r="B387" s="21"/>
      <c r="C387" s="21"/>
      <c r="D387" s="21"/>
      <c r="E387" s="21"/>
      <c r="F387" s="21"/>
      <c r="G387" s="22"/>
      <c r="H387" s="22"/>
    </row>
    <row r="388" ht="15.75" customHeight="1">
      <c r="B388" s="18"/>
      <c r="C388" s="18"/>
      <c r="D388" s="18"/>
      <c r="E388" s="18"/>
      <c r="F388" s="18"/>
      <c r="G388" s="19"/>
      <c r="H388" s="19"/>
    </row>
    <row r="389" ht="15.75" customHeight="1">
      <c r="B389" s="21"/>
      <c r="C389" s="21"/>
      <c r="D389" s="21"/>
      <c r="E389" s="21"/>
      <c r="F389" s="21"/>
      <c r="G389" s="22"/>
      <c r="H389" s="22"/>
    </row>
    <row r="390" ht="15.75" customHeight="1">
      <c r="B390" s="18"/>
      <c r="C390" s="18"/>
      <c r="D390" s="18"/>
      <c r="E390" s="18"/>
      <c r="F390" s="18"/>
      <c r="G390" s="19"/>
      <c r="H390" s="19"/>
    </row>
    <row r="391" ht="15.75" customHeight="1">
      <c r="B391" s="21"/>
      <c r="C391" s="21"/>
      <c r="D391" s="21"/>
      <c r="E391" s="21"/>
      <c r="F391" s="21"/>
      <c r="G391" s="22"/>
      <c r="H391" s="22"/>
    </row>
    <row r="392" ht="15.75" customHeight="1">
      <c r="B392" s="18"/>
      <c r="C392" s="18"/>
      <c r="D392" s="18"/>
      <c r="E392" s="18"/>
      <c r="F392" s="18"/>
      <c r="G392" s="19"/>
      <c r="H392" s="19"/>
    </row>
    <row r="393" ht="15.75" customHeight="1">
      <c r="B393" s="21"/>
      <c r="C393" s="21"/>
      <c r="D393" s="21"/>
      <c r="E393" s="21"/>
      <c r="F393" s="21"/>
      <c r="G393" s="22"/>
      <c r="H393" s="22"/>
    </row>
    <row r="394" ht="15.75" customHeight="1">
      <c r="B394" s="18"/>
      <c r="C394" s="18"/>
      <c r="D394" s="18"/>
      <c r="E394" s="18"/>
      <c r="F394" s="18"/>
      <c r="G394" s="19"/>
      <c r="H394" s="19"/>
    </row>
    <row r="395" ht="15.75" customHeight="1">
      <c r="B395" s="21"/>
      <c r="C395" s="21"/>
      <c r="D395" s="21"/>
      <c r="E395" s="21"/>
      <c r="F395" s="21"/>
      <c r="G395" s="22"/>
      <c r="H395" s="22"/>
    </row>
    <row r="396" ht="15.75" customHeight="1">
      <c r="B396" s="18"/>
      <c r="C396" s="18"/>
      <c r="D396" s="18"/>
      <c r="E396" s="18"/>
      <c r="F396" s="18"/>
      <c r="G396" s="19"/>
      <c r="H396" s="19"/>
    </row>
    <row r="397" ht="15.75" customHeight="1">
      <c r="B397" s="21"/>
      <c r="C397" s="21"/>
      <c r="D397" s="21"/>
      <c r="E397" s="21"/>
      <c r="F397" s="21"/>
      <c r="G397" s="22"/>
      <c r="H397" s="22"/>
    </row>
    <row r="398" ht="15.75" customHeight="1">
      <c r="B398" s="18"/>
      <c r="C398" s="18"/>
      <c r="D398" s="18"/>
      <c r="E398" s="18"/>
      <c r="F398" s="18"/>
      <c r="G398" s="19"/>
      <c r="H398" s="19"/>
    </row>
    <row r="399" ht="15.75" customHeight="1">
      <c r="B399" s="21"/>
      <c r="C399" s="21"/>
      <c r="D399" s="21"/>
      <c r="E399" s="21"/>
      <c r="F399" s="21"/>
      <c r="G399" s="22"/>
      <c r="H399" s="22"/>
    </row>
    <row r="400" ht="15.75" customHeight="1">
      <c r="B400" s="18"/>
      <c r="C400" s="18"/>
      <c r="D400" s="18"/>
      <c r="E400" s="18"/>
      <c r="F400" s="18"/>
      <c r="G400" s="19"/>
      <c r="H400" s="19"/>
    </row>
    <row r="401" ht="15.75" customHeight="1">
      <c r="B401" s="21"/>
      <c r="C401" s="21"/>
      <c r="D401" s="21"/>
      <c r="E401" s="21"/>
      <c r="F401" s="21"/>
      <c r="G401" s="22"/>
      <c r="H401" s="22"/>
    </row>
    <row r="402" ht="15.75" customHeight="1">
      <c r="B402" s="18"/>
      <c r="C402" s="18"/>
      <c r="D402" s="18"/>
      <c r="E402" s="18"/>
      <c r="F402" s="18"/>
      <c r="G402" s="19"/>
      <c r="H402" s="19"/>
    </row>
    <row r="403" ht="15.75" customHeight="1">
      <c r="B403" s="21"/>
      <c r="C403" s="21"/>
      <c r="D403" s="21"/>
      <c r="E403" s="21"/>
      <c r="F403" s="21"/>
      <c r="G403" s="22"/>
      <c r="H403" s="22"/>
    </row>
    <row r="404" ht="15.75" customHeight="1">
      <c r="B404" s="18"/>
      <c r="C404" s="18"/>
      <c r="D404" s="18"/>
      <c r="E404" s="18"/>
      <c r="F404" s="18"/>
      <c r="G404" s="19"/>
      <c r="H404" s="19"/>
    </row>
    <row r="405" ht="15.75" customHeight="1">
      <c r="B405" s="21"/>
      <c r="C405" s="21"/>
      <c r="D405" s="21"/>
      <c r="E405" s="21"/>
      <c r="F405" s="21"/>
      <c r="G405" s="22"/>
      <c r="H405" s="22"/>
    </row>
    <row r="406" ht="15.75" customHeight="1">
      <c r="B406" s="18"/>
      <c r="C406" s="18"/>
      <c r="D406" s="18"/>
      <c r="E406" s="18"/>
      <c r="F406" s="18"/>
      <c r="G406" s="19"/>
      <c r="H406" s="19"/>
    </row>
    <row r="407" ht="15.75" customHeight="1">
      <c r="B407" s="21"/>
      <c r="C407" s="21"/>
      <c r="D407" s="21"/>
      <c r="E407" s="21"/>
      <c r="F407" s="21"/>
      <c r="G407" s="22"/>
      <c r="H407" s="22"/>
    </row>
    <row r="408" ht="15.75" customHeight="1">
      <c r="B408" s="18"/>
      <c r="C408" s="18"/>
      <c r="D408" s="18"/>
      <c r="E408" s="18"/>
      <c r="F408" s="18"/>
      <c r="G408" s="19"/>
      <c r="H408" s="19"/>
    </row>
    <row r="409" ht="15.75" customHeight="1">
      <c r="B409" s="21"/>
      <c r="C409" s="21"/>
      <c r="D409" s="21"/>
      <c r="E409" s="21"/>
      <c r="F409" s="21"/>
      <c r="G409" s="22"/>
      <c r="H409" s="22"/>
    </row>
    <row r="410" ht="15.75" customHeight="1">
      <c r="B410" s="18"/>
      <c r="C410" s="18"/>
      <c r="D410" s="18"/>
      <c r="E410" s="18"/>
      <c r="F410" s="18"/>
      <c r="G410" s="19"/>
      <c r="H410" s="19"/>
    </row>
    <row r="411" ht="15.75" customHeight="1">
      <c r="B411" s="21"/>
      <c r="C411" s="21"/>
      <c r="D411" s="21"/>
      <c r="E411" s="21"/>
      <c r="F411" s="21"/>
      <c r="G411" s="22"/>
      <c r="H411" s="22"/>
    </row>
    <row r="412" ht="15.75" customHeight="1">
      <c r="B412" s="18"/>
      <c r="C412" s="18"/>
      <c r="D412" s="18"/>
      <c r="E412" s="18"/>
      <c r="F412" s="18"/>
      <c r="G412" s="19"/>
      <c r="H412" s="19"/>
    </row>
    <row r="413" ht="15.75" customHeight="1">
      <c r="B413" s="21"/>
      <c r="C413" s="21"/>
      <c r="D413" s="21"/>
      <c r="E413" s="21"/>
      <c r="F413" s="21"/>
      <c r="G413" s="22"/>
      <c r="H413" s="22"/>
    </row>
    <row r="414" ht="15.75" customHeight="1">
      <c r="B414" s="18"/>
      <c r="C414" s="18"/>
      <c r="D414" s="18"/>
      <c r="E414" s="18"/>
      <c r="F414" s="18"/>
      <c r="G414" s="19"/>
      <c r="H414" s="19"/>
    </row>
    <row r="415" ht="15.75" customHeight="1">
      <c r="B415" s="21"/>
      <c r="C415" s="21"/>
      <c r="D415" s="21"/>
      <c r="E415" s="21"/>
      <c r="F415" s="21"/>
      <c r="G415" s="22"/>
      <c r="H415" s="22"/>
    </row>
    <row r="416" ht="15.75" customHeight="1">
      <c r="B416" s="18"/>
      <c r="C416" s="18"/>
      <c r="D416" s="18"/>
      <c r="E416" s="18"/>
      <c r="F416" s="18"/>
      <c r="G416" s="19"/>
      <c r="H416" s="19"/>
    </row>
    <row r="417" ht="15.75" customHeight="1">
      <c r="B417" s="21"/>
      <c r="C417" s="21"/>
      <c r="D417" s="21"/>
      <c r="E417" s="21"/>
      <c r="F417" s="21"/>
      <c r="G417" s="22"/>
      <c r="H417" s="22"/>
    </row>
    <row r="418" ht="15.75" customHeight="1">
      <c r="B418" s="18"/>
      <c r="C418" s="18"/>
      <c r="D418" s="18"/>
      <c r="E418" s="18"/>
      <c r="F418" s="18"/>
      <c r="G418" s="19"/>
      <c r="H418" s="19"/>
    </row>
    <row r="419" ht="15.75" customHeight="1">
      <c r="B419" s="21"/>
      <c r="C419" s="21"/>
      <c r="D419" s="21"/>
      <c r="E419" s="21"/>
      <c r="F419" s="21"/>
      <c r="G419" s="22"/>
      <c r="H419" s="22"/>
    </row>
    <row r="420" ht="15.75" customHeight="1">
      <c r="B420" s="18"/>
      <c r="C420" s="18"/>
      <c r="D420" s="18"/>
      <c r="E420" s="18"/>
      <c r="F420" s="18"/>
      <c r="G420" s="19"/>
      <c r="H420" s="19"/>
    </row>
    <row r="421" ht="15.75" customHeight="1">
      <c r="B421" s="21"/>
      <c r="C421" s="21"/>
      <c r="D421" s="21"/>
      <c r="E421" s="21"/>
      <c r="F421" s="21"/>
      <c r="G421" s="22"/>
      <c r="H421" s="22"/>
    </row>
    <row r="422" ht="15.75" customHeight="1">
      <c r="B422" s="18"/>
      <c r="C422" s="18"/>
      <c r="D422" s="18"/>
      <c r="E422" s="18"/>
      <c r="F422" s="18"/>
      <c r="G422" s="19"/>
      <c r="H422" s="19"/>
    </row>
    <row r="423" ht="15.75" customHeight="1">
      <c r="B423" s="21"/>
      <c r="C423" s="21"/>
      <c r="D423" s="21"/>
      <c r="E423" s="21"/>
      <c r="F423" s="21"/>
      <c r="G423" s="22"/>
      <c r="H423" s="22"/>
    </row>
    <row r="424" ht="15.75" customHeight="1">
      <c r="B424" s="18"/>
      <c r="C424" s="18"/>
      <c r="D424" s="18"/>
      <c r="E424" s="18"/>
      <c r="F424" s="18"/>
      <c r="G424" s="19"/>
      <c r="H424" s="19"/>
    </row>
    <row r="425" ht="15.75" customHeight="1">
      <c r="B425" s="21"/>
      <c r="C425" s="21"/>
      <c r="D425" s="21"/>
      <c r="E425" s="21"/>
      <c r="F425" s="21"/>
      <c r="G425" s="22"/>
      <c r="H425" s="22"/>
    </row>
    <row r="426" ht="15.75" customHeight="1">
      <c r="B426" s="18"/>
      <c r="C426" s="18"/>
      <c r="D426" s="18"/>
      <c r="E426" s="18"/>
      <c r="F426" s="18"/>
      <c r="G426" s="19"/>
      <c r="H426" s="19"/>
    </row>
    <row r="427" ht="15.75" customHeight="1">
      <c r="B427" s="21"/>
      <c r="C427" s="21"/>
      <c r="D427" s="21"/>
      <c r="E427" s="21"/>
      <c r="F427" s="21"/>
      <c r="G427" s="22"/>
      <c r="H427" s="22"/>
    </row>
    <row r="428" ht="15.75" customHeight="1">
      <c r="B428" s="18"/>
      <c r="C428" s="18"/>
      <c r="D428" s="18"/>
      <c r="E428" s="18"/>
      <c r="F428" s="18"/>
      <c r="G428" s="19"/>
      <c r="H428" s="19"/>
    </row>
    <row r="429" ht="15.75" customHeight="1">
      <c r="B429" s="21"/>
      <c r="C429" s="21"/>
      <c r="D429" s="21"/>
      <c r="E429" s="21"/>
      <c r="F429" s="21"/>
      <c r="G429" s="22"/>
      <c r="H429" s="22"/>
    </row>
    <row r="430" ht="15.75" customHeight="1">
      <c r="B430" s="18"/>
      <c r="C430" s="18"/>
      <c r="D430" s="18"/>
      <c r="E430" s="18"/>
      <c r="F430" s="18"/>
      <c r="G430" s="19"/>
      <c r="H430" s="19"/>
    </row>
    <row r="431" ht="15.75" customHeight="1">
      <c r="B431" s="21"/>
      <c r="C431" s="21"/>
      <c r="D431" s="21"/>
      <c r="E431" s="21"/>
      <c r="F431" s="21"/>
      <c r="G431" s="22"/>
      <c r="H431" s="22"/>
    </row>
    <row r="432" ht="15.75" customHeight="1">
      <c r="B432" s="18"/>
      <c r="C432" s="18"/>
      <c r="D432" s="18"/>
      <c r="E432" s="18"/>
      <c r="F432" s="18"/>
      <c r="G432" s="19"/>
      <c r="H432" s="19"/>
    </row>
    <row r="433" ht="15.75" customHeight="1">
      <c r="B433" s="21"/>
      <c r="C433" s="21"/>
      <c r="D433" s="21"/>
      <c r="E433" s="21"/>
      <c r="F433" s="21"/>
      <c r="G433" s="22"/>
      <c r="H433" s="22"/>
    </row>
    <row r="434" ht="15.75" customHeight="1">
      <c r="B434" s="18"/>
      <c r="C434" s="18"/>
      <c r="D434" s="18"/>
      <c r="E434" s="18"/>
      <c r="F434" s="18"/>
      <c r="G434" s="19"/>
      <c r="H434" s="19"/>
    </row>
    <row r="435" ht="15.75" customHeight="1">
      <c r="B435" s="21"/>
      <c r="C435" s="21"/>
      <c r="D435" s="21"/>
      <c r="E435" s="21"/>
      <c r="F435" s="21"/>
      <c r="G435" s="22"/>
      <c r="H435" s="22"/>
    </row>
    <row r="436" ht="15.75" customHeight="1">
      <c r="B436" s="18"/>
      <c r="C436" s="18"/>
      <c r="D436" s="18"/>
      <c r="E436" s="18"/>
      <c r="F436" s="18"/>
      <c r="G436" s="19"/>
      <c r="H436" s="19"/>
    </row>
    <row r="437" ht="15.75" customHeight="1">
      <c r="B437" s="21"/>
      <c r="C437" s="21"/>
      <c r="D437" s="21"/>
      <c r="E437" s="21"/>
      <c r="F437" s="21"/>
      <c r="G437" s="22"/>
      <c r="H437" s="22"/>
    </row>
    <row r="438" ht="15.75" customHeight="1">
      <c r="B438" s="18"/>
      <c r="C438" s="18"/>
      <c r="D438" s="18"/>
      <c r="E438" s="18"/>
      <c r="F438" s="18"/>
      <c r="G438" s="19"/>
      <c r="H438" s="19"/>
    </row>
    <row r="439" ht="15.75" customHeight="1">
      <c r="B439" s="21"/>
      <c r="C439" s="21"/>
      <c r="D439" s="21"/>
      <c r="E439" s="21"/>
      <c r="F439" s="21"/>
      <c r="G439" s="22"/>
      <c r="H439" s="22"/>
    </row>
    <row r="440" ht="15.75" customHeight="1">
      <c r="B440" s="18"/>
      <c r="C440" s="18"/>
      <c r="D440" s="18"/>
      <c r="E440" s="18"/>
      <c r="F440" s="18"/>
      <c r="G440" s="19"/>
      <c r="H440" s="19"/>
    </row>
    <row r="441" ht="15.75" customHeight="1">
      <c r="B441" s="21"/>
      <c r="C441" s="21"/>
      <c r="D441" s="21"/>
      <c r="E441" s="21"/>
      <c r="F441" s="21"/>
      <c r="G441" s="22"/>
      <c r="H441" s="22"/>
    </row>
    <row r="442" ht="15.75" customHeight="1">
      <c r="B442" s="18"/>
      <c r="C442" s="18"/>
      <c r="D442" s="18"/>
      <c r="E442" s="18"/>
      <c r="F442" s="18"/>
      <c r="G442" s="19"/>
      <c r="H442" s="19"/>
    </row>
    <row r="443" ht="15.75" customHeight="1">
      <c r="B443" s="21"/>
      <c r="C443" s="21"/>
      <c r="D443" s="21"/>
      <c r="E443" s="21"/>
      <c r="F443" s="21"/>
      <c r="G443" s="22"/>
      <c r="H443" s="22"/>
    </row>
    <row r="444" ht="15.75" customHeight="1">
      <c r="B444" s="18"/>
      <c r="C444" s="18"/>
      <c r="D444" s="18"/>
      <c r="E444" s="18"/>
      <c r="F444" s="18"/>
      <c r="G444" s="19"/>
      <c r="H444" s="19"/>
    </row>
    <row r="445" ht="15.75" customHeight="1">
      <c r="B445" s="21"/>
      <c r="C445" s="21"/>
      <c r="D445" s="21"/>
      <c r="E445" s="21"/>
      <c r="F445" s="21"/>
      <c r="G445" s="22"/>
      <c r="H445" s="22"/>
    </row>
    <row r="446" ht="15.75" customHeight="1">
      <c r="B446" s="18"/>
      <c r="C446" s="18"/>
      <c r="D446" s="18"/>
      <c r="E446" s="18"/>
      <c r="F446" s="18"/>
      <c r="G446" s="19"/>
      <c r="H446" s="19"/>
    </row>
    <row r="447" ht="15.75" customHeight="1">
      <c r="B447" s="21"/>
      <c r="C447" s="21"/>
      <c r="D447" s="21"/>
      <c r="E447" s="21"/>
      <c r="F447" s="21"/>
      <c r="G447" s="22"/>
      <c r="H447" s="22"/>
    </row>
    <row r="448" ht="15.75" customHeight="1">
      <c r="B448" s="18"/>
      <c r="C448" s="18"/>
      <c r="D448" s="18"/>
      <c r="E448" s="18"/>
      <c r="F448" s="18"/>
      <c r="G448" s="19"/>
      <c r="H448" s="19"/>
    </row>
    <row r="449" ht="15.75" customHeight="1">
      <c r="B449" s="21"/>
      <c r="C449" s="21"/>
      <c r="D449" s="21"/>
      <c r="E449" s="21"/>
      <c r="F449" s="21"/>
      <c r="G449" s="22"/>
      <c r="H449" s="22"/>
    </row>
    <row r="450" ht="15.75" customHeight="1">
      <c r="B450" s="18"/>
      <c r="C450" s="18"/>
      <c r="D450" s="18"/>
      <c r="E450" s="18"/>
      <c r="F450" s="18"/>
      <c r="G450" s="19"/>
      <c r="H450" s="19"/>
    </row>
    <row r="451" ht="15.75" customHeight="1">
      <c r="B451" s="21"/>
      <c r="C451" s="21"/>
      <c r="D451" s="21"/>
      <c r="E451" s="21"/>
      <c r="F451" s="21"/>
      <c r="G451" s="22"/>
      <c r="H451" s="22"/>
    </row>
    <row r="452" ht="15.75" customHeight="1">
      <c r="B452" s="18"/>
      <c r="C452" s="18"/>
      <c r="D452" s="18"/>
      <c r="E452" s="18"/>
      <c r="F452" s="18"/>
      <c r="G452" s="19"/>
      <c r="H452" s="19"/>
    </row>
    <row r="453" ht="15.75" customHeight="1">
      <c r="B453" s="21"/>
      <c r="C453" s="21"/>
      <c r="D453" s="21"/>
      <c r="E453" s="21"/>
      <c r="F453" s="21"/>
      <c r="G453" s="22"/>
      <c r="H453" s="22"/>
    </row>
    <row r="454" ht="15.75" customHeight="1">
      <c r="B454" s="18"/>
      <c r="C454" s="18"/>
      <c r="D454" s="18"/>
      <c r="E454" s="18"/>
      <c r="F454" s="18"/>
      <c r="G454" s="19"/>
      <c r="H454" s="19"/>
    </row>
    <row r="455" ht="15.75" customHeight="1">
      <c r="B455" s="21"/>
      <c r="C455" s="21"/>
      <c r="D455" s="21"/>
      <c r="E455" s="21"/>
      <c r="F455" s="21"/>
      <c r="G455" s="22"/>
      <c r="H455" s="22"/>
    </row>
    <row r="456" ht="15.75" customHeight="1">
      <c r="B456" s="18"/>
      <c r="C456" s="18"/>
      <c r="D456" s="18"/>
      <c r="E456" s="18"/>
      <c r="F456" s="18"/>
      <c r="G456" s="19"/>
      <c r="H456" s="19"/>
    </row>
    <row r="457" ht="15.75" customHeight="1">
      <c r="B457" s="21"/>
      <c r="C457" s="21"/>
      <c r="D457" s="21"/>
      <c r="E457" s="21"/>
      <c r="F457" s="21"/>
      <c r="G457" s="22"/>
      <c r="H457" s="22"/>
    </row>
    <row r="458" ht="15.75" customHeight="1">
      <c r="B458" s="18"/>
      <c r="C458" s="18"/>
      <c r="D458" s="18"/>
      <c r="E458" s="18"/>
      <c r="F458" s="18"/>
      <c r="G458" s="19"/>
      <c r="H458" s="19"/>
    </row>
    <row r="459" ht="15.75" customHeight="1">
      <c r="B459" s="21"/>
      <c r="C459" s="21"/>
      <c r="D459" s="21"/>
      <c r="E459" s="21"/>
      <c r="F459" s="21"/>
      <c r="G459" s="22"/>
      <c r="H459" s="22"/>
    </row>
    <row r="460" ht="15.75" customHeight="1">
      <c r="B460" s="18"/>
      <c r="C460" s="18"/>
      <c r="D460" s="18"/>
      <c r="E460" s="18"/>
      <c r="F460" s="18"/>
      <c r="G460" s="19"/>
      <c r="H460" s="19"/>
    </row>
    <row r="461" ht="15.75" customHeight="1">
      <c r="B461" s="21"/>
      <c r="C461" s="21"/>
      <c r="D461" s="21"/>
      <c r="E461" s="21"/>
      <c r="F461" s="21"/>
      <c r="G461" s="22"/>
      <c r="H461" s="22"/>
    </row>
    <row r="462" ht="15.75" customHeight="1">
      <c r="B462" s="18"/>
      <c r="C462" s="18"/>
      <c r="D462" s="18"/>
      <c r="E462" s="18"/>
      <c r="F462" s="18"/>
      <c r="G462" s="19"/>
      <c r="H462" s="19"/>
    </row>
    <row r="463" ht="15.75" customHeight="1">
      <c r="B463" s="21"/>
      <c r="C463" s="21"/>
      <c r="D463" s="21"/>
      <c r="E463" s="21"/>
      <c r="F463" s="21"/>
      <c r="G463" s="22"/>
      <c r="H463" s="22"/>
    </row>
    <row r="464" ht="15.75" customHeight="1">
      <c r="B464" s="18"/>
      <c r="C464" s="18"/>
      <c r="D464" s="18"/>
      <c r="E464" s="18"/>
      <c r="F464" s="18"/>
      <c r="G464" s="19"/>
      <c r="H464" s="19"/>
    </row>
    <row r="465" ht="15.75" customHeight="1">
      <c r="B465" s="21"/>
      <c r="C465" s="21"/>
      <c r="D465" s="21"/>
      <c r="E465" s="21"/>
      <c r="F465" s="21"/>
      <c r="G465" s="22"/>
      <c r="H465" s="22"/>
    </row>
    <row r="466" ht="15.75" customHeight="1">
      <c r="B466" s="18"/>
      <c r="C466" s="18"/>
      <c r="D466" s="18"/>
      <c r="E466" s="18"/>
      <c r="F466" s="18"/>
      <c r="G466" s="19"/>
      <c r="H466" s="19"/>
    </row>
    <row r="467" ht="15.75" customHeight="1">
      <c r="B467" s="21"/>
      <c r="C467" s="21"/>
      <c r="D467" s="21"/>
      <c r="E467" s="21"/>
      <c r="F467" s="21"/>
      <c r="G467" s="22"/>
      <c r="H467" s="22"/>
    </row>
    <row r="468" ht="15.75" customHeight="1">
      <c r="B468" s="18"/>
      <c r="C468" s="18"/>
      <c r="D468" s="18"/>
      <c r="E468" s="18"/>
      <c r="F468" s="18"/>
      <c r="G468" s="19"/>
      <c r="H468" s="19"/>
    </row>
    <row r="469" ht="15.75" customHeight="1">
      <c r="B469" s="21"/>
      <c r="C469" s="21"/>
      <c r="D469" s="21"/>
      <c r="E469" s="21"/>
      <c r="F469" s="21"/>
      <c r="G469" s="22"/>
      <c r="H469" s="22"/>
    </row>
    <row r="470" ht="15.75" customHeight="1">
      <c r="B470" s="18"/>
      <c r="C470" s="18"/>
      <c r="D470" s="18"/>
      <c r="E470" s="18"/>
      <c r="F470" s="18"/>
      <c r="G470" s="19"/>
      <c r="H470" s="19"/>
    </row>
    <row r="471" ht="15.75" customHeight="1">
      <c r="B471" s="21"/>
      <c r="C471" s="21"/>
      <c r="D471" s="21"/>
      <c r="E471" s="21"/>
      <c r="F471" s="21"/>
      <c r="G471" s="22"/>
      <c r="H471" s="22"/>
    </row>
    <row r="472" ht="15.75" customHeight="1">
      <c r="B472" s="18"/>
      <c r="C472" s="18"/>
      <c r="D472" s="18"/>
      <c r="E472" s="18"/>
      <c r="F472" s="18"/>
      <c r="G472" s="19"/>
      <c r="H472" s="19"/>
    </row>
    <row r="473" ht="15.75" customHeight="1">
      <c r="B473" s="21"/>
      <c r="C473" s="21"/>
      <c r="D473" s="21"/>
      <c r="E473" s="21"/>
      <c r="F473" s="21"/>
      <c r="G473" s="22"/>
      <c r="H473" s="22"/>
    </row>
    <row r="474" ht="15.75" customHeight="1">
      <c r="B474" s="18"/>
      <c r="C474" s="18"/>
      <c r="D474" s="18"/>
      <c r="E474" s="18"/>
      <c r="F474" s="18"/>
      <c r="G474" s="19"/>
      <c r="H474" s="19"/>
    </row>
    <row r="475" ht="15.75" customHeight="1">
      <c r="B475" s="21"/>
      <c r="C475" s="21"/>
      <c r="D475" s="21"/>
      <c r="E475" s="21"/>
      <c r="F475" s="21"/>
      <c r="G475" s="22"/>
      <c r="H475" s="22"/>
    </row>
    <row r="476" ht="15.75" customHeight="1">
      <c r="B476" s="18"/>
      <c r="C476" s="18"/>
      <c r="D476" s="18"/>
      <c r="E476" s="18"/>
      <c r="F476" s="18"/>
      <c r="G476" s="19"/>
      <c r="H476" s="19"/>
    </row>
    <row r="477" ht="15.75" customHeight="1">
      <c r="B477" s="21"/>
      <c r="C477" s="21"/>
      <c r="D477" s="21"/>
      <c r="E477" s="21"/>
      <c r="F477" s="21"/>
      <c r="G477" s="22"/>
      <c r="H477" s="22"/>
    </row>
    <row r="478" ht="15.75" customHeight="1">
      <c r="B478" s="18"/>
      <c r="C478" s="18"/>
      <c r="D478" s="18"/>
      <c r="E478" s="18"/>
      <c r="F478" s="18"/>
      <c r="G478" s="19"/>
      <c r="H478" s="19"/>
    </row>
    <row r="479" ht="15.75" customHeight="1">
      <c r="B479" s="21"/>
      <c r="C479" s="21"/>
      <c r="D479" s="21"/>
      <c r="E479" s="21"/>
      <c r="F479" s="21"/>
      <c r="G479" s="22"/>
      <c r="H479" s="22"/>
    </row>
    <row r="480" ht="15.75" customHeight="1">
      <c r="B480" s="18"/>
      <c r="C480" s="18"/>
      <c r="D480" s="18"/>
      <c r="E480" s="18"/>
      <c r="F480" s="18"/>
      <c r="G480" s="19"/>
      <c r="H480" s="19"/>
    </row>
    <row r="481" ht="15.75" customHeight="1">
      <c r="B481" s="21"/>
      <c r="C481" s="21"/>
      <c r="D481" s="21"/>
      <c r="E481" s="21"/>
      <c r="F481" s="21"/>
      <c r="G481" s="22"/>
      <c r="H481" s="22"/>
    </row>
    <row r="482" ht="15.75" customHeight="1">
      <c r="B482" s="18"/>
      <c r="C482" s="18"/>
      <c r="D482" s="18"/>
      <c r="E482" s="18"/>
      <c r="F482" s="18"/>
      <c r="G482" s="19"/>
      <c r="H482" s="19"/>
    </row>
    <row r="483" ht="15.75" customHeight="1">
      <c r="B483" s="21"/>
      <c r="C483" s="21"/>
      <c r="D483" s="21"/>
      <c r="E483" s="21"/>
      <c r="F483" s="21"/>
      <c r="G483" s="22"/>
      <c r="H483" s="22"/>
    </row>
    <row r="484" ht="15.75" customHeight="1">
      <c r="B484" s="18"/>
      <c r="C484" s="18"/>
      <c r="D484" s="18"/>
      <c r="E484" s="18"/>
      <c r="F484" s="18"/>
      <c r="G484" s="19"/>
      <c r="H484" s="19"/>
    </row>
    <row r="485" ht="15.75" customHeight="1">
      <c r="B485" s="21"/>
      <c r="C485" s="21"/>
      <c r="D485" s="21"/>
      <c r="E485" s="21"/>
      <c r="F485" s="21"/>
      <c r="G485" s="22"/>
      <c r="H485" s="22"/>
    </row>
    <row r="486" ht="15.75" customHeight="1">
      <c r="B486" s="18"/>
      <c r="C486" s="18"/>
      <c r="D486" s="18"/>
      <c r="E486" s="18"/>
      <c r="F486" s="18"/>
      <c r="G486" s="19"/>
      <c r="H486" s="19"/>
    </row>
    <row r="487" ht="15.75" customHeight="1">
      <c r="B487" s="21"/>
      <c r="C487" s="21"/>
      <c r="D487" s="21"/>
      <c r="E487" s="21"/>
      <c r="F487" s="21"/>
      <c r="G487" s="22"/>
      <c r="H487" s="22"/>
    </row>
    <row r="488" ht="15.75" customHeight="1">
      <c r="B488" s="18"/>
      <c r="C488" s="18"/>
      <c r="D488" s="18"/>
      <c r="E488" s="18"/>
      <c r="F488" s="18"/>
      <c r="G488" s="19"/>
      <c r="H488" s="19"/>
    </row>
    <row r="489" ht="15.75" customHeight="1">
      <c r="B489" s="21"/>
      <c r="C489" s="21"/>
      <c r="D489" s="21"/>
      <c r="E489" s="21"/>
      <c r="F489" s="21"/>
      <c r="G489" s="22"/>
      <c r="H489" s="22"/>
    </row>
    <row r="490" ht="15.75" customHeight="1">
      <c r="B490" s="18"/>
      <c r="C490" s="18"/>
      <c r="D490" s="18"/>
      <c r="E490" s="18"/>
      <c r="F490" s="18"/>
      <c r="G490" s="19"/>
      <c r="H490" s="19"/>
    </row>
    <row r="491" ht="15.75" customHeight="1">
      <c r="B491" s="21"/>
      <c r="C491" s="21"/>
      <c r="D491" s="21"/>
      <c r="E491" s="21"/>
      <c r="F491" s="21"/>
      <c r="G491" s="22"/>
      <c r="H491" s="22"/>
    </row>
    <row r="492" ht="15.75" customHeight="1">
      <c r="B492" s="18"/>
      <c r="C492" s="18"/>
      <c r="D492" s="18"/>
      <c r="E492" s="18"/>
      <c r="F492" s="18"/>
      <c r="G492" s="19"/>
      <c r="H492" s="19"/>
    </row>
    <row r="493" ht="15.75" customHeight="1">
      <c r="B493" s="21"/>
      <c r="C493" s="21"/>
      <c r="D493" s="21"/>
      <c r="E493" s="21"/>
      <c r="F493" s="21"/>
      <c r="G493" s="22"/>
      <c r="H493" s="22"/>
    </row>
    <row r="494" ht="15.75" customHeight="1">
      <c r="B494" s="18"/>
      <c r="C494" s="18"/>
      <c r="D494" s="18"/>
      <c r="E494" s="18"/>
      <c r="F494" s="18"/>
      <c r="G494" s="19"/>
      <c r="H494" s="19"/>
    </row>
    <row r="495" ht="15.75" customHeight="1">
      <c r="B495" s="21"/>
      <c r="C495" s="21"/>
      <c r="D495" s="21"/>
      <c r="E495" s="21"/>
      <c r="F495" s="21"/>
      <c r="G495" s="22"/>
      <c r="H495" s="22"/>
    </row>
    <row r="496" ht="15.75" customHeight="1">
      <c r="B496" s="18"/>
      <c r="C496" s="18"/>
      <c r="D496" s="18"/>
      <c r="E496" s="18"/>
      <c r="F496" s="18"/>
      <c r="G496" s="19"/>
      <c r="H496" s="19"/>
    </row>
    <row r="497" ht="15.75" customHeight="1">
      <c r="B497" s="21"/>
      <c r="C497" s="21"/>
      <c r="D497" s="21"/>
      <c r="E497" s="21"/>
      <c r="F497" s="21"/>
      <c r="G497" s="22"/>
      <c r="H497" s="22"/>
    </row>
    <row r="498" ht="15.75" customHeight="1">
      <c r="B498" s="18"/>
      <c r="C498" s="18"/>
      <c r="D498" s="18"/>
      <c r="E498" s="18"/>
      <c r="F498" s="18"/>
      <c r="G498" s="19"/>
      <c r="H498" s="19"/>
    </row>
    <row r="499" ht="15.75" customHeight="1">
      <c r="B499" s="21"/>
      <c r="C499" s="21"/>
      <c r="D499" s="21"/>
      <c r="E499" s="21"/>
      <c r="F499" s="21"/>
      <c r="G499" s="22"/>
      <c r="H499" s="22"/>
    </row>
    <row r="500" ht="15.75" customHeight="1">
      <c r="B500" s="18"/>
      <c r="C500" s="18"/>
      <c r="D500" s="18"/>
      <c r="E500" s="18"/>
      <c r="F500" s="18"/>
      <c r="G500" s="19"/>
      <c r="H500" s="19"/>
    </row>
    <row r="501" ht="15.75" customHeight="1">
      <c r="B501" s="21"/>
      <c r="C501" s="21"/>
      <c r="D501" s="21"/>
      <c r="E501" s="21"/>
      <c r="F501" s="21"/>
      <c r="G501" s="22"/>
      <c r="H501" s="22"/>
    </row>
    <row r="502" ht="15.75" customHeight="1">
      <c r="B502" s="18"/>
      <c r="C502" s="18"/>
      <c r="D502" s="18"/>
      <c r="E502" s="18"/>
      <c r="F502" s="18"/>
      <c r="G502" s="19"/>
      <c r="H502" s="19"/>
    </row>
    <row r="503" ht="15.75" customHeight="1">
      <c r="B503" s="21"/>
      <c r="C503" s="21"/>
      <c r="D503" s="21"/>
      <c r="E503" s="21"/>
      <c r="F503" s="21"/>
      <c r="G503" s="22"/>
      <c r="H503" s="22"/>
    </row>
    <row r="504" ht="15.75" customHeight="1">
      <c r="B504" s="18"/>
      <c r="C504" s="18"/>
      <c r="D504" s="18"/>
      <c r="E504" s="18"/>
      <c r="F504" s="18"/>
      <c r="G504" s="19"/>
      <c r="H504" s="19"/>
    </row>
    <row r="505" ht="15.75" customHeight="1">
      <c r="B505" s="21"/>
      <c r="C505" s="21"/>
      <c r="D505" s="21"/>
      <c r="E505" s="21"/>
      <c r="F505" s="21"/>
      <c r="G505" s="22"/>
      <c r="H505" s="22"/>
    </row>
    <row r="506" ht="15.75" customHeight="1">
      <c r="B506" s="18"/>
      <c r="C506" s="18"/>
      <c r="D506" s="18"/>
      <c r="E506" s="18"/>
      <c r="F506" s="18"/>
      <c r="G506" s="19"/>
      <c r="H506" s="19"/>
    </row>
    <row r="507" ht="15.75" customHeight="1">
      <c r="B507" s="21"/>
      <c r="C507" s="21"/>
      <c r="D507" s="21"/>
      <c r="E507" s="21"/>
      <c r="F507" s="21"/>
      <c r="G507" s="22"/>
      <c r="H507" s="22"/>
    </row>
    <row r="508" ht="15.75" customHeight="1">
      <c r="B508" s="18"/>
      <c r="C508" s="18"/>
      <c r="D508" s="18"/>
      <c r="E508" s="18"/>
      <c r="F508" s="18"/>
      <c r="G508" s="19"/>
      <c r="H508" s="19"/>
    </row>
    <row r="509" ht="15.75" customHeight="1">
      <c r="B509" s="21"/>
      <c r="C509" s="21"/>
      <c r="D509" s="21"/>
      <c r="E509" s="21"/>
      <c r="F509" s="21"/>
      <c r="G509" s="22"/>
      <c r="H509" s="22"/>
    </row>
    <row r="510" ht="15.75" customHeight="1">
      <c r="B510" s="18"/>
      <c r="C510" s="18"/>
      <c r="D510" s="18"/>
      <c r="E510" s="18"/>
      <c r="F510" s="18"/>
      <c r="G510" s="19"/>
      <c r="H510" s="19"/>
    </row>
    <row r="511" ht="15.75" customHeight="1">
      <c r="B511" s="21"/>
      <c r="C511" s="21"/>
      <c r="D511" s="21"/>
      <c r="E511" s="21"/>
      <c r="F511" s="21"/>
      <c r="G511" s="22"/>
      <c r="H511" s="22"/>
    </row>
    <row r="512" ht="15.75" customHeight="1">
      <c r="B512" s="18"/>
      <c r="C512" s="18"/>
      <c r="D512" s="18"/>
      <c r="E512" s="18"/>
      <c r="F512" s="18"/>
      <c r="G512" s="19"/>
      <c r="H512" s="19"/>
    </row>
    <row r="513" ht="15.75" customHeight="1">
      <c r="B513" s="21"/>
      <c r="C513" s="21"/>
      <c r="D513" s="21"/>
      <c r="E513" s="21"/>
      <c r="F513" s="21"/>
      <c r="G513" s="22"/>
      <c r="H513" s="22"/>
    </row>
    <row r="514" ht="15.75" customHeight="1">
      <c r="B514" s="18"/>
      <c r="C514" s="18"/>
      <c r="D514" s="18"/>
      <c r="E514" s="18"/>
      <c r="F514" s="18"/>
      <c r="G514" s="19"/>
      <c r="H514" s="19"/>
    </row>
    <row r="515" ht="15.75" customHeight="1">
      <c r="B515" s="21"/>
      <c r="C515" s="21"/>
      <c r="D515" s="21"/>
      <c r="E515" s="21"/>
      <c r="F515" s="21"/>
      <c r="G515" s="22"/>
      <c r="H515" s="22"/>
    </row>
    <row r="516" ht="15.75" customHeight="1">
      <c r="B516" s="18"/>
      <c r="C516" s="18"/>
      <c r="D516" s="18"/>
      <c r="E516" s="18"/>
      <c r="F516" s="18"/>
      <c r="G516" s="19"/>
      <c r="H516" s="19"/>
    </row>
    <row r="517" ht="15.75" customHeight="1">
      <c r="B517" s="21"/>
      <c r="C517" s="21"/>
      <c r="D517" s="21"/>
      <c r="E517" s="21"/>
      <c r="F517" s="21"/>
      <c r="G517" s="22"/>
      <c r="H517" s="22"/>
    </row>
    <row r="518" ht="15.75" customHeight="1">
      <c r="B518" s="18"/>
      <c r="C518" s="18"/>
      <c r="D518" s="18"/>
      <c r="E518" s="18"/>
      <c r="F518" s="18"/>
      <c r="G518" s="19"/>
      <c r="H518" s="19"/>
    </row>
    <row r="519" ht="15.75" customHeight="1">
      <c r="B519" s="21"/>
      <c r="C519" s="21"/>
      <c r="D519" s="21"/>
      <c r="E519" s="21"/>
      <c r="F519" s="21"/>
      <c r="G519" s="22"/>
      <c r="H519" s="22"/>
    </row>
    <row r="520" ht="15.75" customHeight="1">
      <c r="B520" s="18"/>
      <c r="C520" s="18"/>
      <c r="D520" s="18"/>
      <c r="E520" s="18"/>
      <c r="F520" s="18"/>
      <c r="G520" s="19"/>
      <c r="H520" s="19"/>
    </row>
    <row r="521" ht="15.75" customHeight="1">
      <c r="B521" s="21"/>
      <c r="C521" s="21"/>
      <c r="D521" s="21"/>
      <c r="E521" s="21"/>
      <c r="F521" s="21"/>
      <c r="G521" s="22"/>
      <c r="H521" s="22"/>
    </row>
    <row r="522" ht="15.75" customHeight="1">
      <c r="B522" s="18"/>
      <c r="C522" s="18"/>
      <c r="D522" s="18"/>
      <c r="E522" s="18"/>
      <c r="F522" s="18"/>
      <c r="G522" s="19"/>
      <c r="H522" s="19"/>
    </row>
    <row r="523" ht="15.75" customHeight="1">
      <c r="B523" s="21"/>
      <c r="C523" s="21"/>
      <c r="D523" s="21"/>
      <c r="E523" s="21"/>
      <c r="F523" s="21"/>
      <c r="G523" s="22"/>
      <c r="H523" s="22"/>
    </row>
    <row r="524" ht="15.75" customHeight="1">
      <c r="B524" s="18"/>
      <c r="C524" s="18"/>
      <c r="D524" s="18"/>
      <c r="E524" s="18"/>
      <c r="F524" s="18"/>
      <c r="G524" s="19"/>
      <c r="H524" s="19"/>
    </row>
    <row r="525" ht="15.75" customHeight="1">
      <c r="B525" s="21"/>
      <c r="C525" s="21"/>
      <c r="D525" s="21"/>
      <c r="E525" s="21"/>
      <c r="F525" s="21"/>
      <c r="G525" s="22"/>
      <c r="H525" s="22"/>
    </row>
    <row r="526" ht="15.75" customHeight="1">
      <c r="B526" s="18"/>
      <c r="C526" s="18"/>
      <c r="D526" s="18"/>
      <c r="E526" s="18"/>
      <c r="F526" s="18"/>
      <c r="G526" s="19"/>
      <c r="H526" s="19"/>
    </row>
    <row r="527" ht="15.75" customHeight="1">
      <c r="B527" s="21"/>
      <c r="C527" s="21"/>
      <c r="D527" s="21"/>
      <c r="E527" s="21"/>
      <c r="F527" s="21"/>
      <c r="G527" s="22"/>
      <c r="H527" s="22"/>
    </row>
    <row r="528" ht="15.75" customHeight="1">
      <c r="B528" s="18"/>
      <c r="C528" s="18"/>
      <c r="D528" s="18"/>
      <c r="E528" s="18"/>
      <c r="F528" s="18"/>
      <c r="G528" s="19"/>
      <c r="H528" s="19"/>
    </row>
    <row r="529" ht="15.75" customHeight="1">
      <c r="B529" s="21"/>
      <c r="C529" s="21"/>
      <c r="D529" s="21"/>
      <c r="E529" s="21"/>
      <c r="F529" s="21"/>
      <c r="G529" s="22"/>
      <c r="H529" s="22"/>
    </row>
    <row r="530" ht="15.75" customHeight="1">
      <c r="B530" s="18"/>
      <c r="C530" s="18"/>
      <c r="D530" s="18"/>
      <c r="E530" s="18"/>
      <c r="F530" s="18"/>
      <c r="G530" s="19"/>
      <c r="H530" s="19"/>
    </row>
    <row r="531" ht="15.75" customHeight="1">
      <c r="B531" s="21"/>
      <c r="C531" s="21"/>
      <c r="D531" s="21"/>
      <c r="E531" s="21"/>
      <c r="F531" s="21"/>
      <c r="G531" s="22"/>
      <c r="H531" s="22"/>
    </row>
    <row r="532" ht="15.75" customHeight="1">
      <c r="B532" s="18"/>
      <c r="C532" s="18"/>
      <c r="D532" s="18"/>
      <c r="E532" s="18"/>
      <c r="F532" s="18"/>
      <c r="G532" s="19"/>
      <c r="H532" s="19"/>
    </row>
    <row r="533" ht="15.75" customHeight="1">
      <c r="B533" s="21"/>
      <c r="C533" s="21"/>
      <c r="D533" s="21"/>
      <c r="E533" s="21"/>
      <c r="F533" s="21"/>
      <c r="G533" s="22"/>
      <c r="H533" s="22"/>
    </row>
    <row r="534" ht="15.75" customHeight="1">
      <c r="B534" s="18"/>
      <c r="C534" s="18"/>
      <c r="D534" s="18"/>
      <c r="E534" s="18"/>
      <c r="F534" s="18"/>
      <c r="G534" s="19"/>
      <c r="H534" s="19"/>
    </row>
    <row r="535" ht="15.75" customHeight="1">
      <c r="B535" s="21"/>
      <c r="C535" s="21"/>
      <c r="D535" s="21"/>
      <c r="E535" s="21"/>
      <c r="F535" s="21"/>
      <c r="G535" s="22"/>
      <c r="H535" s="22"/>
    </row>
    <row r="536" ht="15.75" customHeight="1">
      <c r="B536" s="18"/>
      <c r="C536" s="18"/>
      <c r="D536" s="18"/>
      <c r="E536" s="18"/>
      <c r="F536" s="18"/>
      <c r="G536" s="19"/>
      <c r="H536" s="19"/>
    </row>
    <row r="537" ht="15.75" customHeight="1">
      <c r="B537" s="21"/>
      <c r="C537" s="21"/>
      <c r="D537" s="21"/>
      <c r="E537" s="21"/>
      <c r="F537" s="21"/>
      <c r="G537" s="22"/>
      <c r="H537" s="22"/>
    </row>
    <row r="538" ht="15.75" customHeight="1">
      <c r="B538" s="18"/>
      <c r="C538" s="18"/>
      <c r="D538" s="18"/>
      <c r="E538" s="18"/>
      <c r="F538" s="18"/>
      <c r="G538" s="19"/>
      <c r="H538" s="19"/>
    </row>
    <row r="539" ht="15.75" customHeight="1">
      <c r="B539" s="21"/>
      <c r="C539" s="21"/>
      <c r="D539" s="21"/>
      <c r="E539" s="21"/>
      <c r="F539" s="21"/>
      <c r="G539" s="22"/>
      <c r="H539" s="22"/>
    </row>
    <row r="540" ht="15.75" customHeight="1">
      <c r="B540" s="18"/>
      <c r="C540" s="18"/>
      <c r="D540" s="18"/>
      <c r="E540" s="18"/>
      <c r="F540" s="18"/>
      <c r="G540" s="19"/>
      <c r="H540" s="19"/>
    </row>
    <row r="541" ht="15.75" customHeight="1">
      <c r="B541" s="21"/>
      <c r="C541" s="21"/>
      <c r="D541" s="21"/>
      <c r="E541" s="21"/>
      <c r="F541" s="21"/>
      <c r="G541" s="22"/>
      <c r="H541" s="22"/>
    </row>
    <row r="542" ht="15.75" customHeight="1">
      <c r="B542" s="18"/>
      <c r="C542" s="18"/>
      <c r="D542" s="18"/>
      <c r="E542" s="18"/>
      <c r="F542" s="18"/>
      <c r="G542" s="19"/>
      <c r="H542" s="19"/>
    </row>
    <row r="543" ht="15.75" customHeight="1">
      <c r="B543" s="21"/>
      <c r="C543" s="21"/>
      <c r="D543" s="21"/>
      <c r="E543" s="21"/>
      <c r="F543" s="21"/>
      <c r="G543" s="22"/>
      <c r="H543" s="22"/>
    </row>
    <row r="544" ht="15.75" customHeight="1">
      <c r="B544" s="18"/>
      <c r="C544" s="18"/>
      <c r="D544" s="18"/>
      <c r="E544" s="18"/>
      <c r="F544" s="18"/>
      <c r="G544" s="19"/>
      <c r="H544" s="19"/>
    </row>
    <row r="545" ht="15.75" customHeight="1">
      <c r="B545" s="21"/>
      <c r="C545" s="21"/>
      <c r="D545" s="21"/>
      <c r="E545" s="21"/>
      <c r="F545" s="21"/>
      <c r="G545" s="22"/>
      <c r="H545" s="22"/>
    </row>
    <row r="546" ht="15.75" customHeight="1">
      <c r="B546" s="18"/>
      <c r="C546" s="18"/>
      <c r="D546" s="18"/>
      <c r="E546" s="18"/>
      <c r="F546" s="18"/>
      <c r="G546" s="19"/>
      <c r="H546" s="19"/>
    </row>
    <row r="547" ht="15.75" customHeight="1">
      <c r="B547" s="21"/>
      <c r="C547" s="21"/>
      <c r="D547" s="21"/>
      <c r="E547" s="21"/>
      <c r="F547" s="21"/>
      <c r="G547" s="22"/>
      <c r="H547" s="22"/>
    </row>
    <row r="548" ht="15.75" customHeight="1">
      <c r="B548" s="18"/>
      <c r="C548" s="18"/>
      <c r="D548" s="18"/>
      <c r="E548" s="18"/>
      <c r="F548" s="18"/>
      <c r="G548" s="19"/>
      <c r="H548" s="19"/>
    </row>
    <row r="549" ht="15.75" customHeight="1">
      <c r="B549" s="21"/>
      <c r="C549" s="21"/>
      <c r="D549" s="21"/>
      <c r="E549" s="21"/>
      <c r="F549" s="21"/>
      <c r="G549" s="22"/>
      <c r="H549" s="22"/>
    </row>
    <row r="550" ht="15.75" customHeight="1">
      <c r="B550" s="18"/>
      <c r="C550" s="18"/>
      <c r="D550" s="18"/>
      <c r="E550" s="18"/>
      <c r="F550" s="18"/>
      <c r="G550" s="19"/>
      <c r="H550" s="19"/>
    </row>
    <row r="551" ht="15.75" customHeight="1">
      <c r="B551" s="21"/>
      <c r="C551" s="21"/>
      <c r="D551" s="21"/>
      <c r="E551" s="21"/>
      <c r="F551" s="21"/>
      <c r="G551" s="22"/>
      <c r="H551" s="22"/>
    </row>
    <row r="552" ht="15.75" customHeight="1">
      <c r="B552" s="18"/>
      <c r="C552" s="18"/>
      <c r="D552" s="18"/>
      <c r="E552" s="18"/>
      <c r="F552" s="18"/>
      <c r="G552" s="19"/>
      <c r="H552" s="19"/>
    </row>
    <row r="553" ht="15.75" customHeight="1">
      <c r="B553" s="21"/>
      <c r="C553" s="21"/>
      <c r="D553" s="21"/>
      <c r="E553" s="21"/>
      <c r="F553" s="21"/>
      <c r="G553" s="22"/>
      <c r="H553" s="22"/>
    </row>
    <row r="554" ht="15.75" customHeight="1">
      <c r="B554" s="18"/>
      <c r="C554" s="18"/>
      <c r="D554" s="18"/>
      <c r="E554" s="18"/>
      <c r="F554" s="18"/>
      <c r="G554" s="19"/>
      <c r="H554" s="19"/>
    </row>
    <row r="555" ht="15.75" customHeight="1">
      <c r="B555" s="21"/>
      <c r="C555" s="21"/>
      <c r="D555" s="21"/>
      <c r="E555" s="21"/>
      <c r="F555" s="21"/>
      <c r="G555" s="22"/>
      <c r="H555" s="22"/>
    </row>
    <row r="556" ht="15.75" customHeight="1">
      <c r="B556" s="18"/>
      <c r="C556" s="18"/>
      <c r="D556" s="18"/>
      <c r="E556" s="18"/>
      <c r="F556" s="18"/>
      <c r="G556" s="19"/>
      <c r="H556" s="19"/>
    </row>
    <row r="557" ht="15.75" customHeight="1">
      <c r="B557" s="21"/>
      <c r="C557" s="21"/>
      <c r="D557" s="21"/>
      <c r="E557" s="21"/>
      <c r="F557" s="21"/>
      <c r="G557" s="22"/>
      <c r="H557" s="22"/>
    </row>
    <row r="558" ht="15.75" customHeight="1">
      <c r="B558" s="18"/>
      <c r="C558" s="18"/>
      <c r="D558" s="18"/>
      <c r="E558" s="18"/>
      <c r="F558" s="18"/>
      <c r="G558" s="19"/>
      <c r="H558" s="19"/>
    </row>
    <row r="559" ht="15.75" customHeight="1">
      <c r="B559" s="21"/>
      <c r="C559" s="21"/>
      <c r="D559" s="21"/>
      <c r="E559" s="21"/>
      <c r="F559" s="21"/>
      <c r="G559" s="22"/>
      <c r="H559" s="22"/>
    </row>
    <row r="560" ht="15.75" customHeight="1">
      <c r="B560" s="18"/>
      <c r="C560" s="18"/>
      <c r="D560" s="18"/>
      <c r="E560" s="18"/>
      <c r="F560" s="18"/>
      <c r="G560" s="19"/>
      <c r="H560" s="19"/>
    </row>
    <row r="561" ht="15.75" customHeight="1">
      <c r="B561" s="21"/>
      <c r="C561" s="21"/>
      <c r="D561" s="21"/>
      <c r="E561" s="21"/>
      <c r="F561" s="21"/>
      <c r="G561" s="22"/>
      <c r="H561" s="22"/>
    </row>
    <row r="562" ht="15.75" customHeight="1">
      <c r="B562" s="18"/>
      <c r="C562" s="18"/>
      <c r="D562" s="18"/>
      <c r="E562" s="18"/>
      <c r="F562" s="18"/>
      <c r="G562" s="19"/>
      <c r="H562" s="19"/>
    </row>
    <row r="563" ht="15.75" customHeight="1">
      <c r="B563" s="21"/>
      <c r="C563" s="21"/>
      <c r="D563" s="21"/>
      <c r="E563" s="21"/>
      <c r="F563" s="21"/>
      <c r="G563" s="22"/>
      <c r="H563" s="22"/>
    </row>
    <row r="564" ht="15.75" customHeight="1">
      <c r="B564" s="18"/>
      <c r="C564" s="18"/>
      <c r="D564" s="18"/>
      <c r="E564" s="18"/>
      <c r="F564" s="18"/>
      <c r="G564" s="19"/>
      <c r="H564" s="19"/>
    </row>
    <row r="565" ht="15.75" customHeight="1">
      <c r="B565" s="21"/>
      <c r="C565" s="21"/>
      <c r="D565" s="21"/>
      <c r="E565" s="21"/>
      <c r="F565" s="21"/>
      <c r="G565" s="22"/>
      <c r="H565" s="22"/>
    </row>
    <row r="566" ht="15.75" customHeight="1">
      <c r="B566" s="18"/>
      <c r="C566" s="18"/>
      <c r="D566" s="18"/>
      <c r="E566" s="18"/>
      <c r="F566" s="18"/>
      <c r="G566" s="19"/>
      <c r="H566" s="19"/>
    </row>
    <row r="567" ht="15.75" customHeight="1">
      <c r="B567" s="21"/>
      <c r="C567" s="21"/>
      <c r="D567" s="21"/>
      <c r="E567" s="21"/>
      <c r="F567" s="21"/>
      <c r="G567" s="22"/>
      <c r="H567" s="22"/>
    </row>
    <row r="568" ht="15.75" customHeight="1">
      <c r="B568" s="18"/>
      <c r="C568" s="18"/>
      <c r="D568" s="18"/>
      <c r="E568" s="18"/>
      <c r="F568" s="18"/>
      <c r="G568" s="19"/>
      <c r="H568" s="19"/>
    </row>
    <row r="569" ht="15.75" customHeight="1">
      <c r="B569" s="21"/>
      <c r="C569" s="21"/>
      <c r="D569" s="21"/>
      <c r="E569" s="21"/>
      <c r="F569" s="21"/>
      <c r="G569" s="22"/>
      <c r="H569" s="22"/>
    </row>
    <row r="570" ht="15.75" customHeight="1">
      <c r="B570" s="18"/>
      <c r="C570" s="18"/>
      <c r="D570" s="18"/>
      <c r="E570" s="18"/>
      <c r="F570" s="18"/>
      <c r="G570" s="19"/>
      <c r="H570" s="19"/>
    </row>
    <row r="571" ht="15.75" customHeight="1">
      <c r="B571" s="21"/>
      <c r="C571" s="21"/>
      <c r="D571" s="21"/>
      <c r="E571" s="21"/>
      <c r="F571" s="21"/>
      <c r="G571" s="22"/>
      <c r="H571" s="22"/>
    </row>
    <row r="572" ht="15.75" customHeight="1">
      <c r="B572" s="18"/>
      <c r="C572" s="18"/>
      <c r="D572" s="18"/>
      <c r="E572" s="18"/>
      <c r="F572" s="18"/>
      <c r="G572" s="19"/>
      <c r="H572" s="19"/>
    </row>
    <row r="573" ht="15.75" customHeight="1">
      <c r="B573" s="21"/>
      <c r="C573" s="21"/>
      <c r="D573" s="21"/>
      <c r="E573" s="21"/>
      <c r="F573" s="21"/>
      <c r="G573" s="22"/>
      <c r="H573" s="22"/>
    </row>
    <row r="574" ht="15.75" customHeight="1">
      <c r="B574" s="18"/>
      <c r="C574" s="18"/>
      <c r="D574" s="18"/>
      <c r="E574" s="18"/>
      <c r="F574" s="18"/>
      <c r="G574" s="19"/>
      <c r="H574" s="19"/>
    </row>
    <row r="575" ht="15.75" customHeight="1">
      <c r="B575" s="21"/>
      <c r="C575" s="21"/>
      <c r="D575" s="21"/>
      <c r="E575" s="21"/>
      <c r="F575" s="21"/>
      <c r="G575" s="22"/>
      <c r="H575" s="22"/>
    </row>
    <row r="576" ht="15.75" customHeight="1">
      <c r="B576" s="18"/>
      <c r="C576" s="18"/>
      <c r="D576" s="18"/>
      <c r="E576" s="18"/>
      <c r="F576" s="18"/>
      <c r="G576" s="19"/>
      <c r="H576" s="19"/>
    </row>
    <row r="577" ht="15.75" customHeight="1">
      <c r="B577" s="21"/>
      <c r="C577" s="21"/>
      <c r="D577" s="21"/>
      <c r="E577" s="21"/>
      <c r="F577" s="21"/>
      <c r="G577" s="22"/>
      <c r="H577" s="22"/>
    </row>
    <row r="578" ht="15.75" customHeight="1">
      <c r="B578" s="18"/>
      <c r="C578" s="18"/>
      <c r="D578" s="18"/>
      <c r="E578" s="18"/>
      <c r="F578" s="18"/>
      <c r="G578" s="19"/>
      <c r="H578" s="19"/>
    </row>
    <row r="579" ht="15.75" customHeight="1">
      <c r="B579" s="21"/>
      <c r="C579" s="21"/>
      <c r="D579" s="21"/>
      <c r="E579" s="21"/>
      <c r="F579" s="21"/>
      <c r="G579" s="22"/>
      <c r="H579" s="22"/>
    </row>
    <row r="580" ht="15.75" customHeight="1">
      <c r="B580" s="18"/>
      <c r="C580" s="18"/>
      <c r="D580" s="18"/>
      <c r="E580" s="18"/>
      <c r="F580" s="18"/>
      <c r="G580" s="19"/>
      <c r="H580" s="19"/>
    </row>
    <row r="581" ht="15.75" customHeight="1">
      <c r="B581" s="21"/>
      <c r="C581" s="21"/>
      <c r="D581" s="21"/>
      <c r="E581" s="21"/>
      <c r="F581" s="21"/>
      <c r="G581" s="22"/>
      <c r="H581" s="22"/>
    </row>
    <row r="582" ht="15.75" customHeight="1">
      <c r="B582" s="18"/>
      <c r="C582" s="18"/>
      <c r="D582" s="18"/>
      <c r="E582" s="18"/>
      <c r="F582" s="18"/>
      <c r="G582" s="19"/>
      <c r="H582" s="19"/>
    </row>
    <row r="583" ht="15.75" customHeight="1">
      <c r="B583" s="21"/>
      <c r="C583" s="21"/>
      <c r="D583" s="21"/>
      <c r="E583" s="21"/>
      <c r="F583" s="21"/>
      <c r="G583" s="22"/>
      <c r="H583" s="22"/>
    </row>
    <row r="584" ht="15.75" customHeight="1">
      <c r="B584" s="18"/>
      <c r="C584" s="18"/>
      <c r="D584" s="18"/>
      <c r="E584" s="18"/>
      <c r="F584" s="18"/>
      <c r="G584" s="19"/>
      <c r="H584" s="19"/>
    </row>
    <row r="585" ht="15.75" customHeight="1">
      <c r="B585" s="21"/>
      <c r="C585" s="21"/>
      <c r="D585" s="21"/>
      <c r="E585" s="21"/>
      <c r="F585" s="21"/>
      <c r="G585" s="22"/>
      <c r="H585" s="22"/>
    </row>
    <row r="586" ht="15.75" customHeight="1">
      <c r="B586" s="18"/>
      <c r="C586" s="18"/>
      <c r="D586" s="18"/>
      <c r="E586" s="18"/>
      <c r="F586" s="18"/>
      <c r="G586" s="19"/>
      <c r="H586" s="19"/>
    </row>
    <row r="587" ht="15.75" customHeight="1">
      <c r="B587" s="21"/>
      <c r="C587" s="21"/>
      <c r="D587" s="21"/>
      <c r="E587" s="21"/>
      <c r="F587" s="21"/>
      <c r="G587" s="22"/>
      <c r="H587" s="22"/>
    </row>
    <row r="588" ht="15.75" customHeight="1">
      <c r="B588" s="18"/>
      <c r="C588" s="18"/>
      <c r="D588" s="18"/>
      <c r="E588" s="18"/>
      <c r="F588" s="18"/>
      <c r="G588" s="19"/>
      <c r="H588" s="19"/>
    </row>
    <row r="589" ht="15.75" customHeight="1">
      <c r="B589" s="21"/>
      <c r="C589" s="21"/>
      <c r="D589" s="21"/>
      <c r="E589" s="21"/>
      <c r="F589" s="21"/>
      <c r="G589" s="22"/>
      <c r="H589" s="22"/>
    </row>
    <row r="590" ht="15.75" customHeight="1">
      <c r="B590" s="18"/>
      <c r="C590" s="18"/>
      <c r="D590" s="18"/>
      <c r="E590" s="18"/>
      <c r="F590" s="18"/>
      <c r="G590" s="19"/>
      <c r="H590" s="19"/>
    </row>
    <row r="591" ht="15.75" customHeight="1">
      <c r="B591" s="21"/>
      <c r="C591" s="21"/>
      <c r="D591" s="21"/>
      <c r="E591" s="21"/>
      <c r="F591" s="21"/>
      <c r="G591" s="22"/>
      <c r="H591" s="22"/>
    </row>
    <row r="592" ht="15.75" customHeight="1">
      <c r="B592" s="18"/>
      <c r="C592" s="18"/>
      <c r="D592" s="18"/>
      <c r="E592" s="18"/>
      <c r="F592" s="18"/>
      <c r="G592" s="19"/>
      <c r="H592" s="19"/>
    </row>
    <row r="593" ht="15.75" customHeight="1">
      <c r="B593" s="21"/>
      <c r="C593" s="21"/>
      <c r="D593" s="21"/>
      <c r="E593" s="21"/>
      <c r="F593" s="21"/>
      <c r="G593" s="22"/>
      <c r="H593" s="22"/>
    </row>
    <row r="594" ht="15.75" customHeight="1">
      <c r="B594" s="18"/>
      <c r="C594" s="18"/>
      <c r="D594" s="18"/>
      <c r="E594" s="18"/>
      <c r="F594" s="18"/>
      <c r="G594" s="19"/>
      <c r="H594" s="19"/>
    </row>
    <row r="595" ht="15.75" customHeight="1">
      <c r="B595" s="21"/>
      <c r="C595" s="21"/>
      <c r="D595" s="21"/>
      <c r="E595" s="21"/>
      <c r="F595" s="21"/>
      <c r="G595" s="22"/>
      <c r="H595" s="22"/>
    </row>
    <row r="596" ht="15.75" customHeight="1">
      <c r="B596" s="18"/>
      <c r="C596" s="18"/>
      <c r="D596" s="18"/>
      <c r="E596" s="18"/>
      <c r="F596" s="18"/>
      <c r="G596" s="19"/>
      <c r="H596" s="19"/>
    </row>
    <row r="597" ht="15.75" customHeight="1">
      <c r="B597" s="21"/>
      <c r="C597" s="21"/>
      <c r="D597" s="21"/>
      <c r="E597" s="21"/>
      <c r="F597" s="21"/>
      <c r="G597" s="22"/>
      <c r="H597" s="22"/>
    </row>
    <row r="598" ht="15.75" customHeight="1">
      <c r="B598" s="18"/>
      <c r="C598" s="18"/>
      <c r="D598" s="18"/>
      <c r="E598" s="18"/>
      <c r="F598" s="18"/>
      <c r="G598" s="19"/>
      <c r="H598" s="19"/>
    </row>
    <row r="599" ht="15.75" customHeight="1">
      <c r="B599" s="21"/>
      <c r="C599" s="21"/>
      <c r="D599" s="21"/>
      <c r="E599" s="21"/>
      <c r="F599" s="21"/>
      <c r="G599" s="22"/>
      <c r="H599" s="22"/>
    </row>
    <row r="600" ht="15.75" customHeight="1">
      <c r="B600" s="18"/>
      <c r="C600" s="18"/>
      <c r="D600" s="18"/>
      <c r="E600" s="18"/>
      <c r="F600" s="18"/>
      <c r="G600" s="19"/>
      <c r="H600" s="19"/>
    </row>
    <row r="601" ht="15.75" customHeight="1">
      <c r="B601" s="21"/>
      <c r="C601" s="21"/>
      <c r="D601" s="21"/>
      <c r="E601" s="21"/>
      <c r="F601" s="21"/>
      <c r="G601" s="22"/>
      <c r="H601" s="22"/>
    </row>
    <row r="602" ht="15.75" customHeight="1">
      <c r="B602" s="18"/>
      <c r="C602" s="18"/>
      <c r="D602" s="18"/>
      <c r="E602" s="18"/>
      <c r="F602" s="18"/>
      <c r="G602" s="19"/>
      <c r="H602" s="19"/>
    </row>
    <row r="603" ht="15.75" customHeight="1">
      <c r="B603" s="21"/>
      <c r="C603" s="21"/>
      <c r="D603" s="21"/>
      <c r="E603" s="21"/>
      <c r="F603" s="21"/>
      <c r="G603" s="22"/>
      <c r="H603" s="22"/>
    </row>
    <row r="604" ht="15.75" customHeight="1">
      <c r="B604" s="18"/>
      <c r="C604" s="18"/>
      <c r="D604" s="18"/>
      <c r="E604" s="18"/>
      <c r="F604" s="18"/>
      <c r="G604" s="19"/>
      <c r="H604" s="19"/>
    </row>
    <row r="605" ht="15.75" customHeight="1">
      <c r="B605" s="21"/>
      <c r="C605" s="21"/>
      <c r="D605" s="21"/>
      <c r="E605" s="21"/>
      <c r="F605" s="21"/>
      <c r="G605" s="22"/>
      <c r="H605" s="22"/>
    </row>
    <row r="606" ht="15.75" customHeight="1">
      <c r="B606" s="18"/>
      <c r="C606" s="18"/>
      <c r="D606" s="18"/>
      <c r="E606" s="18"/>
      <c r="F606" s="18"/>
      <c r="G606" s="19"/>
      <c r="H606" s="19"/>
    </row>
    <row r="607" ht="15.75" customHeight="1">
      <c r="B607" s="21"/>
      <c r="C607" s="21"/>
      <c r="D607" s="21"/>
      <c r="E607" s="21"/>
      <c r="F607" s="21"/>
      <c r="G607" s="22"/>
      <c r="H607" s="22"/>
    </row>
    <row r="608" ht="15.75" customHeight="1">
      <c r="B608" s="18"/>
      <c r="C608" s="18"/>
      <c r="D608" s="18"/>
      <c r="E608" s="18"/>
      <c r="F608" s="18"/>
      <c r="G608" s="19"/>
      <c r="H608" s="19"/>
    </row>
    <row r="609" ht="15.75" customHeight="1">
      <c r="B609" s="21"/>
      <c r="C609" s="21"/>
      <c r="D609" s="21"/>
      <c r="E609" s="21"/>
      <c r="F609" s="21"/>
      <c r="G609" s="22"/>
      <c r="H609" s="22"/>
    </row>
    <row r="610" ht="15.75" customHeight="1">
      <c r="B610" s="18"/>
      <c r="C610" s="18"/>
      <c r="D610" s="18"/>
      <c r="E610" s="18"/>
      <c r="F610" s="18"/>
      <c r="G610" s="19"/>
      <c r="H610" s="19"/>
    </row>
    <row r="611" ht="15.75" customHeight="1">
      <c r="B611" s="21"/>
      <c r="C611" s="21"/>
      <c r="D611" s="21"/>
      <c r="E611" s="21"/>
      <c r="F611" s="21"/>
      <c r="G611" s="22"/>
      <c r="H611" s="22"/>
    </row>
    <row r="612" ht="15.75" customHeight="1">
      <c r="B612" s="18"/>
      <c r="C612" s="18"/>
      <c r="D612" s="18"/>
      <c r="E612" s="18"/>
      <c r="F612" s="18"/>
      <c r="G612" s="19"/>
      <c r="H612" s="19"/>
    </row>
    <row r="613" ht="15.75" customHeight="1">
      <c r="B613" s="21"/>
      <c r="C613" s="21"/>
      <c r="D613" s="21"/>
      <c r="E613" s="21"/>
      <c r="F613" s="21"/>
      <c r="G613" s="22"/>
      <c r="H613" s="22"/>
    </row>
    <row r="614" ht="15.75" customHeight="1">
      <c r="B614" s="18"/>
      <c r="C614" s="18"/>
      <c r="D614" s="18"/>
      <c r="E614" s="18"/>
      <c r="F614" s="18"/>
      <c r="G614" s="19"/>
      <c r="H614" s="19"/>
    </row>
    <row r="615" ht="15.75" customHeight="1">
      <c r="B615" s="21"/>
      <c r="C615" s="21"/>
      <c r="D615" s="21"/>
      <c r="E615" s="21"/>
      <c r="F615" s="21"/>
      <c r="G615" s="22"/>
      <c r="H615" s="22"/>
    </row>
    <row r="616" ht="15.75" customHeight="1">
      <c r="B616" s="18"/>
      <c r="C616" s="18"/>
      <c r="D616" s="18"/>
      <c r="E616" s="18"/>
      <c r="F616" s="18"/>
      <c r="G616" s="19"/>
      <c r="H616" s="19"/>
    </row>
    <row r="617" ht="15.75" customHeight="1">
      <c r="B617" s="21"/>
      <c r="C617" s="21"/>
      <c r="D617" s="21"/>
      <c r="E617" s="21"/>
      <c r="F617" s="21"/>
      <c r="G617" s="22"/>
      <c r="H617" s="22"/>
    </row>
    <row r="618" ht="15.75" customHeight="1">
      <c r="B618" s="18"/>
      <c r="C618" s="18"/>
      <c r="D618" s="18"/>
      <c r="E618" s="18"/>
      <c r="F618" s="18"/>
      <c r="G618" s="19"/>
      <c r="H618" s="19"/>
    </row>
    <row r="619" ht="15.75" customHeight="1">
      <c r="B619" s="21"/>
      <c r="C619" s="21"/>
      <c r="D619" s="21"/>
      <c r="E619" s="21"/>
      <c r="F619" s="21"/>
      <c r="G619" s="22"/>
      <c r="H619" s="22"/>
    </row>
    <row r="620" ht="15.75" customHeight="1">
      <c r="B620" s="18"/>
      <c r="C620" s="18"/>
      <c r="D620" s="18"/>
      <c r="E620" s="18"/>
      <c r="F620" s="18"/>
      <c r="G620" s="19"/>
      <c r="H620" s="19"/>
    </row>
    <row r="621" ht="15.75" customHeight="1">
      <c r="B621" s="21"/>
      <c r="C621" s="21"/>
      <c r="D621" s="21"/>
      <c r="E621" s="21"/>
      <c r="F621" s="21"/>
      <c r="G621" s="22"/>
      <c r="H621" s="22"/>
    </row>
    <row r="622" ht="15.75" customHeight="1">
      <c r="B622" s="18"/>
      <c r="C622" s="18"/>
      <c r="D622" s="18"/>
      <c r="E622" s="18"/>
      <c r="F622" s="18"/>
      <c r="G622" s="19"/>
      <c r="H622" s="19"/>
    </row>
    <row r="623" ht="15.75" customHeight="1">
      <c r="B623" s="21"/>
      <c r="C623" s="21"/>
      <c r="D623" s="21"/>
      <c r="E623" s="21"/>
      <c r="F623" s="21"/>
      <c r="G623" s="22"/>
      <c r="H623" s="22"/>
    </row>
    <row r="624" ht="15.75" customHeight="1">
      <c r="B624" s="18"/>
      <c r="C624" s="18"/>
      <c r="D624" s="18"/>
      <c r="E624" s="18"/>
      <c r="F624" s="18"/>
      <c r="G624" s="19"/>
      <c r="H624" s="19"/>
    </row>
    <row r="625" ht="15.75" customHeight="1">
      <c r="B625" s="21"/>
      <c r="C625" s="21"/>
      <c r="D625" s="21"/>
      <c r="E625" s="21"/>
      <c r="F625" s="21"/>
      <c r="G625" s="22"/>
      <c r="H625" s="22"/>
    </row>
    <row r="626" ht="15.75" customHeight="1">
      <c r="B626" s="18"/>
      <c r="C626" s="18"/>
      <c r="D626" s="18"/>
      <c r="E626" s="18"/>
      <c r="F626" s="18"/>
      <c r="G626" s="19"/>
      <c r="H626" s="19"/>
    </row>
    <row r="627" ht="15.75" customHeight="1">
      <c r="B627" s="21"/>
      <c r="C627" s="21"/>
      <c r="D627" s="21"/>
      <c r="E627" s="21"/>
      <c r="F627" s="21"/>
      <c r="G627" s="22"/>
      <c r="H627" s="22"/>
    </row>
    <row r="628" ht="15.75" customHeight="1">
      <c r="B628" s="18"/>
      <c r="C628" s="18"/>
      <c r="D628" s="18"/>
      <c r="E628" s="18"/>
      <c r="F628" s="18"/>
      <c r="G628" s="19"/>
      <c r="H628" s="19"/>
    </row>
    <row r="629" ht="15.75" customHeight="1">
      <c r="B629" s="21"/>
      <c r="C629" s="21"/>
      <c r="D629" s="21"/>
      <c r="E629" s="21"/>
      <c r="F629" s="21"/>
      <c r="G629" s="22"/>
      <c r="H629" s="22"/>
    </row>
    <row r="630" ht="15.75" customHeight="1">
      <c r="B630" s="18"/>
      <c r="C630" s="18"/>
      <c r="D630" s="18"/>
      <c r="E630" s="18"/>
      <c r="F630" s="18"/>
      <c r="G630" s="19"/>
      <c r="H630" s="19"/>
    </row>
    <row r="631" ht="15.75" customHeight="1">
      <c r="B631" s="21"/>
      <c r="C631" s="21"/>
      <c r="D631" s="21"/>
      <c r="E631" s="21"/>
      <c r="F631" s="21"/>
      <c r="G631" s="22"/>
      <c r="H631" s="22"/>
    </row>
    <row r="632" ht="15.75" customHeight="1">
      <c r="B632" s="18"/>
      <c r="C632" s="18"/>
      <c r="D632" s="18"/>
      <c r="E632" s="18"/>
      <c r="F632" s="18"/>
      <c r="G632" s="19"/>
      <c r="H632" s="19"/>
    </row>
    <row r="633" ht="15.75" customHeight="1">
      <c r="B633" s="21"/>
      <c r="C633" s="21"/>
      <c r="D633" s="21"/>
      <c r="E633" s="21"/>
      <c r="F633" s="21"/>
      <c r="G633" s="22"/>
      <c r="H633" s="22"/>
    </row>
    <row r="634" ht="15.75" customHeight="1">
      <c r="B634" s="18"/>
      <c r="C634" s="18"/>
      <c r="D634" s="18"/>
      <c r="E634" s="18"/>
      <c r="F634" s="18"/>
      <c r="G634" s="19"/>
      <c r="H634" s="19"/>
    </row>
    <row r="635" ht="15.75" customHeight="1">
      <c r="B635" s="21"/>
      <c r="C635" s="21"/>
      <c r="D635" s="21"/>
      <c r="E635" s="21"/>
      <c r="F635" s="21"/>
      <c r="G635" s="22"/>
      <c r="H635" s="22"/>
    </row>
    <row r="636" ht="15.75" customHeight="1">
      <c r="B636" s="18"/>
      <c r="C636" s="18"/>
      <c r="D636" s="18"/>
      <c r="E636" s="18"/>
      <c r="F636" s="18"/>
      <c r="G636" s="19"/>
      <c r="H636" s="19"/>
    </row>
    <row r="637" ht="15.75" customHeight="1">
      <c r="B637" s="21"/>
      <c r="C637" s="21"/>
      <c r="D637" s="21"/>
      <c r="E637" s="21"/>
      <c r="F637" s="21"/>
      <c r="G637" s="22"/>
      <c r="H637" s="22"/>
    </row>
    <row r="638" ht="15.75" customHeight="1">
      <c r="B638" s="18"/>
      <c r="C638" s="18"/>
      <c r="D638" s="18"/>
      <c r="E638" s="18"/>
      <c r="F638" s="18"/>
      <c r="G638" s="19"/>
      <c r="H638" s="19"/>
    </row>
    <row r="639" ht="15.75" customHeight="1">
      <c r="B639" s="21"/>
      <c r="C639" s="21"/>
      <c r="D639" s="21"/>
      <c r="E639" s="21"/>
      <c r="F639" s="21"/>
      <c r="G639" s="22"/>
      <c r="H639" s="22"/>
    </row>
    <row r="640" ht="15.75" customHeight="1">
      <c r="B640" s="18"/>
      <c r="C640" s="18"/>
      <c r="D640" s="18"/>
      <c r="E640" s="18"/>
      <c r="F640" s="18"/>
      <c r="G640" s="19"/>
      <c r="H640" s="19"/>
    </row>
    <row r="641" ht="15.75" customHeight="1">
      <c r="B641" s="21"/>
      <c r="C641" s="21"/>
      <c r="D641" s="21"/>
      <c r="E641" s="21"/>
      <c r="F641" s="21"/>
      <c r="G641" s="22"/>
      <c r="H641" s="22"/>
    </row>
    <row r="642" ht="15.75" customHeight="1">
      <c r="B642" s="18"/>
      <c r="C642" s="18"/>
      <c r="D642" s="18"/>
      <c r="E642" s="18"/>
      <c r="F642" s="18"/>
      <c r="G642" s="19"/>
      <c r="H642" s="19"/>
    </row>
    <row r="643" ht="15.75" customHeight="1">
      <c r="B643" s="21"/>
      <c r="C643" s="21"/>
      <c r="D643" s="21"/>
      <c r="E643" s="21"/>
      <c r="F643" s="21"/>
      <c r="G643" s="22"/>
      <c r="H643" s="22"/>
    </row>
    <row r="644" ht="15.75" customHeight="1">
      <c r="B644" s="18"/>
      <c r="C644" s="18"/>
      <c r="D644" s="18"/>
      <c r="E644" s="18"/>
      <c r="F644" s="18"/>
      <c r="G644" s="19"/>
      <c r="H644" s="19"/>
    </row>
    <row r="645" ht="15.75" customHeight="1">
      <c r="B645" s="21"/>
      <c r="C645" s="21"/>
      <c r="D645" s="21"/>
      <c r="E645" s="21"/>
      <c r="F645" s="21"/>
      <c r="G645" s="22"/>
      <c r="H645" s="22"/>
    </row>
    <row r="646" ht="15.75" customHeight="1">
      <c r="B646" s="18"/>
      <c r="C646" s="18"/>
      <c r="D646" s="18"/>
      <c r="E646" s="18"/>
      <c r="F646" s="18"/>
      <c r="G646" s="19"/>
      <c r="H646" s="19"/>
    </row>
    <row r="647" ht="15.75" customHeight="1">
      <c r="B647" s="21"/>
      <c r="C647" s="21"/>
      <c r="D647" s="21"/>
      <c r="E647" s="21"/>
      <c r="F647" s="21"/>
      <c r="G647" s="22"/>
      <c r="H647" s="22"/>
    </row>
    <row r="648" ht="15.75" customHeight="1">
      <c r="B648" s="18"/>
      <c r="C648" s="18"/>
      <c r="D648" s="18"/>
      <c r="E648" s="18"/>
      <c r="F648" s="18"/>
      <c r="G648" s="19"/>
      <c r="H648" s="19"/>
    </row>
    <row r="649" ht="15.75" customHeight="1">
      <c r="B649" s="21"/>
      <c r="C649" s="21"/>
      <c r="D649" s="21"/>
      <c r="E649" s="21"/>
      <c r="F649" s="21"/>
      <c r="G649" s="22"/>
      <c r="H649" s="22"/>
    </row>
    <row r="650" ht="15.75" customHeight="1">
      <c r="B650" s="18"/>
      <c r="C650" s="18"/>
      <c r="D650" s="18"/>
      <c r="E650" s="18"/>
      <c r="F650" s="18"/>
      <c r="G650" s="19"/>
      <c r="H650" s="19"/>
    </row>
    <row r="651" ht="15.75" customHeight="1">
      <c r="B651" s="21"/>
      <c r="C651" s="21"/>
      <c r="D651" s="21"/>
      <c r="E651" s="21"/>
      <c r="F651" s="21"/>
      <c r="G651" s="22"/>
      <c r="H651" s="22"/>
    </row>
    <row r="652" ht="15.75" customHeight="1">
      <c r="B652" s="18"/>
      <c r="C652" s="18"/>
      <c r="D652" s="18"/>
      <c r="E652" s="18"/>
      <c r="F652" s="18"/>
      <c r="G652" s="19"/>
      <c r="H652" s="19"/>
    </row>
    <row r="653" ht="15.75" customHeight="1">
      <c r="B653" s="21"/>
      <c r="C653" s="21"/>
      <c r="D653" s="21"/>
      <c r="E653" s="21"/>
      <c r="F653" s="21"/>
      <c r="G653" s="22"/>
      <c r="H653" s="22"/>
    </row>
    <row r="654" ht="15.75" customHeight="1">
      <c r="B654" s="18"/>
      <c r="C654" s="18"/>
      <c r="D654" s="18"/>
      <c r="E654" s="18"/>
      <c r="F654" s="18"/>
      <c r="G654" s="19"/>
      <c r="H654" s="19"/>
    </row>
    <row r="655" ht="15.75" customHeight="1">
      <c r="B655" s="21"/>
      <c r="C655" s="21"/>
      <c r="D655" s="21"/>
      <c r="E655" s="21"/>
      <c r="F655" s="21"/>
      <c r="G655" s="22"/>
      <c r="H655" s="22"/>
    </row>
    <row r="656" ht="15.75" customHeight="1">
      <c r="B656" s="18"/>
      <c r="C656" s="18"/>
      <c r="D656" s="18"/>
      <c r="E656" s="18"/>
      <c r="F656" s="18"/>
      <c r="G656" s="19"/>
      <c r="H656" s="19"/>
    </row>
    <row r="657" ht="15.75" customHeight="1">
      <c r="B657" s="21"/>
      <c r="C657" s="21"/>
      <c r="D657" s="21"/>
      <c r="E657" s="21"/>
      <c r="F657" s="21"/>
      <c r="G657" s="22"/>
      <c r="H657" s="22"/>
    </row>
    <row r="658" ht="15.75" customHeight="1">
      <c r="B658" s="18"/>
      <c r="C658" s="18"/>
      <c r="D658" s="18"/>
      <c r="E658" s="18"/>
      <c r="F658" s="18"/>
      <c r="G658" s="19"/>
      <c r="H658" s="19"/>
    </row>
    <row r="659" ht="15.75" customHeight="1">
      <c r="B659" s="21"/>
      <c r="C659" s="21"/>
      <c r="D659" s="21"/>
      <c r="E659" s="21"/>
      <c r="F659" s="21"/>
      <c r="G659" s="22"/>
      <c r="H659" s="22"/>
    </row>
    <row r="660" ht="15.75" customHeight="1">
      <c r="B660" s="18"/>
      <c r="C660" s="18"/>
      <c r="D660" s="18"/>
      <c r="E660" s="18"/>
      <c r="F660" s="18"/>
      <c r="G660" s="19"/>
      <c r="H660" s="19"/>
    </row>
    <row r="661" ht="15.75" customHeight="1">
      <c r="B661" s="21"/>
      <c r="C661" s="21"/>
      <c r="D661" s="21"/>
      <c r="E661" s="21"/>
      <c r="F661" s="21"/>
      <c r="G661" s="22"/>
      <c r="H661" s="22"/>
    </row>
    <row r="662" ht="15.75" customHeight="1">
      <c r="B662" s="18"/>
      <c r="C662" s="18"/>
      <c r="D662" s="18"/>
      <c r="E662" s="18"/>
      <c r="F662" s="18"/>
      <c r="G662" s="19"/>
      <c r="H662" s="19"/>
    </row>
    <row r="663" ht="15.75" customHeight="1">
      <c r="B663" s="21"/>
      <c r="C663" s="21"/>
      <c r="D663" s="21"/>
      <c r="E663" s="21"/>
      <c r="F663" s="21"/>
      <c r="G663" s="22"/>
      <c r="H663" s="22"/>
    </row>
    <row r="664" ht="15.75" customHeight="1">
      <c r="B664" s="18"/>
      <c r="C664" s="18"/>
      <c r="D664" s="18"/>
      <c r="E664" s="18"/>
      <c r="F664" s="18"/>
      <c r="G664" s="19"/>
      <c r="H664" s="19"/>
    </row>
    <row r="665" ht="15.75" customHeight="1">
      <c r="B665" s="21"/>
      <c r="C665" s="21"/>
      <c r="D665" s="21"/>
      <c r="E665" s="21"/>
      <c r="F665" s="21"/>
      <c r="G665" s="22"/>
      <c r="H665" s="22"/>
    </row>
    <row r="666" ht="15.75" customHeight="1">
      <c r="B666" s="18"/>
      <c r="C666" s="18"/>
      <c r="D666" s="18"/>
      <c r="E666" s="18"/>
      <c r="F666" s="18"/>
      <c r="G666" s="19"/>
      <c r="H666" s="19"/>
    </row>
    <row r="667" ht="15.75" customHeight="1">
      <c r="B667" s="21"/>
      <c r="C667" s="21"/>
      <c r="D667" s="21"/>
      <c r="E667" s="21"/>
      <c r="F667" s="21"/>
      <c r="G667" s="22"/>
      <c r="H667" s="22"/>
    </row>
    <row r="668" ht="15.75" customHeight="1">
      <c r="B668" s="18"/>
      <c r="C668" s="18"/>
      <c r="D668" s="18"/>
      <c r="E668" s="18"/>
      <c r="F668" s="18"/>
      <c r="G668" s="19"/>
      <c r="H668" s="19"/>
    </row>
    <row r="669" ht="15.75" customHeight="1">
      <c r="B669" s="21"/>
      <c r="C669" s="21"/>
      <c r="D669" s="21"/>
      <c r="E669" s="21"/>
      <c r="F669" s="21"/>
      <c r="G669" s="22"/>
      <c r="H669" s="22"/>
    </row>
    <row r="670" ht="15.75" customHeight="1">
      <c r="B670" s="18"/>
      <c r="C670" s="18"/>
      <c r="D670" s="18"/>
      <c r="E670" s="18"/>
      <c r="F670" s="18"/>
      <c r="G670" s="19"/>
      <c r="H670" s="19"/>
    </row>
    <row r="671" ht="15.75" customHeight="1">
      <c r="B671" s="21"/>
      <c r="C671" s="21"/>
      <c r="D671" s="21"/>
      <c r="E671" s="21"/>
      <c r="F671" s="21"/>
      <c r="G671" s="22"/>
      <c r="H671" s="22"/>
    </row>
    <row r="672" ht="15.75" customHeight="1">
      <c r="B672" s="18"/>
      <c r="C672" s="18"/>
      <c r="D672" s="18"/>
      <c r="E672" s="18"/>
      <c r="F672" s="18"/>
      <c r="G672" s="19"/>
      <c r="H672" s="19"/>
    </row>
    <row r="673" ht="15.75" customHeight="1">
      <c r="B673" s="21"/>
      <c r="C673" s="21"/>
      <c r="D673" s="21"/>
      <c r="E673" s="21"/>
      <c r="F673" s="21"/>
      <c r="G673" s="22"/>
      <c r="H673" s="22"/>
    </row>
    <row r="674" ht="15.75" customHeight="1">
      <c r="B674" s="18"/>
      <c r="C674" s="18"/>
      <c r="D674" s="18"/>
      <c r="E674" s="18"/>
      <c r="F674" s="18"/>
      <c r="G674" s="19"/>
      <c r="H674" s="19"/>
    </row>
    <row r="675" ht="15.75" customHeight="1">
      <c r="B675" s="21"/>
      <c r="C675" s="21"/>
      <c r="D675" s="21"/>
      <c r="E675" s="21"/>
      <c r="F675" s="21"/>
      <c r="G675" s="22"/>
      <c r="H675" s="22"/>
    </row>
    <row r="676" ht="15.75" customHeight="1">
      <c r="B676" s="18"/>
      <c r="C676" s="18"/>
      <c r="D676" s="18"/>
      <c r="E676" s="18"/>
      <c r="F676" s="18"/>
      <c r="G676" s="19"/>
      <c r="H676" s="19"/>
    </row>
    <row r="677" ht="15.75" customHeight="1">
      <c r="B677" s="21"/>
      <c r="C677" s="21"/>
      <c r="D677" s="21"/>
      <c r="E677" s="21"/>
      <c r="F677" s="21"/>
      <c r="G677" s="22"/>
      <c r="H677" s="22"/>
    </row>
    <row r="678" ht="15.75" customHeight="1">
      <c r="B678" s="18"/>
      <c r="C678" s="18"/>
      <c r="D678" s="18"/>
      <c r="E678" s="18"/>
      <c r="F678" s="18"/>
      <c r="G678" s="19"/>
      <c r="H678" s="19"/>
    </row>
    <row r="679" ht="15.75" customHeight="1">
      <c r="B679" s="21"/>
      <c r="C679" s="21"/>
      <c r="D679" s="21"/>
      <c r="E679" s="21"/>
      <c r="F679" s="21"/>
      <c r="G679" s="22"/>
      <c r="H679" s="22"/>
    </row>
    <row r="680" ht="15.75" customHeight="1">
      <c r="B680" s="18"/>
      <c r="C680" s="18"/>
      <c r="D680" s="18"/>
      <c r="E680" s="18"/>
      <c r="F680" s="18"/>
      <c r="G680" s="19"/>
      <c r="H680" s="19"/>
    </row>
    <row r="681" ht="15.75" customHeight="1">
      <c r="B681" s="21"/>
      <c r="C681" s="21"/>
      <c r="D681" s="21"/>
      <c r="E681" s="21"/>
      <c r="F681" s="21"/>
      <c r="G681" s="22"/>
      <c r="H681" s="22"/>
    </row>
    <row r="682" ht="15.75" customHeight="1">
      <c r="B682" s="18"/>
      <c r="C682" s="18"/>
      <c r="D682" s="18"/>
      <c r="E682" s="18"/>
      <c r="F682" s="18"/>
      <c r="G682" s="19"/>
      <c r="H682" s="19"/>
    </row>
    <row r="683" ht="15.75" customHeight="1">
      <c r="B683" s="21"/>
      <c r="C683" s="21"/>
      <c r="D683" s="21"/>
      <c r="E683" s="21"/>
      <c r="F683" s="21"/>
      <c r="G683" s="22"/>
      <c r="H683" s="22"/>
    </row>
    <row r="684" ht="15.75" customHeight="1">
      <c r="B684" s="18"/>
      <c r="C684" s="18"/>
      <c r="D684" s="18"/>
      <c r="E684" s="18"/>
      <c r="F684" s="18"/>
      <c r="G684" s="19"/>
      <c r="H684" s="19"/>
    </row>
    <row r="685" ht="15.75" customHeight="1">
      <c r="B685" s="21"/>
      <c r="C685" s="21"/>
      <c r="D685" s="21"/>
      <c r="E685" s="21"/>
      <c r="F685" s="21"/>
      <c r="G685" s="22"/>
      <c r="H685" s="22"/>
    </row>
    <row r="686" ht="15.75" customHeight="1">
      <c r="B686" s="18"/>
      <c r="C686" s="18"/>
      <c r="D686" s="18"/>
      <c r="E686" s="18"/>
      <c r="F686" s="18"/>
      <c r="G686" s="19"/>
      <c r="H686" s="19"/>
    </row>
    <row r="687" ht="15.75" customHeight="1">
      <c r="B687" s="21"/>
      <c r="C687" s="21"/>
      <c r="D687" s="21"/>
      <c r="E687" s="21"/>
      <c r="F687" s="21"/>
      <c r="G687" s="22"/>
      <c r="H687" s="22"/>
    </row>
    <row r="688" ht="15.75" customHeight="1">
      <c r="B688" s="18"/>
      <c r="C688" s="18"/>
      <c r="D688" s="18"/>
      <c r="E688" s="18"/>
      <c r="F688" s="18"/>
      <c r="G688" s="19"/>
      <c r="H688" s="19"/>
    </row>
    <row r="689" ht="15.75" customHeight="1">
      <c r="B689" s="21"/>
      <c r="C689" s="21"/>
      <c r="D689" s="21"/>
      <c r="E689" s="21"/>
      <c r="F689" s="21"/>
      <c r="G689" s="22"/>
      <c r="H689" s="22"/>
    </row>
    <row r="690" ht="15.75" customHeight="1">
      <c r="B690" s="18"/>
      <c r="C690" s="18"/>
      <c r="D690" s="18"/>
      <c r="E690" s="18"/>
      <c r="F690" s="18"/>
      <c r="G690" s="19"/>
      <c r="H690" s="19"/>
    </row>
    <row r="691" ht="15.75" customHeight="1">
      <c r="B691" s="21"/>
      <c r="C691" s="21"/>
      <c r="D691" s="21"/>
      <c r="E691" s="21"/>
      <c r="F691" s="21"/>
      <c r="G691" s="22"/>
      <c r="H691" s="22"/>
    </row>
    <row r="692" ht="15.75" customHeight="1">
      <c r="B692" s="18"/>
      <c r="C692" s="18"/>
      <c r="D692" s="18"/>
      <c r="E692" s="18"/>
      <c r="F692" s="18"/>
      <c r="G692" s="19"/>
      <c r="H692" s="19"/>
    </row>
    <row r="693" ht="15.75" customHeight="1">
      <c r="B693" s="21"/>
      <c r="C693" s="21"/>
      <c r="D693" s="21"/>
      <c r="E693" s="21"/>
      <c r="F693" s="21"/>
      <c r="G693" s="22"/>
      <c r="H693" s="22"/>
    </row>
    <row r="694" ht="15.75" customHeight="1">
      <c r="B694" s="18"/>
      <c r="C694" s="18"/>
      <c r="D694" s="18"/>
      <c r="E694" s="18"/>
      <c r="F694" s="18"/>
      <c r="G694" s="19"/>
      <c r="H694" s="19"/>
    </row>
    <row r="695" ht="15.75" customHeight="1">
      <c r="B695" s="21"/>
      <c r="C695" s="21"/>
      <c r="D695" s="21"/>
      <c r="E695" s="21"/>
      <c r="F695" s="21"/>
      <c r="G695" s="22"/>
      <c r="H695" s="22"/>
    </row>
    <row r="696" ht="15.75" customHeight="1">
      <c r="B696" s="18"/>
      <c r="C696" s="18"/>
      <c r="D696" s="18"/>
      <c r="E696" s="18"/>
      <c r="F696" s="18"/>
      <c r="G696" s="19"/>
      <c r="H696" s="19"/>
    </row>
    <row r="697" ht="15.75" customHeight="1">
      <c r="B697" s="21"/>
      <c r="C697" s="21"/>
      <c r="D697" s="21"/>
      <c r="E697" s="21"/>
      <c r="F697" s="21"/>
      <c r="G697" s="22"/>
      <c r="H697" s="22"/>
    </row>
    <row r="698" ht="15.75" customHeight="1">
      <c r="B698" s="18"/>
      <c r="C698" s="18"/>
      <c r="D698" s="18"/>
      <c r="E698" s="18"/>
      <c r="F698" s="18"/>
      <c r="G698" s="19"/>
      <c r="H698" s="19"/>
    </row>
    <row r="699" ht="15.75" customHeight="1">
      <c r="B699" s="21"/>
      <c r="C699" s="21"/>
      <c r="D699" s="21"/>
      <c r="E699" s="21"/>
      <c r="F699" s="21"/>
      <c r="G699" s="22"/>
      <c r="H699" s="22"/>
    </row>
    <row r="700" ht="15.75" customHeight="1">
      <c r="B700" s="18"/>
      <c r="C700" s="18"/>
      <c r="D700" s="18"/>
      <c r="E700" s="18"/>
      <c r="F700" s="18"/>
      <c r="G700" s="19"/>
      <c r="H700" s="19"/>
    </row>
    <row r="701" ht="15.75" customHeight="1">
      <c r="B701" s="21"/>
      <c r="C701" s="21"/>
      <c r="D701" s="21"/>
      <c r="E701" s="21"/>
      <c r="F701" s="21"/>
      <c r="G701" s="22"/>
      <c r="H701" s="22"/>
    </row>
    <row r="702" ht="15.75" customHeight="1">
      <c r="B702" s="18"/>
      <c r="C702" s="18"/>
      <c r="D702" s="18"/>
      <c r="E702" s="18"/>
      <c r="F702" s="18"/>
      <c r="G702" s="19"/>
      <c r="H702" s="19"/>
    </row>
    <row r="703" ht="15.75" customHeight="1">
      <c r="B703" s="21"/>
      <c r="C703" s="21"/>
      <c r="D703" s="21"/>
      <c r="E703" s="21"/>
      <c r="F703" s="21"/>
      <c r="G703" s="22"/>
      <c r="H703" s="22"/>
    </row>
    <row r="704" ht="15.75" customHeight="1">
      <c r="B704" s="18"/>
      <c r="C704" s="18"/>
      <c r="D704" s="18"/>
      <c r="E704" s="18"/>
      <c r="F704" s="18"/>
      <c r="G704" s="19"/>
      <c r="H704" s="19"/>
    </row>
    <row r="705" ht="15.75" customHeight="1">
      <c r="B705" s="21"/>
      <c r="C705" s="21"/>
      <c r="D705" s="21"/>
      <c r="E705" s="21"/>
      <c r="F705" s="21"/>
      <c r="G705" s="22"/>
      <c r="H705" s="22"/>
    </row>
    <row r="706" ht="15.75" customHeight="1">
      <c r="B706" s="18"/>
      <c r="C706" s="18"/>
      <c r="D706" s="18"/>
      <c r="E706" s="18"/>
      <c r="F706" s="18"/>
      <c r="G706" s="19"/>
      <c r="H706" s="19"/>
    </row>
    <row r="707" ht="15.75" customHeight="1">
      <c r="B707" s="21"/>
      <c r="C707" s="21"/>
      <c r="D707" s="21"/>
      <c r="E707" s="21"/>
      <c r="F707" s="21"/>
      <c r="G707" s="22"/>
      <c r="H707" s="22"/>
    </row>
    <row r="708" ht="15.75" customHeight="1">
      <c r="B708" s="18"/>
      <c r="C708" s="18"/>
      <c r="D708" s="18"/>
      <c r="E708" s="18"/>
      <c r="F708" s="18"/>
      <c r="G708" s="19"/>
      <c r="H708" s="19"/>
    </row>
    <row r="709" ht="15.75" customHeight="1">
      <c r="B709" s="21"/>
      <c r="C709" s="21"/>
      <c r="D709" s="21"/>
      <c r="E709" s="21"/>
      <c r="F709" s="21"/>
      <c r="G709" s="22"/>
      <c r="H709" s="22"/>
    </row>
    <row r="710" ht="15.75" customHeight="1">
      <c r="B710" s="18"/>
      <c r="C710" s="18"/>
      <c r="D710" s="18"/>
      <c r="E710" s="18"/>
      <c r="F710" s="18"/>
      <c r="G710" s="19"/>
      <c r="H710" s="19"/>
    </row>
    <row r="711" ht="15.75" customHeight="1">
      <c r="B711" s="21"/>
      <c r="C711" s="21"/>
      <c r="D711" s="21"/>
      <c r="E711" s="21"/>
      <c r="F711" s="21"/>
      <c r="G711" s="22"/>
      <c r="H711" s="22"/>
    </row>
    <row r="712" ht="15.75" customHeight="1">
      <c r="B712" s="18"/>
      <c r="C712" s="18"/>
      <c r="D712" s="18"/>
      <c r="E712" s="18"/>
      <c r="F712" s="18"/>
      <c r="G712" s="19"/>
      <c r="H712" s="19"/>
    </row>
    <row r="713" ht="15.75" customHeight="1">
      <c r="B713" s="21"/>
      <c r="C713" s="21"/>
      <c r="D713" s="21"/>
      <c r="E713" s="21"/>
      <c r="F713" s="21"/>
      <c r="G713" s="22"/>
      <c r="H713" s="22"/>
    </row>
    <row r="714" ht="15.75" customHeight="1">
      <c r="B714" s="18"/>
      <c r="C714" s="18"/>
      <c r="D714" s="18"/>
      <c r="E714" s="18"/>
      <c r="F714" s="18"/>
      <c r="G714" s="19"/>
      <c r="H714" s="19"/>
    </row>
    <row r="715" ht="15.75" customHeight="1">
      <c r="B715" s="21"/>
      <c r="C715" s="21"/>
      <c r="D715" s="21"/>
      <c r="E715" s="21"/>
      <c r="F715" s="21"/>
      <c r="G715" s="22"/>
      <c r="H715" s="22"/>
    </row>
    <row r="716" ht="15.75" customHeight="1">
      <c r="B716" s="18"/>
      <c r="C716" s="18"/>
      <c r="D716" s="18"/>
      <c r="E716" s="18"/>
      <c r="F716" s="18"/>
      <c r="G716" s="19"/>
      <c r="H716" s="19"/>
    </row>
    <row r="717" ht="15.75" customHeight="1">
      <c r="B717" s="21"/>
      <c r="C717" s="21"/>
      <c r="D717" s="21"/>
      <c r="E717" s="21"/>
      <c r="F717" s="21"/>
      <c r="G717" s="22"/>
      <c r="H717" s="22"/>
    </row>
    <row r="718" ht="15.75" customHeight="1">
      <c r="B718" s="18"/>
      <c r="C718" s="18"/>
      <c r="D718" s="18"/>
      <c r="E718" s="18"/>
      <c r="F718" s="18"/>
      <c r="G718" s="19"/>
      <c r="H718" s="19"/>
    </row>
    <row r="719" ht="15.75" customHeight="1">
      <c r="B719" s="21"/>
      <c r="C719" s="21"/>
      <c r="D719" s="21"/>
      <c r="E719" s="21"/>
      <c r="F719" s="21"/>
      <c r="G719" s="22"/>
      <c r="H719" s="22"/>
    </row>
    <row r="720" ht="15.75" customHeight="1">
      <c r="B720" s="18"/>
      <c r="C720" s="18"/>
      <c r="D720" s="18"/>
      <c r="E720" s="18"/>
      <c r="F720" s="18"/>
      <c r="G720" s="19"/>
      <c r="H720" s="19"/>
    </row>
    <row r="721" ht="15.75" customHeight="1">
      <c r="B721" s="21"/>
      <c r="C721" s="21"/>
      <c r="D721" s="21"/>
      <c r="E721" s="21"/>
      <c r="F721" s="21"/>
      <c r="G721" s="22"/>
      <c r="H721" s="22"/>
    </row>
    <row r="722" ht="15.75" customHeight="1">
      <c r="B722" s="18"/>
      <c r="C722" s="18"/>
      <c r="D722" s="18"/>
      <c r="E722" s="18"/>
      <c r="F722" s="18"/>
      <c r="G722" s="19"/>
      <c r="H722" s="19"/>
    </row>
    <row r="723" ht="15.75" customHeight="1">
      <c r="B723" s="21"/>
      <c r="C723" s="21"/>
      <c r="D723" s="21"/>
      <c r="E723" s="21"/>
      <c r="F723" s="21"/>
      <c r="G723" s="22"/>
      <c r="H723" s="22"/>
    </row>
    <row r="724" ht="15.75" customHeight="1">
      <c r="B724" s="18"/>
      <c r="C724" s="18"/>
      <c r="D724" s="18"/>
      <c r="E724" s="18"/>
      <c r="F724" s="18"/>
      <c r="G724" s="19"/>
      <c r="H724" s="19"/>
    </row>
    <row r="725" ht="15.75" customHeight="1">
      <c r="B725" s="21"/>
      <c r="C725" s="21"/>
      <c r="D725" s="21"/>
      <c r="E725" s="21"/>
      <c r="F725" s="21"/>
      <c r="G725" s="22"/>
      <c r="H725" s="22"/>
    </row>
    <row r="726" ht="15.75" customHeight="1">
      <c r="B726" s="18"/>
      <c r="C726" s="18"/>
      <c r="D726" s="18"/>
      <c r="E726" s="18"/>
      <c r="F726" s="18"/>
      <c r="G726" s="19"/>
      <c r="H726" s="19"/>
    </row>
    <row r="727" ht="15.75" customHeight="1">
      <c r="B727" s="21"/>
      <c r="C727" s="21"/>
      <c r="D727" s="21"/>
      <c r="E727" s="21"/>
      <c r="F727" s="21"/>
      <c r="G727" s="22"/>
      <c r="H727" s="22"/>
    </row>
    <row r="728" ht="15.75" customHeight="1">
      <c r="B728" s="18"/>
      <c r="C728" s="18"/>
      <c r="D728" s="18"/>
      <c r="E728" s="18"/>
      <c r="F728" s="18"/>
      <c r="G728" s="19"/>
      <c r="H728" s="19"/>
    </row>
    <row r="729" ht="15.75" customHeight="1">
      <c r="B729" s="21"/>
      <c r="C729" s="21"/>
      <c r="D729" s="21"/>
      <c r="E729" s="21"/>
      <c r="F729" s="21"/>
      <c r="G729" s="22"/>
      <c r="H729" s="22"/>
    </row>
    <row r="730" ht="15.75" customHeight="1">
      <c r="B730" s="18"/>
      <c r="C730" s="18"/>
      <c r="D730" s="18"/>
      <c r="E730" s="18"/>
      <c r="F730" s="18"/>
      <c r="G730" s="19"/>
      <c r="H730" s="19"/>
    </row>
    <row r="731" ht="15.75" customHeight="1">
      <c r="B731" s="21"/>
      <c r="C731" s="21"/>
      <c r="D731" s="21"/>
      <c r="E731" s="21"/>
      <c r="F731" s="21"/>
      <c r="G731" s="22"/>
      <c r="H731" s="22"/>
    </row>
    <row r="732" ht="15.75" customHeight="1">
      <c r="B732" s="18"/>
      <c r="C732" s="18"/>
      <c r="D732" s="18"/>
      <c r="E732" s="18"/>
      <c r="F732" s="18"/>
      <c r="G732" s="19"/>
      <c r="H732" s="19"/>
    </row>
    <row r="733" ht="15.75" customHeight="1">
      <c r="B733" s="21"/>
      <c r="C733" s="21"/>
      <c r="D733" s="21"/>
      <c r="E733" s="21"/>
      <c r="F733" s="21"/>
      <c r="G733" s="22"/>
      <c r="H733" s="22"/>
    </row>
    <row r="734" ht="15.75" customHeight="1">
      <c r="B734" s="18"/>
      <c r="C734" s="18"/>
      <c r="D734" s="18"/>
      <c r="E734" s="18"/>
      <c r="F734" s="18"/>
      <c r="G734" s="19"/>
      <c r="H734" s="19"/>
    </row>
    <row r="735" ht="15.75" customHeight="1">
      <c r="B735" s="21"/>
      <c r="C735" s="21"/>
      <c r="D735" s="21"/>
      <c r="E735" s="21"/>
      <c r="F735" s="21"/>
      <c r="G735" s="22"/>
      <c r="H735" s="22"/>
    </row>
    <row r="736" ht="15.75" customHeight="1">
      <c r="B736" s="18"/>
      <c r="C736" s="18"/>
      <c r="D736" s="18"/>
      <c r="E736" s="18"/>
      <c r="F736" s="18"/>
      <c r="G736" s="19"/>
      <c r="H736" s="19"/>
    </row>
    <row r="737" ht="15.75" customHeight="1">
      <c r="B737" s="21"/>
      <c r="C737" s="21"/>
      <c r="D737" s="21"/>
      <c r="E737" s="21"/>
      <c r="F737" s="21"/>
      <c r="G737" s="22"/>
      <c r="H737" s="22"/>
    </row>
    <row r="738" ht="15.75" customHeight="1">
      <c r="B738" s="18"/>
      <c r="C738" s="18"/>
      <c r="D738" s="18"/>
      <c r="E738" s="18"/>
      <c r="F738" s="18"/>
      <c r="G738" s="19"/>
      <c r="H738" s="19"/>
    </row>
    <row r="739" ht="15.75" customHeight="1">
      <c r="B739" s="21"/>
      <c r="C739" s="21"/>
      <c r="D739" s="21"/>
      <c r="E739" s="21"/>
      <c r="F739" s="21"/>
      <c r="G739" s="22"/>
      <c r="H739" s="22"/>
    </row>
    <row r="740" ht="15.75" customHeight="1">
      <c r="B740" s="18"/>
      <c r="C740" s="18"/>
      <c r="D740" s="18"/>
      <c r="E740" s="18"/>
      <c r="F740" s="18"/>
      <c r="G740" s="19"/>
      <c r="H740" s="19"/>
    </row>
    <row r="741" ht="15.75" customHeight="1">
      <c r="B741" s="21"/>
      <c r="C741" s="21"/>
      <c r="D741" s="21"/>
      <c r="E741" s="21"/>
      <c r="F741" s="21"/>
      <c r="G741" s="22"/>
      <c r="H741" s="22"/>
    </row>
    <row r="742" ht="15.75" customHeight="1">
      <c r="B742" s="18"/>
      <c r="C742" s="18"/>
      <c r="D742" s="18"/>
      <c r="E742" s="18"/>
      <c r="F742" s="18"/>
      <c r="G742" s="19"/>
      <c r="H742" s="19"/>
    </row>
    <row r="743" ht="15.75" customHeight="1">
      <c r="B743" s="21"/>
      <c r="C743" s="21"/>
      <c r="D743" s="21"/>
      <c r="E743" s="21"/>
      <c r="F743" s="21"/>
      <c r="G743" s="22"/>
      <c r="H743" s="22"/>
    </row>
    <row r="744" ht="15.75" customHeight="1">
      <c r="B744" s="18"/>
      <c r="C744" s="18"/>
      <c r="D744" s="18"/>
      <c r="E744" s="18"/>
      <c r="F744" s="18"/>
      <c r="G744" s="19"/>
      <c r="H744" s="19"/>
    </row>
    <row r="745" ht="15.75" customHeight="1">
      <c r="B745" s="21"/>
      <c r="C745" s="21"/>
      <c r="D745" s="21"/>
      <c r="E745" s="21"/>
      <c r="F745" s="21"/>
      <c r="G745" s="22"/>
      <c r="H745" s="22"/>
    </row>
    <row r="746" ht="15.75" customHeight="1">
      <c r="B746" s="18"/>
      <c r="C746" s="18"/>
      <c r="D746" s="18"/>
      <c r="E746" s="18"/>
      <c r="F746" s="18"/>
      <c r="G746" s="19"/>
      <c r="H746" s="19"/>
    </row>
    <row r="747" ht="15.75" customHeight="1">
      <c r="B747" s="21"/>
      <c r="C747" s="21"/>
      <c r="D747" s="21"/>
      <c r="E747" s="21"/>
      <c r="F747" s="21"/>
      <c r="G747" s="22"/>
      <c r="H747" s="22"/>
    </row>
    <row r="748" ht="15.75" customHeight="1">
      <c r="B748" s="18"/>
      <c r="C748" s="18"/>
      <c r="D748" s="18"/>
      <c r="E748" s="18"/>
      <c r="F748" s="18"/>
      <c r="G748" s="19"/>
      <c r="H748" s="19"/>
    </row>
    <row r="749" ht="15.75" customHeight="1">
      <c r="B749" s="21"/>
      <c r="C749" s="21"/>
      <c r="D749" s="21"/>
      <c r="E749" s="21"/>
      <c r="F749" s="21"/>
      <c r="G749" s="22"/>
      <c r="H749" s="22"/>
    </row>
    <row r="750" ht="15.75" customHeight="1">
      <c r="B750" s="18"/>
      <c r="C750" s="18"/>
      <c r="D750" s="18"/>
      <c r="E750" s="18"/>
      <c r="F750" s="18"/>
      <c r="G750" s="19"/>
      <c r="H750" s="19"/>
    </row>
    <row r="751" ht="15.75" customHeight="1">
      <c r="B751" s="21"/>
      <c r="C751" s="21"/>
      <c r="D751" s="21"/>
      <c r="E751" s="21"/>
      <c r="F751" s="21"/>
      <c r="G751" s="22"/>
      <c r="H751" s="22"/>
    </row>
    <row r="752" ht="15.75" customHeight="1">
      <c r="B752" s="18"/>
      <c r="C752" s="18"/>
      <c r="D752" s="18"/>
      <c r="E752" s="18"/>
      <c r="F752" s="18"/>
      <c r="G752" s="19"/>
      <c r="H752" s="19"/>
    </row>
    <row r="753" ht="15.75" customHeight="1">
      <c r="B753" s="21"/>
      <c r="C753" s="21"/>
      <c r="D753" s="21"/>
      <c r="E753" s="21"/>
      <c r="F753" s="21"/>
      <c r="G753" s="22"/>
      <c r="H753" s="22"/>
    </row>
    <row r="754" ht="15.75" customHeight="1">
      <c r="B754" s="18"/>
      <c r="C754" s="18"/>
      <c r="D754" s="18"/>
      <c r="E754" s="18"/>
      <c r="F754" s="18"/>
      <c r="G754" s="19"/>
      <c r="H754" s="19"/>
    </row>
    <row r="755" ht="15.75" customHeight="1">
      <c r="B755" s="21"/>
      <c r="C755" s="21"/>
      <c r="D755" s="21"/>
      <c r="E755" s="21"/>
      <c r="F755" s="21"/>
      <c r="G755" s="22"/>
      <c r="H755" s="22"/>
    </row>
    <row r="756" ht="15.75" customHeight="1">
      <c r="B756" s="18"/>
      <c r="C756" s="18"/>
      <c r="D756" s="18"/>
      <c r="E756" s="18"/>
      <c r="F756" s="18"/>
      <c r="G756" s="19"/>
      <c r="H756" s="19"/>
    </row>
    <row r="757" ht="15.75" customHeight="1">
      <c r="B757" s="21"/>
      <c r="C757" s="21"/>
      <c r="D757" s="21"/>
      <c r="E757" s="21"/>
      <c r="F757" s="21"/>
      <c r="G757" s="22"/>
      <c r="H757" s="22"/>
    </row>
    <row r="758" ht="15.75" customHeight="1">
      <c r="B758" s="18"/>
      <c r="C758" s="18"/>
      <c r="D758" s="18"/>
      <c r="E758" s="18"/>
      <c r="F758" s="18"/>
      <c r="G758" s="19"/>
      <c r="H758" s="19"/>
    </row>
    <row r="759" ht="15.75" customHeight="1">
      <c r="B759" s="21"/>
      <c r="C759" s="21"/>
      <c r="D759" s="21"/>
      <c r="E759" s="21"/>
      <c r="F759" s="21"/>
      <c r="G759" s="22"/>
      <c r="H759" s="22"/>
    </row>
    <row r="760" ht="15.75" customHeight="1">
      <c r="B760" s="18"/>
      <c r="C760" s="18"/>
      <c r="D760" s="18"/>
      <c r="E760" s="18"/>
      <c r="F760" s="18"/>
      <c r="G760" s="19"/>
      <c r="H760" s="19"/>
    </row>
    <row r="761" ht="15.75" customHeight="1">
      <c r="B761" s="21"/>
      <c r="C761" s="21"/>
      <c r="D761" s="21"/>
      <c r="E761" s="21"/>
      <c r="F761" s="21"/>
      <c r="G761" s="22"/>
      <c r="H761" s="22"/>
    </row>
    <row r="762" ht="15.75" customHeight="1">
      <c r="B762" s="18"/>
      <c r="C762" s="18"/>
      <c r="D762" s="18"/>
      <c r="E762" s="18"/>
      <c r="F762" s="18"/>
      <c r="G762" s="19"/>
      <c r="H762" s="19"/>
    </row>
    <row r="763" ht="15.75" customHeight="1">
      <c r="B763" s="21"/>
      <c r="C763" s="21"/>
      <c r="D763" s="21"/>
      <c r="E763" s="21"/>
      <c r="F763" s="21"/>
      <c r="G763" s="22"/>
      <c r="H763" s="22"/>
    </row>
    <row r="764" ht="15.75" customHeight="1">
      <c r="B764" s="18"/>
      <c r="C764" s="18"/>
      <c r="D764" s="18"/>
      <c r="E764" s="18"/>
      <c r="F764" s="18"/>
      <c r="G764" s="19"/>
      <c r="H764" s="19"/>
    </row>
    <row r="765" ht="15.75" customHeight="1">
      <c r="B765" s="21"/>
      <c r="C765" s="21"/>
      <c r="D765" s="21"/>
      <c r="E765" s="21"/>
      <c r="F765" s="21"/>
      <c r="G765" s="22"/>
      <c r="H765" s="22"/>
    </row>
    <row r="766" ht="15.75" customHeight="1">
      <c r="B766" s="18"/>
      <c r="C766" s="18"/>
      <c r="D766" s="18"/>
      <c r="E766" s="18"/>
      <c r="F766" s="18"/>
      <c r="G766" s="19"/>
      <c r="H766" s="19"/>
    </row>
    <row r="767" ht="15.75" customHeight="1">
      <c r="B767" s="21"/>
      <c r="C767" s="21"/>
      <c r="D767" s="21"/>
      <c r="E767" s="21"/>
      <c r="F767" s="21"/>
      <c r="G767" s="22"/>
      <c r="H767" s="22"/>
    </row>
    <row r="768" ht="15.75" customHeight="1">
      <c r="B768" s="18"/>
      <c r="C768" s="18"/>
      <c r="D768" s="18"/>
      <c r="E768" s="18"/>
      <c r="F768" s="18"/>
      <c r="G768" s="19"/>
      <c r="H768" s="19"/>
    </row>
    <row r="769" ht="15.75" customHeight="1">
      <c r="B769" s="21"/>
      <c r="C769" s="21"/>
      <c r="D769" s="21"/>
      <c r="E769" s="21"/>
      <c r="F769" s="21"/>
      <c r="G769" s="22"/>
      <c r="H769" s="22"/>
    </row>
    <row r="770" ht="15.75" customHeight="1">
      <c r="B770" s="18"/>
      <c r="C770" s="18"/>
      <c r="D770" s="18"/>
      <c r="E770" s="18"/>
      <c r="F770" s="18"/>
      <c r="G770" s="19"/>
      <c r="H770" s="19"/>
    </row>
    <row r="771" ht="15.75" customHeight="1">
      <c r="B771" s="21"/>
      <c r="C771" s="21"/>
      <c r="D771" s="21"/>
      <c r="E771" s="21"/>
      <c r="F771" s="21"/>
      <c r="G771" s="22"/>
      <c r="H771" s="22"/>
    </row>
    <row r="772" ht="15.75" customHeight="1">
      <c r="B772" s="18"/>
      <c r="C772" s="18"/>
      <c r="D772" s="18"/>
      <c r="E772" s="18"/>
      <c r="F772" s="18"/>
      <c r="G772" s="19"/>
      <c r="H772" s="19"/>
    </row>
    <row r="773" ht="15.75" customHeight="1">
      <c r="B773" s="21"/>
      <c r="C773" s="21"/>
      <c r="D773" s="21"/>
      <c r="E773" s="21"/>
      <c r="F773" s="21"/>
      <c r="G773" s="22"/>
      <c r="H773" s="22"/>
    </row>
    <row r="774" ht="15.75" customHeight="1">
      <c r="B774" s="18"/>
      <c r="C774" s="18"/>
      <c r="D774" s="18"/>
      <c r="E774" s="18"/>
      <c r="F774" s="18"/>
      <c r="G774" s="19"/>
      <c r="H774" s="19"/>
    </row>
    <row r="775" ht="15.75" customHeight="1">
      <c r="B775" s="21"/>
      <c r="C775" s="21"/>
      <c r="D775" s="21"/>
      <c r="E775" s="21"/>
      <c r="F775" s="21"/>
      <c r="G775" s="22"/>
      <c r="H775" s="22"/>
    </row>
    <row r="776" ht="15.75" customHeight="1">
      <c r="B776" s="18"/>
      <c r="C776" s="18"/>
      <c r="D776" s="18"/>
      <c r="E776" s="18"/>
      <c r="F776" s="18"/>
      <c r="G776" s="19"/>
      <c r="H776" s="19"/>
    </row>
    <row r="777" ht="15.75" customHeight="1">
      <c r="B777" s="21"/>
      <c r="C777" s="21"/>
      <c r="D777" s="21"/>
      <c r="E777" s="21"/>
      <c r="F777" s="21"/>
      <c r="G777" s="22"/>
      <c r="H777" s="22"/>
    </row>
    <row r="778" ht="15.75" customHeight="1">
      <c r="B778" s="18"/>
      <c r="C778" s="18"/>
      <c r="D778" s="18"/>
      <c r="E778" s="18"/>
      <c r="F778" s="18"/>
      <c r="G778" s="19"/>
      <c r="H778" s="19"/>
    </row>
    <row r="779" ht="15.75" customHeight="1">
      <c r="B779" s="21"/>
      <c r="C779" s="21"/>
      <c r="D779" s="21"/>
      <c r="E779" s="21"/>
      <c r="F779" s="21"/>
      <c r="G779" s="22"/>
      <c r="H779" s="22"/>
    </row>
    <row r="780" ht="15.75" customHeight="1">
      <c r="B780" s="18"/>
      <c r="C780" s="18"/>
      <c r="D780" s="18"/>
      <c r="E780" s="18"/>
      <c r="F780" s="18"/>
      <c r="G780" s="19"/>
      <c r="H780" s="19"/>
    </row>
    <row r="781" ht="15.75" customHeight="1">
      <c r="B781" s="21"/>
      <c r="C781" s="21"/>
      <c r="D781" s="21"/>
      <c r="E781" s="21"/>
      <c r="F781" s="21"/>
      <c r="G781" s="22"/>
      <c r="H781" s="22"/>
    </row>
    <row r="782" ht="15.75" customHeight="1">
      <c r="B782" s="18"/>
      <c r="C782" s="18"/>
      <c r="D782" s="18"/>
      <c r="E782" s="18"/>
      <c r="F782" s="18"/>
      <c r="G782" s="19"/>
      <c r="H782" s="19"/>
    </row>
    <row r="783" ht="15.75" customHeight="1">
      <c r="B783" s="21"/>
      <c r="C783" s="21"/>
      <c r="D783" s="21"/>
      <c r="E783" s="21"/>
      <c r="F783" s="21"/>
      <c r="G783" s="22"/>
      <c r="H783" s="22"/>
    </row>
    <row r="784" ht="15.75" customHeight="1">
      <c r="B784" s="18"/>
      <c r="C784" s="18"/>
      <c r="D784" s="18"/>
      <c r="E784" s="18"/>
      <c r="F784" s="18"/>
      <c r="G784" s="19"/>
      <c r="H784" s="19"/>
    </row>
    <row r="785" ht="15.75" customHeight="1">
      <c r="B785" s="21"/>
      <c r="C785" s="21"/>
      <c r="D785" s="21"/>
      <c r="E785" s="21"/>
      <c r="F785" s="21"/>
      <c r="G785" s="22"/>
      <c r="H785" s="22"/>
    </row>
    <row r="786" ht="15.75" customHeight="1">
      <c r="B786" s="18"/>
      <c r="C786" s="18"/>
      <c r="D786" s="18"/>
      <c r="E786" s="18"/>
      <c r="F786" s="18"/>
      <c r="G786" s="19"/>
      <c r="H786" s="19"/>
    </row>
    <row r="787" ht="15.75" customHeight="1">
      <c r="B787" s="21"/>
      <c r="C787" s="21"/>
      <c r="D787" s="21"/>
      <c r="E787" s="21"/>
      <c r="F787" s="21"/>
      <c r="G787" s="22"/>
      <c r="H787" s="22"/>
    </row>
    <row r="788" ht="15.75" customHeight="1">
      <c r="B788" s="18"/>
      <c r="C788" s="18"/>
      <c r="D788" s="18"/>
      <c r="E788" s="18"/>
      <c r="F788" s="18"/>
      <c r="G788" s="19"/>
      <c r="H788" s="19"/>
    </row>
    <row r="789" ht="15.75" customHeight="1">
      <c r="B789" s="21"/>
      <c r="C789" s="21"/>
      <c r="D789" s="21"/>
      <c r="E789" s="21"/>
      <c r="F789" s="21"/>
      <c r="G789" s="22"/>
      <c r="H789" s="22"/>
    </row>
    <row r="790" ht="15.75" customHeight="1">
      <c r="B790" s="18"/>
      <c r="C790" s="18"/>
      <c r="D790" s="18"/>
      <c r="E790" s="18"/>
      <c r="F790" s="18"/>
      <c r="G790" s="19"/>
      <c r="H790" s="19"/>
    </row>
    <row r="791" ht="15.75" customHeight="1">
      <c r="B791" s="21"/>
      <c r="C791" s="21"/>
      <c r="D791" s="21"/>
      <c r="E791" s="21"/>
      <c r="F791" s="21"/>
      <c r="G791" s="22"/>
      <c r="H791" s="22"/>
    </row>
    <row r="792" ht="15.75" customHeight="1">
      <c r="B792" s="18"/>
      <c r="C792" s="18"/>
      <c r="D792" s="18"/>
      <c r="E792" s="18"/>
      <c r="F792" s="18"/>
      <c r="G792" s="19"/>
      <c r="H792" s="19"/>
    </row>
    <row r="793" ht="15.75" customHeight="1">
      <c r="B793" s="21"/>
      <c r="C793" s="21"/>
      <c r="D793" s="21"/>
      <c r="E793" s="21"/>
      <c r="F793" s="21"/>
      <c r="G793" s="22"/>
      <c r="H793" s="22"/>
    </row>
    <row r="794" ht="15.75" customHeight="1">
      <c r="B794" s="18"/>
      <c r="C794" s="18"/>
      <c r="D794" s="18"/>
      <c r="E794" s="18"/>
      <c r="F794" s="18"/>
      <c r="G794" s="19"/>
      <c r="H794" s="19"/>
    </row>
    <row r="795" ht="15.75" customHeight="1">
      <c r="B795" s="21"/>
      <c r="C795" s="21"/>
      <c r="D795" s="21"/>
      <c r="E795" s="21"/>
      <c r="F795" s="21"/>
      <c r="G795" s="22"/>
      <c r="H795" s="22"/>
    </row>
    <row r="796" ht="15.75" customHeight="1">
      <c r="B796" s="18"/>
      <c r="C796" s="18"/>
      <c r="D796" s="18"/>
      <c r="E796" s="18"/>
      <c r="F796" s="18"/>
      <c r="G796" s="19"/>
      <c r="H796" s="19"/>
    </row>
    <row r="797" ht="15.75" customHeight="1">
      <c r="B797" s="21"/>
      <c r="C797" s="21"/>
      <c r="D797" s="21"/>
      <c r="E797" s="21"/>
      <c r="F797" s="21"/>
      <c r="G797" s="22"/>
      <c r="H797" s="22"/>
    </row>
    <row r="798" ht="15.75" customHeight="1">
      <c r="B798" s="18"/>
      <c r="C798" s="18"/>
      <c r="D798" s="18"/>
      <c r="E798" s="18"/>
      <c r="F798" s="18"/>
      <c r="G798" s="19"/>
      <c r="H798" s="19"/>
    </row>
    <row r="799" ht="15.75" customHeight="1">
      <c r="B799" s="21"/>
      <c r="C799" s="21"/>
      <c r="D799" s="21"/>
      <c r="E799" s="21"/>
      <c r="F799" s="21"/>
      <c r="G799" s="22"/>
      <c r="H799" s="22"/>
    </row>
    <row r="800" ht="15.75" customHeight="1">
      <c r="B800" s="18"/>
      <c r="C800" s="18"/>
      <c r="D800" s="18"/>
      <c r="E800" s="18"/>
      <c r="F800" s="18"/>
      <c r="G800" s="19"/>
      <c r="H800" s="19"/>
    </row>
    <row r="801" ht="15.75" customHeight="1">
      <c r="B801" s="21"/>
      <c r="C801" s="21"/>
      <c r="D801" s="21"/>
      <c r="E801" s="21"/>
      <c r="F801" s="21"/>
      <c r="G801" s="22"/>
      <c r="H801" s="22"/>
    </row>
    <row r="802" ht="15.75" customHeight="1">
      <c r="B802" s="18"/>
      <c r="C802" s="18"/>
      <c r="D802" s="18"/>
      <c r="E802" s="18"/>
      <c r="F802" s="18"/>
      <c r="G802" s="19"/>
      <c r="H802" s="19"/>
    </row>
    <row r="803" ht="15.75" customHeight="1">
      <c r="B803" s="21"/>
      <c r="C803" s="21"/>
      <c r="D803" s="21"/>
      <c r="E803" s="21"/>
      <c r="F803" s="21"/>
      <c r="G803" s="22"/>
      <c r="H803" s="22"/>
    </row>
    <row r="804" ht="15.75" customHeight="1">
      <c r="B804" s="18"/>
      <c r="C804" s="18"/>
      <c r="D804" s="18"/>
      <c r="E804" s="18"/>
      <c r="F804" s="18"/>
      <c r="G804" s="19"/>
      <c r="H804" s="19"/>
    </row>
    <row r="805" ht="15.75" customHeight="1">
      <c r="B805" s="21"/>
      <c r="C805" s="21"/>
      <c r="D805" s="21"/>
      <c r="E805" s="21"/>
      <c r="F805" s="21"/>
      <c r="G805" s="22"/>
      <c r="H805" s="22"/>
    </row>
    <row r="806" ht="15.75" customHeight="1">
      <c r="B806" s="18"/>
      <c r="C806" s="18"/>
      <c r="D806" s="18"/>
      <c r="E806" s="18"/>
      <c r="F806" s="18"/>
      <c r="G806" s="19"/>
      <c r="H806" s="19"/>
    </row>
    <row r="807" ht="15.75" customHeight="1">
      <c r="B807" s="21"/>
      <c r="C807" s="21"/>
      <c r="D807" s="21"/>
      <c r="E807" s="21"/>
      <c r="F807" s="21"/>
      <c r="G807" s="22"/>
      <c r="H807" s="22"/>
    </row>
    <row r="808" ht="15.75" customHeight="1">
      <c r="B808" s="18"/>
      <c r="C808" s="18"/>
      <c r="D808" s="18"/>
      <c r="E808" s="18"/>
      <c r="F808" s="18"/>
      <c r="G808" s="19"/>
      <c r="H808" s="19"/>
    </row>
    <row r="809" ht="15.75" customHeight="1">
      <c r="B809" s="21"/>
      <c r="C809" s="21"/>
      <c r="D809" s="21"/>
      <c r="E809" s="21"/>
      <c r="F809" s="21"/>
      <c r="G809" s="22"/>
      <c r="H809" s="22"/>
    </row>
    <row r="810" ht="15.75" customHeight="1">
      <c r="B810" s="18"/>
      <c r="C810" s="18"/>
      <c r="D810" s="18"/>
      <c r="E810" s="18"/>
      <c r="F810" s="18"/>
      <c r="G810" s="19"/>
      <c r="H810" s="19"/>
    </row>
    <row r="811" ht="15.75" customHeight="1">
      <c r="B811" s="21"/>
      <c r="C811" s="21"/>
      <c r="D811" s="21"/>
      <c r="E811" s="21"/>
      <c r="F811" s="21"/>
      <c r="G811" s="22"/>
      <c r="H811" s="22"/>
    </row>
    <row r="812" ht="15.75" customHeight="1">
      <c r="B812" s="18"/>
      <c r="C812" s="18"/>
      <c r="D812" s="18"/>
      <c r="E812" s="18"/>
      <c r="F812" s="18"/>
      <c r="G812" s="19"/>
      <c r="H812" s="19"/>
    </row>
    <row r="813" ht="15.75" customHeight="1">
      <c r="B813" s="21"/>
      <c r="C813" s="21"/>
      <c r="D813" s="21"/>
      <c r="E813" s="21"/>
      <c r="F813" s="21"/>
      <c r="G813" s="22"/>
      <c r="H813" s="22"/>
    </row>
    <row r="814" ht="15.75" customHeight="1">
      <c r="B814" s="18"/>
      <c r="C814" s="18"/>
      <c r="D814" s="18"/>
      <c r="E814" s="18"/>
      <c r="F814" s="18"/>
      <c r="G814" s="19"/>
      <c r="H814" s="19"/>
    </row>
    <row r="815" ht="15.75" customHeight="1">
      <c r="B815" s="21"/>
      <c r="C815" s="21"/>
      <c r="D815" s="21"/>
      <c r="E815" s="21"/>
      <c r="F815" s="21"/>
      <c r="G815" s="22"/>
      <c r="H815" s="22"/>
    </row>
    <row r="816" ht="15.75" customHeight="1">
      <c r="B816" s="18"/>
      <c r="C816" s="18"/>
      <c r="D816" s="18"/>
      <c r="E816" s="18"/>
      <c r="F816" s="18"/>
      <c r="G816" s="19"/>
      <c r="H816" s="19"/>
    </row>
    <row r="817" ht="15.75" customHeight="1">
      <c r="B817" s="21"/>
      <c r="C817" s="21"/>
      <c r="D817" s="21"/>
      <c r="E817" s="21"/>
      <c r="F817" s="21"/>
      <c r="G817" s="22"/>
      <c r="H817" s="22"/>
    </row>
    <row r="818" ht="15.75" customHeight="1">
      <c r="B818" s="18"/>
      <c r="C818" s="18"/>
      <c r="D818" s="18"/>
      <c r="E818" s="18"/>
      <c r="F818" s="18"/>
      <c r="G818" s="19"/>
      <c r="H818" s="19"/>
    </row>
    <row r="819" ht="15.75" customHeight="1">
      <c r="B819" s="21"/>
      <c r="C819" s="21"/>
      <c r="D819" s="21"/>
      <c r="E819" s="21"/>
      <c r="F819" s="21"/>
      <c r="G819" s="22"/>
      <c r="H819" s="22"/>
    </row>
    <row r="820" ht="15.75" customHeight="1">
      <c r="B820" s="18"/>
      <c r="C820" s="18"/>
      <c r="D820" s="18"/>
      <c r="E820" s="18"/>
      <c r="F820" s="18"/>
      <c r="G820" s="19"/>
      <c r="H820" s="19"/>
    </row>
    <row r="821" ht="15.75" customHeight="1">
      <c r="B821" s="21"/>
      <c r="C821" s="21"/>
      <c r="D821" s="21"/>
      <c r="E821" s="21"/>
      <c r="F821" s="21"/>
      <c r="G821" s="22"/>
      <c r="H821" s="22"/>
    </row>
    <row r="822" ht="15.75" customHeight="1">
      <c r="B822" s="18"/>
      <c r="C822" s="18"/>
      <c r="D822" s="18"/>
      <c r="E822" s="18"/>
      <c r="F822" s="18"/>
      <c r="G822" s="19"/>
      <c r="H822" s="19"/>
    </row>
    <row r="823" ht="15.75" customHeight="1">
      <c r="B823" s="21"/>
      <c r="C823" s="21"/>
      <c r="D823" s="21"/>
      <c r="E823" s="21"/>
      <c r="F823" s="21"/>
      <c r="G823" s="22"/>
      <c r="H823" s="22"/>
    </row>
    <row r="824" ht="15.75" customHeight="1">
      <c r="B824" s="18"/>
      <c r="C824" s="18"/>
      <c r="D824" s="18"/>
      <c r="E824" s="18"/>
      <c r="F824" s="18"/>
      <c r="G824" s="19"/>
      <c r="H824" s="19"/>
    </row>
    <row r="825" ht="15.75" customHeight="1">
      <c r="B825" s="21"/>
      <c r="C825" s="21"/>
      <c r="D825" s="21"/>
      <c r="E825" s="21"/>
      <c r="F825" s="21"/>
      <c r="G825" s="22"/>
      <c r="H825" s="22"/>
    </row>
    <row r="826" ht="15.75" customHeight="1">
      <c r="B826" s="18"/>
      <c r="C826" s="18"/>
      <c r="D826" s="18"/>
      <c r="E826" s="18"/>
      <c r="F826" s="18"/>
      <c r="G826" s="19"/>
      <c r="H826" s="19"/>
    </row>
    <row r="827" ht="15.75" customHeight="1">
      <c r="B827" s="21"/>
      <c r="C827" s="21"/>
      <c r="D827" s="21"/>
      <c r="E827" s="21"/>
      <c r="F827" s="21"/>
      <c r="G827" s="22"/>
      <c r="H827" s="22"/>
    </row>
    <row r="828" ht="15.75" customHeight="1">
      <c r="B828" s="18"/>
      <c r="C828" s="18"/>
      <c r="D828" s="18"/>
      <c r="E828" s="18"/>
      <c r="F828" s="18"/>
      <c r="G828" s="19"/>
      <c r="H828" s="19"/>
    </row>
    <row r="829" ht="15.75" customHeight="1">
      <c r="B829" s="21"/>
      <c r="C829" s="21"/>
      <c r="D829" s="21"/>
      <c r="E829" s="21"/>
      <c r="F829" s="21"/>
      <c r="G829" s="22"/>
      <c r="H829" s="22"/>
    </row>
    <row r="830" ht="15.75" customHeight="1">
      <c r="B830" s="18"/>
      <c r="C830" s="18"/>
      <c r="D830" s="18"/>
      <c r="E830" s="18"/>
      <c r="F830" s="18"/>
      <c r="G830" s="19"/>
      <c r="H830" s="19"/>
    </row>
    <row r="831" ht="15.75" customHeight="1">
      <c r="B831" s="21"/>
      <c r="C831" s="21"/>
      <c r="D831" s="21"/>
      <c r="E831" s="21"/>
      <c r="F831" s="21"/>
      <c r="G831" s="22"/>
      <c r="H831" s="22"/>
    </row>
    <row r="832" ht="15.75" customHeight="1">
      <c r="B832" s="18"/>
      <c r="C832" s="18"/>
      <c r="D832" s="18"/>
      <c r="E832" s="18"/>
      <c r="F832" s="18"/>
      <c r="G832" s="19"/>
      <c r="H832" s="19"/>
    </row>
    <row r="833" ht="15.75" customHeight="1">
      <c r="B833" s="21"/>
      <c r="C833" s="21"/>
      <c r="D833" s="21"/>
      <c r="E833" s="21"/>
      <c r="F833" s="21"/>
      <c r="G833" s="22"/>
      <c r="H833" s="22"/>
    </row>
    <row r="834" ht="15.75" customHeight="1">
      <c r="B834" s="18"/>
      <c r="C834" s="18"/>
      <c r="D834" s="18"/>
      <c r="E834" s="18"/>
      <c r="F834" s="18"/>
      <c r="G834" s="19"/>
      <c r="H834" s="19"/>
    </row>
    <row r="835" ht="15.75" customHeight="1">
      <c r="B835" s="21"/>
      <c r="C835" s="21"/>
      <c r="D835" s="21"/>
      <c r="E835" s="21"/>
      <c r="F835" s="21"/>
      <c r="G835" s="22"/>
      <c r="H835" s="22"/>
    </row>
    <row r="836" ht="15.75" customHeight="1">
      <c r="B836" s="18"/>
      <c r="C836" s="18"/>
      <c r="D836" s="18"/>
      <c r="E836" s="18"/>
      <c r="F836" s="18"/>
      <c r="G836" s="19"/>
      <c r="H836" s="19"/>
    </row>
    <row r="837" ht="15.75" customHeight="1">
      <c r="B837" s="21"/>
      <c r="C837" s="21"/>
      <c r="D837" s="21"/>
      <c r="E837" s="21"/>
      <c r="F837" s="21"/>
      <c r="G837" s="22"/>
      <c r="H837" s="22"/>
    </row>
    <row r="838" ht="15.75" customHeight="1">
      <c r="B838" s="18"/>
      <c r="C838" s="18"/>
      <c r="D838" s="18"/>
      <c r="E838" s="18"/>
      <c r="F838" s="18"/>
      <c r="G838" s="19"/>
      <c r="H838" s="19"/>
    </row>
    <row r="839" ht="15.75" customHeight="1">
      <c r="B839" s="21"/>
      <c r="C839" s="21"/>
      <c r="D839" s="21"/>
      <c r="E839" s="21"/>
      <c r="F839" s="21"/>
      <c r="G839" s="22"/>
      <c r="H839" s="22"/>
    </row>
    <row r="840" ht="15.75" customHeight="1">
      <c r="B840" s="18"/>
      <c r="C840" s="18"/>
      <c r="D840" s="18"/>
      <c r="E840" s="18"/>
      <c r="F840" s="18"/>
      <c r="G840" s="19"/>
      <c r="H840" s="19"/>
    </row>
    <row r="841" ht="15.75" customHeight="1">
      <c r="B841" s="21"/>
      <c r="C841" s="21"/>
      <c r="D841" s="21"/>
      <c r="E841" s="21"/>
      <c r="F841" s="21"/>
      <c r="G841" s="22"/>
      <c r="H841" s="22"/>
    </row>
    <row r="842" ht="15.75" customHeight="1">
      <c r="B842" s="18"/>
      <c r="C842" s="18"/>
      <c r="D842" s="18"/>
      <c r="E842" s="18"/>
      <c r="F842" s="18"/>
      <c r="G842" s="19"/>
      <c r="H842" s="19"/>
    </row>
    <row r="843" ht="15.75" customHeight="1">
      <c r="B843" s="21"/>
      <c r="C843" s="21"/>
      <c r="D843" s="21"/>
      <c r="E843" s="21"/>
      <c r="F843" s="21"/>
      <c r="G843" s="22"/>
      <c r="H843" s="22"/>
    </row>
    <row r="844" ht="15.75" customHeight="1">
      <c r="B844" s="18"/>
      <c r="C844" s="18"/>
      <c r="D844" s="18"/>
      <c r="E844" s="18"/>
      <c r="F844" s="18"/>
      <c r="G844" s="19"/>
      <c r="H844" s="19"/>
    </row>
    <row r="845" ht="15.75" customHeight="1">
      <c r="B845" s="21"/>
      <c r="C845" s="21"/>
      <c r="D845" s="21"/>
      <c r="E845" s="21"/>
      <c r="F845" s="21"/>
      <c r="G845" s="22"/>
      <c r="H845" s="22"/>
    </row>
    <row r="846" ht="15.75" customHeight="1">
      <c r="B846" s="18"/>
      <c r="C846" s="18"/>
      <c r="D846" s="18"/>
      <c r="E846" s="18"/>
      <c r="F846" s="18"/>
      <c r="G846" s="19"/>
      <c r="H846" s="19"/>
    </row>
    <row r="847" ht="15.75" customHeight="1">
      <c r="B847" s="21"/>
      <c r="C847" s="21"/>
      <c r="D847" s="21"/>
      <c r="E847" s="21"/>
      <c r="F847" s="21"/>
      <c r="G847" s="22"/>
      <c r="H847" s="22"/>
    </row>
    <row r="848" ht="15.75" customHeight="1">
      <c r="B848" s="18"/>
      <c r="C848" s="18"/>
      <c r="D848" s="18"/>
      <c r="E848" s="18"/>
      <c r="F848" s="18"/>
      <c r="G848" s="19"/>
      <c r="H848" s="19"/>
    </row>
    <row r="849" ht="15.75" customHeight="1">
      <c r="B849" s="21"/>
      <c r="C849" s="21"/>
      <c r="D849" s="21"/>
      <c r="E849" s="21"/>
      <c r="F849" s="21"/>
      <c r="G849" s="22"/>
      <c r="H849" s="22"/>
    </row>
    <row r="850" ht="15.75" customHeight="1">
      <c r="B850" s="18"/>
      <c r="C850" s="18"/>
      <c r="D850" s="18"/>
      <c r="E850" s="18"/>
      <c r="F850" s="18"/>
      <c r="G850" s="19"/>
      <c r="H850" s="19"/>
    </row>
    <row r="851" ht="15.75" customHeight="1">
      <c r="B851" s="21"/>
      <c r="C851" s="21"/>
      <c r="D851" s="21"/>
      <c r="E851" s="21"/>
      <c r="F851" s="21"/>
      <c r="G851" s="22"/>
      <c r="H851" s="22"/>
    </row>
    <row r="852" ht="15.75" customHeight="1">
      <c r="B852" s="18"/>
      <c r="C852" s="18"/>
      <c r="D852" s="18"/>
      <c r="E852" s="18"/>
      <c r="F852" s="18"/>
      <c r="G852" s="19"/>
      <c r="H852" s="19"/>
    </row>
    <row r="853" ht="15.75" customHeight="1">
      <c r="B853" s="21"/>
      <c r="C853" s="21"/>
      <c r="D853" s="21"/>
      <c r="E853" s="21"/>
      <c r="F853" s="21"/>
      <c r="G853" s="22"/>
      <c r="H853" s="22"/>
    </row>
    <row r="854" ht="15.75" customHeight="1">
      <c r="B854" s="18"/>
      <c r="C854" s="18"/>
      <c r="D854" s="18"/>
      <c r="E854" s="18"/>
      <c r="F854" s="18"/>
      <c r="G854" s="19"/>
      <c r="H854" s="19"/>
    </row>
    <row r="855" ht="15.75" customHeight="1">
      <c r="B855" s="21"/>
      <c r="C855" s="21"/>
      <c r="D855" s="21"/>
      <c r="E855" s="21"/>
      <c r="F855" s="21"/>
      <c r="G855" s="22"/>
      <c r="H855" s="22"/>
    </row>
    <row r="856" ht="15.75" customHeight="1">
      <c r="B856" s="18"/>
      <c r="C856" s="18"/>
      <c r="D856" s="18"/>
      <c r="E856" s="18"/>
      <c r="F856" s="18"/>
      <c r="G856" s="19"/>
      <c r="H856" s="19"/>
    </row>
    <row r="857" ht="15.75" customHeight="1">
      <c r="B857" s="21"/>
      <c r="C857" s="21"/>
      <c r="D857" s="21"/>
      <c r="E857" s="21"/>
      <c r="F857" s="21"/>
      <c r="G857" s="22"/>
      <c r="H857" s="22"/>
    </row>
    <row r="858" ht="15.75" customHeight="1">
      <c r="B858" s="18"/>
      <c r="C858" s="18"/>
      <c r="D858" s="18"/>
      <c r="E858" s="18"/>
      <c r="F858" s="18"/>
      <c r="G858" s="19"/>
      <c r="H858" s="19"/>
    </row>
    <row r="859" ht="15.75" customHeight="1">
      <c r="B859" s="21"/>
      <c r="C859" s="21"/>
      <c r="D859" s="21"/>
      <c r="E859" s="21"/>
      <c r="F859" s="21"/>
      <c r="G859" s="22"/>
      <c r="H859" s="22"/>
    </row>
    <row r="860" ht="15.75" customHeight="1">
      <c r="B860" s="18"/>
      <c r="C860" s="18"/>
      <c r="D860" s="18"/>
      <c r="E860" s="18"/>
      <c r="F860" s="18"/>
      <c r="G860" s="19"/>
      <c r="H860" s="19"/>
    </row>
    <row r="861" ht="15.75" customHeight="1">
      <c r="B861" s="21"/>
      <c r="C861" s="21"/>
      <c r="D861" s="21"/>
      <c r="E861" s="21"/>
      <c r="F861" s="21"/>
      <c r="G861" s="22"/>
      <c r="H861" s="22"/>
    </row>
    <row r="862" ht="15.75" customHeight="1">
      <c r="B862" s="18"/>
      <c r="C862" s="18"/>
      <c r="D862" s="18"/>
      <c r="E862" s="18"/>
      <c r="F862" s="18"/>
      <c r="G862" s="19"/>
      <c r="H862" s="19"/>
    </row>
    <row r="863" ht="15.75" customHeight="1">
      <c r="B863" s="21"/>
      <c r="C863" s="21"/>
      <c r="D863" s="21"/>
      <c r="E863" s="21"/>
      <c r="F863" s="21"/>
      <c r="G863" s="22"/>
      <c r="H863" s="22"/>
    </row>
    <row r="864" ht="15.75" customHeight="1">
      <c r="B864" s="18"/>
      <c r="C864" s="18"/>
      <c r="D864" s="18"/>
      <c r="E864" s="18"/>
      <c r="F864" s="18"/>
      <c r="G864" s="19"/>
      <c r="H864" s="19"/>
    </row>
    <row r="865" ht="15.75" customHeight="1">
      <c r="B865" s="21"/>
      <c r="C865" s="21"/>
      <c r="D865" s="21"/>
      <c r="E865" s="21"/>
      <c r="F865" s="21"/>
      <c r="G865" s="22"/>
      <c r="H865" s="22"/>
    </row>
    <row r="866" ht="15.75" customHeight="1">
      <c r="B866" s="18"/>
      <c r="C866" s="18"/>
      <c r="D866" s="18"/>
      <c r="E866" s="18"/>
      <c r="F866" s="18"/>
      <c r="G866" s="19"/>
      <c r="H866" s="19"/>
    </row>
    <row r="867" ht="15.75" customHeight="1">
      <c r="B867" s="21"/>
      <c r="C867" s="21"/>
      <c r="D867" s="21"/>
      <c r="E867" s="21"/>
      <c r="F867" s="21"/>
      <c r="G867" s="22"/>
      <c r="H867" s="22"/>
    </row>
    <row r="868" ht="15.75" customHeight="1">
      <c r="B868" s="18"/>
      <c r="C868" s="18"/>
      <c r="D868" s="18"/>
      <c r="E868" s="18"/>
      <c r="F868" s="18"/>
      <c r="G868" s="19"/>
      <c r="H868" s="19"/>
    </row>
    <row r="869" ht="15.75" customHeight="1">
      <c r="B869" s="21"/>
      <c r="C869" s="21"/>
      <c r="D869" s="21"/>
      <c r="E869" s="21"/>
      <c r="F869" s="21"/>
      <c r="G869" s="22"/>
      <c r="H869" s="22"/>
    </row>
    <row r="870" ht="15.75" customHeight="1">
      <c r="B870" s="18"/>
      <c r="C870" s="18"/>
      <c r="D870" s="18"/>
      <c r="E870" s="18"/>
      <c r="F870" s="18"/>
      <c r="G870" s="19"/>
      <c r="H870" s="19"/>
    </row>
    <row r="871" ht="15.75" customHeight="1">
      <c r="B871" s="21"/>
      <c r="C871" s="21"/>
      <c r="D871" s="21"/>
      <c r="E871" s="21"/>
      <c r="F871" s="21"/>
      <c r="G871" s="22"/>
      <c r="H871" s="22"/>
    </row>
    <row r="872" ht="15.75" customHeight="1">
      <c r="B872" s="18"/>
      <c r="C872" s="18"/>
      <c r="D872" s="18"/>
      <c r="E872" s="18"/>
      <c r="F872" s="18"/>
      <c r="G872" s="19"/>
      <c r="H872" s="19"/>
    </row>
    <row r="873" ht="15.75" customHeight="1">
      <c r="B873" s="21"/>
      <c r="C873" s="21"/>
      <c r="D873" s="21"/>
      <c r="E873" s="21"/>
      <c r="F873" s="21"/>
      <c r="G873" s="22"/>
      <c r="H873" s="22"/>
    </row>
    <row r="874" ht="15.75" customHeight="1">
      <c r="B874" s="18"/>
      <c r="C874" s="18"/>
      <c r="D874" s="18"/>
      <c r="E874" s="18"/>
      <c r="F874" s="18"/>
      <c r="G874" s="19"/>
      <c r="H874" s="19"/>
    </row>
    <row r="875" ht="15.75" customHeight="1">
      <c r="B875" s="21"/>
      <c r="C875" s="21"/>
      <c r="D875" s="21"/>
      <c r="E875" s="21"/>
      <c r="F875" s="21"/>
      <c r="G875" s="22"/>
      <c r="H875" s="22"/>
    </row>
    <row r="876" ht="15.75" customHeight="1">
      <c r="B876" s="18"/>
      <c r="C876" s="18"/>
      <c r="D876" s="18"/>
      <c r="E876" s="18"/>
      <c r="F876" s="18"/>
      <c r="G876" s="19"/>
      <c r="H876" s="19"/>
    </row>
    <row r="877" ht="15.75" customHeight="1">
      <c r="B877" s="21"/>
      <c r="C877" s="21"/>
      <c r="D877" s="21"/>
      <c r="E877" s="21"/>
      <c r="F877" s="21"/>
      <c r="G877" s="22"/>
      <c r="H877" s="22"/>
    </row>
    <row r="878" ht="15.75" customHeight="1">
      <c r="B878" s="18"/>
      <c r="C878" s="18"/>
      <c r="D878" s="18"/>
      <c r="E878" s="18"/>
      <c r="F878" s="18"/>
      <c r="G878" s="19"/>
      <c r="H878" s="19"/>
    </row>
    <row r="879" ht="15.75" customHeight="1">
      <c r="B879" s="21"/>
      <c r="C879" s="21"/>
      <c r="D879" s="21"/>
      <c r="E879" s="21"/>
      <c r="F879" s="21"/>
      <c r="G879" s="22"/>
      <c r="H879" s="22"/>
    </row>
    <row r="880" ht="15.75" customHeight="1">
      <c r="B880" s="18"/>
      <c r="C880" s="18"/>
      <c r="D880" s="18"/>
      <c r="E880" s="18"/>
      <c r="F880" s="18"/>
      <c r="G880" s="19"/>
      <c r="H880" s="19"/>
    </row>
    <row r="881" ht="15.75" customHeight="1">
      <c r="B881" s="21"/>
      <c r="C881" s="21"/>
      <c r="D881" s="21"/>
      <c r="E881" s="21"/>
      <c r="F881" s="21"/>
      <c r="G881" s="22"/>
      <c r="H881" s="22"/>
    </row>
    <row r="882" ht="15.75" customHeight="1">
      <c r="B882" s="18"/>
      <c r="C882" s="18"/>
      <c r="D882" s="18"/>
      <c r="E882" s="18"/>
      <c r="F882" s="18"/>
      <c r="G882" s="19"/>
      <c r="H882" s="19"/>
    </row>
    <row r="883" ht="15.75" customHeight="1">
      <c r="B883" s="21"/>
      <c r="C883" s="21"/>
      <c r="D883" s="21"/>
      <c r="E883" s="21"/>
      <c r="F883" s="21"/>
      <c r="G883" s="22"/>
      <c r="H883" s="22"/>
    </row>
    <row r="884" ht="15.75" customHeight="1">
      <c r="B884" s="18"/>
      <c r="C884" s="18"/>
      <c r="D884" s="18"/>
      <c r="E884" s="18"/>
      <c r="F884" s="18"/>
      <c r="G884" s="19"/>
      <c r="H884" s="19"/>
    </row>
    <row r="885" ht="15.75" customHeight="1">
      <c r="B885" s="21"/>
      <c r="C885" s="21"/>
      <c r="D885" s="21"/>
      <c r="E885" s="21"/>
      <c r="F885" s="21"/>
      <c r="G885" s="22"/>
      <c r="H885" s="22"/>
    </row>
    <row r="886" ht="15.75" customHeight="1">
      <c r="B886" s="18"/>
      <c r="C886" s="18"/>
      <c r="D886" s="18"/>
      <c r="E886" s="18"/>
      <c r="F886" s="18"/>
      <c r="G886" s="19"/>
      <c r="H886" s="19"/>
    </row>
    <row r="887" ht="15.75" customHeight="1">
      <c r="B887" s="21"/>
      <c r="C887" s="21"/>
      <c r="D887" s="21"/>
      <c r="E887" s="21"/>
      <c r="F887" s="21"/>
      <c r="G887" s="22"/>
      <c r="H887" s="22"/>
    </row>
    <row r="888" ht="15.75" customHeight="1">
      <c r="B888" s="18"/>
      <c r="C888" s="18"/>
      <c r="D888" s="18"/>
      <c r="E888" s="18"/>
      <c r="F888" s="18"/>
      <c r="G888" s="19"/>
      <c r="H888" s="19"/>
    </row>
    <row r="889" ht="15.75" customHeight="1">
      <c r="B889" s="21"/>
      <c r="C889" s="21"/>
      <c r="D889" s="21"/>
      <c r="E889" s="21"/>
      <c r="F889" s="21"/>
      <c r="G889" s="22"/>
      <c r="H889" s="22"/>
    </row>
    <row r="890" ht="15.75" customHeight="1">
      <c r="B890" s="18"/>
      <c r="C890" s="18"/>
      <c r="D890" s="18"/>
      <c r="E890" s="18"/>
      <c r="F890" s="18"/>
      <c r="G890" s="19"/>
      <c r="H890" s="19"/>
    </row>
    <row r="891" ht="15.75" customHeight="1">
      <c r="B891" s="21"/>
      <c r="C891" s="21"/>
      <c r="D891" s="21"/>
      <c r="E891" s="21"/>
      <c r="F891" s="21"/>
      <c r="G891" s="22"/>
      <c r="H891" s="22"/>
    </row>
    <row r="892" ht="15.75" customHeight="1">
      <c r="B892" s="18"/>
      <c r="C892" s="18"/>
      <c r="D892" s="18"/>
      <c r="E892" s="18"/>
      <c r="F892" s="18"/>
      <c r="G892" s="19"/>
      <c r="H892" s="19"/>
    </row>
    <row r="893" ht="15.75" customHeight="1">
      <c r="B893" s="21"/>
      <c r="C893" s="21"/>
      <c r="D893" s="21"/>
      <c r="E893" s="21"/>
      <c r="F893" s="21"/>
      <c r="G893" s="22"/>
      <c r="H893" s="22"/>
    </row>
    <row r="894" ht="15.75" customHeight="1">
      <c r="B894" s="18"/>
      <c r="C894" s="18"/>
      <c r="D894" s="18"/>
      <c r="E894" s="18"/>
      <c r="F894" s="18"/>
      <c r="G894" s="19"/>
      <c r="H894" s="19"/>
    </row>
    <row r="895" ht="15.75" customHeight="1">
      <c r="B895" s="21"/>
      <c r="C895" s="21"/>
      <c r="D895" s="21"/>
      <c r="E895" s="21"/>
      <c r="F895" s="21"/>
      <c r="G895" s="22"/>
      <c r="H895" s="22"/>
    </row>
    <row r="896" ht="15.75" customHeight="1">
      <c r="B896" s="18"/>
      <c r="C896" s="18"/>
      <c r="D896" s="18"/>
      <c r="E896" s="18"/>
      <c r="F896" s="18"/>
      <c r="G896" s="19"/>
      <c r="H896" s="19"/>
    </row>
    <row r="897" ht="15.75" customHeight="1">
      <c r="B897" s="21"/>
      <c r="C897" s="21"/>
      <c r="D897" s="21"/>
      <c r="E897" s="21"/>
      <c r="F897" s="21"/>
      <c r="G897" s="22"/>
      <c r="H897" s="22"/>
    </row>
    <row r="898" ht="15.75" customHeight="1">
      <c r="B898" s="18"/>
      <c r="C898" s="18"/>
      <c r="D898" s="18"/>
      <c r="E898" s="18"/>
      <c r="F898" s="18"/>
      <c r="G898" s="19"/>
      <c r="H898" s="19"/>
    </row>
    <row r="899" ht="15.75" customHeight="1">
      <c r="B899" s="21"/>
      <c r="C899" s="21"/>
      <c r="D899" s="21"/>
      <c r="E899" s="21"/>
      <c r="F899" s="21"/>
      <c r="G899" s="22"/>
      <c r="H899" s="22"/>
    </row>
    <row r="900" ht="15.75" customHeight="1">
      <c r="B900" s="18"/>
      <c r="C900" s="18"/>
      <c r="D900" s="18"/>
      <c r="E900" s="18"/>
      <c r="F900" s="18"/>
      <c r="G900" s="19"/>
      <c r="H900" s="19"/>
    </row>
    <row r="901" ht="15.75" customHeight="1">
      <c r="B901" s="21"/>
      <c r="C901" s="21"/>
      <c r="D901" s="21"/>
      <c r="E901" s="21"/>
      <c r="F901" s="21"/>
      <c r="G901" s="22"/>
      <c r="H901" s="22"/>
    </row>
    <row r="902" ht="15.75" customHeight="1">
      <c r="B902" s="18"/>
      <c r="C902" s="18"/>
      <c r="D902" s="18"/>
      <c r="E902" s="18"/>
      <c r="F902" s="18"/>
      <c r="G902" s="19"/>
      <c r="H902" s="19"/>
    </row>
    <row r="903" ht="15.75" customHeight="1">
      <c r="B903" s="21"/>
      <c r="C903" s="21"/>
      <c r="D903" s="21"/>
      <c r="E903" s="21"/>
      <c r="F903" s="21"/>
      <c r="G903" s="22"/>
      <c r="H903" s="22"/>
    </row>
    <row r="904" ht="15.75" customHeight="1">
      <c r="B904" s="18"/>
      <c r="C904" s="18"/>
      <c r="D904" s="18"/>
      <c r="E904" s="18"/>
      <c r="F904" s="18"/>
      <c r="G904" s="19"/>
      <c r="H904" s="19"/>
    </row>
    <row r="905" ht="15.75" customHeight="1">
      <c r="B905" s="21"/>
      <c r="C905" s="21"/>
      <c r="D905" s="21"/>
      <c r="E905" s="21"/>
      <c r="F905" s="21"/>
      <c r="G905" s="22"/>
      <c r="H905" s="22"/>
    </row>
    <row r="906" ht="15.75" customHeight="1">
      <c r="B906" s="18"/>
      <c r="C906" s="18"/>
      <c r="D906" s="18"/>
      <c r="E906" s="18"/>
      <c r="F906" s="18"/>
      <c r="G906" s="19"/>
      <c r="H906" s="19"/>
    </row>
    <row r="907" ht="15.75" customHeight="1">
      <c r="B907" s="21"/>
      <c r="C907" s="21"/>
      <c r="D907" s="21"/>
      <c r="E907" s="21"/>
      <c r="F907" s="21"/>
      <c r="G907" s="22"/>
      <c r="H907" s="22"/>
    </row>
    <row r="908" ht="15.75" customHeight="1">
      <c r="B908" s="18"/>
      <c r="C908" s="18"/>
      <c r="D908" s="18"/>
      <c r="E908" s="18"/>
      <c r="F908" s="18"/>
      <c r="G908" s="19"/>
      <c r="H908" s="19"/>
    </row>
    <row r="909" ht="15.75" customHeight="1">
      <c r="B909" s="21"/>
      <c r="C909" s="21"/>
      <c r="D909" s="21"/>
      <c r="E909" s="21"/>
      <c r="F909" s="21"/>
      <c r="G909" s="22"/>
      <c r="H909" s="22"/>
    </row>
    <row r="910" ht="15.75" customHeight="1">
      <c r="B910" s="18"/>
      <c r="C910" s="18"/>
      <c r="D910" s="18"/>
      <c r="E910" s="18"/>
      <c r="F910" s="18"/>
      <c r="G910" s="19"/>
      <c r="H910" s="19"/>
    </row>
    <row r="911" ht="15.75" customHeight="1">
      <c r="B911" s="21"/>
      <c r="C911" s="21"/>
      <c r="D911" s="21"/>
      <c r="E911" s="21"/>
      <c r="F911" s="21"/>
      <c r="G911" s="22"/>
      <c r="H911" s="22"/>
    </row>
    <row r="912" ht="15.75" customHeight="1">
      <c r="B912" s="18"/>
      <c r="C912" s="18"/>
      <c r="D912" s="18"/>
      <c r="E912" s="18"/>
      <c r="F912" s="18"/>
      <c r="G912" s="19"/>
      <c r="H912" s="19"/>
    </row>
    <row r="913" ht="15.75" customHeight="1">
      <c r="B913" s="21"/>
      <c r="C913" s="21"/>
      <c r="D913" s="21"/>
      <c r="E913" s="21"/>
      <c r="F913" s="21"/>
      <c r="G913" s="22"/>
      <c r="H913" s="22"/>
    </row>
    <row r="914" ht="15.75" customHeight="1">
      <c r="B914" s="18"/>
      <c r="C914" s="18"/>
      <c r="D914" s="18"/>
      <c r="E914" s="18"/>
      <c r="F914" s="18"/>
      <c r="G914" s="19"/>
      <c r="H914" s="19"/>
    </row>
    <row r="915" ht="15.75" customHeight="1">
      <c r="B915" s="21"/>
      <c r="C915" s="21"/>
      <c r="D915" s="21"/>
      <c r="E915" s="21"/>
      <c r="F915" s="21"/>
      <c r="G915" s="22"/>
      <c r="H915" s="22"/>
    </row>
    <row r="916" ht="15.75" customHeight="1">
      <c r="B916" s="18"/>
      <c r="C916" s="18"/>
      <c r="D916" s="18"/>
      <c r="E916" s="18"/>
      <c r="F916" s="18"/>
      <c r="G916" s="19"/>
      <c r="H916" s="19"/>
    </row>
    <row r="917" ht="15.75" customHeight="1">
      <c r="B917" s="21"/>
      <c r="C917" s="21"/>
      <c r="D917" s="21"/>
      <c r="E917" s="21"/>
      <c r="F917" s="21"/>
      <c r="G917" s="22"/>
      <c r="H917" s="22"/>
    </row>
    <row r="918" ht="15.75" customHeight="1">
      <c r="B918" s="18"/>
      <c r="C918" s="18"/>
      <c r="D918" s="18"/>
      <c r="E918" s="18"/>
      <c r="F918" s="18"/>
      <c r="G918" s="19"/>
      <c r="H918" s="19"/>
    </row>
    <row r="919" ht="15.75" customHeight="1">
      <c r="B919" s="21"/>
      <c r="C919" s="21"/>
      <c r="D919" s="21"/>
      <c r="E919" s="21"/>
      <c r="F919" s="21"/>
      <c r="G919" s="22"/>
      <c r="H919" s="22"/>
    </row>
    <row r="920" ht="15.75" customHeight="1">
      <c r="B920" s="18"/>
      <c r="C920" s="18"/>
      <c r="D920" s="18"/>
      <c r="E920" s="18"/>
      <c r="F920" s="18"/>
      <c r="G920" s="19"/>
      <c r="H920" s="19"/>
    </row>
    <row r="921" ht="15.75" customHeight="1">
      <c r="B921" s="21"/>
      <c r="C921" s="21"/>
      <c r="D921" s="21"/>
      <c r="E921" s="21"/>
      <c r="F921" s="21"/>
      <c r="G921" s="22"/>
      <c r="H921" s="22"/>
    </row>
    <row r="922" ht="15.75" customHeight="1">
      <c r="B922" s="18"/>
      <c r="C922" s="18"/>
      <c r="D922" s="18"/>
      <c r="E922" s="18"/>
      <c r="F922" s="18"/>
      <c r="G922" s="19"/>
      <c r="H922" s="19"/>
    </row>
    <row r="923" ht="15.75" customHeight="1">
      <c r="B923" s="21"/>
      <c r="C923" s="21"/>
      <c r="D923" s="21"/>
      <c r="E923" s="21"/>
      <c r="F923" s="21"/>
      <c r="G923" s="22"/>
      <c r="H923" s="22"/>
    </row>
    <row r="924" ht="15.75" customHeight="1">
      <c r="B924" s="18"/>
      <c r="C924" s="18"/>
      <c r="D924" s="18"/>
      <c r="E924" s="18"/>
      <c r="F924" s="18"/>
      <c r="G924" s="19"/>
      <c r="H924" s="19"/>
    </row>
    <row r="925" ht="15.75" customHeight="1">
      <c r="B925" s="21"/>
      <c r="C925" s="21"/>
      <c r="D925" s="21"/>
      <c r="E925" s="21"/>
      <c r="F925" s="21"/>
      <c r="G925" s="22"/>
      <c r="H925" s="22"/>
    </row>
    <row r="926" ht="15.75" customHeight="1">
      <c r="B926" s="18"/>
      <c r="C926" s="18"/>
      <c r="D926" s="18"/>
      <c r="E926" s="18"/>
      <c r="F926" s="18"/>
      <c r="G926" s="19"/>
      <c r="H926" s="19"/>
    </row>
    <row r="927" ht="15.75" customHeight="1">
      <c r="B927" s="21"/>
      <c r="C927" s="21"/>
      <c r="D927" s="21"/>
      <c r="E927" s="21"/>
      <c r="F927" s="21"/>
      <c r="G927" s="22"/>
      <c r="H927" s="22"/>
    </row>
    <row r="928" ht="15.75" customHeight="1">
      <c r="B928" s="18"/>
      <c r="C928" s="18"/>
      <c r="D928" s="18"/>
      <c r="E928" s="18"/>
      <c r="F928" s="18"/>
      <c r="G928" s="19"/>
      <c r="H928" s="19"/>
    </row>
    <row r="929" ht="15.75" customHeight="1">
      <c r="B929" s="21"/>
      <c r="C929" s="21"/>
      <c r="D929" s="21"/>
      <c r="E929" s="21"/>
      <c r="F929" s="21"/>
      <c r="G929" s="22"/>
      <c r="H929" s="22"/>
    </row>
    <row r="930" ht="15.75" customHeight="1">
      <c r="B930" s="18"/>
      <c r="C930" s="18"/>
      <c r="D930" s="18"/>
      <c r="E930" s="18"/>
      <c r="F930" s="18"/>
      <c r="G930" s="19"/>
      <c r="H930" s="19"/>
    </row>
    <row r="931" ht="15.75" customHeight="1">
      <c r="B931" s="21"/>
      <c r="C931" s="21"/>
      <c r="D931" s="21"/>
      <c r="E931" s="21"/>
      <c r="F931" s="21"/>
      <c r="G931" s="22"/>
      <c r="H931" s="22"/>
    </row>
    <row r="932" ht="15.75" customHeight="1">
      <c r="B932" s="18"/>
      <c r="C932" s="18"/>
      <c r="D932" s="18"/>
      <c r="E932" s="18"/>
      <c r="F932" s="18"/>
      <c r="G932" s="19"/>
      <c r="H932" s="19"/>
    </row>
    <row r="933" ht="15.75" customHeight="1">
      <c r="B933" s="21"/>
      <c r="C933" s="21"/>
      <c r="D933" s="21"/>
      <c r="E933" s="21"/>
      <c r="F933" s="21"/>
      <c r="G933" s="22"/>
      <c r="H933" s="22"/>
    </row>
    <row r="934" ht="15.75" customHeight="1">
      <c r="B934" s="18"/>
      <c r="C934" s="18"/>
      <c r="D934" s="18"/>
      <c r="E934" s="18"/>
      <c r="F934" s="18"/>
      <c r="G934" s="19"/>
      <c r="H934" s="19"/>
    </row>
    <row r="935" ht="15.75" customHeight="1">
      <c r="B935" s="21"/>
      <c r="C935" s="21"/>
      <c r="D935" s="21"/>
      <c r="E935" s="21"/>
      <c r="F935" s="21"/>
      <c r="G935" s="22"/>
      <c r="H935" s="22"/>
    </row>
    <row r="936" ht="15.75" customHeight="1">
      <c r="B936" s="18"/>
      <c r="C936" s="18"/>
      <c r="D936" s="18"/>
      <c r="E936" s="18"/>
      <c r="F936" s="18"/>
      <c r="G936" s="19"/>
      <c r="H936" s="19"/>
    </row>
    <row r="937" ht="15.75" customHeight="1">
      <c r="B937" s="21"/>
      <c r="C937" s="21"/>
      <c r="D937" s="21"/>
      <c r="E937" s="21"/>
      <c r="F937" s="21"/>
      <c r="G937" s="22"/>
      <c r="H937" s="22"/>
    </row>
    <row r="938" ht="15.75" customHeight="1">
      <c r="B938" s="18"/>
      <c r="C938" s="18"/>
      <c r="D938" s="18"/>
      <c r="E938" s="18"/>
      <c r="F938" s="18"/>
      <c r="G938" s="19"/>
      <c r="H938" s="19"/>
    </row>
    <row r="939" ht="15.75" customHeight="1">
      <c r="B939" s="21"/>
      <c r="C939" s="21"/>
      <c r="D939" s="21"/>
      <c r="E939" s="21"/>
      <c r="F939" s="21"/>
      <c r="G939" s="22"/>
      <c r="H939" s="22"/>
    </row>
    <row r="940" ht="15.75" customHeight="1">
      <c r="B940" s="18"/>
      <c r="C940" s="18"/>
      <c r="D940" s="18"/>
      <c r="E940" s="18"/>
      <c r="F940" s="18"/>
      <c r="G940" s="19"/>
      <c r="H940" s="19"/>
    </row>
    <row r="941" ht="15.75" customHeight="1">
      <c r="B941" s="21"/>
      <c r="C941" s="21"/>
      <c r="D941" s="21"/>
      <c r="E941" s="21"/>
      <c r="F941" s="21"/>
      <c r="G941" s="22"/>
      <c r="H941" s="22"/>
    </row>
    <row r="942" ht="15.75" customHeight="1">
      <c r="B942" s="18"/>
      <c r="C942" s="18"/>
      <c r="D942" s="18"/>
      <c r="E942" s="18"/>
      <c r="F942" s="18"/>
      <c r="G942" s="19"/>
      <c r="H942" s="19"/>
    </row>
    <row r="943" ht="15.75" customHeight="1">
      <c r="B943" s="21"/>
      <c r="C943" s="21"/>
      <c r="D943" s="21"/>
      <c r="E943" s="21"/>
      <c r="F943" s="21"/>
      <c r="G943" s="22"/>
      <c r="H943" s="22"/>
    </row>
    <row r="944" ht="15.75" customHeight="1">
      <c r="B944" s="18"/>
      <c r="C944" s="18"/>
      <c r="D944" s="18"/>
      <c r="E944" s="18"/>
      <c r="F944" s="18"/>
      <c r="G944" s="19"/>
      <c r="H944" s="19"/>
    </row>
    <row r="945" ht="15.75" customHeight="1">
      <c r="B945" s="21"/>
      <c r="C945" s="21"/>
      <c r="D945" s="21"/>
      <c r="E945" s="21"/>
      <c r="F945" s="21"/>
      <c r="G945" s="22"/>
      <c r="H945" s="22"/>
    </row>
    <row r="946" ht="15.75" customHeight="1">
      <c r="B946" s="18"/>
      <c r="C946" s="18"/>
      <c r="D946" s="18"/>
      <c r="E946" s="18"/>
      <c r="F946" s="18"/>
      <c r="G946" s="19"/>
      <c r="H946" s="19"/>
    </row>
    <row r="947" ht="15.75" customHeight="1">
      <c r="B947" s="21"/>
      <c r="C947" s="21"/>
      <c r="D947" s="21"/>
      <c r="E947" s="21"/>
      <c r="F947" s="21"/>
      <c r="G947" s="22"/>
      <c r="H947" s="22"/>
    </row>
    <row r="948" ht="15.75" customHeight="1">
      <c r="B948" s="18"/>
      <c r="C948" s="18"/>
      <c r="D948" s="18"/>
      <c r="E948" s="18"/>
      <c r="F948" s="18"/>
      <c r="G948" s="19"/>
      <c r="H948" s="19"/>
    </row>
    <row r="949" ht="15.75" customHeight="1">
      <c r="B949" s="21"/>
      <c r="C949" s="21"/>
      <c r="D949" s="21"/>
      <c r="E949" s="21"/>
      <c r="F949" s="21"/>
      <c r="G949" s="22"/>
      <c r="H949" s="22"/>
    </row>
    <row r="950" ht="15.75" customHeight="1">
      <c r="B950" s="18"/>
      <c r="C950" s="18"/>
      <c r="D950" s="18"/>
      <c r="E950" s="18"/>
      <c r="F950" s="18"/>
      <c r="G950" s="19"/>
      <c r="H950" s="19"/>
    </row>
    <row r="951" ht="15.75" customHeight="1">
      <c r="B951" s="21"/>
      <c r="C951" s="21"/>
      <c r="D951" s="21"/>
      <c r="E951" s="21"/>
      <c r="F951" s="21"/>
      <c r="G951" s="22"/>
      <c r="H951" s="22"/>
    </row>
    <row r="952" ht="15.75" customHeight="1">
      <c r="B952" s="18"/>
      <c r="C952" s="18"/>
      <c r="D952" s="18"/>
      <c r="E952" s="18"/>
      <c r="F952" s="18"/>
      <c r="G952" s="19"/>
      <c r="H952" s="19"/>
    </row>
    <row r="953" ht="15.75" customHeight="1">
      <c r="B953" s="21"/>
      <c r="C953" s="21"/>
      <c r="D953" s="21"/>
      <c r="E953" s="21"/>
      <c r="F953" s="21"/>
      <c r="G953" s="22"/>
      <c r="H953" s="22"/>
    </row>
    <row r="954" ht="15.75" customHeight="1">
      <c r="B954" s="18"/>
      <c r="C954" s="18"/>
      <c r="D954" s="18"/>
      <c r="E954" s="18"/>
      <c r="F954" s="18"/>
      <c r="G954" s="19"/>
      <c r="H954" s="19"/>
    </row>
    <row r="955" ht="15.75" customHeight="1">
      <c r="B955" s="21"/>
      <c r="C955" s="21"/>
      <c r="D955" s="21"/>
      <c r="E955" s="21"/>
      <c r="F955" s="21"/>
      <c r="G955" s="22"/>
      <c r="H955" s="22"/>
    </row>
    <row r="956" ht="15.75" customHeight="1">
      <c r="B956" s="18"/>
      <c r="C956" s="18"/>
      <c r="D956" s="18"/>
      <c r="E956" s="18"/>
      <c r="F956" s="18"/>
      <c r="G956" s="19"/>
      <c r="H956" s="19"/>
    </row>
    <row r="957" ht="15.75" customHeight="1">
      <c r="B957" s="21"/>
      <c r="C957" s="21"/>
      <c r="D957" s="21"/>
      <c r="E957" s="21"/>
      <c r="F957" s="21"/>
      <c r="G957" s="22"/>
      <c r="H957" s="22"/>
    </row>
    <row r="958" ht="15.75" customHeight="1">
      <c r="B958" s="18"/>
      <c r="C958" s="18"/>
      <c r="D958" s="18"/>
      <c r="E958" s="18"/>
      <c r="F958" s="18"/>
      <c r="G958" s="19"/>
      <c r="H958" s="19"/>
    </row>
    <row r="959" ht="15.75" customHeight="1">
      <c r="B959" s="21"/>
      <c r="C959" s="21"/>
      <c r="D959" s="21"/>
      <c r="E959" s="21"/>
      <c r="F959" s="21"/>
      <c r="G959" s="22"/>
      <c r="H959" s="22"/>
    </row>
    <row r="960" ht="15.75" customHeight="1">
      <c r="B960" s="18"/>
      <c r="C960" s="18"/>
      <c r="D960" s="18"/>
      <c r="E960" s="18"/>
      <c r="F960" s="18"/>
      <c r="G960" s="19"/>
      <c r="H960" s="19"/>
    </row>
    <row r="961" ht="15.75" customHeight="1">
      <c r="B961" s="21"/>
      <c r="C961" s="21"/>
      <c r="D961" s="21"/>
      <c r="E961" s="21"/>
      <c r="F961" s="21"/>
      <c r="G961" s="22"/>
      <c r="H961" s="22"/>
    </row>
    <row r="962" ht="15.75" customHeight="1">
      <c r="B962" s="18"/>
      <c r="C962" s="18"/>
      <c r="D962" s="18"/>
      <c r="E962" s="18"/>
      <c r="F962" s="18"/>
      <c r="G962" s="19"/>
      <c r="H962" s="19"/>
    </row>
    <row r="963" ht="15.75" customHeight="1">
      <c r="B963" s="21"/>
      <c r="C963" s="21"/>
      <c r="D963" s="21"/>
      <c r="E963" s="21"/>
      <c r="F963" s="21"/>
      <c r="G963" s="22"/>
      <c r="H963" s="22"/>
    </row>
    <row r="964" ht="15.75" customHeight="1">
      <c r="B964" s="18"/>
      <c r="C964" s="18"/>
      <c r="D964" s="18"/>
      <c r="E964" s="18"/>
      <c r="F964" s="18"/>
      <c r="G964" s="19"/>
      <c r="H964" s="19"/>
    </row>
    <row r="965" ht="15.75" customHeight="1">
      <c r="B965" s="21"/>
      <c r="C965" s="21"/>
      <c r="D965" s="21"/>
      <c r="E965" s="21"/>
      <c r="F965" s="21"/>
      <c r="G965" s="22"/>
      <c r="H965" s="22"/>
    </row>
    <row r="966" ht="15.75" customHeight="1">
      <c r="B966" s="18"/>
      <c r="C966" s="18"/>
      <c r="D966" s="18"/>
      <c r="E966" s="18"/>
      <c r="F966" s="18"/>
      <c r="G966" s="19"/>
      <c r="H966" s="19"/>
    </row>
    <row r="967" ht="15.75" customHeight="1">
      <c r="B967" s="21"/>
      <c r="C967" s="21"/>
      <c r="D967" s="21"/>
      <c r="E967" s="21"/>
      <c r="F967" s="21"/>
      <c r="G967" s="22"/>
      <c r="H967" s="22"/>
    </row>
    <row r="968" ht="15.75" customHeight="1">
      <c r="B968" s="18"/>
      <c r="C968" s="18"/>
      <c r="D968" s="18"/>
      <c r="E968" s="18"/>
      <c r="F968" s="18"/>
      <c r="G968" s="19"/>
      <c r="H968" s="19"/>
    </row>
    <row r="969" ht="15.75" customHeight="1">
      <c r="B969" s="21"/>
      <c r="C969" s="21"/>
      <c r="D969" s="21"/>
      <c r="E969" s="21"/>
      <c r="F969" s="21"/>
      <c r="G969" s="22"/>
      <c r="H969" s="22"/>
    </row>
    <row r="970" ht="15.75" customHeight="1">
      <c r="B970" s="18"/>
      <c r="C970" s="18"/>
      <c r="D970" s="18"/>
      <c r="E970" s="18"/>
      <c r="F970" s="18"/>
      <c r="G970" s="19"/>
      <c r="H970" s="19"/>
    </row>
    <row r="971" ht="15.75" customHeight="1">
      <c r="B971" s="21"/>
      <c r="C971" s="21"/>
      <c r="D971" s="21"/>
      <c r="E971" s="21"/>
      <c r="F971" s="21"/>
      <c r="G971" s="22"/>
      <c r="H971" s="22"/>
    </row>
    <row r="972" ht="15.75" customHeight="1">
      <c r="B972" s="18"/>
      <c r="C972" s="18"/>
      <c r="D972" s="18"/>
      <c r="E972" s="18"/>
      <c r="F972" s="18"/>
      <c r="G972" s="19"/>
      <c r="H972" s="19"/>
    </row>
    <row r="973" ht="15.75" customHeight="1">
      <c r="B973" s="21"/>
      <c r="C973" s="21"/>
      <c r="D973" s="21"/>
      <c r="E973" s="21"/>
      <c r="F973" s="21"/>
      <c r="G973" s="22"/>
      <c r="H973" s="22"/>
    </row>
    <row r="974" ht="15.75" customHeight="1">
      <c r="B974" s="18"/>
      <c r="C974" s="18"/>
      <c r="D974" s="18"/>
      <c r="E974" s="18"/>
      <c r="F974" s="18"/>
      <c r="G974" s="19"/>
      <c r="H974" s="19"/>
    </row>
    <row r="975" ht="15.75" customHeight="1">
      <c r="B975" s="21"/>
      <c r="C975" s="21"/>
      <c r="D975" s="21"/>
      <c r="E975" s="21"/>
      <c r="F975" s="21"/>
      <c r="G975" s="22"/>
      <c r="H975" s="22"/>
    </row>
    <row r="976" ht="15.75" customHeight="1">
      <c r="B976" s="18"/>
      <c r="C976" s="18"/>
      <c r="D976" s="18"/>
      <c r="E976" s="18"/>
      <c r="F976" s="18"/>
      <c r="G976" s="19"/>
      <c r="H976" s="19"/>
    </row>
    <row r="977" ht="15.75" customHeight="1">
      <c r="B977" s="21"/>
      <c r="C977" s="21"/>
      <c r="D977" s="21"/>
      <c r="E977" s="21"/>
      <c r="F977" s="21"/>
      <c r="G977" s="22"/>
      <c r="H977" s="22"/>
    </row>
    <row r="978" ht="15.75" customHeight="1">
      <c r="B978" s="18"/>
      <c r="C978" s="18"/>
      <c r="D978" s="18"/>
      <c r="E978" s="18"/>
      <c r="F978" s="18"/>
      <c r="G978" s="19"/>
      <c r="H978" s="19"/>
    </row>
    <row r="979" ht="15.75" customHeight="1">
      <c r="B979" s="21"/>
      <c r="C979" s="21"/>
      <c r="D979" s="21"/>
      <c r="E979" s="21"/>
      <c r="F979" s="21"/>
      <c r="G979" s="22"/>
      <c r="H979" s="22"/>
    </row>
    <row r="980" ht="15.75" customHeight="1">
      <c r="B980" s="18"/>
      <c r="C980" s="18"/>
      <c r="D980" s="18"/>
      <c r="E980" s="18"/>
      <c r="F980" s="18"/>
      <c r="G980" s="19"/>
      <c r="H980" s="19"/>
    </row>
    <row r="981" ht="15.75" customHeight="1">
      <c r="B981" s="21"/>
      <c r="C981" s="21"/>
      <c r="D981" s="21"/>
      <c r="E981" s="21"/>
      <c r="F981" s="21"/>
      <c r="G981" s="22"/>
      <c r="H981" s="22"/>
    </row>
    <row r="982" ht="15.75" customHeight="1">
      <c r="B982" s="18"/>
      <c r="C982" s="18"/>
      <c r="D982" s="18"/>
      <c r="E982" s="18"/>
      <c r="F982" s="18"/>
      <c r="G982" s="19"/>
      <c r="H982" s="19"/>
    </row>
    <row r="983" ht="15.75" customHeight="1">
      <c r="B983" s="21"/>
      <c r="C983" s="21"/>
      <c r="D983" s="21"/>
      <c r="E983" s="21"/>
      <c r="F983" s="21"/>
      <c r="G983" s="22"/>
      <c r="H983" s="22"/>
    </row>
    <row r="984" ht="15.75" customHeight="1">
      <c r="B984" s="18"/>
      <c r="C984" s="18"/>
      <c r="D984" s="18"/>
      <c r="E984" s="18"/>
      <c r="F984" s="18"/>
      <c r="G984" s="19"/>
      <c r="H984" s="19"/>
    </row>
    <row r="985" ht="15.75" customHeight="1">
      <c r="B985" s="21"/>
      <c r="C985" s="21"/>
      <c r="D985" s="21"/>
      <c r="E985" s="21"/>
      <c r="F985" s="21"/>
      <c r="G985" s="22"/>
      <c r="H985" s="22"/>
    </row>
    <row r="986" ht="15.75" customHeight="1">
      <c r="B986" s="18"/>
      <c r="C986" s="18"/>
      <c r="D986" s="18"/>
      <c r="E986" s="18"/>
      <c r="F986" s="18"/>
      <c r="G986" s="19"/>
      <c r="H986" s="19"/>
    </row>
    <row r="987" ht="15.75" customHeight="1">
      <c r="B987" s="21"/>
      <c r="C987" s="21"/>
      <c r="D987" s="21"/>
      <c r="E987" s="21"/>
      <c r="F987" s="21"/>
      <c r="G987" s="22"/>
      <c r="H987" s="22"/>
    </row>
    <row r="988" ht="15.75" customHeight="1">
      <c r="B988" s="18"/>
      <c r="C988" s="18"/>
      <c r="D988" s="18"/>
      <c r="E988" s="18"/>
      <c r="F988" s="18"/>
      <c r="G988" s="19"/>
      <c r="H988" s="19"/>
    </row>
    <row r="989" ht="15.75" customHeight="1">
      <c r="B989" s="21"/>
      <c r="C989" s="21"/>
      <c r="D989" s="21"/>
      <c r="E989" s="21"/>
      <c r="F989" s="21"/>
      <c r="G989" s="22"/>
      <c r="H989" s="22"/>
    </row>
    <row r="990" ht="15.75" customHeight="1">
      <c r="B990" s="18"/>
      <c r="C990" s="18"/>
      <c r="D990" s="18"/>
      <c r="E990" s="18"/>
      <c r="F990" s="18"/>
      <c r="G990" s="19"/>
      <c r="H990" s="19"/>
    </row>
    <row r="991" ht="15.75" customHeight="1">
      <c r="B991" s="21"/>
      <c r="C991" s="21"/>
      <c r="D991" s="21"/>
      <c r="E991" s="21"/>
      <c r="F991" s="21"/>
      <c r="G991" s="22"/>
      <c r="H991" s="22"/>
    </row>
    <row r="992" ht="15.75" customHeight="1">
      <c r="B992" s="18"/>
      <c r="C992" s="18"/>
      <c r="D992" s="18"/>
      <c r="E992" s="18"/>
      <c r="F992" s="18"/>
      <c r="G992" s="19"/>
      <c r="H992" s="19"/>
    </row>
    <row r="993" ht="15.75" customHeight="1">
      <c r="B993" s="21"/>
      <c r="C993" s="21"/>
      <c r="D993" s="21"/>
      <c r="E993" s="21"/>
      <c r="F993" s="21"/>
      <c r="G993" s="22"/>
      <c r="H993" s="22"/>
    </row>
    <row r="994" ht="15.75" customHeight="1">
      <c r="B994" s="18"/>
      <c r="C994" s="18"/>
      <c r="D994" s="18"/>
      <c r="E994" s="18"/>
      <c r="F994" s="18"/>
      <c r="G994" s="19"/>
      <c r="H994" s="19"/>
    </row>
    <row r="995" ht="15.75" customHeight="1">
      <c r="B995" s="21"/>
      <c r="C995" s="21"/>
      <c r="D995" s="21"/>
      <c r="E995" s="21"/>
      <c r="F995" s="21"/>
      <c r="G995" s="22"/>
      <c r="H995" s="22"/>
    </row>
    <row r="996" ht="15.75" customHeight="1">
      <c r="B996" s="18"/>
      <c r="C996" s="18"/>
      <c r="D996" s="18"/>
      <c r="E996" s="18"/>
      <c r="F996" s="18"/>
      <c r="G996" s="19"/>
      <c r="H996" s="19"/>
    </row>
    <row r="997" ht="15.75" customHeight="1">
      <c r="B997" s="21"/>
      <c r="C997" s="21"/>
      <c r="D997" s="21"/>
      <c r="E997" s="21"/>
      <c r="F997" s="21"/>
      <c r="G997" s="22"/>
      <c r="H997" s="22"/>
    </row>
    <row r="998" ht="15.75" customHeight="1">
      <c r="B998" s="18"/>
      <c r="C998" s="18"/>
      <c r="D998" s="18"/>
      <c r="E998" s="18"/>
      <c r="F998" s="18"/>
      <c r="G998" s="19"/>
      <c r="H998" s="19"/>
    </row>
    <row r="999" ht="15.75" customHeight="1">
      <c r="B999" s="21"/>
      <c r="C999" s="21"/>
      <c r="D999" s="21"/>
      <c r="E999" s="21"/>
      <c r="F999" s="21"/>
      <c r="G999" s="22"/>
      <c r="H999" s="22"/>
    </row>
    <row r="1000" ht="15.75" customHeight="1">
      <c r="B1000" s="18"/>
      <c r="C1000" s="18"/>
      <c r="D1000" s="18"/>
      <c r="E1000" s="18"/>
      <c r="F1000" s="18"/>
      <c r="G1000" s="19"/>
      <c r="H1000" s="19"/>
    </row>
  </sheetData>
  <autoFilter ref="$A$1:$Y$1000"/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2.57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6" t="s">
        <v>7</v>
      </c>
    </row>
    <row r="2">
      <c r="A2" s="17">
        <v>7.0</v>
      </c>
      <c r="B2" s="18">
        <v>31.71283912658691</v>
      </c>
      <c r="C2" s="18">
        <v>17805.23046875</v>
      </c>
      <c r="D2" s="18">
        <v>1.0</v>
      </c>
      <c r="E2" s="18">
        <v>0.0</v>
      </c>
      <c r="F2" s="18">
        <v>1.0</v>
      </c>
      <c r="G2" s="19">
        <f t="shared" ref="G2:G41" si="1">B2*F2</f>
        <v>31.71283913</v>
      </c>
      <c r="H2" s="19">
        <f t="shared" ref="H2:H5" si="2">sum(G2)</f>
        <v>31.71283913</v>
      </c>
    </row>
    <row r="3">
      <c r="A3" s="20">
        <v>14.0</v>
      </c>
      <c r="B3" s="21">
        <v>31.84005928039551</v>
      </c>
      <c r="C3" s="21">
        <v>18578.78515625</v>
      </c>
      <c r="D3" s="21">
        <v>1.0</v>
      </c>
      <c r="E3" s="21">
        <v>0.0</v>
      </c>
      <c r="F3" s="21">
        <v>1.0</v>
      </c>
      <c r="G3" s="22">
        <f t="shared" si="1"/>
        <v>31.84005928</v>
      </c>
      <c r="H3" s="22">
        <f t="shared" si="2"/>
        <v>31.84005928</v>
      </c>
    </row>
    <row r="4">
      <c r="A4" s="17">
        <v>28.0</v>
      </c>
      <c r="B4" s="18">
        <v>31.44609069824219</v>
      </c>
      <c r="C4" s="18">
        <v>18242.083984375</v>
      </c>
      <c r="D4" s="18">
        <v>1.0</v>
      </c>
      <c r="E4" s="18">
        <v>0.0</v>
      </c>
      <c r="F4" s="18">
        <v>1.0</v>
      </c>
      <c r="G4" s="19">
        <f t="shared" si="1"/>
        <v>31.4460907</v>
      </c>
      <c r="H4" s="19">
        <f t="shared" si="2"/>
        <v>31.4460907</v>
      </c>
    </row>
    <row r="5">
      <c r="A5" s="20">
        <v>84.0</v>
      </c>
      <c r="B5" s="21">
        <v>31.61938858032227</v>
      </c>
      <c r="C5" s="21">
        <v>18288.970703125</v>
      </c>
      <c r="D5" s="21">
        <v>1.0</v>
      </c>
      <c r="E5" s="21">
        <v>0.0</v>
      </c>
      <c r="F5" s="21">
        <v>1.0</v>
      </c>
      <c r="G5" s="22">
        <f t="shared" si="1"/>
        <v>31.61938858</v>
      </c>
      <c r="H5" s="22">
        <f t="shared" si="2"/>
        <v>31.61938858</v>
      </c>
    </row>
    <row r="6">
      <c r="A6" s="17">
        <v>7.0</v>
      </c>
      <c r="B6" s="18">
        <v>31.53141212463379</v>
      </c>
      <c r="C6" s="18">
        <v>15897.765625</v>
      </c>
      <c r="D6" s="18">
        <v>2.0</v>
      </c>
      <c r="E6" s="18">
        <v>1.0</v>
      </c>
      <c r="F6" s="18">
        <v>0.8904457499042762</v>
      </c>
      <c r="G6" s="19">
        <f t="shared" si="1"/>
        <v>28.07701191</v>
      </c>
      <c r="H6" s="19">
        <f>sum(G6:G7)</f>
        <v>33.04779571</v>
      </c>
    </row>
    <row r="7">
      <c r="A7" s="20">
        <v>7.0</v>
      </c>
      <c r="B7" s="21">
        <v>45.37280654907227</v>
      </c>
      <c r="C7" s="21">
        <v>11866.1181640625</v>
      </c>
      <c r="D7" s="21">
        <v>2.0</v>
      </c>
      <c r="E7" s="21">
        <v>0.0</v>
      </c>
      <c r="F7" s="21">
        <v>0.1095542500957238</v>
      </c>
      <c r="G7" s="22">
        <f t="shared" si="1"/>
        <v>4.970783796</v>
      </c>
      <c r="H7" s="23">
        <f>sum(G6:G7)</f>
        <v>33.04779571</v>
      </c>
    </row>
    <row r="8">
      <c r="A8" s="17">
        <v>14.0</v>
      </c>
      <c r="B8" s="18">
        <v>32.2840461730957</v>
      </c>
      <c r="C8" s="18">
        <v>16257.359375</v>
      </c>
      <c r="D8" s="18">
        <v>2.0</v>
      </c>
      <c r="E8" s="18">
        <v>1.0</v>
      </c>
      <c r="F8" s="18">
        <v>0.8904457499042762</v>
      </c>
      <c r="G8" s="19">
        <f t="shared" si="1"/>
        <v>28.7471917</v>
      </c>
      <c r="H8" s="19">
        <f>sum(G8:G9)</f>
        <v>33.51454764</v>
      </c>
    </row>
    <row r="9">
      <c r="A9" s="20">
        <v>14.0</v>
      </c>
      <c r="B9" s="21">
        <v>43.51593780517578</v>
      </c>
      <c r="C9" s="21">
        <v>11553.2236328125</v>
      </c>
      <c r="D9" s="21">
        <v>2.0</v>
      </c>
      <c r="E9" s="21">
        <v>0.0</v>
      </c>
      <c r="F9" s="21">
        <v>0.1095542500957238</v>
      </c>
      <c r="G9" s="22">
        <f t="shared" si="1"/>
        <v>4.767355933</v>
      </c>
      <c r="H9" s="23">
        <f>sum(G8:G9)</f>
        <v>33.51454764</v>
      </c>
    </row>
    <row r="10">
      <c r="A10" s="17">
        <v>28.0</v>
      </c>
      <c r="B10" s="18">
        <v>32.84208297729492</v>
      </c>
      <c r="C10" s="18">
        <v>16597.818359375</v>
      </c>
      <c r="D10" s="18">
        <v>2.0</v>
      </c>
      <c r="E10" s="18">
        <v>1.0</v>
      </c>
      <c r="F10" s="18">
        <v>0.8904457499042762</v>
      </c>
      <c r="G10" s="19">
        <f t="shared" si="1"/>
        <v>29.24409321</v>
      </c>
      <c r="H10" s="19">
        <f>sum(G10:G11)</f>
        <v>34.04789604</v>
      </c>
    </row>
    <row r="11">
      <c r="A11" s="20">
        <v>28.0</v>
      </c>
      <c r="B11" s="21">
        <v>43.8486213684082</v>
      </c>
      <c r="C11" s="21">
        <v>11681.240234375</v>
      </c>
      <c r="D11" s="21">
        <v>2.0</v>
      </c>
      <c r="E11" s="21">
        <v>0.0</v>
      </c>
      <c r="F11" s="21">
        <v>0.1095542500957238</v>
      </c>
      <c r="G11" s="22">
        <f t="shared" si="1"/>
        <v>4.803802832</v>
      </c>
      <c r="H11" s="23">
        <f>sum(G10:G11)</f>
        <v>34.04789604</v>
      </c>
    </row>
    <row r="12">
      <c r="A12" s="17">
        <v>84.0</v>
      </c>
      <c r="B12" s="18">
        <v>31.86325073242188</v>
      </c>
      <c r="C12" s="18">
        <v>16029.3486328125</v>
      </c>
      <c r="D12" s="18">
        <v>2.0</v>
      </c>
      <c r="E12" s="18">
        <v>1.0</v>
      </c>
      <c r="F12" s="18">
        <v>0.8904457499042762</v>
      </c>
      <c r="G12" s="19">
        <f t="shared" si="1"/>
        <v>28.37249619</v>
      </c>
      <c r="H12" s="19">
        <f>sum(G12:G13)</f>
        <v>32.97990595</v>
      </c>
    </row>
    <row r="13">
      <c r="A13" s="20">
        <v>84.0</v>
      </c>
      <c r="B13" s="21">
        <v>42.05596542358398</v>
      </c>
      <c r="C13" s="21">
        <v>11648.8408203125</v>
      </c>
      <c r="D13" s="21">
        <v>2.0</v>
      </c>
      <c r="E13" s="21">
        <v>0.0</v>
      </c>
      <c r="F13" s="21">
        <v>0.1095542500957238</v>
      </c>
      <c r="G13" s="22">
        <f t="shared" si="1"/>
        <v>4.607409754</v>
      </c>
      <c r="H13" s="23">
        <f>sum(G12:G13)</f>
        <v>32.97990595</v>
      </c>
    </row>
    <row r="14">
      <c r="A14" s="17">
        <v>7.0</v>
      </c>
      <c r="B14" s="18">
        <v>31.94508934020996</v>
      </c>
      <c r="C14" s="18">
        <v>14592.470703125</v>
      </c>
      <c r="D14" s="18">
        <v>3.0</v>
      </c>
      <c r="E14" s="18">
        <v>1.0</v>
      </c>
      <c r="F14" s="18">
        <v>0.5030157102193343</v>
      </c>
      <c r="G14" s="19">
        <f t="shared" si="1"/>
        <v>16.0688818</v>
      </c>
      <c r="H14" s="19">
        <f>sum(G14:G16)</f>
        <v>34.61656609</v>
      </c>
    </row>
    <row r="15">
      <c r="A15" s="20">
        <v>7.0</v>
      </c>
      <c r="B15" s="21">
        <v>52.46695709228516</v>
      </c>
      <c r="C15" s="21">
        <v>5832.283203125</v>
      </c>
      <c r="D15" s="21">
        <v>3.0</v>
      </c>
      <c r="E15" s="21">
        <v>0.0</v>
      </c>
      <c r="F15" s="21">
        <v>0.0799616177250279</v>
      </c>
      <c r="G15" s="22">
        <f t="shared" si="1"/>
        <v>4.195342766</v>
      </c>
      <c r="H15" s="22">
        <f>sum(G14:G16)</f>
        <v>34.61656609</v>
      </c>
    </row>
    <row r="16">
      <c r="A16" s="17">
        <v>7.0</v>
      </c>
      <c r="B16" s="18">
        <v>34.41621398925781</v>
      </c>
      <c r="C16" s="18">
        <v>23926.21875</v>
      </c>
      <c r="D16" s="18">
        <v>3.0</v>
      </c>
      <c r="E16" s="18">
        <v>2.0</v>
      </c>
      <c r="F16" s="18">
        <v>0.4170226720556378</v>
      </c>
      <c r="G16" s="19">
        <f t="shared" si="1"/>
        <v>14.35234152</v>
      </c>
      <c r="H16" s="19">
        <f>sum(G14:G16)</f>
        <v>34.61656609</v>
      </c>
    </row>
    <row r="17">
      <c r="A17" s="20">
        <v>14.0</v>
      </c>
      <c r="B17" s="21">
        <v>32.39907455444336</v>
      </c>
      <c r="C17" s="21">
        <v>14653.35546875</v>
      </c>
      <c r="D17" s="21">
        <v>3.0</v>
      </c>
      <c r="E17" s="21">
        <v>1.0</v>
      </c>
      <c r="F17" s="21">
        <v>0.5030157102193343</v>
      </c>
      <c r="G17" s="22">
        <f t="shared" si="1"/>
        <v>16.2972435</v>
      </c>
      <c r="H17" s="22">
        <f>sum(G17:G19)</f>
        <v>35.30305293</v>
      </c>
    </row>
    <row r="18">
      <c r="A18" s="17">
        <v>14.0</v>
      </c>
      <c r="B18" s="18">
        <v>52.17477035522461</v>
      </c>
      <c r="C18" s="18">
        <v>5970.388671875</v>
      </c>
      <c r="D18" s="18">
        <v>3.0</v>
      </c>
      <c r="E18" s="18">
        <v>0.0</v>
      </c>
      <c r="F18" s="18">
        <v>0.0799616177250279</v>
      </c>
      <c r="G18" s="19">
        <f t="shared" si="1"/>
        <v>4.171979042</v>
      </c>
      <c r="H18" s="19">
        <f>sum(G17:G19)</f>
        <v>35.30305293</v>
      </c>
    </row>
    <row r="19">
      <c r="A19" s="20">
        <v>14.0</v>
      </c>
      <c r="B19" s="21">
        <v>35.57080078125</v>
      </c>
      <c r="C19" s="21">
        <v>25183.158203125</v>
      </c>
      <c r="D19" s="21">
        <v>3.0</v>
      </c>
      <c r="E19" s="21">
        <v>2.0</v>
      </c>
      <c r="F19" s="21">
        <v>0.4170226720556378</v>
      </c>
      <c r="G19" s="22">
        <f t="shared" si="1"/>
        <v>14.83383039</v>
      </c>
      <c r="H19" s="22">
        <f>sum(G17:G19)</f>
        <v>35.30305293</v>
      </c>
    </row>
    <row r="20">
      <c r="A20" s="17">
        <v>28.0</v>
      </c>
      <c r="B20" s="18">
        <v>32.13628387451172</v>
      </c>
      <c r="C20" s="18">
        <v>14437.40234375</v>
      </c>
      <c r="D20" s="18">
        <v>3.0</v>
      </c>
      <c r="E20" s="18">
        <v>1.0</v>
      </c>
      <c r="F20" s="18">
        <v>0.5030157102193343</v>
      </c>
      <c r="G20" s="19">
        <f t="shared" si="1"/>
        <v>16.16505566</v>
      </c>
      <c r="H20" s="19">
        <f>sum(G20:G22)</f>
        <v>35.39394652</v>
      </c>
    </row>
    <row r="21" ht="15.75" customHeight="1">
      <c r="A21" s="20">
        <v>28.0</v>
      </c>
      <c r="B21" s="21">
        <v>50.43537139892578</v>
      </c>
      <c r="C21" s="21">
        <v>5654.6025390625</v>
      </c>
      <c r="D21" s="21">
        <v>3.0</v>
      </c>
      <c r="E21" s="21">
        <v>0.0</v>
      </c>
      <c r="F21" s="21">
        <v>0.0799616177250279</v>
      </c>
      <c r="G21" s="22">
        <f t="shared" si="1"/>
        <v>4.032893888</v>
      </c>
      <c r="H21" s="22">
        <f>sum(G20:G22)</f>
        <v>35.39394652</v>
      </c>
    </row>
    <row r="22" ht="15.75" customHeight="1">
      <c r="A22" s="17">
        <v>28.0</v>
      </c>
      <c r="B22" s="18">
        <v>36.43925857543945</v>
      </c>
      <c r="C22" s="18">
        <v>25315.478515625</v>
      </c>
      <c r="D22" s="18">
        <v>3.0</v>
      </c>
      <c r="E22" s="18">
        <v>2.0</v>
      </c>
      <c r="F22" s="18">
        <v>0.4170226720556378</v>
      </c>
      <c r="G22" s="19">
        <f t="shared" si="1"/>
        <v>15.19599698</v>
      </c>
      <c r="H22" s="19">
        <f>sum(G20:G22)</f>
        <v>35.39394652</v>
      </c>
    </row>
    <row r="23" ht="15.75" customHeight="1">
      <c r="A23" s="20">
        <v>84.0</v>
      </c>
      <c r="B23" s="21">
        <v>32.20741271972656</v>
      </c>
      <c r="C23" s="21">
        <v>14474.1591796875</v>
      </c>
      <c r="D23" s="21">
        <v>3.0</v>
      </c>
      <c r="E23" s="21">
        <v>1.0</v>
      </c>
      <c r="F23" s="21">
        <v>0.5030157102193343</v>
      </c>
      <c r="G23" s="22">
        <f t="shared" si="1"/>
        <v>16.20083458</v>
      </c>
      <c r="H23" s="22">
        <f>sum(G23:G25)</f>
        <v>35.70882808</v>
      </c>
    </row>
    <row r="24" ht="15.75" customHeight="1">
      <c r="A24" s="17">
        <v>84.0</v>
      </c>
      <c r="B24" s="18">
        <v>51.5805778503418</v>
      </c>
      <c r="C24" s="18">
        <v>5743.47900390625</v>
      </c>
      <c r="D24" s="18">
        <v>3.0</v>
      </c>
      <c r="E24" s="18">
        <v>0.0</v>
      </c>
      <c r="F24" s="18">
        <v>0.0799616177250279</v>
      </c>
      <c r="G24" s="19">
        <f t="shared" si="1"/>
        <v>4.124466448</v>
      </c>
      <c r="H24" s="19">
        <f>sum(G23:G25)</f>
        <v>35.70882808</v>
      </c>
    </row>
    <row r="25" ht="15.75" customHeight="1">
      <c r="A25" s="20">
        <v>84.0</v>
      </c>
      <c r="B25" s="21">
        <v>36.88894653320312</v>
      </c>
      <c r="C25" s="21">
        <v>25292.48828125</v>
      </c>
      <c r="D25" s="21">
        <v>3.0</v>
      </c>
      <c r="E25" s="21">
        <v>2.0</v>
      </c>
      <c r="F25" s="21">
        <v>0.4170226720556378</v>
      </c>
      <c r="G25" s="22">
        <f t="shared" si="1"/>
        <v>15.38352705</v>
      </c>
      <c r="H25" s="22">
        <f>sum(G23:G25)</f>
        <v>35.70882808</v>
      </c>
    </row>
    <row r="26" ht="15.75" customHeight="1">
      <c r="A26" s="17">
        <v>7.0</v>
      </c>
      <c r="B26" s="18">
        <v>34.0377197265625</v>
      </c>
      <c r="C26" s="18">
        <v>23260.365234375</v>
      </c>
      <c r="D26" s="18">
        <v>4.0</v>
      </c>
      <c r="E26" s="18">
        <v>2.0</v>
      </c>
      <c r="F26" s="18">
        <v>0.4150076083704293</v>
      </c>
      <c r="G26" s="19">
        <f t="shared" si="1"/>
        <v>14.12591266</v>
      </c>
      <c r="H26" s="19">
        <f>Sum(G26:G29)</f>
        <v>36.62362998</v>
      </c>
    </row>
    <row r="27" ht="15.75" customHeight="1">
      <c r="A27" s="20">
        <v>7.0</v>
      </c>
      <c r="B27" s="21">
        <v>35.45788955688477</v>
      </c>
      <c r="C27" s="21">
        <v>9711.0341796875</v>
      </c>
      <c r="D27" s="21">
        <v>4.0</v>
      </c>
      <c r="E27" s="21">
        <v>0.0</v>
      </c>
      <c r="F27" s="21">
        <v>0.04136870563932852</v>
      </c>
      <c r="G27" s="22">
        <f t="shared" si="1"/>
        <v>1.466846996</v>
      </c>
      <c r="H27" s="22">
        <f>Sum(G26:G29)</f>
        <v>36.62362998</v>
      </c>
    </row>
    <row r="28" ht="15.75" customHeight="1">
      <c r="A28" s="17">
        <v>7.0</v>
      </c>
      <c r="B28" s="18">
        <v>33.53421020507812</v>
      </c>
      <c r="C28" s="18">
        <v>14856.88671875</v>
      </c>
      <c r="D28" s="18">
        <v>4.0</v>
      </c>
      <c r="E28" s="18">
        <v>3.0</v>
      </c>
      <c r="F28" s="18">
        <v>0.4170226720556378</v>
      </c>
      <c r="G28" s="19">
        <f t="shared" si="1"/>
        <v>13.98452594</v>
      </c>
      <c r="H28" s="19">
        <f>Sum(G26:G29)</f>
        <v>36.62362998</v>
      </c>
    </row>
    <row r="29" ht="15.75" customHeight="1">
      <c r="A29" s="20">
        <v>7.0</v>
      </c>
      <c r="B29" s="21">
        <v>55.65788269042969</v>
      </c>
      <c r="C29" s="21">
        <v>3336.4404296875</v>
      </c>
      <c r="D29" s="21">
        <v>4.0</v>
      </c>
      <c r="E29" s="21">
        <v>1.0</v>
      </c>
      <c r="F29" s="21">
        <v>0.1266010139346044</v>
      </c>
      <c r="G29" s="22">
        <f t="shared" si="1"/>
        <v>7.046344382</v>
      </c>
      <c r="H29" s="22">
        <f>Sum(G26:G29)</f>
        <v>36.62362998</v>
      </c>
    </row>
    <row r="30" ht="15.75" customHeight="1">
      <c r="A30" s="17">
        <v>14.0</v>
      </c>
      <c r="B30" s="18">
        <v>36.35121154785156</v>
      </c>
      <c r="C30" s="18">
        <v>15663.5537109375</v>
      </c>
      <c r="D30" s="18">
        <v>4.0</v>
      </c>
      <c r="E30" s="18">
        <v>2.0</v>
      </c>
      <c r="F30" s="18">
        <v>0.4150076083704293</v>
      </c>
      <c r="G30" s="19">
        <f t="shared" si="1"/>
        <v>15.08602937</v>
      </c>
      <c r="H30" s="19">
        <f>Sum(G30:G33)</f>
        <v>35.55083059</v>
      </c>
    </row>
    <row r="31" ht="15.75" customHeight="1">
      <c r="A31" s="20">
        <v>14.0</v>
      </c>
      <c r="B31" s="21">
        <v>55.88008880615234</v>
      </c>
      <c r="C31" s="21">
        <v>3379.607177734375</v>
      </c>
      <c r="D31" s="21">
        <v>4.0</v>
      </c>
      <c r="E31" s="21">
        <v>0.0</v>
      </c>
      <c r="F31" s="21">
        <v>0.04136870563932852</v>
      </c>
      <c r="G31" s="22">
        <f t="shared" si="1"/>
        <v>2.311686945</v>
      </c>
      <c r="H31" s="22">
        <f>Sum(G30:G33)</f>
        <v>35.55083059</v>
      </c>
    </row>
    <row r="32" ht="15.75" customHeight="1">
      <c r="A32" s="17">
        <v>14.0</v>
      </c>
      <c r="B32" s="18">
        <v>35.25466537475586</v>
      </c>
      <c r="C32" s="18">
        <v>24747.75</v>
      </c>
      <c r="D32" s="18">
        <v>4.0</v>
      </c>
      <c r="E32" s="18">
        <v>3.0</v>
      </c>
      <c r="F32" s="18">
        <v>0.4170226720556378</v>
      </c>
      <c r="G32" s="19">
        <f t="shared" si="1"/>
        <v>14.70199476</v>
      </c>
      <c r="H32" s="19">
        <f>Sum(G30:G33)</f>
        <v>35.55083059</v>
      </c>
    </row>
    <row r="33" ht="15.75" customHeight="1">
      <c r="A33" s="20">
        <v>14.0</v>
      </c>
      <c r="B33" s="21">
        <v>27.25980949401855</v>
      </c>
      <c r="C33" s="21">
        <v>10640.693359375</v>
      </c>
      <c r="D33" s="21">
        <v>4.0</v>
      </c>
      <c r="E33" s="21">
        <v>1.0</v>
      </c>
      <c r="F33" s="21">
        <v>0.1266010139346044</v>
      </c>
      <c r="G33" s="22">
        <f t="shared" si="1"/>
        <v>3.451119522</v>
      </c>
      <c r="H33" s="22">
        <f>Sum(G30:G33)</f>
        <v>35.55083059</v>
      </c>
    </row>
    <row r="34" ht="15.75" customHeight="1">
      <c r="A34" s="17">
        <v>28.0</v>
      </c>
      <c r="B34" s="18">
        <v>36.49292373657227</v>
      </c>
      <c r="C34" s="18">
        <v>15243.5517578125</v>
      </c>
      <c r="D34" s="18">
        <v>4.0</v>
      </c>
      <c r="E34" s="18">
        <v>2.0</v>
      </c>
      <c r="F34" s="18">
        <v>0.4150076083704293</v>
      </c>
      <c r="G34" s="19">
        <f t="shared" si="1"/>
        <v>15.144841</v>
      </c>
      <c r="H34" s="19">
        <f>Sum(G34:G37)</f>
        <v>36.11922614</v>
      </c>
    </row>
    <row r="35" ht="15.75" customHeight="1">
      <c r="A35" s="20">
        <v>28.0</v>
      </c>
      <c r="B35" s="21">
        <v>54.61298751831055</v>
      </c>
      <c r="C35" s="21">
        <v>3308.22802734375</v>
      </c>
      <c r="D35" s="21">
        <v>4.0</v>
      </c>
      <c r="E35" s="21">
        <v>0.0</v>
      </c>
      <c r="F35" s="21">
        <v>0.04136870563932852</v>
      </c>
      <c r="G35" s="22">
        <f t="shared" si="1"/>
        <v>2.259268605</v>
      </c>
      <c r="H35" s="22">
        <f>Sum(G34:G37)</f>
        <v>36.11922614</v>
      </c>
    </row>
    <row r="36" ht="15.75" customHeight="1">
      <c r="A36" s="17">
        <v>28.0</v>
      </c>
      <c r="B36" s="18">
        <v>36.25743865966797</v>
      </c>
      <c r="C36" s="18">
        <v>25312.51953125</v>
      </c>
      <c r="D36" s="18">
        <v>4.0</v>
      </c>
      <c r="E36" s="18">
        <v>3.0</v>
      </c>
      <c r="F36" s="18">
        <v>0.4170226720556378</v>
      </c>
      <c r="G36" s="19">
        <f t="shared" si="1"/>
        <v>15.12017395</v>
      </c>
      <c r="H36" s="19">
        <f>Sum(G34:G37)</f>
        <v>36.11922614</v>
      </c>
    </row>
    <row r="37" ht="15.75" customHeight="1">
      <c r="A37" s="20">
        <v>28.0</v>
      </c>
      <c r="B37" s="21">
        <v>28.39584350585938</v>
      </c>
      <c r="C37" s="21">
        <v>11919.365234375</v>
      </c>
      <c r="D37" s="21">
        <v>4.0</v>
      </c>
      <c r="E37" s="21">
        <v>1.0</v>
      </c>
      <c r="F37" s="21">
        <v>0.1266010139346044</v>
      </c>
      <c r="G37" s="22">
        <f t="shared" si="1"/>
        <v>3.594942579</v>
      </c>
      <c r="H37" s="22">
        <f>Sum(G34:G37)</f>
        <v>36.11922614</v>
      </c>
    </row>
    <row r="38" ht="15.75" customHeight="1">
      <c r="A38" s="17">
        <v>84.0</v>
      </c>
      <c r="B38" s="18">
        <v>37.06296920776367</v>
      </c>
      <c r="C38" s="18">
        <v>14998.6884765625</v>
      </c>
      <c r="D38" s="18">
        <v>4.0</v>
      </c>
      <c r="E38" s="18">
        <v>2.0</v>
      </c>
      <c r="F38" s="18">
        <v>0.4150076083704293</v>
      </c>
      <c r="G38" s="19">
        <f t="shared" si="1"/>
        <v>15.38141421</v>
      </c>
      <c r="H38" s="19">
        <f>Sum(G38:G41)</f>
        <v>36.68188303</v>
      </c>
    </row>
    <row r="39" ht="15.75" customHeight="1">
      <c r="A39" s="20">
        <v>84.0</v>
      </c>
      <c r="B39" s="21">
        <v>54.5875358581543</v>
      </c>
      <c r="C39" s="21">
        <v>3380.639892578125</v>
      </c>
      <c r="D39" s="21">
        <v>4.0</v>
      </c>
      <c r="E39" s="21">
        <v>0.0</v>
      </c>
      <c r="F39" s="21">
        <v>0.04136870563932852</v>
      </c>
      <c r="G39" s="22">
        <f t="shared" si="1"/>
        <v>2.258215702</v>
      </c>
      <c r="H39" s="22">
        <f>Sum(G38:G41)</f>
        <v>36.68188303</v>
      </c>
    </row>
    <row r="40" ht="15.75" customHeight="1">
      <c r="A40" s="17">
        <v>84.0</v>
      </c>
      <c r="B40" s="18">
        <v>36.88706588745117</v>
      </c>
      <c r="C40" s="18">
        <v>25066.99609375</v>
      </c>
      <c r="D40" s="18">
        <v>4.0</v>
      </c>
      <c r="E40" s="18">
        <v>3.0</v>
      </c>
      <c r="F40" s="18">
        <v>0.4170226720556378</v>
      </c>
      <c r="G40" s="19">
        <f t="shared" si="1"/>
        <v>15.38274278</v>
      </c>
      <c r="H40" s="19">
        <f>Sum(G38:G41)</f>
        <v>36.68188303</v>
      </c>
    </row>
    <row r="41" ht="15.75" customHeight="1">
      <c r="A41" s="20">
        <v>84.0</v>
      </c>
      <c r="B41" s="21">
        <v>28.90585327148438</v>
      </c>
      <c r="C41" s="21">
        <v>12340.3701171875</v>
      </c>
      <c r="D41" s="21">
        <v>4.0</v>
      </c>
      <c r="E41" s="21">
        <v>1.0</v>
      </c>
      <c r="F41" s="21">
        <v>0.1266010139346044</v>
      </c>
      <c r="G41" s="22">
        <f t="shared" si="1"/>
        <v>3.659510333</v>
      </c>
      <c r="H41" s="22">
        <f>Sum(G38:G41)</f>
        <v>36.68188303</v>
      </c>
    </row>
    <row r="42" ht="15.75" customHeight="1">
      <c r="B42" s="18"/>
      <c r="C42" s="18"/>
      <c r="D42" s="18"/>
      <c r="E42" s="18"/>
      <c r="F42" s="18"/>
      <c r="G42" s="19"/>
      <c r="H42" s="19"/>
    </row>
    <row r="43" ht="15.75" customHeight="1">
      <c r="B43" s="21"/>
      <c r="C43" s="21"/>
      <c r="D43" s="21"/>
      <c r="E43" s="21"/>
      <c r="F43" s="21"/>
      <c r="G43" s="22"/>
      <c r="H43" s="22"/>
    </row>
    <row r="44" ht="15.75" customHeight="1">
      <c r="B44" s="18"/>
      <c r="C44" s="18"/>
      <c r="D44" s="18"/>
      <c r="E44" s="18"/>
      <c r="F44" s="18"/>
      <c r="G44" s="19"/>
      <c r="H44" s="19"/>
    </row>
    <row r="45" ht="15.75" customHeight="1">
      <c r="B45" s="21"/>
      <c r="C45" s="21"/>
      <c r="D45" s="21"/>
      <c r="E45" s="21"/>
      <c r="F45" s="21"/>
      <c r="G45" s="22"/>
      <c r="H45" s="22"/>
    </row>
    <row r="46" ht="15.75" customHeight="1">
      <c r="B46" s="18"/>
      <c r="C46" s="18"/>
      <c r="D46" s="18"/>
      <c r="E46" s="18"/>
      <c r="F46" s="18"/>
      <c r="G46" s="19"/>
      <c r="H46" s="19"/>
    </row>
    <row r="47" ht="15.75" customHeight="1">
      <c r="B47" s="21"/>
      <c r="C47" s="21"/>
      <c r="D47" s="21"/>
      <c r="E47" s="21"/>
      <c r="F47" s="21"/>
      <c r="G47" s="22"/>
      <c r="H47" s="22"/>
    </row>
    <row r="48" ht="15.75" customHeight="1">
      <c r="B48" s="18"/>
      <c r="C48" s="18"/>
      <c r="D48" s="18"/>
      <c r="E48" s="18"/>
      <c r="F48" s="18"/>
      <c r="G48" s="19"/>
      <c r="H48" s="19"/>
    </row>
    <row r="49" ht="15.75" customHeight="1">
      <c r="B49" s="21"/>
      <c r="C49" s="21"/>
      <c r="D49" s="21"/>
      <c r="E49" s="21"/>
      <c r="F49" s="21"/>
      <c r="G49" s="22"/>
      <c r="H49" s="22"/>
    </row>
    <row r="50" ht="15.75" customHeight="1">
      <c r="B50" s="18"/>
      <c r="C50" s="18"/>
      <c r="D50" s="18"/>
      <c r="E50" s="18"/>
      <c r="F50" s="18"/>
      <c r="G50" s="19"/>
      <c r="H50" s="19"/>
    </row>
    <row r="51" ht="15.75" customHeight="1">
      <c r="B51" s="21"/>
      <c r="C51" s="21"/>
      <c r="D51" s="21"/>
      <c r="E51" s="21"/>
      <c r="F51" s="21"/>
      <c r="G51" s="22"/>
      <c r="H51" s="22"/>
    </row>
    <row r="52" ht="15.75" customHeight="1">
      <c r="B52" s="18"/>
      <c r="C52" s="18"/>
      <c r="D52" s="18"/>
      <c r="E52" s="18"/>
      <c r="F52" s="18"/>
      <c r="G52" s="19"/>
      <c r="H52" s="19"/>
    </row>
    <row r="53" ht="15.75" customHeight="1">
      <c r="B53" s="21"/>
      <c r="C53" s="21"/>
      <c r="D53" s="21"/>
      <c r="E53" s="21"/>
      <c r="F53" s="21"/>
      <c r="G53" s="22"/>
      <c r="H53" s="22"/>
    </row>
    <row r="54" ht="15.75" customHeight="1">
      <c r="B54" s="18"/>
      <c r="C54" s="18"/>
      <c r="D54" s="18"/>
      <c r="E54" s="18"/>
      <c r="F54" s="18"/>
      <c r="G54" s="19"/>
      <c r="H54" s="19"/>
    </row>
    <row r="55" ht="15.75" customHeight="1">
      <c r="B55" s="21"/>
      <c r="C55" s="21"/>
      <c r="D55" s="21"/>
      <c r="E55" s="21"/>
      <c r="F55" s="21"/>
      <c r="G55" s="22"/>
      <c r="H55" s="22"/>
    </row>
    <row r="56" ht="15.75" customHeight="1">
      <c r="B56" s="18"/>
      <c r="C56" s="18"/>
      <c r="D56" s="18"/>
      <c r="E56" s="18"/>
      <c r="F56" s="18"/>
      <c r="G56" s="19"/>
      <c r="H56" s="19"/>
    </row>
    <row r="57" ht="15.75" customHeight="1">
      <c r="B57" s="21"/>
      <c r="C57" s="21"/>
      <c r="D57" s="21"/>
      <c r="E57" s="21"/>
      <c r="F57" s="21"/>
      <c r="G57" s="22"/>
      <c r="H57" s="22"/>
    </row>
    <row r="58" ht="15.75" customHeight="1">
      <c r="B58" s="18"/>
      <c r="C58" s="18"/>
      <c r="D58" s="18"/>
      <c r="E58" s="18"/>
      <c r="F58" s="18"/>
      <c r="G58" s="19"/>
      <c r="H58" s="19"/>
    </row>
    <row r="59" ht="15.75" customHeight="1">
      <c r="B59" s="21"/>
      <c r="C59" s="21"/>
      <c r="D59" s="21"/>
      <c r="E59" s="21"/>
      <c r="F59" s="21"/>
      <c r="G59" s="22"/>
      <c r="H59" s="22"/>
    </row>
    <row r="60" ht="15.75" customHeight="1">
      <c r="B60" s="18"/>
      <c r="C60" s="18"/>
      <c r="D60" s="18"/>
      <c r="E60" s="18"/>
      <c r="F60" s="18"/>
      <c r="G60" s="19"/>
      <c r="H60" s="19"/>
    </row>
    <row r="61" ht="15.75" customHeight="1">
      <c r="B61" s="21"/>
      <c r="C61" s="21"/>
      <c r="D61" s="21"/>
      <c r="E61" s="21"/>
      <c r="F61" s="21"/>
      <c r="G61" s="22"/>
      <c r="H61" s="22"/>
    </row>
    <row r="62" ht="15.75" customHeight="1">
      <c r="B62" s="18"/>
      <c r="C62" s="18"/>
      <c r="D62" s="18"/>
      <c r="E62" s="18"/>
      <c r="F62" s="18"/>
      <c r="G62" s="19"/>
      <c r="H62" s="19"/>
    </row>
    <row r="63" ht="15.75" customHeight="1">
      <c r="B63" s="21"/>
      <c r="C63" s="21"/>
      <c r="D63" s="21"/>
      <c r="E63" s="21"/>
      <c r="F63" s="21"/>
      <c r="G63" s="22"/>
      <c r="H63" s="22"/>
    </row>
    <row r="64" ht="15.75" customHeight="1">
      <c r="B64" s="18"/>
      <c r="C64" s="18"/>
      <c r="D64" s="18"/>
      <c r="E64" s="18"/>
      <c r="F64" s="18"/>
      <c r="G64" s="19"/>
      <c r="H64" s="19"/>
    </row>
    <row r="65" ht="15.75" customHeight="1">
      <c r="B65" s="21"/>
      <c r="C65" s="21"/>
      <c r="D65" s="21"/>
      <c r="E65" s="21"/>
      <c r="F65" s="21"/>
      <c r="G65" s="22"/>
      <c r="H65" s="22"/>
    </row>
    <row r="66" ht="15.75" customHeight="1">
      <c r="B66" s="18"/>
      <c r="C66" s="18"/>
      <c r="D66" s="18"/>
      <c r="E66" s="18"/>
      <c r="F66" s="18"/>
      <c r="G66" s="19"/>
      <c r="H66" s="19"/>
    </row>
    <row r="67" ht="15.75" customHeight="1">
      <c r="B67" s="21"/>
      <c r="C67" s="21"/>
      <c r="D67" s="21"/>
      <c r="E67" s="21"/>
      <c r="F67" s="21"/>
      <c r="G67" s="22"/>
      <c r="H67" s="22"/>
    </row>
    <row r="68" ht="15.75" customHeight="1">
      <c r="B68" s="18"/>
      <c r="C68" s="18"/>
      <c r="D68" s="18"/>
      <c r="E68" s="18"/>
      <c r="F68" s="18"/>
      <c r="G68" s="19"/>
      <c r="H68" s="19"/>
    </row>
    <row r="69" ht="15.75" customHeight="1">
      <c r="B69" s="21"/>
      <c r="C69" s="21"/>
      <c r="D69" s="21"/>
      <c r="E69" s="21"/>
      <c r="F69" s="21"/>
      <c r="G69" s="22"/>
      <c r="H69" s="22"/>
    </row>
    <row r="70" ht="15.75" customHeight="1">
      <c r="B70" s="18"/>
      <c r="C70" s="18"/>
      <c r="D70" s="18"/>
      <c r="E70" s="18"/>
      <c r="F70" s="18"/>
      <c r="G70" s="19"/>
      <c r="H70" s="19"/>
    </row>
    <row r="71" ht="15.75" customHeight="1">
      <c r="B71" s="21"/>
      <c r="C71" s="21"/>
      <c r="D71" s="21"/>
      <c r="E71" s="21"/>
      <c r="F71" s="21"/>
      <c r="G71" s="22"/>
      <c r="H71" s="22"/>
    </row>
    <row r="72" ht="15.75" customHeight="1">
      <c r="B72" s="18"/>
      <c r="C72" s="18"/>
      <c r="D72" s="18"/>
      <c r="E72" s="18"/>
      <c r="F72" s="18"/>
      <c r="G72" s="19"/>
      <c r="H72" s="19"/>
    </row>
    <row r="73" ht="15.75" customHeight="1">
      <c r="B73" s="21"/>
      <c r="C73" s="21"/>
      <c r="D73" s="21"/>
      <c r="E73" s="21"/>
      <c r="F73" s="21"/>
      <c r="G73" s="22"/>
      <c r="H73" s="22"/>
    </row>
    <row r="74" ht="15.75" customHeight="1">
      <c r="B74" s="18"/>
      <c r="C74" s="18"/>
      <c r="D74" s="18"/>
      <c r="E74" s="18"/>
      <c r="F74" s="18"/>
      <c r="G74" s="19"/>
      <c r="H74" s="19"/>
    </row>
    <row r="75" ht="15.75" customHeight="1">
      <c r="B75" s="21"/>
      <c r="C75" s="21"/>
      <c r="D75" s="21"/>
      <c r="E75" s="21"/>
      <c r="F75" s="21"/>
      <c r="G75" s="22"/>
      <c r="H75" s="22"/>
    </row>
    <row r="76" ht="15.75" customHeight="1">
      <c r="B76" s="18"/>
      <c r="C76" s="18"/>
      <c r="D76" s="18"/>
      <c r="E76" s="18"/>
      <c r="F76" s="18"/>
      <c r="G76" s="19"/>
      <c r="H76" s="19"/>
    </row>
    <row r="77" ht="15.75" customHeight="1">
      <c r="B77" s="21"/>
      <c r="C77" s="21"/>
      <c r="D77" s="21"/>
      <c r="E77" s="21"/>
      <c r="F77" s="21"/>
      <c r="G77" s="22"/>
      <c r="H77" s="22"/>
    </row>
    <row r="78" ht="15.75" customHeight="1">
      <c r="B78" s="18"/>
      <c r="C78" s="18"/>
      <c r="D78" s="18"/>
      <c r="E78" s="18"/>
      <c r="F78" s="18"/>
      <c r="G78" s="19"/>
      <c r="H78" s="19"/>
    </row>
    <row r="79" ht="15.75" customHeight="1">
      <c r="B79" s="21"/>
      <c r="C79" s="21"/>
      <c r="D79" s="21"/>
      <c r="E79" s="21"/>
      <c r="F79" s="21"/>
      <c r="G79" s="22"/>
      <c r="H79" s="22"/>
    </row>
    <row r="80" ht="15.75" customHeight="1">
      <c r="B80" s="18"/>
      <c r="C80" s="18"/>
      <c r="D80" s="18"/>
      <c r="E80" s="18"/>
      <c r="F80" s="18"/>
      <c r="G80" s="19"/>
      <c r="H80" s="19"/>
    </row>
    <row r="81" ht="15.75" customHeight="1">
      <c r="B81" s="21"/>
      <c r="C81" s="21"/>
      <c r="D81" s="21"/>
      <c r="E81" s="21"/>
      <c r="F81" s="21"/>
      <c r="G81" s="22"/>
      <c r="H81" s="22"/>
    </row>
    <row r="82" ht="15.75" customHeight="1">
      <c r="B82" s="18"/>
      <c r="C82" s="18"/>
      <c r="D82" s="18"/>
      <c r="E82" s="18"/>
      <c r="F82" s="18"/>
      <c r="G82" s="19"/>
      <c r="H82" s="19"/>
    </row>
    <row r="83" ht="15.75" customHeight="1">
      <c r="B83" s="21"/>
      <c r="C83" s="21"/>
      <c r="D83" s="21"/>
      <c r="E83" s="21"/>
      <c r="F83" s="21"/>
      <c r="G83" s="22"/>
      <c r="H83" s="22"/>
    </row>
    <row r="84" ht="15.75" customHeight="1">
      <c r="B84" s="18"/>
      <c r="C84" s="18"/>
      <c r="D84" s="18"/>
      <c r="E84" s="18"/>
      <c r="F84" s="18"/>
      <c r="G84" s="19"/>
      <c r="H84" s="19"/>
    </row>
    <row r="85" ht="15.75" customHeight="1">
      <c r="B85" s="21"/>
      <c r="C85" s="21"/>
      <c r="D85" s="21"/>
      <c r="E85" s="21"/>
      <c r="F85" s="21"/>
      <c r="G85" s="22"/>
      <c r="H85" s="22"/>
    </row>
    <row r="86" ht="15.75" customHeight="1">
      <c r="B86" s="18"/>
      <c r="C86" s="18"/>
      <c r="D86" s="18"/>
      <c r="E86" s="18"/>
      <c r="F86" s="18"/>
      <c r="G86" s="19"/>
      <c r="H86" s="19"/>
    </row>
    <row r="87" ht="15.75" customHeight="1">
      <c r="B87" s="21"/>
      <c r="C87" s="21"/>
      <c r="D87" s="21"/>
      <c r="E87" s="21"/>
      <c r="F87" s="21"/>
      <c r="G87" s="22"/>
      <c r="H87" s="22"/>
    </row>
    <row r="88" ht="15.75" customHeight="1">
      <c r="B88" s="18"/>
      <c r="C88" s="18"/>
      <c r="D88" s="18"/>
      <c r="E88" s="18"/>
      <c r="F88" s="18"/>
      <c r="G88" s="19"/>
      <c r="H88" s="19"/>
    </row>
    <row r="89" ht="15.75" customHeight="1">
      <c r="B89" s="21"/>
      <c r="C89" s="21"/>
      <c r="D89" s="21"/>
      <c r="E89" s="21"/>
      <c r="F89" s="21"/>
      <c r="G89" s="22"/>
      <c r="H89" s="22"/>
    </row>
    <row r="90" ht="15.75" customHeight="1">
      <c r="B90" s="18"/>
      <c r="C90" s="18"/>
      <c r="D90" s="18"/>
      <c r="E90" s="18"/>
      <c r="F90" s="18"/>
      <c r="G90" s="19"/>
      <c r="H90" s="19"/>
    </row>
    <row r="91" ht="15.75" customHeight="1">
      <c r="B91" s="21"/>
      <c r="C91" s="21"/>
      <c r="D91" s="21"/>
      <c r="E91" s="21"/>
      <c r="F91" s="21"/>
      <c r="G91" s="22"/>
      <c r="H91" s="22"/>
    </row>
    <row r="92" ht="15.75" customHeight="1">
      <c r="B92" s="18"/>
      <c r="C92" s="18"/>
      <c r="D92" s="18"/>
      <c r="E92" s="18"/>
      <c r="F92" s="18"/>
      <c r="G92" s="19"/>
      <c r="H92" s="19"/>
    </row>
    <row r="93" ht="15.75" customHeight="1">
      <c r="B93" s="21"/>
      <c r="C93" s="21"/>
      <c r="D93" s="21"/>
      <c r="E93" s="21"/>
      <c r="F93" s="21"/>
      <c r="G93" s="22"/>
      <c r="H93" s="22"/>
    </row>
    <row r="94" ht="15.75" customHeight="1">
      <c r="B94" s="18"/>
      <c r="C94" s="18"/>
      <c r="D94" s="18"/>
      <c r="E94" s="18"/>
      <c r="F94" s="18"/>
      <c r="G94" s="19"/>
      <c r="H94" s="19"/>
    </row>
    <row r="95" ht="15.75" customHeight="1">
      <c r="B95" s="21"/>
      <c r="C95" s="21"/>
      <c r="D95" s="21"/>
      <c r="E95" s="21"/>
      <c r="F95" s="21"/>
      <c r="G95" s="22"/>
      <c r="H95" s="22"/>
    </row>
    <row r="96" ht="15.75" customHeight="1">
      <c r="B96" s="18"/>
      <c r="C96" s="18"/>
      <c r="D96" s="18"/>
      <c r="E96" s="18"/>
      <c r="F96" s="18"/>
      <c r="G96" s="19"/>
      <c r="H96" s="19"/>
    </row>
    <row r="97" ht="15.75" customHeight="1">
      <c r="B97" s="21"/>
      <c r="C97" s="21"/>
      <c r="D97" s="21"/>
      <c r="E97" s="21"/>
      <c r="F97" s="21"/>
      <c r="G97" s="22"/>
      <c r="H97" s="22"/>
    </row>
    <row r="98" ht="15.75" customHeight="1">
      <c r="B98" s="18"/>
      <c r="C98" s="18"/>
      <c r="D98" s="18"/>
      <c r="E98" s="18"/>
      <c r="F98" s="18"/>
      <c r="G98" s="19"/>
      <c r="H98" s="19"/>
    </row>
    <row r="99" ht="15.75" customHeight="1">
      <c r="B99" s="21"/>
      <c r="C99" s="21"/>
      <c r="D99" s="21"/>
      <c r="E99" s="21"/>
      <c r="F99" s="21"/>
      <c r="G99" s="22"/>
      <c r="H99" s="22"/>
    </row>
    <row r="100" ht="15.75" customHeight="1">
      <c r="B100" s="18"/>
      <c r="C100" s="18"/>
      <c r="D100" s="18"/>
      <c r="E100" s="18"/>
      <c r="F100" s="18"/>
      <c r="G100" s="19"/>
      <c r="H100" s="19"/>
    </row>
    <row r="101" ht="15.75" customHeight="1">
      <c r="B101" s="21"/>
      <c r="C101" s="21"/>
      <c r="D101" s="21"/>
      <c r="E101" s="21"/>
      <c r="F101" s="21"/>
      <c r="G101" s="22"/>
      <c r="H101" s="22"/>
    </row>
    <row r="102" ht="15.75" customHeight="1">
      <c r="B102" s="18"/>
      <c r="C102" s="18"/>
      <c r="D102" s="18"/>
      <c r="E102" s="18"/>
      <c r="F102" s="18"/>
      <c r="G102" s="19"/>
      <c r="H102" s="19"/>
    </row>
    <row r="103" ht="15.75" customHeight="1">
      <c r="B103" s="21"/>
      <c r="C103" s="21"/>
      <c r="D103" s="21"/>
      <c r="E103" s="21"/>
      <c r="F103" s="21"/>
      <c r="G103" s="22"/>
      <c r="H103" s="22"/>
    </row>
    <row r="104" ht="15.75" customHeight="1">
      <c r="B104" s="18"/>
      <c r="C104" s="18"/>
      <c r="D104" s="18"/>
      <c r="E104" s="18"/>
      <c r="F104" s="18"/>
      <c r="G104" s="19"/>
      <c r="H104" s="19"/>
    </row>
    <row r="105" ht="15.75" customHeight="1">
      <c r="B105" s="21"/>
      <c r="C105" s="21"/>
      <c r="D105" s="21"/>
      <c r="E105" s="21"/>
      <c r="F105" s="21"/>
      <c r="G105" s="22"/>
      <c r="H105" s="22"/>
    </row>
    <row r="106" ht="15.75" customHeight="1">
      <c r="B106" s="18"/>
      <c r="C106" s="18"/>
      <c r="D106" s="18"/>
      <c r="E106" s="18"/>
      <c r="F106" s="18"/>
      <c r="G106" s="19"/>
      <c r="H106" s="19"/>
    </row>
    <row r="107" ht="15.75" customHeight="1">
      <c r="B107" s="21"/>
      <c r="C107" s="21"/>
      <c r="D107" s="21"/>
      <c r="E107" s="21"/>
      <c r="F107" s="21"/>
      <c r="G107" s="22"/>
      <c r="H107" s="22"/>
    </row>
    <row r="108" ht="15.75" customHeight="1">
      <c r="B108" s="18"/>
      <c r="C108" s="18"/>
      <c r="D108" s="18"/>
      <c r="E108" s="18"/>
      <c r="F108" s="18"/>
      <c r="G108" s="19"/>
      <c r="H108" s="19"/>
    </row>
    <row r="109" ht="15.75" customHeight="1">
      <c r="B109" s="21"/>
      <c r="C109" s="21"/>
      <c r="D109" s="21"/>
      <c r="E109" s="21"/>
      <c r="F109" s="21"/>
      <c r="G109" s="22"/>
      <c r="H109" s="22"/>
    </row>
    <row r="110" ht="15.75" customHeight="1">
      <c r="B110" s="18"/>
      <c r="C110" s="18"/>
      <c r="D110" s="18"/>
      <c r="E110" s="18"/>
      <c r="F110" s="18"/>
      <c r="G110" s="19"/>
      <c r="H110" s="19"/>
    </row>
    <row r="111" ht="15.75" customHeight="1">
      <c r="B111" s="21"/>
      <c r="C111" s="21"/>
      <c r="D111" s="21"/>
      <c r="E111" s="21"/>
      <c r="F111" s="21"/>
      <c r="G111" s="22"/>
      <c r="H111" s="22"/>
    </row>
    <row r="112" ht="15.75" customHeight="1">
      <c r="B112" s="18"/>
      <c r="C112" s="18"/>
      <c r="D112" s="18"/>
      <c r="E112" s="18"/>
      <c r="F112" s="18"/>
      <c r="G112" s="19"/>
      <c r="H112" s="19"/>
    </row>
    <row r="113" ht="15.75" customHeight="1">
      <c r="B113" s="21"/>
      <c r="C113" s="21"/>
      <c r="D113" s="21"/>
      <c r="E113" s="21"/>
      <c r="F113" s="21"/>
      <c r="G113" s="22"/>
      <c r="H113" s="22"/>
    </row>
    <row r="114" ht="15.75" customHeight="1">
      <c r="B114" s="18"/>
      <c r="C114" s="18"/>
      <c r="D114" s="18"/>
      <c r="E114" s="18"/>
      <c r="F114" s="18"/>
      <c r="G114" s="19"/>
      <c r="H114" s="19"/>
    </row>
    <row r="115" ht="15.75" customHeight="1">
      <c r="B115" s="21"/>
      <c r="C115" s="21"/>
      <c r="D115" s="21"/>
      <c r="E115" s="21"/>
      <c r="F115" s="21"/>
      <c r="G115" s="22"/>
      <c r="H115" s="22"/>
    </row>
    <row r="116" ht="15.75" customHeight="1">
      <c r="B116" s="18"/>
      <c r="C116" s="18"/>
      <c r="D116" s="18"/>
      <c r="E116" s="18"/>
      <c r="F116" s="18"/>
      <c r="G116" s="19"/>
      <c r="H116" s="19"/>
    </row>
    <row r="117" ht="15.75" customHeight="1">
      <c r="B117" s="21"/>
      <c r="C117" s="21"/>
      <c r="D117" s="21"/>
      <c r="E117" s="21"/>
      <c r="F117" s="21"/>
      <c r="G117" s="22"/>
      <c r="H117" s="22"/>
    </row>
    <row r="118" ht="15.75" customHeight="1">
      <c r="B118" s="18"/>
      <c r="C118" s="18"/>
      <c r="D118" s="18"/>
      <c r="E118" s="18"/>
      <c r="F118" s="18"/>
      <c r="G118" s="19"/>
      <c r="H118" s="19"/>
    </row>
    <row r="119" ht="15.75" customHeight="1">
      <c r="B119" s="21"/>
      <c r="C119" s="21"/>
      <c r="D119" s="21"/>
      <c r="E119" s="21"/>
      <c r="F119" s="21"/>
      <c r="G119" s="22"/>
      <c r="H119" s="22"/>
    </row>
    <row r="120" ht="15.75" customHeight="1">
      <c r="B120" s="18"/>
      <c r="C120" s="18"/>
      <c r="D120" s="18"/>
      <c r="E120" s="18"/>
      <c r="F120" s="18"/>
      <c r="G120" s="19"/>
      <c r="H120" s="19"/>
    </row>
    <row r="121" ht="15.75" customHeight="1">
      <c r="B121" s="21"/>
      <c r="C121" s="21"/>
      <c r="D121" s="21"/>
      <c r="E121" s="21"/>
      <c r="F121" s="21"/>
      <c r="G121" s="22"/>
      <c r="H121" s="22"/>
    </row>
    <row r="122" ht="15.75" customHeight="1">
      <c r="B122" s="18"/>
      <c r="C122" s="18"/>
      <c r="D122" s="18"/>
      <c r="E122" s="18"/>
      <c r="F122" s="18"/>
      <c r="G122" s="19"/>
      <c r="H122" s="19"/>
    </row>
    <row r="123" ht="15.75" customHeight="1">
      <c r="B123" s="21"/>
      <c r="C123" s="21"/>
      <c r="D123" s="21"/>
      <c r="E123" s="21"/>
      <c r="F123" s="21"/>
      <c r="G123" s="22"/>
      <c r="H123" s="22"/>
    </row>
    <row r="124" ht="15.75" customHeight="1">
      <c r="B124" s="18"/>
      <c r="C124" s="18"/>
      <c r="D124" s="18"/>
      <c r="E124" s="18"/>
      <c r="F124" s="18"/>
      <c r="G124" s="19"/>
      <c r="H124" s="19"/>
    </row>
    <row r="125" ht="15.75" customHeight="1">
      <c r="B125" s="21"/>
      <c r="C125" s="21"/>
      <c r="D125" s="21"/>
      <c r="E125" s="21"/>
      <c r="F125" s="21"/>
      <c r="G125" s="22"/>
      <c r="H125" s="22"/>
    </row>
    <row r="126" ht="15.75" customHeight="1">
      <c r="B126" s="18"/>
      <c r="C126" s="18"/>
      <c r="D126" s="18"/>
      <c r="E126" s="18"/>
      <c r="F126" s="18"/>
      <c r="G126" s="19"/>
      <c r="H126" s="19"/>
    </row>
    <row r="127" ht="15.75" customHeight="1">
      <c r="B127" s="21"/>
      <c r="C127" s="21"/>
      <c r="D127" s="21"/>
      <c r="E127" s="21"/>
      <c r="F127" s="21"/>
      <c r="G127" s="22"/>
      <c r="H127" s="22"/>
    </row>
    <row r="128" ht="15.75" customHeight="1">
      <c r="B128" s="18"/>
      <c r="C128" s="18"/>
      <c r="D128" s="18"/>
      <c r="E128" s="18"/>
      <c r="F128" s="18"/>
      <c r="G128" s="19"/>
      <c r="H128" s="19"/>
    </row>
    <row r="129" ht="15.75" customHeight="1">
      <c r="B129" s="21"/>
      <c r="C129" s="21"/>
      <c r="D129" s="21"/>
      <c r="E129" s="21"/>
      <c r="F129" s="21"/>
      <c r="G129" s="22"/>
      <c r="H129" s="22"/>
    </row>
    <row r="130" ht="15.75" customHeight="1">
      <c r="B130" s="18"/>
      <c r="C130" s="18"/>
      <c r="D130" s="18"/>
      <c r="E130" s="18"/>
      <c r="F130" s="18"/>
      <c r="G130" s="19"/>
      <c r="H130" s="19"/>
    </row>
    <row r="131" ht="15.75" customHeight="1">
      <c r="B131" s="21"/>
      <c r="C131" s="21"/>
      <c r="D131" s="21"/>
      <c r="E131" s="21"/>
      <c r="F131" s="21"/>
      <c r="G131" s="22"/>
      <c r="H131" s="22"/>
    </row>
    <row r="132" ht="15.75" customHeight="1">
      <c r="B132" s="18"/>
      <c r="C132" s="18"/>
      <c r="D132" s="18"/>
      <c r="E132" s="18"/>
      <c r="F132" s="18"/>
      <c r="G132" s="19"/>
      <c r="H132" s="19"/>
    </row>
    <row r="133" ht="15.75" customHeight="1">
      <c r="B133" s="21"/>
      <c r="C133" s="21"/>
      <c r="D133" s="21"/>
      <c r="E133" s="21"/>
      <c r="F133" s="21"/>
      <c r="G133" s="22"/>
      <c r="H133" s="22"/>
    </row>
    <row r="134" ht="15.75" customHeight="1">
      <c r="B134" s="18"/>
      <c r="C134" s="18"/>
      <c r="D134" s="18"/>
      <c r="E134" s="18"/>
      <c r="F134" s="18"/>
      <c r="G134" s="19"/>
      <c r="H134" s="19"/>
    </row>
    <row r="135" ht="15.75" customHeight="1">
      <c r="B135" s="21"/>
      <c r="C135" s="21"/>
      <c r="D135" s="21"/>
      <c r="E135" s="21"/>
      <c r="F135" s="21"/>
      <c r="G135" s="22"/>
      <c r="H135" s="22"/>
    </row>
    <row r="136" ht="15.75" customHeight="1">
      <c r="B136" s="18"/>
      <c r="C136" s="18"/>
      <c r="D136" s="18"/>
      <c r="E136" s="18"/>
      <c r="F136" s="18"/>
      <c r="G136" s="19"/>
      <c r="H136" s="19"/>
    </row>
    <row r="137" ht="15.75" customHeight="1">
      <c r="B137" s="21"/>
      <c r="C137" s="21"/>
      <c r="D137" s="21"/>
      <c r="E137" s="21"/>
      <c r="F137" s="21"/>
      <c r="G137" s="22"/>
      <c r="H137" s="22"/>
    </row>
    <row r="138" ht="15.75" customHeight="1">
      <c r="B138" s="18"/>
      <c r="C138" s="18"/>
      <c r="D138" s="18"/>
      <c r="E138" s="18"/>
      <c r="F138" s="18"/>
      <c r="G138" s="19"/>
      <c r="H138" s="19"/>
    </row>
    <row r="139" ht="15.75" customHeight="1">
      <c r="B139" s="21"/>
      <c r="C139" s="21"/>
      <c r="D139" s="21"/>
      <c r="E139" s="21"/>
      <c r="F139" s="21"/>
      <c r="G139" s="22"/>
      <c r="H139" s="22"/>
    </row>
    <row r="140" ht="15.75" customHeight="1">
      <c r="B140" s="18"/>
      <c r="C140" s="18"/>
      <c r="D140" s="18"/>
      <c r="E140" s="18"/>
      <c r="F140" s="18"/>
      <c r="G140" s="19"/>
      <c r="H140" s="19"/>
    </row>
    <row r="141" ht="15.75" customHeight="1">
      <c r="B141" s="21"/>
      <c r="C141" s="21"/>
      <c r="D141" s="21"/>
      <c r="E141" s="21"/>
      <c r="F141" s="21"/>
      <c r="G141" s="22"/>
      <c r="H141" s="22"/>
    </row>
    <row r="142" ht="15.75" customHeight="1">
      <c r="B142" s="18"/>
      <c r="C142" s="18"/>
      <c r="D142" s="18"/>
      <c r="E142" s="18"/>
      <c r="F142" s="18"/>
      <c r="G142" s="19"/>
      <c r="H142" s="19"/>
    </row>
    <row r="143" ht="15.75" customHeight="1">
      <c r="B143" s="21"/>
      <c r="C143" s="21"/>
      <c r="D143" s="21"/>
      <c r="E143" s="21"/>
      <c r="F143" s="21"/>
      <c r="G143" s="22"/>
      <c r="H143" s="22"/>
    </row>
    <row r="144" ht="15.75" customHeight="1">
      <c r="B144" s="18"/>
      <c r="C144" s="18"/>
      <c r="D144" s="18"/>
      <c r="E144" s="18"/>
      <c r="F144" s="18"/>
      <c r="G144" s="19"/>
      <c r="H144" s="19"/>
    </row>
    <row r="145" ht="15.75" customHeight="1">
      <c r="B145" s="21"/>
      <c r="C145" s="21"/>
      <c r="D145" s="21"/>
      <c r="E145" s="21"/>
      <c r="F145" s="21"/>
      <c r="G145" s="22"/>
      <c r="H145" s="22"/>
    </row>
    <row r="146" ht="15.75" customHeight="1">
      <c r="B146" s="18"/>
      <c r="C146" s="18"/>
      <c r="D146" s="18"/>
      <c r="E146" s="18"/>
      <c r="F146" s="18"/>
      <c r="G146" s="19"/>
      <c r="H146" s="19"/>
    </row>
    <row r="147" ht="15.75" customHeight="1">
      <c r="B147" s="21"/>
      <c r="C147" s="21"/>
      <c r="D147" s="21"/>
      <c r="E147" s="21"/>
      <c r="F147" s="21"/>
      <c r="G147" s="22"/>
      <c r="H147" s="22"/>
    </row>
    <row r="148" ht="15.75" customHeight="1">
      <c r="B148" s="18"/>
      <c r="C148" s="18"/>
      <c r="D148" s="18"/>
      <c r="E148" s="18"/>
      <c r="F148" s="18"/>
      <c r="G148" s="19"/>
      <c r="H148" s="19"/>
    </row>
    <row r="149" ht="15.75" customHeight="1">
      <c r="B149" s="21"/>
      <c r="C149" s="21"/>
      <c r="D149" s="21"/>
      <c r="E149" s="21"/>
      <c r="F149" s="21"/>
      <c r="G149" s="22"/>
      <c r="H149" s="22"/>
    </row>
    <row r="150" ht="15.75" customHeight="1">
      <c r="B150" s="18"/>
      <c r="C150" s="18"/>
      <c r="D150" s="18"/>
      <c r="E150" s="18"/>
      <c r="F150" s="18"/>
      <c r="G150" s="19"/>
      <c r="H150" s="19"/>
    </row>
    <row r="151" ht="15.75" customHeight="1">
      <c r="B151" s="21"/>
      <c r="C151" s="21"/>
      <c r="D151" s="21"/>
      <c r="E151" s="21"/>
      <c r="F151" s="21"/>
      <c r="G151" s="22"/>
      <c r="H151" s="22"/>
    </row>
    <row r="152" ht="15.75" customHeight="1">
      <c r="B152" s="18"/>
      <c r="C152" s="18"/>
      <c r="D152" s="18"/>
      <c r="E152" s="18"/>
      <c r="F152" s="18"/>
      <c r="G152" s="19"/>
      <c r="H152" s="19"/>
    </row>
    <row r="153" ht="15.75" customHeight="1">
      <c r="B153" s="21"/>
      <c r="C153" s="21"/>
      <c r="D153" s="21"/>
      <c r="E153" s="21"/>
      <c r="F153" s="21"/>
      <c r="G153" s="22"/>
      <c r="H153" s="22"/>
    </row>
    <row r="154" ht="15.75" customHeight="1">
      <c r="B154" s="18"/>
      <c r="C154" s="18"/>
      <c r="D154" s="18"/>
      <c r="E154" s="18"/>
      <c r="F154" s="18"/>
      <c r="G154" s="19"/>
      <c r="H154" s="19"/>
    </row>
    <row r="155" ht="15.75" customHeight="1">
      <c r="B155" s="21"/>
      <c r="C155" s="21"/>
      <c r="D155" s="21"/>
      <c r="E155" s="21"/>
      <c r="F155" s="21"/>
      <c r="G155" s="22"/>
      <c r="H155" s="22"/>
    </row>
    <row r="156" ht="15.75" customHeight="1">
      <c r="B156" s="18"/>
      <c r="C156" s="18"/>
      <c r="D156" s="18"/>
      <c r="E156" s="18"/>
      <c r="F156" s="18"/>
      <c r="G156" s="19"/>
      <c r="H156" s="19"/>
    </row>
    <row r="157" ht="15.75" customHeight="1">
      <c r="B157" s="21"/>
      <c r="C157" s="21"/>
      <c r="D157" s="21"/>
      <c r="E157" s="21"/>
      <c r="F157" s="21"/>
      <c r="G157" s="22"/>
      <c r="H157" s="22"/>
    </row>
    <row r="158" ht="15.75" customHeight="1">
      <c r="B158" s="18"/>
      <c r="C158" s="18"/>
      <c r="D158" s="18"/>
      <c r="E158" s="18"/>
      <c r="F158" s="18"/>
      <c r="G158" s="19"/>
      <c r="H158" s="19"/>
    </row>
    <row r="159" ht="15.75" customHeight="1">
      <c r="B159" s="21"/>
      <c r="C159" s="21"/>
      <c r="D159" s="21"/>
      <c r="E159" s="21"/>
      <c r="F159" s="21"/>
      <c r="G159" s="22"/>
      <c r="H159" s="22"/>
    </row>
    <row r="160" ht="15.75" customHeight="1">
      <c r="B160" s="18"/>
      <c r="C160" s="18"/>
      <c r="D160" s="18"/>
      <c r="E160" s="18"/>
      <c r="F160" s="18"/>
      <c r="G160" s="19"/>
      <c r="H160" s="19"/>
    </row>
    <row r="161" ht="15.75" customHeight="1">
      <c r="B161" s="21"/>
      <c r="C161" s="21"/>
      <c r="D161" s="21"/>
      <c r="E161" s="21"/>
      <c r="F161" s="21"/>
      <c r="G161" s="22"/>
      <c r="H161" s="22"/>
    </row>
    <row r="162" ht="15.75" customHeight="1">
      <c r="B162" s="18"/>
      <c r="C162" s="18"/>
      <c r="D162" s="18"/>
      <c r="E162" s="18"/>
      <c r="F162" s="18"/>
      <c r="G162" s="19"/>
      <c r="H162" s="19"/>
    </row>
    <row r="163" ht="15.75" customHeight="1">
      <c r="B163" s="21"/>
      <c r="C163" s="21"/>
      <c r="D163" s="21"/>
      <c r="E163" s="21"/>
      <c r="F163" s="21"/>
      <c r="G163" s="22"/>
      <c r="H163" s="22"/>
    </row>
    <row r="164" ht="15.75" customHeight="1">
      <c r="B164" s="18"/>
      <c r="C164" s="18"/>
      <c r="D164" s="18"/>
      <c r="E164" s="18"/>
      <c r="F164" s="18"/>
      <c r="G164" s="19"/>
      <c r="H164" s="19"/>
    </row>
    <row r="165" ht="15.75" customHeight="1">
      <c r="B165" s="21"/>
      <c r="C165" s="21"/>
      <c r="D165" s="21"/>
      <c r="E165" s="21"/>
      <c r="F165" s="21"/>
      <c r="G165" s="22"/>
      <c r="H165" s="22"/>
    </row>
    <row r="166" ht="15.75" customHeight="1">
      <c r="B166" s="18"/>
      <c r="C166" s="18"/>
      <c r="D166" s="18"/>
      <c r="E166" s="18"/>
      <c r="F166" s="18"/>
      <c r="G166" s="19"/>
      <c r="H166" s="19"/>
    </row>
    <row r="167" ht="15.75" customHeight="1">
      <c r="B167" s="21"/>
      <c r="C167" s="21"/>
      <c r="D167" s="21"/>
      <c r="E167" s="21"/>
      <c r="F167" s="21"/>
      <c r="G167" s="22"/>
      <c r="H167" s="22"/>
    </row>
    <row r="168" ht="15.75" customHeight="1">
      <c r="B168" s="18"/>
      <c r="C168" s="18"/>
      <c r="D168" s="18"/>
      <c r="E168" s="18"/>
      <c r="F168" s="18"/>
      <c r="G168" s="19"/>
      <c r="H168" s="19"/>
    </row>
    <row r="169" ht="15.75" customHeight="1">
      <c r="B169" s="21"/>
      <c r="C169" s="21"/>
      <c r="D169" s="21"/>
      <c r="E169" s="21"/>
      <c r="F169" s="21"/>
      <c r="G169" s="22"/>
      <c r="H169" s="22"/>
    </row>
    <row r="170" ht="15.75" customHeight="1">
      <c r="B170" s="18"/>
      <c r="C170" s="18"/>
      <c r="D170" s="18"/>
      <c r="E170" s="18"/>
      <c r="F170" s="18"/>
      <c r="G170" s="19"/>
      <c r="H170" s="19"/>
    </row>
    <row r="171" ht="15.75" customHeight="1">
      <c r="B171" s="21"/>
      <c r="C171" s="21"/>
      <c r="D171" s="21"/>
      <c r="E171" s="21"/>
      <c r="F171" s="21"/>
      <c r="G171" s="22"/>
      <c r="H171" s="22"/>
    </row>
    <row r="172" ht="15.75" customHeight="1">
      <c r="B172" s="18"/>
      <c r="C172" s="18"/>
      <c r="D172" s="18"/>
      <c r="E172" s="18"/>
      <c r="F172" s="18"/>
      <c r="G172" s="19"/>
      <c r="H172" s="19"/>
    </row>
    <row r="173" ht="15.75" customHeight="1">
      <c r="B173" s="21"/>
      <c r="C173" s="21"/>
      <c r="D173" s="21"/>
      <c r="E173" s="21"/>
      <c r="F173" s="21"/>
      <c r="G173" s="22"/>
      <c r="H173" s="22"/>
    </row>
    <row r="174" ht="15.75" customHeight="1">
      <c r="B174" s="18"/>
      <c r="C174" s="18"/>
      <c r="D174" s="18"/>
      <c r="E174" s="18"/>
      <c r="F174" s="18"/>
      <c r="G174" s="19"/>
      <c r="H174" s="19"/>
    </row>
    <row r="175" ht="15.75" customHeight="1">
      <c r="B175" s="21"/>
      <c r="C175" s="21"/>
      <c r="D175" s="21"/>
      <c r="E175" s="21"/>
      <c r="F175" s="21"/>
      <c r="G175" s="22"/>
      <c r="H175" s="22"/>
    </row>
    <row r="176" ht="15.75" customHeight="1">
      <c r="B176" s="18"/>
      <c r="C176" s="18"/>
      <c r="D176" s="18"/>
      <c r="E176" s="18"/>
      <c r="F176" s="18"/>
      <c r="G176" s="19"/>
      <c r="H176" s="19"/>
    </row>
    <row r="177" ht="15.75" customHeight="1">
      <c r="B177" s="21"/>
      <c r="C177" s="21"/>
      <c r="D177" s="21"/>
      <c r="E177" s="21"/>
      <c r="F177" s="21"/>
      <c r="G177" s="22"/>
      <c r="H177" s="22"/>
    </row>
    <row r="178" ht="15.75" customHeight="1">
      <c r="B178" s="18"/>
      <c r="C178" s="18"/>
      <c r="D178" s="18"/>
      <c r="E178" s="18"/>
      <c r="F178" s="18"/>
      <c r="G178" s="19"/>
      <c r="H178" s="19"/>
    </row>
    <row r="179" ht="15.75" customHeight="1">
      <c r="B179" s="21"/>
      <c r="C179" s="21"/>
      <c r="D179" s="21"/>
      <c r="E179" s="21"/>
      <c r="F179" s="21"/>
      <c r="G179" s="22"/>
      <c r="H179" s="22"/>
    </row>
    <row r="180" ht="15.75" customHeight="1">
      <c r="B180" s="18"/>
      <c r="C180" s="18"/>
      <c r="D180" s="18"/>
      <c r="E180" s="18"/>
      <c r="F180" s="18"/>
      <c r="G180" s="19"/>
      <c r="H180" s="19"/>
    </row>
    <row r="181" ht="15.75" customHeight="1">
      <c r="B181" s="21"/>
      <c r="C181" s="21"/>
      <c r="D181" s="21"/>
      <c r="E181" s="21"/>
      <c r="F181" s="21"/>
      <c r="G181" s="22"/>
      <c r="H181" s="22"/>
    </row>
    <row r="182" ht="15.75" customHeight="1">
      <c r="B182" s="18"/>
      <c r="C182" s="18"/>
      <c r="D182" s="18"/>
      <c r="E182" s="18"/>
      <c r="F182" s="18"/>
      <c r="G182" s="19"/>
      <c r="H182" s="19"/>
    </row>
    <row r="183" ht="15.75" customHeight="1">
      <c r="B183" s="21"/>
      <c r="C183" s="21"/>
      <c r="D183" s="21"/>
      <c r="E183" s="21"/>
      <c r="F183" s="21"/>
      <c r="G183" s="22"/>
      <c r="H183" s="22"/>
    </row>
    <row r="184" ht="15.75" customHeight="1">
      <c r="B184" s="18"/>
      <c r="C184" s="18"/>
      <c r="D184" s="18"/>
      <c r="E184" s="18"/>
      <c r="F184" s="18"/>
      <c r="G184" s="19"/>
      <c r="H184" s="19"/>
    </row>
    <row r="185" ht="15.75" customHeight="1">
      <c r="B185" s="21"/>
      <c r="C185" s="21"/>
      <c r="D185" s="21"/>
      <c r="E185" s="21"/>
      <c r="F185" s="21"/>
      <c r="G185" s="22"/>
      <c r="H185" s="22"/>
    </row>
    <row r="186" ht="15.75" customHeight="1">
      <c r="B186" s="18"/>
      <c r="C186" s="18"/>
      <c r="D186" s="18"/>
      <c r="E186" s="18"/>
      <c r="F186" s="18"/>
      <c r="G186" s="19"/>
      <c r="H186" s="19"/>
    </row>
    <row r="187" ht="15.75" customHeight="1">
      <c r="B187" s="21"/>
      <c r="C187" s="21"/>
      <c r="D187" s="21"/>
      <c r="E187" s="21"/>
      <c r="F187" s="21"/>
      <c r="G187" s="22"/>
      <c r="H187" s="22"/>
    </row>
    <row r="188" ht="15.75" customHeight="1">
      <c r="B188" s="18"/>
      <c r="C188" s="18"/>
      <c r="D188" s="18"/>
      <c r="E188" s="18"/>
      <c r="F188" s="18"/>
      <c r="G188" s="19"/>
      <c r="H188" s="19"/>
    </row>
    <row r="189" ht="15.75" customHeight="1">
      <c r="B189" s="21"/>
      <c r="C189" s="21"/>
      <c r="D189" s="21"/>
      <c r="E189" s="21"/>
      <c r="F189" s="21"/>
      <c r="G189" s="22"/>
      <c r="H189" s="22"/>
    </row>
    <row r="190" ht="15.75" customHeight="1">
      <c r="B190" s="18"/>
      <c r="C190" s="18"/>
      <c r="D190" s="18"/>
      <c r="E190" s="18"/>
      <c r="F190" s="18"/>
      <c r="G190" s="19"/>
      <c r="H190" s="19"/>
    </row>
    <row r="191" ht="15.75" customHeight="1">
      <c r="B191" s="21"/>
      <c r="C191" s="21"/>
      <c r="D191" s="21"/>
      <c r="E191" s="21"/>
      <c r="F191" s="21"/>
      <c r="G191" s="22"/>
      <c r="H191" s="22"/>
    </row>
    <row r="192" ht="15.75" customHeight="1">
      <c r="B192" s="18"/>
      <c r="C192" s="18"/>
      <c r="D192" s="18"/>
      <c r="E192" s="18"/>
      <c r="F192" s="18"/>
      <c r="G192" s="19"/>
      <c r="H192" s="19"/>
    </row>
    <row r="193" ht="15.75" customHeight="1">
      <c r="B193" s="21"/>
      <c r="C193" s="21"/>
      <c r="D193" s="21"/>
      <c r="E193" s="21"/>
      <c r="F193" s="21"/>
      <c r="G193" s="22"/>
      <c r="H193" s="22"/>
    </row>
    <row r="194" ht="15.75" customHeight="1">
      <c r="B194" s="18"/>
      <c r="C194" s="18"/>
      <c r="D194" s="18"/>
      <c r="E194" s="18"/>
      <c r="F194" s="18"/>
      <c r="G194" s="19"/>
      <c r="H194" s="19"/>
    </row>
    <row r="195" ht="15.75" customHeight="1">
      <c r="B195" s="21"/>
      <c r="C195" s="21"/>
      <c r="D195" s="21"/>
      <c r="E195" s="21"/>
      <c r="F195" s="21"/>
      <c r="G195" s="22"/>
      <c r="H195" s="22"/>
    </row>
    <row r="196" ht="15.75" customHeight="1">
      <c r="B196" s="18"/>
      <c r="C196" s="18"/>
      <c r="D196" s="18"/>
      <c r="E196" s="18"/>
      <c r="F196" s="18"/>
      <c r="G196" s="19"/>
      <c r="H196" s="19"/>
    </row>
    <row r="197" ht="15.75" customHeight="1">
      <c r="B197" s="21"/>
      <c r="C197" s="21"/>
      <c r="D197" s="21"/>
      <c r="E197" s="21"/>
      <c r="F197" s="21"/>
      <c r="G197" s="22"/>
      <c r="H197" s="22"/>
    </row>
    <row r="198" ht="15.75" customHeight="1">
      <c r="B198" s="18"/>
      <c r="C198" s="18"/>
      <c r="D198" s="18"/>
      <c r="E198" s="18"/>
      <c r="F198" s="18"/>
      <c r="G198" s="19"/>
      <c r="H198" s="19"/>
    </row>
    <row r="199" ht="15.75" customHeight="1">
      <c r="B199" s="21"/>
      <c r="C199" s="21"/>
      <c r="D199" s="21"/>
      <c r="E199" s="21"/>
      <c r="F199" s="21"/>
      <c r="G199" s="22"/>
      <c r="H199" s="22"/>
    </row>
    <row r="200" ht="15.75" customHeight="1">
      <c r="B200" s="18"/>
      <c r="C200" s="18"/>
      <c r="D200" s="18"/>
      <c r="E200" s="18"/>
      <c r="F200" s="18"/>
      <c r="G200" s="19"/>
      <c r="H200" s="19"/>
    </row>
    <row r="201" ht="15.75" customHeight="1">
      <c r="B201" s="21"/>
      <c r="C201" s="21"/>
      <c r="D201" s="21"/>
      <c r="E201" s="21"/>
      <c r="F201" s="21"/>
      <c r="G201" s="22"/>
      <c r="H201" s="22"/>
    </row>
    <row r="202" ht="15.75" customHeight="1">
      <c r="B202" s="18"/>
      <c r="C202" s="18"/>
      <c r="D202" s="18"/>
      <c r="E202" s="18"/>
      <c r="F202" s="18"/>
      <c r="G202" s="19"/>
      <c r="H202" s="19"/>
    </row>
    <row r="203" ht="15.75" customHeight="1">
      <c r="B203" s="21"/>
      <c r="C203" s="21"/>
      <c r="D203" s="21"/>
      <c r="E203" s="21"/>
      <c r="F203" s="21"/>
      <c r="G203" s="22"/>
      <c r="H203" s="22"/>
    </row>
    <row r="204" ht="15.75" customHeight="1">
      <c r="B204" s="18"/>
      <c r="C204" s="18"/>
      <c r="D204" s="18"/>
      <c r="E204" s="18"/>
      <c r="F204" s="18"/>
      <c r="G204" s="19"/>
      <c r="H204" s="19"/>
    </row>
    <row r="205" ht="15.75" customHeight="1">
      <c r="B205" s="21"/>
      <c r="C205" s="21"/>
      <c r="D205" s="21"/>
      <c r="E205" s="21"/>
      <c r="F205" s="21"/>
      <c r="G205" s="22"/>
      <c r="H205" s="22"/>
    </row>
    <row r="206" ht="15.75" customHeight="1">
      <c r="B206" s="18"/>
      <c r="C206" s="18"/>
      <c r="D206" s="18"/>
      <c r="E206" s="18"/>
      <c r="F206" s="18"/>
      <c r="G206" s="19"/>
      <c r="H206" s="19"/>
    </row>
    <row r="207" ht="15.75" customHeight="1">
      <c r="B207" s="21"/>
      <c r="C207" s="21"/>
      <c r="D207" s="21"/>
      <c r="E207" s="21"/>
      <c r="F207" s="21"/>
      <c r="G207" s="22"/>
      <c r="H207" s="22"/>
    </row>
    <row r="208" ht="15.75" customHeight="1">
      <c r="B208" s="18"/>
      <c r="C208" s="18"/>
      <c r="D208" s="18"/>
      <c r="E208" s="18"/>
      <c r="F208" s="18"/>
      <c r="G208" s="19"/>
      <c r="H208" s="19"/>
    </row>
    <row r="209" ht="15.75" customHeight="1">
      <c r="B209" s="21"/>
      <c r="C209" s="21"/>
      <c r="D209" s="21"/>
      <c r="E209" s="21"/>
      <c r="F209" s="21"/>
      <c r="G209" s="22"/>
      <c r="H209" s="22"/>
    </row>
    <row r="210" ht="15.75" customHeight="1">
      <c r="B210" s="18"/>
      <c r="C210" s="18"/>
      <c r="D210" s="18"/>
      <c r="E210" s="18"/>
      <c r="F210" s="18"/>
      <c r="G210" s="19"/>
      <c r="H210" s="19"/>
    </row>
    <row r="211" ht="15.75" customHeight="1">
      <c r="B211" s="21"/>
      <c r="C211" s="21"/>
      <c r="D211" s="21"/>
      <c r="E211" s="21"/>
      <c r="F211" s="21"/>
      <c r="G211" s="22"/>
      <c r="H211" s="22"/>
    </row>
    <row r="212" ht="15.75" customHeight="1">
      <c r="B212" s="18"/>
      <c r="C212" s="18"/>
      <c r="D212" s="18"/>
      <c r="E212" s="18"/>
      <c r="F212" s="18"/>
      <c r="G212" s="19"/>
      <c r="H212" s="19"/>
    </row>
    <row r="213" ht="15.75" customHeight="1">
      <c r="B213" s="21"/>
      <c r="C213" s="21"/>
      <c r="D213" s="21"/>
      <c r="E213" s="21"/>
      <c r="F213" s="21"/>
      <c r="G213" s="22"/>
      <c r="H213" s="22"/>
    </row>
    <row r="214" ht="15.75" customHeight="1">
      <c r="B214" s="18"/>
      <c r="C214" s="18"/>
      <c r="D214" s="18"/>
      <c r="E214" s="18"/>
      <c r="F214" s="18"/>
      <c r="G214" s="19"/>
      <c r="H214" s="19"/>
    </row>
    <row r="215" ht="15.75" customHeight="1">
      <c r="B215" s="21"/>
      <c r="C215" s="21"/>
      <c r="D215" s="21"/>
      <c r="E215" s="21"/>
      <c r="F215" s="21"/>
      <c r="G215" s="22"/>
      <c r="H215" s="22"/>
    </row>
    <row r="216" ht="15.75" customHeight="1">
      <c r="B216" s="18"/>
      <c r="C216" s="18"/>
      <c r="D216" s="18"/>
      <c r="E216" s="18"/>
      <c r="F216" s="18"/>
      <c r="G216" s="19"/>
      <c r="H216" s="19"/>
    </row>
    <row r="217" ht="15.75" customHeight="1">
      <c r="B217" s="21"/>
      <c r="C217" s="21"/>
      <c r="D217" s="21"/>
      <c r="E217" s="21"/>
      <c r="F217" s="21"/>
      <c r="G217" s="22"/>
      <c r="H217" s="22"/>
    </row>
    <row r="218" ht="15.75" customHeight="1">
      <c r="B218" s="18"/>
      <c r="C218" s="18"/>
      <c r="D218" s="18"/>
      <c r="E218" s="18"/>
      <c r="F218" s="18"/>
      <c r="G218" s="19"/>
      <c r="H218" s="19"/>
    </row>
    <row r="219" ht="15.75" customHeight="1">
      <c r="B219" s="21"/>
      <c r="C219" s="21"/>
      <c r="D219" s="21"/>
      <c r="E219" s="21"/>
      <c r="F219" s="21"/>
      <c r="G219" s="22"/>
      <c r="H219" s="22"/>
    </row>
    <row r="220" ht="15.75" customHeight="1">
      <c r="B220" s="18"/>
      <c r="C220" s="18"/>
      <c r="D220" s="18"/>
      <c r="E220" s="18"/>
      <c r="F220" s="18"/>
      <c r="G220" s="19"/>
      <c r="H220" s="19"/>
    </row>
    <row r="221" ht="15.75" customHeight="1">
      <c r="B221" s="21"/>
      <c r="C221" s="21"/>
      <c r="D221" s="21"/>
      <c r="E221" s="21"/>
      <c r="F221" s="21"/>
      <c r="G221" s="22"/>
      <c r="H221" s="22"/>
    </row>
    <row r="222" ht="15.75" customHeight="1">
      <c r="B222" s="18"/>
      <c r="C222" s="18"/>
      <c r="D222" s="18"/>
      <c r="E222" s="18"/>
      <c r="F222" s="18"/>
      <c r="G222" s="19"/>
      <c r="H222" s="19"/>
    </row>
    <row r="223" ht="15.75" customHeight="1">
      <c r="B223" s="21"/>
      <c r="C223" s="21"/>
      <c r="D223" s="21"/>
      <c r="E223" s="21"/>
      <c r="F223" s="21"/>
      <c r="G223" s="22"/>
      <c r="H223" s="22"/>
    </row>
    <row r="224" ht="15.75" customHeight="1">
      <c r="B224" s="18"/>
      <c r="C224" s="18"/>
      <c r="D224" s="18"/>
      <c r="E224" s="18"/>
      <c r="F224" s="18"/>
      <c r="G224" s="19"/>
      <c r="H224" s="19"/>
    </row>
    <row r="225" ht="15.75" customHeight="1">
      <c r="B225" s="21"/>
      <c r="C225" s="21"/>
      <c r="D225" s="21"/>
      <c r="E225" s="21"/>
      <c r="F225" s="21"/>
      <c r="G225" s="22"/>
      <c r="H225" s="22"/>
    </row>
    <row r="226" ht="15.75" customHeight="1">
      <c r="B226" s="18"/>
      <c r="C226" s="18"/>
      <c r="D226" s="18"/>
      <c r="E226" s="18"/>
      <c r="F226" s="18"/>
      <c r="G226" s="19"/>
      <c r="H226" s="19"/>
    </row>
    <row r="227" ht="15.75" customHeight="1">
      <c r="B227" s="21"/>
      <c r="C227" s="21"/>
      <c r="D227" s="21"/>
      <c r="E227" s="21"/>
      <c r="F227" s="21"/>
      <c r="G227" s="22"/>
      <c r="H227" s="22"/>
    </row>
    <row r="228" ht="15.75" customHeight="1">
      <c r="B228" s="18"/>
      <c r="C228" s="18"/>
      <c r="D228" s="18"/>
      <c r="E228" s="18"/>
      <c r="F228" s="18"/>
      <c r="G228" s="19"/>
      <c r="H228" s="19"/>
    </row>
    <row r="229" ht="15.75" customHeight="1">
      <c r="B229" s="21"/>
      <c r="C229" s="21"/>
      <c r="D229" s="21"/>
      <c r="E229" s="21"/>
      <c r="F229" s="21"/>
      <c r="G229" s="22"/>
      <c r="H229" s="22"/>
    </row>
    <row r="230" ht="15.75" customHeight="1">
      <c r="B230" s="18"/>
      <c r="C230" s="18"/>
      <c r="D230" s="18"/>
      <c r="E230" s="18"/>
      <c r="F230" s="18"/>
      <c r="G230" s="19"/>
      <c r="H230" s="19"/>
    </row>
    <row r="231" ht="15.75" customHeight="1">
      <c r="B231" s="21"/>
      <c r="C231" s="21"/>
      <c r="D231" s="21"/>
      <c r="E231" s="21"/>
      <c r="F231" s="21"/>
      <c r="G231" s="22"/>
      <c r="H231" s="22"/>
    </row>
    <row r="232" ht="15.75" customHeight="1">
      <c r="B232" s="18"/>
      <c r="C232" s="18"/>
      <c r="D232" s="18"/>
      <c r="E232" s="18"/>
      <c r="F232" s="18"/>
      <c r="G232" s="19"/>
      <c r="H232" s="19"/>
    </row>
    <row r="233" ht="15.75" customHeight="1">
      <c r="B233" s="21"/>
      <c r="C233" s="21"/>
      <c r="D233" s="21"/>
      <c r="E233" s="21"/>
      <c r="F233" s="21"/>
      <c r="G233" s="22"/>
      <c r="H233" s="22"/>
    </row>
    <row r="234" ht="15.75" customHeight="1">
      <c r="B234" s="18"/>
      <c r="C234" s="18"/>
      <c r="D234" s="18"/>
      <c r="E234" s="18"/>
      <c r="F234" s="18"/>
      <c r="G234" s="19"/>
      <c r="H234" s="19"/>
    </row>
    <row r="235" ht="15.75" customHeight="1">
      <c r="B235" s="21"/>
      <c r="C235" s="21"/>
      <c r="D235" s="21"/>
      <c r="E235" s="21"/>
      <c r="F235" s="21"/>
      <c r="G235" s="22"/>
      <c r="H235" s="22"/>
    </row>
    <row r="236" ht="15.75" customHeight="1">
      <c r="B236" s="18"/>
      <c r="C236" s="18"/>
      <c r="D236" s="18"/>
      <c r="E236" s="18"/>
      <c r="F236" s="18"/>
      <c r="G236" s="19"/>
      <c r="H236" s="19"/>
    </row>
    <row r="237" ht="15.75" customHeight="1">
      <c r="B237" s="21"/>
      <c r="C237" s="21"/>
      <c r="D237" s="21"/>
      <c r="E237" s="21"/>
      <c r="F237" s="21"/>
      <c r="G237" s="22"/>
      <c r="H237" s="22"/>
    </row>
    <row r="238" ht="15.75" customHeight="1">
      <c r="B238" s="18"/>
      <c r="C238" s="18"/>
      <c r="D238" s="18"/>
      <c r="E238" s="18"/>
      <c r="F238" s="18"/>
      <c r="G238" s="19"/>
      <c r="H238" s="19"/>
    </row>
    <row r="239" ht="15.75" customHeight="1">
      <c r="B239" s="21"/>
      <c r="C239" s="21"/>
      <c r="D239" s="21"/>
      <c r="E239" s="21"/>
      <c r="F239" s="21"/>
      <c r="G239" s="22"/>
      <c r="H239" s="22"/>
    </row>
    <row r="240" ht="15.75" customHeight="1">
      <c r="B240" s="18"/>
      <c r="C240" s="18"/>
      <c r="D240" s="18"/>
      <c r="E240" s="18"/>
      <c r="F240" s="18"/>
      <c r="G240" s="19"/>
      <c r="H240" s="19"/>
    </row>
    <row r="241" ht="15.75" customHeight="1">
      <c r="B241" s="21"/>
      <c r="C241" s="21"/>
      <c r="D241" s="21"/>
      <c r="E241" s="21"/>
      <c r="F241" s="21"/>
      <c r="G241" s="22"/>
      <c r="H241" s="22"/>
    </row>
    <row r="242" ht="15.75" customHeight="1">
      <c r="B242" s="18"/>
      <c r="C242" s="18"/>
      <c r="D242" s="18"/>
      <c r="E242" s="18"/>
      <c r="F242" s="18"/>
      <c r="G242" s="19"/>
      <c r="H242" s="19"/>
    </row>
    <row r="243" ht="15.75" customHeight="1">
      <c r="B243" s="21"/>
      <c r="C243" s="21"/>
      <c r="D243" s="21"/>
      <c r="E243" s="21"/>
      <c r="F243" s="21"/>
      <c r="G243" s="22"/>
      <c r="H243" s="22"/>
    </row>
    <row r="244" ht="15.75" customHeight="1">
      <c r="B244" s="18"/>
      <c r="C244" s="18"/>
      <c r="D244" s="18"/>
      <c r="E244" s="18"/>
      <c r="F244" s="18"/>
      <c r="G244" s="19"/>
      <c r="H244" s="19"/>
    </row>
    <row r="245" ht="15.75" customHeight="1">
      <c r="B245" s="21"/>
      <c r="C245" s="21"/>
      <c r="D245" s="21"/>
      <c r="E245" s="21"/>
      <c r="F245" s="21"/>
      <c r="G245" s="22"/>
      <c r="H245" s="22"/>
    </row>
    <row r="246" ht="15.75" customHeight="1">
      <c r="B246" s="18"/>
      <c r="C246" s="18"/>
      <c r="D246" s="18"/>
      <c r="E246" s="18"/>
      <c r="F246" s="18"/>
      <c r="G246" s="19"/>
      <c r="H246" s="19"/>
    </row>
    <row r="247" ht="15.75" customHeight="1">
      <c r="B247" s="21"/>
      <c r="C247" s="21"/>
      <c r="D247" s="21"/>
      <c r="E247" s="21"/>
      <c r="F247" s="21"/>
      <c r="G247" s="22"/>
      <c r="H247" s="22"/>
    </row>
    <row r="248" ht="15.75" customHeight="1">
      <c r="B248" s="18"/>
      <c r="C248" s="18"/>
      <c r="D248" s="18"/>
      <c r="E248" s="18"/>
      <c r="F248" s="18"/>
      <c r="G248" s="19"/>
      <c r="H248" s="19"/>
    </row>
    <row r="249" ht="15.75" customHeight="1">
      <c r="B249" s="21"/>
      <c r="C249" s="21"/>
      <c r="D249" s="21"/>
      <c r="E249" s="21"/>
      <c r="F249" s="21"/>
      <c r="G249" s="22"/>
      <c r="H249" s="22"/>
    </row>
    <row r="250" ht="15.75" customHeight="1">
      <c r="B250" s="18"/>
      <c r="C250" s="18"/>
      <c r="D250" s="18"/>
      <c r="E250" s="18"/>
      <c r="F250" s="18"/>
      <c r="G250" s="19"/>
      <c r="H250" s="19"/>
    </row>
    <row r="251" ht="15.75" customHeight="1">
      <c r="B251" s="21"/>
      <c r="C251" s="21"/>
      <c r="D251" s="21"/>
      <c r="E251" s="21"/>
      <c r="F251" s="21"/>
      <c r="G251" s="22"/>
      <c r="H251" s="22"/>
    </row>
    <row r="252" ht="15.75" customHeight="1">
      <c r="B252" s="18"/>
      <c r="C252" s="18"/>
      <c r="D252" s="18"/>
      <c r="E252" s="18"/>
      <c r="F252" s="18"/>
      <c r="G252" s="19"/>
      <c r="H252" s="19"/>
    </row>
    <row r="253" ht="15.75" customHeight="1">
      <c r="B253" s="21"/>
      <c r="C253" s="21"/>
      <c r="D253" s="21"/>
      <c r="E253" s="21"/>
      <c r="F253" s="21"/>
      <c r="G253" s="22"/>
      <c r="H253" s="22"/>
    </row>
    <row r="254" ht="15.75" customHeight="1">
      <c r="B254" s="18"/>
      <c r="C254" s="18"/>
      <c r="D254" s="18"/>
      <c r="E254" s="18"/>
      <c r="F254" s="18"/>
      <c r="G254" s="19"/>
      <c r="H254" s="19"/>
    </row>
    <row r="255" ht="15.75" customHeight="1">
      <c r="B255" s="21"/>
      <c r="C255" s="21"/>
      <c r="D255" s="21"/>
      <c r="E255" s="21"/>
      <c r="F255" s="21"/>
      <c r="G255" s="22"/>
      <c r="H255" s="22"/>
    </row>
    <row r="256" ht="15.75" customHeight="1">
      <c r="B256" s="18"/>
      <c r="C256" s="18"/>
      <c r="D256" s="18"/>
      <c r="E256" s="18"/>
      <c r="F256" s="18"/>
      <c r="G256" s="19"/>
      <c r="H256" s="19"/>
    </row>
    <row r="257" ht="15.75" customHeight="1">
      <c r="B257" s="21"/>
      <c r="C257" s="21"/>
      <c r="D257" s="21"/>
      <c r="E257" s="21"/>
      <c r="F257" s="21"/>
      <c r="G257" s="22"/>
      <c r="H257" s="22"/>
    </row>
    <row r="258" ht="15.75" customHeight="1">
      <c r="B258" s="18"/>
      <c r="C258" s="18"/>
      <c r="D258" s="18"/>
      <c r="E258" s="18"/>
      <c r="F258" s="18"/>
      <c r="G258" s="19"/>
      <c r="H258" s="19"/>
    </row>
    <row r="259" ht="15.75" customHeight="1">
      <c r="B259" s="21"/>
      <c r="C259" s="21"/>
      <c r="D259" s="21"/>
      <c r="E259" s="21"/>
      <c r="F259" s="21"/>
      <c r="G259" s="22"/>
      <c r="H259" s="22"/>
    </row>
    <row r="260" ht="15.75" customHeight="1">
      <c r="B260" s="18"/>
      <c r="C260" s="18"/>
      <c r="D260" s="18"/>
      <c r="E260" s="18"/>
      <c r="F260" s="18"/>
      <c r="G260" s="19"/>
      <c r="H260" s="19"/>
    </row>
    <row r="261" ht="15.75" customHeight="1">
      <c r="B261" s="21"/>
      <c r="C261" s="21"/>
      <c r="D261" s="21"/>
      <c r="E261" s="21"/>
      <c r="F261" s="21"/>
      <c r="G261" s="22"/>
      <c r="H261" s="22"/>
    </row>
    <row r="262" ht="15.75" customHeight="1">
      <c r="B262" s="18"/>
      <c r="C262" s="18"/>
      <c r="D262" s="18"/>
      <c r="E262" s="18"/>
      <c r="F262" s="18"/>
      <c r="G262" s="19"/>
      <c r="H262" s="19"/>
    </row>
    <row r="263" ht="15.75" customHeight="1">
      <c r="B263" s="21"/>
      <c r="C263" s="21"/>
      <c r="D263" s="21"/>
      <c r="E263" s="21"/>
      <c r="F263" s="21"/>
      <c r="G263" s="22"/>
      <c r="H263" s="22"/>
    </row>
    <row r="264" ht="15.75" customHeight="1">
      <c r="B264" s="18"/>
      <c r="C264" s="18"/>
      <c r="D264" s="18"/>
      <c r="E264" s="18"/>
      <c r="F264" s="18"/>
      <c r="G264" s="19"/>
      <c r="H264" s="19"/>
    </row>
    <row r="265" ht="15.75" customHeight="1">
      <c r="B265" s="21"/>
      <c r="C265" s="21"/>
      <c r="D265" s="21"/>
      <c r="E265" s="21"/>
      <c r="F265" s="21"/>
      <c r="G265" s="22"/>
      <c r="H265" s="22"/>
    </row>
    <row r="266" ht="15.75" customHeight="1">
      <c r="B266" s="18"/>
      <c r="C266" s="18"/>
      <c r="D266" s="18"/>
      <c r="E266" s="18"/>
      <c r="F266" s="18"/>
      <c r="G266" s="19"/>
      <c r="H266" s="19"/>
    </row>
    <row r="267" ht="15.75" customHeight="1">
      <c r="B267" s="21"/>
      <c r="C267" s="21"/>
      <c r="D267" s="21"/>
      <c r="E267" s="21"/>
      <c r="F267" s="21"/>
      <c r="G267" s="22"/>
      <c r="H267" s="22"/>
    </row>
    <row r="268" ht="15.75" customHeight="1">
      <c r="B268" s="18"/>
      <c r="C268" s="18"/>
      <c r="D268" s="18"/>
      <c r="E268" s="18"/>
      <c r="F268" s="18"/>
      <c r="G268" s="19"/>
      <c r="H268" s="19"/>
    </row>
    <row r="269" ht="15.75" customHeight="1">
      <c r="B269" s="21"/>
      <c r="C269" s="21"/>
      <c r="D269" s="21"/>
      <c r="E269" s="21"/>
      <c r="F269" s="21"/>
      <c r="G269" s="22"/>
      <c r="H269" s="22"/>
    </row>
    <row r="270" ht="15.75" customHeight="1">
      <c r="B270" s="18"/>
      <c r="C270" s="18"/>
      <c r="D270" s="18"/>
      <c r="E270" s="18"/>
      <c r="F270" s="18"/>
      <c r="G270" s="19"/>
      <c r="H270" s="19"/>
    </row>
    <row r="271" ht="15.75" customHeight="1">
      <c r="B271" s="21"/>
      <c r="C271" s="21"/>
      <c r="D271" s="21"/>
      <c r="E271" s="21"/>
      <c r="F271" s="21"/>
      <c r="G271" s="22"/>
      <c r="H271" s="22"/>
    </row>
    <row r="272" ht="15.75" customHeight="1">
      <c r="B272" s="18"/>
      <c r="C272" s="18"/>
      <c r="D272" s="18"/>
      <c r="E272" s="18"/>
      <c r="F272" s="18"/>
      <c r="G272" s="19"/>
      <c r="H272" s="19"/>
    </row>
    <row r="273" ht="15.75" customHeight="1">
      <c r="B273" s="21"/>
      <c r="C273" s="21"/>
      <c r="D273" s="21"/>
      <c r="E273" s="21"/>
      <c r="F273" s="21"/>
      <c r="G273" s="22"/>
      <c r="H273" s="22"/>
    </row>
    <row r="274" ht="15.75" customHeight="1">
      <c r="B274" s="18"/>
      <c r="C274" s="18"/>
      <c r="D274" s="18"/>
      <c r="E274" s="18"/>
      <c r="F274" s="18"/>
      <c r="G274" s="19"/>
      <c r="H274" s="19"/>
    </row>
    <row r="275" ht="15.75" customHeight="1">
      <c r="B275" s="21"/>
      <c r="C275" s="21"/>
      <c r="D275" s="21"/>
      <c r="E275" s="21"/>
      <c r="F275" s="21"/>
      <c r="G275" s="22"/>
      <c r="H275" s="22"/>
    </row>
    <row r="276" ht="15.75" customHeight="1">
      <c r="B276" s="18"/>
      <c r="C276" s="18"/>
      <c r="D276" s="18"/>
      <c r="E276" s="18"/>
      <c r="F276" s="18"/>
      <c r="G276" s="19"/>
      <c r="H276" s="19"/>
    </row>
    <row r="277" ht="15.75" customHeight="1">
      <c r="B277" s="21"/>
      <c r="C277" s="21"/>
      <c r="D277" s="21"/>
      <c r="E277" s="21"/>
      <c r="F277" s="21"/>
      <c r="G277" s="22"/>
      <c r="H277" s="22"/>
    </row>
    <row r="278" ht="15.75" customHeight="1">
      <c r="B278" s="18"/>
      <c r="C278" s="18"/>
      <c r="D278" s="18"/>
      <c r="E278" s="18"/>
      <c r="F278" s="18"/>
      <c r="G278" s="19"/>
      <c r="H278" s="19"/>
    </row>
    <row r="279" ht="15.75" customHeight="1">
      <c r="B279" s="21"/>
      <c r="C279" s="21"/>
      <c r="D279" s="21"/>
      <c r="E279" s="21"/>
      <c r="F279" s="21"/>
      <c r="G279" s="22"/>
      <c r="H279" s="22"/>
    </row>
    <row r="280" ht="15.75" customHeight="1">
      <c r="B280" s="18"/>
      <c r="C280" s="18"/>
      <c r="D280" s="18"/>
      <c r="E280" s="18"/>
      <c r="F280" s="18"/>
      <c r="G280" s="19"/>
      <c r="H280" s="19"/>
    </row>
    <row r="281" ht="15.75" customHeight="1">
      <c r="B281" s="21"/>
      <c r="C281" s="21"/>
      <c r="D281" s="21"/>
      <c r="E281" s="21"/>
      <c r="F281" s="21"/>
      <c r="G281" s="22"/>
      <c r="H281" s="22"/>
    </row>
    <row r="282" ht="15.75" customHeight="1">
      <c r="B282" s="18"/>
      <c r="C282" s="18"/>
      <c r="D282" s="18"/>
      <c r="E282" s="18"/>
      <c r="F282" s="18"/>
      <c r="G282" s="19"/>
      <c r="H282" s="19"/>
    </row>
    <row r="283" ht="15.75" customHeight="1">
      <c r="B283" s="21"/>
      <c r="C283" s="21"/>
      <c r="D283" s="21"/>
      <c r="E283" s="21"/>
      <c r="F283" s="21"/>
      <c r="G283" s="22"/>
      <c r="H283" s="22"/>
    </row>
    <row r="284" ht="15.75" customHeight="1">
      <c r="B284" s="18"/>
      <c r="C284" s="18"/>
      <c r="D284" s="18"/>
      <c r="E284" s="18"/>
      <c r="F284" s="18"/>
      <c r="G284" s="19"/>
      <c r="H284" s="19"/>
    </row>
    <row r="285" ht="15.75" customHeight="1">
      <c r="B285" s="21"/>
      <c r="C285" s="21"/>
      <c r="D285" s="21"/>
      <c r="E285" s="21"/>
      <c r="F285" s="21"/>
      <c r="G285" s="22"/>
      <c r="H285" s="22"/>
    </row>
    <row r="286" ht="15.75" customHeight="1">
      <c r="B286" s="18"/>
      <c r="C286" s="18"/>
      <c r="D286" s="18"/>
      <c r="E286" s="18"/>
      <c r="F286" s="18"/>
      <c r="G286" s="19"/>
      <c r="H286" s="19"/>
    </row>
    <row r="287" ht="15.75" customHeight="1">
      <c r="B287" s="21"/>
      <c r="C287" s="21"/>
      <c r="D287" s="21"/>
      <c r="E287" s="21"/>
      <c r="F287" s="21"/>
      <c r="G287" s="22"/>
      <c r="H287" s="22"/>
    </row>
    <row r="288" ht="15.75" customHeight="1">
      <c r="B288" s="18"/>
      <c r="C288" s="18"/>
      <c r="D288" s="18"/>
      <c r="E288" s="18"/>
      <c r="F288" s="18"/>
      <c r="G288" s="19"/>
      <c r="H288" s="19"/>
    </row>
    <row r="289" ht="15.75" customHeight="1">
      <c r="B289" s="21"/>
      <c r="C289" s="21"/>
      <c r="D289" s="21"/>
      <c r="E289" s="21"/>
      <c r="F289" s="21"/>
      <c r="G289" s="22"/>
      <c r="H289" s="22"/>
    </row>
    <row r="290" ht="15.75" customHeight="1">
      <c r="B290" s="18"/>
      <c r="C290" s="18"/>
      <c r="D290" s="18"/>
      <c r="E290" s="18"/>
      <c r="F290" s="18"/>
      <c r="G290" s="19"/>
      <c r="H290" s="19"/>
    </row>
    <row r="291" ht="15.75" customHeight="1">
      <c r="B291" s="21"/>
      <c r="C291" s="21"/>
      <c r="D291" s="21"/>
      <c r="E291" s="21"/>
      <c r="F291" s="21"/>
      <c r="G291" s="22"/>
      <c r="H291" s="22"/>
    </row>
    <row r="292" ht="15.75" customHeight="1">
      <c r="B292" s="18"/>
      <c r="C292" s="18"/>
      <c r="D292" s="18"/>
      <c r="E292" s="18"/>
      <c r="F292" s="18"/>
      <c r="G292" s="19"/>
      <c r="H292" s="19"/>
    </row>
    <row r="293" ht="15.75" customHeight="1">
      <c r="B293" s="21"/>
      <c r="C293" s="21"/>
      <c r="D293" s="21"/>
      <c r="E293" s="21"/>
      <c r="F293" s="21"/>
      <c r="G293" s="22"/>
      <c r="H293" s="22"/>
    </row>
    <row r="294" ht="15.75" customHeight="1">
      <c r="B294" s="18"/>
      <c r="C294" s="18"/>
      <c r="D294" s="18"/>
      <c r="E294" s="18"/>
      <c r="F294" s="18"/>
      <c r="G294" s="19"/>
      <c r="H294" s="19"/>
    </row>
    <row r="295" ht="15.75" customHeight="1">
      <c r="B295" s="21"/>
      <c r="C295" s="21"/>
      <c r="D295" s="21"/>
      <c r="E295" s="21"/>
      <c r="F295" s="21"/>
      <c r="G295" s="22"/>
      <c r="H295" s="22"/>
    </row>
    <row r="296" ht="15.75" customHeight="1">
      <c r="B296" s="18"/>
      <c r="C296" s="18"/>
      <c r="D296" s="18"/>
      <c r="E296" s="18"/>
      <c r="F296" s="18"/>
      <c r="G296" s="19"/>
      <c r="H296" s="19"/>
    </row>
    <row r="297" ht="15.75" customHeight="1">
      <c r="B297" s="21"/>
      <c r="C297" s="21"/>
      <c r="D297" s="21"/>
      <c r="E297" s="21"/>
      <c r="F297" s="21"/>
      <c r="G297" s="22"/>
      <c r="H297" s="22"/>
    </row>
    <row r="298" ht="15.75" customHeight="1">
      <c r="B298" s="18"/>
      <c r="C298" s="18"/>
      <c r="D298" s="18"/>
      <c r="E298" s="18"/>
      <c r="F298" s="18"/>
      <c r="G298" s="19"/>
      <c r="H298" s="19"/>
    </row>
    <row r="299" ht="15.75" customHeight="1">
      <c r="B299" s="21"/>
      <c r="C299" s="21"/>
      <c r="D299" s="21"/>
      <c r="E299" s="21"/>
      <c r="F299" s="21"/>
      <c r="G299" s="22"/>
      <c r="H299" s="22"/>
    </row>
    <row r="300" ht="15.75" customHeight="1">
      <c r="B300" s="18"/>
      <c r="C300" s="18"/>
      <c r="D300" s="18"/>
      <c r="E300" s="18"/>
      <c r="F300" s="18"/>
      <c r="G300" s="19"/>
      <c r="H300" s="19"/>
    </row>
    <row r="301" ht="15.75" customHeight="1">
      <c r="B301" s="21"/>
      <c r="C301" s="21"/>
      <c r="D301" s="21"/>
      <c r="E301" s="21"/>
      <c r="F301" s="21"/>
      <c r="G301" s="22"/>
      <c r="H301" s="22"/>
    </row>
    <row r="302" ht="15.75" customHeight="1">
      <c r="B302" s="18"/>
      <c r="C302" s="18"/>
      <c r="D302" s="18"/>
      <c r="E302" s="18"/>
      <c r="F302" s="18"/>
      <c r="G302" s="19"/>
      <c r="H302" s="19"/>
    </row>
    <row r="303" ht="15.75" customHeight="1">
      <c r="B303" s="21"/>
      <c r="C303" s="21"/>
      <c r="D303" s="21"/>
      <c r="E303" s="21"/>
      <c r="F303" s="21"/>
      <c r="G303" s="22"/>
      <c r="H303" s="22"/>
    </row>
    <row r="304" ht="15.75" customHeight="1">
      <c r="B304" s="18"/>
      <c r="C304" s="18"/>
      <c r="D304" s="18"/>
      <c r="E304" s="18"/>
      <c r="F304" s="18"/>
      <c r="G304" s="19"/>
      <c r="H304" s="19"/>
    </row>
    <row r="305" ht="15.75" customHeight="1">
      <c r="B305" s="21"/>
      <c r="C305" s="21"/>
      <c r="D305" s="21"/>
      <c r="E305" s="21"/>
      <c r="F305" s="21"/>
      <c r="G305" s="22"/>
      <c r="H305" s="22"/>
    </row>
    <row r="306" ht="15.75" customHeight="1">
      <c r="B306" s="18"/>
      <c r="C306" s="18"/>
      <c r="D306" s="18"/>
      <c r="E306" s="18"/>
      <c r="F306" s="18"/>
      <c r="G306" s="19"/>
      <c r="H306" s="19"/>
    </row>
    <row r="307" ht="15.75" customHeight="1">
      <c r="B307" s="21"/>
      <c r="C307" s="21"/>
      <c r="D307" s="21"/>
      <c r="E307" s="21"/>
      <c r="F307" s="21"/>
      <c r="G307" s="22"/>
      <c r="H307" s="22"/>
    </row>
    <row r="308" ht="15.75" customHeight="1">
      <c r="B308" s="18"/>
      <c r="C308" s="18"/>
      <c r="D308" s="18"/>
      <c r="E308" s="18"/>
      <c r="F308" s="18"/>
      <c r="G308" s="19"/>
      <c r="H308" s="19"/>
    </row>
    <row r="309" ht="15.75" customHeight="1">
      <c r="B309" s="21"/>
      <c r="C309" s="21"/>
      <c r="D309" s="21"/>
      <c r="E309" s="21"/>
      <c r="F309" s="21"/>
      <c r="G309" s="22"/>
      <c r="H309" s="22"/>
    </row>
    <row r="310" ht="15.75" customHeight="1">
      <c r="B310" s="18"/>
      <c r="C310" s="18"/>
      <c r="D310" s="18"/>
      <c r="E310" s="18"/>
      <c r="F310" s="18"/>
      <c r="G310" s="19"/>
      <c r="H310" s="19"/>
    </row>
    <row r="311" ht="15.75" customHeight="1">
      <c r="B311" s="21"/>
      <c r="C311" s="21"/>
      <c r="D311" s="21"/>
      <c r="E311" s="21"/>
      <c r="F311" s="21"/>
      <c r="G311" s="22"/>
      <c r="H311" s="22"/>
    </row>
    <row r="312" ht="15.75" customHeight="1">
      <c r="B312" s="18"/>
      <c r="C312" s="18"/>
      <c r="D312" s="18"/>
      <c r="E312" s="18"/>
      <c r="F312" s="18"/>
      <c r="G312" s="19"/>
      <c r="H312" s="19"/>
    </row>
    <row r="313" ht="15.75" customHeight="1">
      <c r="B313" s="21"/>
      <c r="C313" s="21"/>
      <c r="D313" s="21"/>
      <c r="E313" s="21"/>
      <c r="F313" s="21"/>
      <c r="G313" s="22"/>
      <c r="H313" s="22"/>
    </row>
    <row r="314" ht="15.75" customHeight="1">
      <c r="B314" s="18"/>
      <c r="C314" s="18"/>
      <c r="D314" s="18"/>
      <c r="E314" s="18"/>
      <c r="F314" s="18"/>
      <c r="G314" s="19"/>
      <c r="H314" s="19"/>
    </row>
    <row r="315" ht="15.75" customHeight="1">
      <c r="B315" s="21"/>
      <c r="C315" s="21"/>
      <c r="D315" s="21"/>
      <c r="E315" s="21"/>
      <c r="F315" s="21"/>
      <c r="G315" s="22"/>
      <c r="H315" s="22"/>
    </row>
    <row r="316" ht="15.75" customHeight="1">
      <c r="B316" s="18"/>
      <c r="C316" s="18"/>
      <c r="D316" s="18"/>
      <c r="E316" s="18"/>
      <c r="F316" s="18"/>
      <c r="G316" s="19"/>
      <c r="H316" s="19"/>
    </row>
    <row r="317" ht="15.75" customHeight="1">
      <c r="B317" s="21"/>
      <c r="C317" s="21"/>
      <c r="D317" s="21"/>
      <c r="E317" s="21"/>
      <c r="F317" s="21"/>
      <c r="G317" s="22"/>
      <c r="H317" s="22"/>
    </row>
    <row r="318" ht="15.75" customHeight="1">
      <c r="B318" s="18"/>
      <c r="C318" s="18"/>
      <c r="D318" s="18"/>
      <c r="E318" s="18"/>
      <c r="F318" s="18"/>
      <c r="G318" s="19"/>
      <c r="H318" s="19"/>
    </row>
    <row r="319" ht="15.75" customHeight="1">
      <c r="B319" s="21"/>
      <c r="C319" s="21"/>
      <c r="D319" s="21"/>
      <c r="E319" s="21"/>
      <c r="F319" s="21"/>
      <c r="G319" s="22"/>
      <c r="H319" s="22"/>
    </row>
    <row r="320" ht="15.75" customHeight="1">
      <c r="B320" s="18"/>
      <c r="C320" s="18"/>
      <c r="D320" s="18"/>
      <c r="E320" s="18"/>
      <c r="F320" s="18"/>
      <c r="G320" s="19"/>
      <c r="H320" s="19"/>
    </row>
    <row r="321" ht="15.75" customHeight="1">
      <c r="B321" s="21"/>
      <c r="C321" s="21"/>
      <c r="D321" s="21"/>
      <c r="E321" s="21"/>
      <c r="F321" s="21"/>
      <c r="G321" s="22"/>
      <c r="H321" s="22"/>
    </row>
    <row r="322" ht="15.75" customHeight="1">
      <c r="B322" s="18"/>
      <c r="C322" s="18"/>
      <c r="D322" s="18"/>
      <c r="E322" s="18"/>
      <c r="F322" s="18"/>
      <c r="G322" s="19"/>
      <c r="H322" s="19"/>
    </row>
    <row r="323" ht="15.75" customHeight="1">
      <c r="B323" s="21"/>
      <c r="C323" s="21"/>
      <c r="D323" s="21"/>
      <c r="E323" s="21"/>
      <c r="F323" s="21"/>
      <c r="G323" s="22"/>
      <c r="H323" s="22"/>
    </row>
    <row r="324" ht="15.75" customHeight="1">
      <c r="B324" s="18"/>
      <c r="C324" s="18"/>
      <c r="D324" s="18"/>
      <c r="E324" s="18"/>
      <c r="F324" s="18"/>
      <c r="G324" s="19"/>
      <c r="H324" s="19"/>
    </row>
    <row r="325" ht="15.75" customHeight="1">
      <c r="B325" s="21"/>
      <c r="C325" s="21"/>
      <c r="D325" s="21"/>
      <c r="E325" s="21"/>
      <c r="F325" s="21"/>
      <c r="G325" s="22"/>
      <c r="H325" s="22"/>
    </row>
    <row r="326" ht="15.75" customHeight="1">
      <c r="B326" s="18"/>
      <c r="C326" s="18"/>
      <c r="D326" s="18"/>
      <c r="E326" s="18"/>
      <c r="F326" s="18"/>
      <c r="G326" s="19"/>
      <c r="H326" s="19"/>
    </row>
    <row r="327" ht="15.75" customHeight="1">
      <c r="B327" s="21"/>
      <c r="C327" s="21"/>
      <c r="D327" s="21"/>
      <c r="E327" s="21"/>
      <c r="F327" s="21"/>
      <c r="G327" s="22"/>
      <c r="H327" s="22"/>
    </row>
    <row r="328" ht="15.75" customHeight="1">
      <c r="B328" s="18"/>
      <c r="C328" s="18"/>
      <c r="D328" s="18"/>
      <c r="E328" s="18"/>
      <c r="F328" s="18"/>
      <c r="G328" s="19"/>
      <c r="H328" s="19"/>
    </row>
    <row r="329" ht="15.75" customHeight="1">
      <c r="B329" s="21"/>
      <c r="C329" s="21"/>
      <c r="D329" s="21"/>
      <c r="E329" s="21"/>
      <c r="F329" s="21"/>
      <c r="G329" s="22"/>
      <c r="H329" s="22"/>
    </row>
    <row r="330" ht="15.75" customHeight="1">
      <c r="B330" s="18"/>
      <c r="C330" s="18"/>
      <c r="D330" s="18"/>
      <c r="E330" s="18"/>
      <c r="F330" s="18"/>
      <c r="G330" s="19"/>
      <c r="H330" s="19"/>
    </row>
    <row r="331" ht="15.75" customHeight="1">
      <c r="B331" s="21"/>
      <c r="C331" s="21"/>
      <c r="D331" s="21"/>
      <c r="E331" s="21"/>
      <c r="F331" s="21"/>
      <c r="G331" s="22"/>
      <c r="H331" s="22"/>
    </row>
    <row r="332" ht="15.75" customHeight="1">
      <c r="B332" s="18"/>
      <c r="C332" s="18"/>
      <c r="D332" s="18"/>
      <c r="E332" s="18"/>
      <c r="F332" s="18"/>
      <c r="G332" s="19"/>
      <c r="H332" s="19"/>
    </row>
    <row r="333" ht="15.75" customHeight="1">
      <c r="B333" s="21"/>
      <c r="C333" s="21"/>
      <c r="D333" s="21"/>
      <c r="E333" s="21"/>
      <c r="F333" s="21"/>
      <c r="G333" s="22"/>
      <c r="H333" s="22"/>
    </row>
    <row r="334" ht="15.75" customHeight="1">
      <c r="B334" s="18"/>
      <c r="C334" s="18"/>
      <c r="D334" s="18"/>
      <c r="E334" s="18"/>
      <c r="F334" s="18"/>
      <c r="G334" s="19"/>
      <c r="H334" s="19"/>
    </row>
    <row r="335" ht="15.75" customHeight="1">
      <c r="B335" s="21"/>
      <c r="C335" s="21"/>
      <c r="D335" s="21"/>
      <c r="E335" s="21"/>
      <c r="F335" s="21"/>
      <c r="G335" s="22"/>
      <c r="H335" s="22"/>
    </row>
    <row r="336" ht="15.75" customHeight="1">
      <c r="B336" s="18"/>
      <c r="C336" s="18"/>
      <c r="D336" s="18"/>
      <c r="E336" s="18"/>
      <c r="F336" s="18"/>
      <c r="G336" s="19"/>
      <c r="H336" s="19"/>
    </row>
    <row r="337" ht="15.75" customHeight="1">
      <c r="B337" s="21"/>
      <c r="C337" s="21"/>
      <c r="D337" s="21"/>
      <c r="E337" s="21"/>
      <c r="F337" s="21"/>
      <c r="G337" s="22"/>
      <c r="H337" s="22"/>
    </row>
    <row r="338" ht="15.75" customHeight="1">
      <c r="B338" s="18"/>
      <c r="C338" s="18"/>
      <c r="D338" s="18"/>
      <c r="E338" s="18"/>
      <c r="F338" s="18"/>
      <c r="G338" s="19"/>
      <c r="H338" s="19"/>
    </row>
    <row r="339" ht="15.75" customHeight="1">
      <c r="B339" s="21"/>
      <c r="C339" s="21"/>
      <c r="D339" s="21"/>
      <c r="E339" s="21"/>
      <c r="F339" s="21"/>
      <c r="G339" s="22"/>
      <c r="H339" s="22"/>
    </row>
    <row r="340" ht="15.75" customHeight="1">
      <c r="B340" s="18"/>
      <c r="C340" s="18"/>
      <c r="D340" s="18"/>
      <c r="E340" s="18"/>
      <c r="F340" s="18"/>
      <c r="G340" s="19"/>
      <c r="H340" s="19"/>
    </row>
    <row r="341" ht="15.75" customHeight="1">
      <c r="B341" s="21"/>
      <c r="C341" s="21"/>
      <c r="D341" s="21"/>
      <c r="E341" s="21"/>
      <c r="F341" s="21"/>
      <c r="G341" s="22"/>
      <c r="H341" s="22"/>
    </row>
    <row r="342" ht="15.75" customHeight="1">
      <c r="B342" s="18"/>
      <c r="C342" s="18"/>
      <c r="D342" s="18"/>
      <c r="E342" s="18"/>
      <c r="F342" s="18"/>
      <c r="G342" s="19"/>
      <c r="H342" s="19"/>
    </row>
    <row r="343" ht="15.75" customHeight="1">
      <c r="B343" s="21"/>
      <c r="C343" s="21"/>
      <c r="D343" s="21"/>
      <c r="E343" s="21"/>
      <c r="F343" s="21"/>
      <c r="G343" s="22"/>
      <c r="H343" s="22"/>
    </row>
    <row r="344" ht="15.75" customHeight="1">
      <c r="B344" s="18"/>
      <c r="C344" s="18"/>
      <c r="D344" s="18"/>
      <c r="E344" s="18"/>
      <c r="F344" s="18"/>
      <c r="G344" s="19"/>
      <c r="H344" s="19"/>
    </row>
    <row r="345" ht="15.75" customHeight="1">
      <c r="B345" s="21"/>
      <c r="C345" s="21"/>
      <c r="D345" s="21"/>
      <c r="E345" s="21"/>
      <c r="F345" s="21"/>
      <c r="G345" s="22"/>
      <c r="H345" s="22"/>
    </row>
    <row r="346" ht="15.75" customHeight="1">
      <c r="B346" s="18"/>
      <c r="C346" s="18"/>
      <c r="D346" s="18"/>
      <c r="E346" s="18"/>
      <c r="F346" s="18"/>
      <c r="G346" s="19"/>
      <c r="H346" s="19"/>
    </row>
    <row r="347" ht="15.75" customHeight="1">
      <c r="B347" s="21"/>
      <c r="C347" s="21"/>
      <c r="D347" s="21"/>
      <c r="E347" s="21"/>
      <c r="F347" s="21"/>
      <c r="G347" s="22"/>
      <c r="H347" s="22"/>
    </row>
    <row r="348" ht="15.75" customHeight="1">
      <c r="B348" s="18"/>
      <c r="C348" s="18"/>
      <c r="D348" s="18"/>
      <c r="E348" s="18"/>
      <c r="F348" s="18"/>
      <c r="G348" s="19"/>
      <c r="H348" s="19"/>
    </row>
    <row r="349" ht="15.75" customHeight="1">
      <c r="B349" s="21"/>
      <c r="C349" s="21"/>
      <c r="D349" s="21"/>
      <c r="E349" s="21"/>
      <c r="F349" s="21"/>
      <c r="G349" s="22"/>
      <c r="H349" s="22"/>
    </row>
    <row r="350" ht="15.75" customHeight="1">
      <c r="B350" s="18"/>
      <c r="C350" s="18"/>
      <c r="D350" s="18"/>
      <c r="E350" s="18"/>
      <c r="F350" s="18"/>
      <c r="G350" s="19"/>
      <c r="H350" s="19"/>
    </row>
    <row r="351" ht="15.75" customHeight="1">
      <c r="B351" s="21"/>
      <c r="C351" s="21"/>
      <c r="D351" s="21"/>
      <c r="E351" s="21"/>
      <c r="F351" s="21"/>
      <c r="G351" s="22"/>
      <c r="H351" s="22"/>
    </row>
    <row r="352" ht="15.75" customHeight="1">
      <c r="B352" s="18"/>
      <c r="C352" s="18"/>
      <c r="D352" s="18"/>
      <c r="E352" s="18"/>
      <c r="F352" s="18"/>
      <c r="G352" s="19"/>
      <c r="H352" s="19"/>
    </row>
    <row r="353" ht="15.75" customHeight="1">
      <c r="B353" s="21"/>
      <c r="C353" s="21"/>
      <c r="D353" s="21"/>
      <c r="E353" s="21"/>
      <c r="F353" s="21"/>
      <c r="G353" s="22"/>
      <c r="H353" s="22"/>
    </row>
    <row r="354" ht="15.75" customHeight="1">
      <c r="B354" s="18"/>
      <c r="C354" s="18"/>
      <c r="D354" s="18"/>
      <c r="E354" s="18"/>
      <c r="F354" s="18"/>
      <c r="G354" s="19"/>
      <c r="H354" s="19"/>
    </row>
    <row r="355" ht="15.75" customHeight="1">
      <c r="B355" s="21"/>
      <c r="C355" s="21"/>
      <c r="D355" s="21"/>
      <c r="E355" s="21"/>
      <c r="F355" s="21"/>
      <c r="G355" s="22"/>
      <c r="H355" s="22"/>
    </row>
    <row r="356" ht="15.75" customHeight="1">
      <c r="B356" s="18"/>
      <c r="C356" s="18"/>
      <c r="D356" s="18"/>
      <c r="E356" s="18"/>
      <c r="F356" s="18"/>
      <c r="G356" s="19"/>
      <c r="H356" s="19"/>
    </row>
    <row r="357" ht="15.75" customHeight="1">
      <c r="B357" s="21"/>
      <c r="C357" s="21"/>
      <c r="D357" s="21"/>
      <c r="E357" s="21"/>
      <c r="F357" s="21"/>
      <c r="G357" s="22"/>
      <c r="H357" s="22"/>
    </row>
    <row r="358" ht="15.75" customHeight="1">
      <c r="B358" s="18"/>
      <c r="C358" s="18"/>
      <c r="D358" s="18"/>
      <c r="E358" s="18"/>
      <c r="F358" s="18"/>
      <c r="G358" s="19"/>
      <c r="H358" s="19"/>
    </row>
    <row r="359" ht="15.75" customHeight="1">
      <c r="B359" s="21"/>
      <c r="C359" s="21"/>
      <c r="D359" s="21"/>
      <c r="E359" s="21"/>
      <c r="F359" s="21"/>
      <c r="G359" s="22"/>
      <c r="H359" s="22"/>
    </row>
    <row r="360" ht="15.75" customHeight="1">
      <c r="B360" s="18"/>
      <c r="C360" s="18"/>
      <c r="D360" s="18"/>
      <c r="E360" s="18"/>
      <c r="F360" s="18"/>
      <c r="G360" s="19"/>
      <c r="H360" s="19"/>
    </row>
    <row r="361" ht="15.75" customHeight="1">
      <c r="B361" s="21"/>
      <c r="C361" s="21"/>
      <c r="D361" s="21"/>
      <c r="E361" s="21"/>
      <c r="F361" s="21"/>
      <c r="G361" s="22"/>
      <c r="H361" s="22"/>
    </row>
    <row r="362" ht="15.75" customHeight="1">
      <c r="B362" s="18"/>
      <c r="C362" s="18"/>
      <c r="D362" s="18"/>
      <c r="E362" s="18"/>
      <c r="F362" s="18"/>
      <c r="G362" s="19"/>
      <c r="H362" s="19"/>
    </row>
    <row r="363" ht="15.75" customHeight="1">
      <c r="B363" s="21"/>
      <c r="C363" s="21"/>
      <c r="D363" s="21"/>
      <c r="E363" s="21"/>
      <c r="F363" s="21"/>
      <c r="G363" s="22"/>
      <c r="H363" s="22"/>
    </row>
    <row r="364" ht="15.75" customHeight="1">
      <c r="B364" s="18"/>
      <c r="C364" s="18"/>
      <c r="D364" s="18"/>
      <c r="E364" s="18"/>
      <c r="F364" s="18"/>
      <c r="G364" s="19"/>
      <c r="H364" s="19"/>
    </row>
    <row r="365" ht="15.75" customHeight="1">
      <c r="B365" s="21"/>
      <c r="C365" s="21"/>
      <c r="D365" s="21"/>
      <c r="E365" s="21"/>
      <c r="F365" s="21"/>
      <c r="G365" s="22"/>
      <c r="H365" s="22"/>
    </row>
    <row r="366" ht="15.75" customHeight="1">
      <c r="B366" s="18"/>
      <c r="C366" s="18"/>
      <c r="D366" s="18"/>
      <c r="E366" s="18"/>
      <c r="F366" s="18"/>
      <c r="G366" s="19"/>
      <c r="H366" s="19"/>
    </row>
    <row r="367" ht="15.75" customHeight="1">
      <c r="B367" s="21"/>
      <c r="C367" s="21"/>
      <c r="D367" s="21"/>
      <c r="E367" s="21"/>
      <c r="F367" s="21"/>
      <c r="G367" s="22"/>
      <c r="H367" s="22"/>
    </row>
    <row r="368" ht="15.75" customHeight="1">
      <c r="B368" s="18"/>
      <c r="C368" s="18"/>
      <c r="D368" s="18"/>
      <c r="E368" s="18"/>
      <c r="F368" s="18"/>
      <c r="G368" s="19"/>
      <c r="H368" s="19"/>
    </row>
    <row r="369" ht="15.75" customHeight="1">
      <c r="B369" s="21"/>
      <c r="C369" s="21"/>
      <c r="D369" s="21"/>
      <c r="E369" s="21"/>
      <c r="F369" s="21"/>
      <c r="G369" s="22"/>
      <c r="H369" s="22"/>
    </row>
    <row r="370" ht="15.75" customHeight="1">
      <c r="B370" s="18"/>
      <c r="C370" s="18"/>
      <c r="D370" s="18"/>
      <c r="E370" s="18"/>
      <c r="F370" s="18"/>
      <c r="G370" s="19"/>
      <c r="H370" s="19"/>
    </row>
    <row r="371" ht="15.75" customHeight="1">
      <c r="B371" s="21"/>
      <c r="C371" s="21"/>
      <c r="D371" s="21"/>
      <c r="E371" s="21"/>
      <c r="F371" s="21"/>
      <c r="G371" s="22"/>
      <c r="H371" s="22"/>
    </row>
    <row r="372" ht="15.75" customHeight="1">
      <c r="B372" s="18"/>
      <c r="C372" s="18"/>
      <c r="D372" s="18"/>
      <c r="E372" s="18"/>
      <c r="F372" s="18"/>
      <c r="G372" s="19"/>
      <c r="H372" s="19"/>
    </row>
    <row r="373" ht="15.75" customHeight="1">
      <c r="B373" s="21"/>
      <c r="C373" s="21"/>
      <c r="D373" s="21"/>
      <c r="E373" s="21"/>
      <c r="F373" s="21"/>
      <c r="G373" s="22"/>
      <c r="H373" s="22"/>
    </row>
    <row r="374" ht="15.75" customHeight="1">
      <c r="B374" s="18"/>
      <c r="C374" s="18"/>
      <c r="D374" s="18"/>
      <c r="E374" s="18"/>
      <c r="F374" s="18"/>
      <c r="G374" s="19"/>
      <c r="H374" s="19"/>
    </row>
    <row r="375" ht="15.75" customHeight="1">
      <c r="B375" s="21"/>
      <c r="C375" s="21"/>
      <c r="D375" s="21"/>
      <c r="E375" s="21"/>
      <c r="F375" s="21"/>
      <c r="G375" s="22"/>
      <c r="H375" s="22"/>
    </row>
    <row r="376" ht="15.75" customHeight="1">
      <c r="B376" s="18"/>
      <c r="C376" s="18"/>
      <c r="D376" s="18"/>
      <c r="E376" s="18"/>
      <c r="F376" s="18"/>
      <c r="G376" s="19"/>
      <c r="H376" s="19"/>
    </row>
    <row r="377" ht="15.75" customHeight="1">
      <c r="B377" s="21"/>
      <c r="C377" s="21"/>
      <c r="D377" s="21"/>
      <c r="E377" s="21"/>
      <c r="F377" s="21"/>
      <c r="G377" s="22"/>
      <c r="H377" s="22"/>
    </row>
    <row r="378" ht="15.75" customHeight="1">
      <c r="B378" s="18"/>
      <c r="C378" s="18"/>
      <c r="D378" s="18"/>
      <c r="E378" s="18"/>
      <c r="F378" s="18"/>
      <c r="G378" s="19"/>
      <c r="H378" s="19"/>
    </row>
    <row r="379" ht="15.75" customHeight="1">
      <c r="B379" s="21"/>
      <c r="C379" s="21"/>
      <c r="D379" s="21"/>
      <c r="E379" s="21"/>
      <c r="F379" s="21"/>
      <c r="G379" s="22"/>
      <c r="H379" s="22"/>
    </row>
    <row r="380" ht="15.75" customHeight="1">
      <c r="B380" s="18"/>
      <c r="C380" s="18"/>
      <c r="D380" s="18"/>
      <c r="E380" s="18"/>
      <c r="F380" s="18"/>
      <c r="G380" s="19"/>
      <c r="H380" s="19"/>
    </row>
    <row r="381" ht="15.75" customHeight="1">
      <c r="B381" s="21"/>
      <c r="C381" s="21"/>
      <c r="D381" s="21"/>
      <c r="E381" s="21"/>
      <c r="F381" s="21"/>
      <c r="G381" s="22"/>
      <c r="H381" s="22"/>
    </row>
    <row r="382" ht="15.75" customHeight="1">
      <c r="B382" s="18"/>
      <c r="C382" s="18"/>
      <c r="D382" s="18"/>
      <c r="E382" s="18"/>
      <c r="F382" s="18"/>
      <c r="G382" s="19"/>
      <c r="H382" s="19"/>
    </row>
    <row r="383" ht="15.75" customHeight="1">
      <c r="B383" s="21"/>
      <c r="C383" s="21"/>
      <c r="D383" s="21"/>
      <c r="E383" s="21"/>
      <c r="F383" s="21"/>
      <c r="G383" s="22"/>
      <c r="H383" s="22"/>
    </row>
    <row r="384" ht="15.75" customHeight="1">
      <c r="B384" s="18"/>
      <c r="C384" s="18"/>
      <c r="D384" s="18"/>
      <c r="E384" s="18"/>
      <c r="F384" s="18"/>
      <c r="G384" s="19"/>
      <c r="H384" s="19"/>
    </row>
    <row r="385" ht="15.75" customHeight="1">
      <c r="B385" s="21"/>
      <c r="C385" s="21"/>
      <c r="D385" s="21"/>
      <c r="E385" s="21"/>
      <c r="F385" s="21"/>
      <c r="G385" s="22"/>
      <c r="H385" s="22"/>
    </row>
    <row r="386" ht="15.75" customHeight="1">
      <c r="B386" s="18"/>
      <c r="C386" s="18"/>
      <c r="D386" s="18"/>
      <c r="E386" s="18"/>
      <c r="F386" s="18"/>
      <c r="G386" s="19"/>
      <c r="H386" s="19"/>
    </row>
    <row r="387" ht="15.75" customHeight="1">
      <c r="B387" s="21"/>
      <c r="C387" s="21"/>
      <c r="D387" s="21"/>
      <c r="E387" s="21"/>
      <c r="F387" s="21"/>
      <c r="G387" s="22"/>
      <c r="H387" s="22"/>
    </row>
    <row r="388" ht="15.75" customHeight="1">
      <c r="B388" s="18"/>
      <c r="C388" s="18"/>
      <c r="D388" s="18"/>
      <c r="E388" s="18"/>
      <c r="F388" s="18"/>
      <c r="G388" s="19"/>
      <c r="H388" s="19"/>
    </row>
    <row r="389" ht="15.75" customHeight="1">
      <c r="B389" s="21"/>
      <c r="C389" s="21"/>
      <c r="D389" s="21"/>
      <c r="E389" s="21"/>
      <c r="F389" s="21"/>
      <c r="G389" s="22"/>
      <c r="H389" s="22"/>
    </row>
    <row r="390" ht="15.75" customHeight="1">
      <c r="B390" s="18"/>
      <c r="C390" s="18"/>
      <c r="D390" s="18"/>
      <c r="E390" s="18"/>
      <c r="F390" s="18"/>
      <c r="G390" s="19"/>
      <c r="H390" s="19"/>
    </row>
    <row r="391" ht="15.75" customHeight="1">
      <c r="B391" s="21"/>
      <c r="C391" s="21"/>
      <c r="D391" s="21"/>
      <c r="E391" s="21"/>
      <c r="F391" s="21"/>
      <c r="G391" s="22"/>
      <c r="H391" s="22"/>
    </row>
    <row r="392" ht="15.75" customHeight="1">
      <c r="B392" s="18"/>
      <c r="C392" s="18"/>
      <c r="D392" s="18"/>
      <c r="E392" s="18"/>
      <c r="F392" s="18"/>
      <c r="G392" s="19"/>
      <c r="H392" s="19"/>
    </row>
    <row r="393" ht="15.75" customHeight="1">
      <c r="B393" s="21"/>
      <c r="C393" s="21"/>
      <c r="D393" s="21"/>
      <c r="E393" s="21"/>
      <c r="F393" s="21"/>
      <c r="G393" s="22"/>
      <c r="H393" s="22"/>
    </row>
    <row r="394" ht="15.75" customHeight="1">
      <c r="B394" s="18"/>
      <c r="C394" s="18"/>
      <c r="D394" s="18"/>
      <c r="E394" s="18"/>
      <c r="F394" s="18"/>
      <c r="G394" s="19"/>
      <c r="H394" s="19"/>
    </row>
    <row r="395" ht="15.75" customHeight="1">
      <c r="B395" s="21"/>
      <c r="C395" s="21"/>
      <c r="D395" s="21"/>
      <c r="E395" s="21"/>
      <c r="F395" s="21"/>
      <c r="G395" s="22"/>
      <c r="H395" s="22"/>
    </row>
    <row r="396" ht="15.75" customHeight="1">
      <c r="B396" s="18"/>
      <c r="C396" s="18"/>
      <c r="D396" s="18"/>
      <c r="E396" s="18"/>
      <c r="F396" s="18"/>
      <c r="G396" s="19"/>
      <c r="H396" s="19"/>
    </row>
    <row r="397" ht="15.75" customHeight="1">
      <c r="B397" s="21"/>
      <c r="C397" s="21"/>
      <c r="D397" s="21"/>
      <c r="E397" s="21"/>
      <c r="F397" s="21"/>
      <c r="G397" s="22"/>
      <c r="H397" s="22"/>
    </row>
    <row r="398" ht="15.75" customHeight="1">
      <c r="B398" s="18"/>
      <c r="C398" s="18"/>
      <c r="D398" s="18"/>
      <c r="E398" s="18"/>
      <c r="F398" s="18"/>
      <c r="G398" s="19"/>
      <c r="H398" s="19"/>
    </row>
    <row r="399" ht="15.75" customHeight="1">
      <c r="B399" s="21"/>
      <c r="C399" s="21"/>
      <c r="D399" s="21"/>
      <c r="E399" s="21"/>
      <c r="F399" s="21"/>
      <c r="G399" s="22"/>
      <c r="H399" s="22"/>
    </row>
    <row r="400" ht="15.75" customHeight="1">
      <c r="B400" s="18"/>
      <c r="C400" s="18"/>
      <c r="D400" s="18"/>
      <c r="E400" s="18"/>
      <c r="F400" s="18"/>
      <c r="G400" s="19"/>
      <c r="H400" s="19"/>
    </row>
    <row r="401" ht="15.75" customHeight="1">
      <c r="B401" s="21"/>
      <c r="C401" s="21"/>
      <c r="D401" s="21"/>
      <c r="E401" s="21"/>
      <c r="F401" s="21"/>
      <c r="G401" s="22"/>
      <c r="H401" s="22"/>
    </row>
    <row r="402" ht="15.75" customHeight="1">
      <c r="B402" s="18"/>
      <c r="C402" s="18"/>
      <c r="D402" s="18"/>
      <c r="E402" s="18"/>
      <c r="F402" s="18"/>
      <c r="G402" s="19"/>
      <c r="H402" s="19"/>
    </row>
    <row r="403" ht="15.75" customHeight="1">
      <c r="B403" s="21"/>
      <c r="C403" s="21"/>
      <c r="D403" s="21"/>
      <c r="E403" s="21"/>
      <c r="F403" s="21"/>
      <c r="G403" s="22"/>
      <c r="H403" s="22"/>
    </row>
    <row r="404" ht="15.75" customHeight="1">
      <c r="B404" s="18"/>
      <c r="C404" s="18"/>
      <c r="D404" s="18"/>
      <c r="E404" s="18"/>
      <c r="F404" s="18"/>
      <c r="G404" s="19"/>
      <c r="H404" s="19"/>
    </row>
    <row r="405" ht="15.75" customHeight="1">
      <c r="B405" s="21"/>
      <c r="C405" s="21"/>
      <c r="D405" s="21"/>
      <c r="E405" s="21"/>
      <c r="F405" s="21"/>
      <c r="G405" s="22"/>
      <c r="H405" s="22"/>
    </row>
    <row r="406" ht="15.75" customHeight="1">
      <c r="B406" s="18"/>
      <c r="C406" s="18"/>
      <c r="D406" s="18"/>
      <c r="E406" s="18"/>
      <c r="F406" s="18"/>
      <c r="G406" s="19"/>
      <c r="H406" s="19"/>
    </row>
    <row r="407" ht="15.75" customHeight="1">
      <c r="B407" s="21"/>
      <c r="C407" s="21"/>
      <c r="D407" s="21"/>
      <c r="E407" s="21"/>
      <c r="F407" s="21"/>
      <c r="G407" s="22"/>
      <c r="H407" s="22"/>
    </row>
    <row r="408" ht="15.75" customHeight="1">
      <c r="B408" s="18"/>
      <c r="C408" s="18"/>
      <c r="D408" s="18"/>
      <c r="E408" s="18"/>
      <c r="F408" s="18"/>
      <c r="G408" s="19"/>
      <c r="H408" s="19"/>
    </row>
    <row r="409" ht="15.75" customHeight="1">
      <c r="B409" s="21"/>
      <c r="C409" s="21"/>
      <c r="D409" s="21"/>
      <c r="E409" s="21"/>
      <c r="F409" s="21"/>
      <c r="G409" s="22"/>
      <c r="H409" s="22"/>
    </row>
    <row r="410" ht="15.75" customHeight="1">
      <c r="B410" s="18"/>
      <c r="C410" s="18"/>
      <c r="D410" s="18"/>
      <c r="E410" s="18"/>
      <c r="F410" s="18"/>
      <c r="G410" s="19"/>
      <c r="H410" s="19"/>
    </row>
    <row r="411" ht="15.75" customHeight="1">
      <c r="B411" s="21"/>
      <c r="C411" s="21"/>
      <c r="D411" s="21"/>
      <c r="E411" s="21"/>
      <c r="F411" s="21"/>
      <c r="G411" s="22"/>
      <c r="H411" s="22"/>
    </row>
    <row r="412" ht="15.75" customHeight="1">
      <c r="B412" s="18"/>
      <c r="C412" s="18"/>
      <c r="D412" s="18"/>
      <c r="E412" s="18"/>
      <c r="F412" s="18"/>
      <c r="G412" s="19"/>
      <c r="H412" s="19"/>
    </row>
    <row r="413" ht="15.75" customHeight="1">
      <c r="B413" s="21"/>
      <c r="C413" s="21"/>
      <c r="D413" s="21"/>
      <c r="E413" s="21"/>
      <c r="F413" s="21"/>
      <c r="G413" s="22"/>
      <c r="H413" s="22"/>
    </row>
    <row r="414" ht="15.75" customHeight="1">
      <c r="B414" s="18"/>
      <c r="C414" s="18"/>
      <c r="D414" s="18"/>
      <c r="E414" s="18"/>
      <c r="F414" s="18"/>
      <c r="G414" s="19"/>
      <c r="H414" s="19"/>
    </row>
    <row r="415" ht="15.75" customHeight="1">
      <c r="B415" s="21"/>
      <c r="C415" s="21"/>
      <c r="D415" s="21"/>
      <c r="E415" s="21"/>
      <c r="F415" s="21"/>
      <c r="G415" s="22"/>
      <c r="H415" s="22"/>
    </row>
    <row r="416" ht="15.75" customHeight="1">
      <c r="B416" s="18"/>
      <c r="C416" s="18"/>
      <c r="D416" s="18"/>
      <c r="E416" s="18"/>
      <c r="F416" s="18"/>
      <c r="G416" s="19"/>
      <c r="H416" s="19"/>
    </row>
    <row r="417" ht="15.75" customHeight="1">
      <c r="B417" s="21"/>
      <c r="C417" s="21"/>
      <c r="D417" s="21"/>
      <c r="E417" s="21"/>
      <c r="F417" s="21"/>
      <c r="G417" s="22"/>
      <c r="H417" s="22"/>
    </row>
    <row r="418" ht="15.75" customHeight="1">
      <c r="B418" s="18"/>
      <c r="C418" s="18"/>
      <c r="D418" s="18"/>
      <c r="E418" s="18"/>
      <c r="F418" s="18"/>
      <c r="G418" s="19"/>
      <c r="H418" s="19"/>
    </row>
    <row r="419" ht="15.75" customHeight="1">
      <c r="B419" s="21"/>
      <c r="C419" s="21"/>
      <c r="D419" s="21"/>
      <c r="E419" s="21"/>
      <c r="F419" s="21"/>
      <c r="G419" s="22"/>
      <c r="H419" s="22"/>
    </row>
    <row r="420" ht="15.75" customHeight="1">
      <c r="B420" s="18"/>
      <c r="C420" s="18"/>
      <c r="D420" s="18"/>
      <c r="E420" s="18"/>
      <c r="F420" s="18"/>
      <c r="G420" s="19"/>
      <c r="H420" s="19"/>
    </row>
    <row r="421" ht="15.75" customHeight="1">
      <c r="B421" s="21"/>
      <c r="C421" s="21"/>
      <c r="D421" s="21"/>
      <c r="E421" s="21"/>
      <c r="F421" s="21"/>
      <c r="G421" s="22"/>
      <c r="H421" s="22"/>
    </row>
    <row r="422" ht="15.75" customHeight="1">
      <c r="B422" s="18"/>
      <c r="C422" s="18"/>
      <c r="D422" s="18"/>
      <c r="E422" s="18"/>
      <c r="F422" s="18"/>
      <c r="G422" s="19"/>
      <c r="H422" s="19"/>
    </row>
    <row r="423" ht="15.75" customHeight="1">
      <c r="B423" s="21"/>
      <c r="C423" s="21"/>
      <c r="D423" s="21"/>
      <c r="E423" s="21"/>
      <c r="F423" s="21"/>
      <c r="G423" s="22"/>
      <c r="H423" s="22"/>
    </row>
    <row r="424" ht="15.75" customHeight="1">
      <c r="B424" s="18"/>
      <c r="C424" s="18"/>
      <c r="D424" s="18"/>
      <c r="E424" s="18"/>
      <c r="F424" s="18"/>
      <c r="G424" s="19"/>
      <c r="H424" s="19"/>
    </row>
    <row r="425" ht="15.75" customHeight="1">
      <c r="B425" s="21"/>
      <c r="C425" s="21"/>
      <c r="D425" s="21"/>
      <c r="E425" s="21"/>
      <c r="F425" s="21"/>
      <c r="G425" s="22"/>
      <c r="H425" s="22"/>
    </row>
    <row r="426" ht="15.75" customHeight="1">
      <c r="B426" s="18"/>
      <c r="C426" s="18"/>
      <c r="D426" s="18"/>
      <c r="E426" s="18"/>
      <c r="F426" s="18"/>
      <c r="G426" s="19"/>
      <c r="H426" s="19"/>
    </row>
    <row r="427" ht="15.75" customHeight="1">
      <c r="B427" s="21"/>
      <c r="C427" s="21"/>
      <c r="D427" s="21"/>
      <c r="E427" s="21"/>
      <c r="F427" s="21"/>
      <c r="G427" s="22"/>
      <c r="H427" s="22"/>
    </row>
    <row r="428" ht="15.75" customHeight="1">
      <c r="B428" s="18"/>
      <c r="C428" s="18"/>
      <c r="D428" s="18"/>
      <c r="E428" s="18"/>
      <c r="F428" s="18"/>
      <c r="G428" s="19"/>
      <c r="H428" s="19"/>
    </row>
    <row r="429" ht="15.75" customHeight="1">
      <c r="B429" s="21"/>
      <c r="C429" s="21"/>
      <c r="D429" s="21"/>
      <c r="E429" s="21"/>
      <c r="F429" s="21"/>
      <c r="G429" s="22"/>
      <c r="H429" s="22"/>
    </row>
    <row r="430" ht="15.75" customHeight="1">
      <c r="B430" s="18"/>
      <c r="C430" s="18"/>
      <c r="D430" s="18"/>
      <c r="E430" s="18"/>
      <c r="F430" s="18"/>
      <c r="G430" s="19"/>
      <c r="H430" s="19"/>
    </row>
    <row r="431" ht="15.75" customHeight="1">
      <c r="B431" s="21"/>
      <c r="C431" s="21"/>
      <c r="D431" s="21"/>
      <c r="E431" s="21"/>
      <c r="F431" s="21"/>
      <c r="G431" s="22"/>
      <c r="H431" s="22"/>
    </row>
    <row r="432" ht="15.75" customHeight="1">
      <c r="B432" s="18"/>
      <c r="C432" s="18"/>
      <c r="D432" s="18"/>
      <c r="E432" s="18"/>
      <c r="F432" s="18"/>
      <c r="G432" s="19"/>
      <c r="H432" s="19"/>
    </row>
    <row r="433" ht="15.75" customHeight="1">
      <c r="B433" s="21"/>
      <c r="C433" s="21"/>
      <c r="D433" s="21"/>
      <c r="E433" s="21"/>
      <c r="F433" s="21"/>
      <c r="G433" s="22"/>
      <c r="H433" s="22"/>
    </row>
    <row r="434" ht="15.75" customHeight="1">
      <c r="B434" s="18"/>
      <c r="C434" s="18"/>
      <c r="D434" s="18"/>
      <c r="E434" s="18"/>
      <c r="F434" s="18"/>
      <c r="G434" s="19"/>
      <c r="H434" s="19"/>
    </row>
    <row r="435" ht="15.75" customHeight="1">
      <c r="B435" s="21"/>
      <c r="C435" s="21"/>
      <c r="D435" s="21"/>
      <c r="E435" s="21"/>
      <c r="F435" s="21"/>
      <c r="G435" s="22"/>
      <c r="H435" s="22"/>
    </row>
    <row r="436" ht="15.75" customHeight="1">
      <c r="B436" s="18"/>
      <c r="C436" s="18"/>
      <c r="D436" s="18"/>
      <c r="E436" s="18"/>
      <c r="F436" s="18"/>
      <c r="G436" s="19"/>
      <c r="H436" s="19"/>
    </row>
    <row r="437" ht="15.75" customHeight="1">
      <c r="B437" s="21"/>
      <c r="C437" s="21"/>
      <c r="D437" s="21"/>
      <c r="E437" s="21"/>
      <c r="F437" s="21"/>
      <c r="G437" s="22"/>
      <c r="H437" s="22"/>
    </row>
    <row r="438" ht="15.75" customHeight="1">
      <c r="B438" s="18"/>
      <c r="C438" s="18"/>
      <c r="D438" s="18"/>
      <c r="E438" s="18"/>
      <c r="F438" s="18"/>
      <c r="G438" s="19"/>
      <c r="H438" s="19"/>
    </row>
    <row r="439" ht="15.75" customHeight="1">
      <c r="B439" s="21"/>
      <c r="C439" s="21"/>
      <c r="D439" s="21"/>
      <c r="E439" s="21"/>
      <c r="F439" s="21"/>
      <c r="G439" s="22"/>
      <c r="H439" s="22"/>
    </row>
    <row r="440" ht="15.75" customHeight="1">
      <c r="B440" s="18"/>
      <c r="C440" s="18"/>
      <c r="D440" s="18"/>
      <c r="E440" s="18"/>
      <c r="F440" s="18"/>
      <c r="G440" s="19"/>
      <c r="H440" s="19"/>
    </row>
    <row r="441" ht="15.75" customHeight="1">
      <c r="B441" s="21"/>
      <c r="C441" s="21"/>
      <c r="D441" s="21"/>
      <c r="E441" s="21"/>
      <c r="F441" s="21"/>
      <c r="G441" s="22"/>
      <c r="H441" s="22"/>
    </row>
    <row r="442" ht="15.75" customHeight="1">
      <c r="B442" s="18"/>
      <c r="C442" s="18"/>
      <c r="D442" s="18"/>
      <c r="E442" s="18"/>
      <c r="F442" s="18"/>
      <c r="G442" s="19"/>
      <c r="H442" s="19"/>
    </row>
    <row r="443" ht="15.75" customHeight="1">
      <c r="B443" s="21"/>
      <c r="C443" s="21"/>
      <c r="D443" s="21"/>
      <c r="E443" s="21"/>
      <c r="F443" s="21"/>
      <c r="G443" s="22"/>
      <c r="H443" s="22"/>
    </row>
    <row r="444" ht="15.75" customHeight="1">
      <c r="B444" s="18"/>
      <c r="C444" s="18"/>
      <c r="D444" s="18"/>
      <c r="E444" s="18"/>
      <c r="F444" s="18"/>
      <c r="G444" s="19"/>
      <c r="H444" s="19"/>
    </row>
    <row r="445" ht="15.75" customHeight="1">
      <c r="B445" s="21"/>
      <c r="C445" s="21"/>
      <c r="D445" s="21"/>
      <c r="E445" s="21"/>
      <c r="F445" s="21"/>
      <c r="G445" s="22"/>
      <c r="H445" s="22"/>
    </row>
    <row r="446" ht="15.75" customHeight="1">
      <c r="B446" s="18"/>
      <c r="C446" s="18"/>
      <c r="D446" s="18"/>
      <c r="E446" s="18"/>
      <c r="F446" s="18"/>
      <c r="G446" s="19"/>
      <c r="H446" s="19"/>
    </row>
    <row r="447" ht="15.75" customHeight="1">
      <c r="B447" s="21"/>
      <c r="C447" s="21"/>
      <c r="D447" s="21"/>
      <c r="E447" s="21"/>
      <c r="F447" s="21"/>
      <c r="G447" s="22"/>
      <c r="H447" s="22"/>
    </row>
    <row r="448" ht="15.75" customHeight="1">
      <c r="B448" s="18"/>
      <c r="C448" s="18"/>
      <c r="D448" s="18"/>
      <c r="E448" s="18"/>
      <c r="F448" s="18"/>
      <c r="G448" s="19"/>
      <c r="H448" s="19"/>
    </row>
    <row r="449" ht="15.75" customHeight="1">
      <c r="B449" s="21"/>
      <c r="C449" s="21"/>
      <c r="D449" s="21"/>
      <c r="E449" s="21"/>
      <c r="F449" s="21"/>
      <c r="G449" s="22"/>
      <c r="H449" s="22"/>
    </row>
    <row r="450" ht="15.75" customHeight="1">
      <c r="B450" s="18"/>
      <c r="C450" s="18"/>
      <c r="D450" s="18"/>
      <c r="E450" s="18"/>
      <c r="F450" s="18"/>
      <c r="G450" s="19"/>
      <c r="H450" s="19"/>
    </row>
    <row r="451" ht="15.75" customHeight="1">
      <c r="B451" s="21"/>
      <c r="C451" s="21"/>
      <c r="D451" s="21"/>
      <c r="E451" s="21"/>
      <c r="F451" s="21"/>
      <c r="G451" s="22"/>
      <c r="H451" s="22"/>
    </row>
    <row r="452" ht="15.75" customHeight="1">
      <c r="B452" s="18"/>
      <c r="C452" s="18"/>
      <c r="D452" s="18"/>
      <c r="E452" s="18"/>
      <c r="F452" s="18"/>
      <c r="G452" s="19"/>
      <c r="H452" s="19"/>
    </row>
    <row r="453" ht="15.75" customHeight="1">
      <c r="B453" s="21"/>
      <c r="C453" s="21"/>
      <c r="D453" s="21"/>
      <c r="E453" s="21"/>
      <c r="F453" s="21"/>
      <c r="G453" s="22"/>
      <c r="H453" s="22"/>
    </row>
    <row r="454" ht="15.75" customHeight="1">
      <c r="B454" s="18"/>
      <c r="C454" s="18"/>
      <c r="D454" s="18"/>
      <c r="E454" s="18"/>
      <c r="F454" s="18"/>
      <c r="G454" s="19"/>
      <c r="H454" s="19"/>
    </row>
    <row r="455" ht="15.75" customHeight="1">
      <c r="B455" s="21"/>
      <c r="C455" s="21"/>
      <c r="D455" s="21"/>
      <c r="E455" s="21"/>
      <c r="F455" s="21"/>
      <c r="G455" s="22"/>
      <c r="H455" s="22"/>
    </row>
    <row r="456" ht="15.75" customHeight="1">
      <c r="B456" s="18"/>
      <c r="C456" s="18"/>
      <c r="D456" s="18"/>
      <c r="E456" s="18"/>
      <c r="F456" s="18"/>
      <c r="G456" s="19"/>
      <c r="H456" s="19"/>
    </row>
    <row r="457" ht="15.75" customHeight="1">
      <c r="B457" s="21"/>
      <c r="C457" s="21"/>
      <c r="D457" s="21"/>
      <c r="E457" s="21"/>
      <c r="F457" s="21"/>
      <c r="G457" s="22"/>
      <c r="H457" s="22"/>
    </row>
    <row r="458" ht="15.75" customHeight="1">
      <c r="B458" s="18"/>
      <c r="C458" s="18"/>
      <c r="D458" s="18"/>
      <c r="E458" s="18"/>
      <c r="F458" s="18"/>
      <c r="G458" s="19"/>
      <c r="H458" s="19"/>
    </row>
    <row r="459" ht="15.75" customHeight="1">
      <c r="B459" s="21"/>
      <c r="C459" s="21"/>
      <c r="D459" s="21"/>
      <c r="E459" s="21"/>
      <c r="F459" s="21"/>
      <c r="G459" s="22"/>
      <c r="H459" s="22"/>
    </row>
    <row r="460" ht="15.75" customHeight="1">
      <c r="B460" s="18"/>
      <c r="C460" s="18"/>
      <c r="D460" s="18"/>
      <c r="E460" s="18"/>
      <c r="F460" s="18"/>
      <c r="G460" s="19"/>
      <c r="H460" s="19"/>
    </row>
    <row r="461" ht="15.75" customHeight="1">
      <c r="B461" s="21"/>
      <c r="C461" s="21"/>
      <c r="D461" s="21"/>
      <c r="E461" s="21"/>
      <c r="F461" s="21"/>
      <c r="G461" s="22"/>
      <c r="H461" s="22"/>
    </row>
    <row r="462" ht="15.75" customHeight="1">
      <c r="B462" s="18"/>
      <c r="C462" s="18"/>
      <c r="D462" s="18"/>
      <c r="E462" s="18"/>
      <c r="F462" s="18"/>
      <c r="G462" s="19"/>
      <c r="H462" s="19"/>
    </row>
    <row r="463" ht="15.75" customHeight="1">
      <c r="B463" s="21"/>
      <c r="C463" s="21"/>
      <c r="D463" s="21"/>
      <c r="E463" s="21"/>
      <c r="F463" s="21"/>
      <c r="G463" s="22"/>
      <c r="H463" s="22"/>
    </row>
    <row r="464" ht="15.75" customHeight="1">
      <c r="B464" s="18"/>
      <c r="C464" s="18"/>
      <c r="D464" s="18"/>
      <c r="E464" s="18"/>
      <c r="F464" s="18"/>
      <c r="G464" s="19"/>
      <c r="H464" s="19"/>
    </row>
    <row r="465" ht="15.75" customHeight="1">
      <c r="B465" s="21"/>
      <c r="C465" s="21"/>
      <c r="D465" s="21"/>
      <c r="E465" s="21"/>
      <c r="F465" s="21"/>
      <c r="G465" s="22"/>
      <c r="H465" s="22"/>
    </row>
    <row r="466" ht="15.75" customHeight="1">
      <c r="B466" s="18"/>
      <c r="C466" s="18"/>
      <c r="D466" s="18"/>
      <c r="E466" s="18"/>
      <c r="F466" s="18"/>
      <c r="G466" s="19"/>
      <c r="H466" s="19"/>
    </row>
    <row r="467" ht="15.75" customHeight="1">
      <c r="B467" s="21"/>
      <c r="C467" s="21"/>
      <c r="D467" s="21"/>
      <c r="E467" s="21"/>
      <c r="F467" s="21"/>
      <c r="G467" s="22"/>
      <c r="H467" s="22"/>
    </row>
    <row r="468" ht="15.75" customHeight="1">
      <c r="B468" s="18"/>
      <c r="C468" s="18"/>
      <c r="D468" s="18"/>
      <c r="E468" s="18"/>
      <c r="F468" s="18"/>
      <c r="G468" s="19"/>
      <c r="H468" s="19"/>
    </row>
    <row r="469" ht="15.75" customHeight="1">
      <c r="B469" s="21"/>
      <c r="C469" s="21"/>
      <c r="D469" s="21"/>
      <c r="E469" s="21"/>
      <c r="F469" s="21"/>
      <c r="G469" s="22"/>
      <c r="H469" s="22"/>
    </row>
    <row r="470" ht="15.75" customHeight="1">
      <c r="B470" s="18"/>
      <c r="C470" s="18"/>
      <c r="D470" s="18"/>
      <c r="E470" s="18"/>
      <c r="F470" s="18"/>
      <c r="G470" s="19"/>
      <c r="H470" s="19"/>
    </row>
    <row r="471" ht="15.75" customHeight="1">
      <c r="B471" s="21"/>
      <c r="C471" s="21"/>
      <c r="D471" s="21"/>
      <c r="E471" s="21"/>
      <c r="F471" s="21"/>
      <c r="G471" s="22"/>
      <c r="H471" s="22"/>
    </row>
    <row r="472" ht="15.75" customHeight="1">
      <c r="B472" s="18"/>
      <c r="C472" s="18"/>
      <c r="D472" s="18"/>
      <c r="E472" s="18"/>
      <c r="F472" s="18"/>
      <c r="G472" s="19"/>
      <c r="H472" s="19"/>
    </row>
    <row r="473" ht="15.75" customHeight="1">
      <c r="B473" s="21"/>
      <c r="C473" s="21"/>
      <c r="D473" s="21"/>
      <c r="E473" s="21"/>
      <c r="F473" s="21"/>
      <c r="G473" s="22"/>
      <c r="H473" s="22"/>
    </row>
    <row r="474" ht="15.75" customHeight="1">
      <c r="B474" s="18"/>
      <c r="C474" s="18"/>
      <c r="D474" s="18"/>
      <c r="E474" s="18"/>
      <c r="F474" s="18"/>
      <c r="G474" s="19"/>
      <c r="H474" s="19"/>
    </row>
    <row r="475" ht="15.75" customHeight="1">
      <c r="B475" s="21"/>
      <c r="C475" s="21"/>
      <c r="D475" s="21"/>
      <c r="E475" s="21"/>
      <c r="F475" s="21"/>
      <c r="G475" s="22"/>
      <c r="H475" s="22"/>
    </row>
    <row r="476" ht="15.75" customHeight="1">
      <c r="B476" s="18"/>
      <c r="C476" s="18"/>
      <c r="D476" s="18"/>
      <c r="E476" s="18"/>
      <c r="F476" s="18"/>
      <c r="G476" s="19"/>
      <c r="H476" s="19"/>
    </row>
    <row r="477" ht="15.75" customHeight="1">
      <c r="B477" s="21"/>
      <c r="C477" s="21"/>
      <c r="D477" s="21"/>
      <c r="E477" s="21"/>
      <c r="F477" s="21"/>
      <c r="G477" s="22"/>
      <c r="H477" s="22"/>
    </row>
    <row r="478" ht="15.75" customHeight="1">
      <c r="B478" s="18"/>
      <c r="C478" s="18"/>
      <c r="D478" s="18"/>
      <c r="E478" s="18"/>
      <c r="F478" s="18"/>
      <c r="G478" s="19"/>
      <c r="H478" s="19"/>
    </row>
    <row r="479" ht="15.75" customHeight="1">
      <c r="B479" s="21"/>
      <c r="C479" s="21"/>
      <c r="D479" s="21"/>
      <c r="E479" s="21"/>
      <c r="F479" s="21"/>
      <c r="G479" s="22"/>
      <c r="H479" s="22"/>
    </row>
    <row r="480" ht="15.75" customHeight="1">
      <c r="B480" s="18"/>
      <c r="C480" s="18"/>
      <c r="D480" s="18"/>
      <c r="E480" s="18"/>
      <c r="F480" s="18"/>
      <c r="G480" s="19"/>
      <c r="H480" s="19"/>
    </row>
    <row r="481" ht="15.75" customHeight="1">
      <c r="B481" s="21"/>
      <c r="C481" s="21"/>
      <c r="D481" s="21"/>
      <c r="E481" s="21"/>
      <c r="F481" s="21"/>
      <c r="G481" s="22"/>
      <c r="H481" s="22"/>
    </row>
    <row r="482" ht="15.75" customHeight="1">
      <c r="B482" s="18"/>
      <c r="C482" s="18"/>
      <c r="D482" s="18"/>
      <c r="E482" s="18"/>
      <c r="F482" s="18"/>
      <c r="G482" s="19"/>
      <c r="H482" s="19"/>
    </row>
    <row r="483" ht="15.75" customHeight="1">
      <c r="B483" s="21"/>
      <c r="C483" s="21"/>
      <c r="D483" s="21"/>
      <c r="E483" s="21"/>
      <c r="F483" s="21"/>
      <c r="G483" s="22"/>
      <c r="H483" s="22"/>
    </row>
    <row r="484" ht="15.75" customHeight="1">
      <c r="B484" s="18"/>
      <c r="C484" s="18"/>
      <c r="D484" s="18"/>
      <c r="E484" s="18"/>
      <c r="F484" s="18"/>
      <c r="G484" s="19"/>
      <c r="H484" s="19"/>
    </row>
    <row r="485" ht="15.75" customHeight="1">
      <c r="B485" s="21"/>
      <c r="C485" s="21"/>
      <c r="D485" s="21"/>
      <c r="E485" s="21"/>
      <c r="F485" s="21"/>
      <c r="G485" s="22"/>
      <c r="H485" s="22"/>
    </row>
    <row r="486" ht="15.75" customHeight="1">
      <c r="B486" s="18"/>
      <c r="C486" s="18"/>
      <c r="D486" s="18"/>
      <c r="E486" s="18"/>
      <c r="F486" s="18"/>
      <c r="G486" s="19"/>
      <c r="H486" s="19"/>
    </row>
    <row r="487" ht="15.75" customHeight="1">
      <c r="B487" s="21"/>
      <c r="C487" s="21"/>
      <c r="D487" s="21"/>
      <c r="E487" s="21"/>
      <c r="F487" s="21"/>
      <c r="G487" s="22"/>
      <c r="H487" s="22"/>
    </row>
    <row r="488" ht="15.75" customHeight="1">
      <c r="B488" s="18"/>
      <c r="C488" s="18"/>
      <c r="D488" s="18"/>
      <c r="E488" s="18"/>
      <c r="F488" s="18"/>
      <c r="G488" s="19"/>
      <c r="H488" s="19"/>
    </row>
    <row r="489" ht="15.75" customHeight="1">
      <c r="B489" s="21"/>
      <c r="C489" s="21"/>
      <c r="D489" s="21"/>
      <c r="E489" s="21"/>
      <c r="F489" s="21"/>
      <c r="G489" s="22"/>
      <c r="H489" s="22"/>
    </row>
    <row r="490" ht="15.75" customHeight="1">
      <c r="B490" s="18"/>
      <c r="C490" s="18"/>
      <c r="D490" s="18"/>
      <c r="E490" s="18"/>
      <c r="F490" s="18"/>
      <c r="G490" s="19"/>
      <c r="H490" s="19"/>
    </row>
    <row r="491" ht="15.75" customHeight="1">
      <c r="B491" s="21"/>
      <c r="C491" s="21"/>
      <c r="D491" s="21"/>
      <c r="E491" s="21"/>
      <c r="F491" s="21"/>
      <c r="G491" s="22"/>
      <c r="H491" s="22"/>
    </row>
    <row r="492" ht="15.75" customHeight="1">
      <c r="B492" s="18"/>
      <c r="C492" s="18"/>
      <c r="D492" s="18"/>
      <c r="E492" s="18"/>
      <c r="F492" s="18"/>
      <c r="G492" s="19"/>
      <c r="H492" s="19"/>
    </row>
    <row r="493" ht="15.75" customHeight="1">
      <c r="B493" s="21"/>
      <c r="C493" s="21"/>
      <c r="D493" s="21"/>
      <c r="E493" s="21"/>
      <c r="F493" s="21"/>
      <c r="G493" s="22"/>
      <c r="H493" s="22"/>
    </row>
    <row r="494" ht="15.75" customHeight="1">
      <c r="B494" s="18"/>
      <c r="C494" s="18"/>
      <c r="D494" s="18"/>
      <c r="E494" s="18"/>
      <c r="F494" s="18"/>
      <c r="G494" s="19"/>
      <c r="H494" s="19"/>
    </row>
    <row r="495" ht="15.75" customHeight="1">
      <c r="B495" s="21"/>
      <c r="C495" s="21"/>
      <c r="D495" s="21"/>
      <c r="E495" s="21"/>
      <c r="F495" s="21"/>
      <c r="G495" s="22"/>
      <c r="H495" s="22"/>
    </row>
    <row r="496" ht="15.75" customHeight="1">
      <c r="B496" s="18"/>
      <c r="C496" s="18"/>
      <c r="D496" s="18"/>
      <c r="E496" s="18"/>
      <c r="F496" s="18"/>
      <c r="G496" s="19"/>
      <c r="H496" s="19"/>
    </row>
    <row r="497" ht="15.75" customHeight="1">
      <c r="B497" s="21"/>
      <c r="C497" s="21"/>
      <c r="D497" s="21"/>
      <c r="E497" s="21"/>
      <c r="F497" s="21"/>
      <c r="G497" s="22"/>
      <c r="H497" s="22"/>
    </row>
    <row r="498" ht="15.75" customHeight="1">
      <c r="B498" s="18"/>
      <c r="C498" s="18"/>
      <c r="D498" s="18"/>
      <c r="E498" s="18"/>
      <c r="F498" s="18"/>
      <c r="G498" s="19"/>
      <c r="H498" s="19"/>
    </row>
    <row r="499" ht="15.75" customHeight="1">
      <c r="B499" s="21"/>
      <c r="C499" s="21"/>
      <c r="D499" s="21"/>
      <c r="E499" s="21"/>
      <c r="F499" s="21"/>
      <c r="G499" s="22"/>
      <c r="H499" s="22"/>
    </row>
    <row r="500" ht="15.75" customHeight="1">
      <c r="B500" s="18"/>
      <c r="C500" s="18"/>
      <c r="D500" s="18"/>
      <c r="E500" s="18"/>
      <c r="F500" s="18"/>
      <c r="G500" s="19"/>
      <c r="H500" s="19"/>
    </row>
    <row r="501" ht="15.75" customHeight="1">
      <c r="B501" s="21"/>
      <c r="C501" s="21"/>
      <c r="D501" s="21"/>
      <c r="E501" s="21"/>
      <c r="F501" s="21"/>
      <c r="G501" s="22"/>
      <c r="H501" s="22"/>
    </row>
    <row r="502" ht="15.75" customHeight="1">
      <c r="B502" s="18"/>
      <c r="C502" s="18"/>
      <c r="D502" s="18"/>
      <c r="E502" s="18"/>
      <c r="F502" s="18"/>
      <c r="G502" s="19"/>
      <c r="H502" s="19"/>
    </row>
    <row r="503" ht="15.75" customHeight="1">
      <c r="B503" s="21"/>
      <c r="C503" s="21"/>
      <c r="D503" s="21"/>
      <c r="E503" s="21"/>
      <c r="F503" s="21"/>
      <c r="G503" s="22"/>
      <c r="H503" s="22"/>
    </row>
    <row r="504" ht="15.75" customHeight="1">
      <c r="B504" s="18"/>
      <c r="C504" s="18"/>
      <c r="D504" s="18"/>
      <c r="E504" s="18"/>
      <c r="F504" s="18"/>
      <c r="G504" s="19"/>
      <c r="H504" s="19"/>
    </row>
    <row r="505" ht="15.75" customHeight="1">
      <c r="B505" s="21"/>
      <c r="C505" s="21"/>
      <c r="D505" s="21"/>
      <c r="E505" s="21"/>
      <c r="F505" s="21"/>
      <c r="G505" s="22"/>
      <c r="H505" s="22"/>
    </row>
    <row r="506" ht="15.75" customHeight="1">
      <c r="B506" s="18"/>
      <c r="C506" s="18"/>
      <c r="D506" s="18"/>
      <c r="E506" s="18"/>
      <c r="F506" s="18"/>
      <c r="G506" s="19"/>
      <c r="H506" s="19"/>
    </row>
    <row r="507" ht="15.75" customHeight="1">
      <c r="B507" s="21"/>
      <c r="C507" s="21"/>
      <c r="D507" s="21"/>
      <c r="E507" s="21"/>
      <c r="F507" s="21"/>
      <c r="G507" s="22"/>
      <c r="H507" s="22"/>
    </row>
    <row r="508" ht="15.75" customHeight="1">
      <c r="B508" s="18"/>
      <c r="C508" s="18"/>
      <c r="D508" s="18"/>
      <c r="E508" s="18"/>
      <c r="F508" s="18"/>
      <c r="G508" s="19"/>
      <c r="H508" s="19"/>
    </row>
    <row r="509" ht="15.75" customHeight="1">
      <c r="B509" s="21"/>
      <c r="C509" s="21"/>
      <c r="D509" s="21"/>
      <c r="E509" s="21"/>
      <c r="F509" s="21"/>
      <c r="G509" s="22"/>
      <c r="H509" s="22"/>
    </row>
    <row r="510" ht="15.75" customHeight="1">
      <c r="B510" s="18"/>
      <c r="C510" s="18"/>
      <c r="D510" s="18"/>
      <c r="E510" s="18"/>
      <c r="F510" s="18"/>
      <c r="G510" s="19"/>
      <c r="H510" s="19"/>
    </row>
    <row r="511" ht="15.75" customHeight="1">
      <c r="B511" s="21"/>
      <c r="C511" s="21"/>
      <c r="D511" s="21"/>
      <c r="E511" s="21"/>
      <c r="F511" s="21"/>
      <c r="G511" s="22"/>
      <c r="H511" s="22"/>
    </row>
    <row r="512" ht="15.75" customHeight="1">
      <c r="B512" s="18"/>
      <c r="C512" s="18"/>
      <c r="D512" s="18"/>
      <c r="E512" s="18"/>
      <c r="F512" s="18"/>
      <c r="G512" s="19"/>
      <c r="H512" s="19"/>
    </row>
    <row r="513" ht="15.75" customHeight="1">
      <c r="B513" s="21"/>
      <c r="C513" s="21"/>
      <c r="D513" s="21"/>
      <c r="E513" s="21"/>
      <c r="F513" s="21"/>
      <c r="G513" s="22"/>
      <c r="H513" s="22"/>
    </row>
    <row r="514" ht="15.75" customHeight="1">
      <c r="B514" s="18"/>
      <c r="C514" s="18"/>
      <c r="D514" s="18"/>
      <c r="E514" s="18"/>
      <c r="F514" s="18"/>
      <c r="G514" s="19"/>
      <c r="H514" s="19"/>
    </row>
    <row r="515" ht="15.75" customHeight="1">
      <c r="B515" s="21"/>
      <c r="C515" s="21"/>
      <c r="D515" s="21"/>
      <c r="E515" s="21"/>
      <c r="F515" s="21"/>
      <c r="G515" s="22"/>
      <c r="H515" s="22"/>
    </row>
    <row r="516" ht="15.75" customHeight="1">
      <c r="B516" s="18"/>
      <c r="C516" s="18"/>
      <c r="D516" s="18"/>
      <c r="E516" s="18"/>
      <c r="F516" s="18"/>
      <c r="G516" s="19"/>
      <c r="H516" s="19"/>
    </row>
    <row r="517" ht="15.75" customHeight="1">
      <c r="B517" s="21"/>
      <c r="C517" s="21"/>
      <c r="D517" s="21"/>
      <c r="E517" s="21"/>
      <c r="F517" s="21"/>
      <c r="G517" s="22"/>
      <c r="H517" s="22"/>
    </row>
    <row r="518" ht="15.75" customHeight="1">
      <c r="B518" s="18"/>
      <c r="C518" s="18"/>
      <c r="D518" s="18"/>
      <c r="E518" s="18"/>
      <c r="F518" s="18"/>
      <c r="G518" s="19"/>
      <c r="H518" s="19"/>
    </row>
    <row r="519" ht="15.75" customHeight="1">
      <c r="B519" s="21"/>
      <c r="C519" s="21"/>
      <c r="D519" s="21"/>
      <c r="E519" s="21"/>
      <c r="F519" s="21"/>
      <c r="G519" s="22"/>
      <c r="H519" s="22"/>
    </row>
    <row r="520" ht="15.75" customHeight="1">
      <c r="B520" s="18"/>
      <c r="C520" s="18"/>
      <c r="D520" s="18"/>
      <c r="E520" s="18"/>
      <c r="F520" s="18"/>
      <c r="G520" s="19"/>
      <c r="H520" s="19"/>
    </row>
    <row r="521" ht="15.75" customHeight="1">
      <c r="B521" s="21"/>
      <c r="C521" s="21"/>
      <c r="D521" s="21"/>
      <c r="E521" s="21"/>
      <c r="F521" s="21"/>
      <c r="G521" s="22"/>
      <c r="H521" s="22"/>
    </row>
    <row r="522" ht="15.75" customHeight="1">
      <c r="B522" s="18"/>
      <c r="C522" s="18"/>
      <c r="D522" s="18"/>
      <c r="E522" s="18"/>
      <c r="F522" s="18"/>
      <c r="G522" s="19"/>
      <c r="H522" s="19"/>
    </row>
    <row r="523" ht="15.75" customHeight="1">
      <c r="B523" s="21"/>
      <c r="C523" s="21"/>
      <c r="D523" s="21"/>
      <c r="E523" s="21"/>
      <c r="F523" s="21"/>
      <c r="G523" s="22"/>
      <c r="H523" s="22"/>
    </row>
    <row r="524" ht="15.75" customHeight="1">
      <c r="B524" s="18"/>
      <c r="C524" s="18"/>
      <c r="D524" s="18"/>
      <c r="E524" s="18"/>
      <c r="F524" s="18"/>
      <c r="G524" s="19"/>
      <c r="H524" s="19"/>
    </row>
    <row r="525" ht="15.75" customHeight="1">
      <c r="B525" s="21"/>
      <c r="C525" s="21"/>
      <c r="D525" s="21"/>
      <c r="E525" s="21"/>
      <c r="F525" s="21"/>
      <c r="G525" s="22"/>
      <c r="H525" s="22"/>
    </row>
    <row r="526" ht="15.75" customHeight="1">
      <c r="B526" s="18"/>
      <c r="C526" s="18"/>
      <c r="D526" s="18"/>
      <c r="E526" s="18"/>
      <c r="F526" s="18"/>
      <c r="G526" s="19"/>
      <c r="H526" s="19"/>
    </row>
    <row r="527" ht="15.75" customHeight="1">
      <c r="B527" s="21"/>
      <c r="C527" s="21"/>
      <c r="D527" s="21"/>
      <c r="E527" s="21"/>
      <c r="F527" s="21"/>
      <c r="G527" s="22"/>
      <c r="H527" s="22"/>
    </row>
    <row r="528" ht="15.75" customHeight="1">
      <c r="B528" s="18"/>
      <c r="C528" s="18"/>
      <c r="D528" s="18"/>
      <c r="E528" s="18"/>
      <c r="F528" s="18"/>
      <c r="G528" s="19"/>
      <c r="H528" s="19"/>
    </row>
    <row r="529" ht="15.75" customHeight="1">
      <c r="B529" s="21"/>
      <c r="C529" s="21"/>
      <c r="D529" s="21"/>
      <c r="E529" s="21"/>
      <c r="F529" s="21"/>
      <c r="G529" s="22"/>
      <c r="H529" s="22"/>
    </row>
    <row r="530" ht="15.75" customHeight="1">
      <c r="B530" s="18"/>
      <c r="C530" s="18"/>
      <c r="D530" s="18"/>
      <c r="E530" s="18"/>
      <c r="F530" s="18"/>
      <c r="G530" s="19"/>
      <c r="H530" s="19"/>
    </row>
    <row r="531" ht="15.75" customHeight="1">
      <c r="B531" s="21"/>
      <c r="C531" s="21"/>
      <c r="D531" s="21"/>
      <c r="E531" s="21"/>
      <c r="F531" s="21"/>
      <c r="G531" s="22"/>
      <c r="H531" s="22"/>
    </row>
    <row r="532" ht="15.75" customHeight="1">
      <c r="B532" s="18"/>
      <c r="C532" s="18"/>
      <c r="D532" s="18"/>
      <c r="E532" s="18"/>
      <c r="F532" s="18"/>
      <c r="G532" s="19"/>
      <c r="H532" s="19"/>
    </row>
    <row r="533" ht="15.75" customHeight="1">
      <c r="B533" s="21"/>
      <c r="C533" s="21"/>
      <c r="D533" s="21"/>
      <c r="E533" s="21"/>
      <c r="F533" s="21"/>
      <c r="G533" s="22"/>
      <c r="H533" s="22"/>
    </row>
    <row r="534" ht="15.75" customHeight="1">
      <c r="B534" s="18"/>
      <c r="C534" s="18"/>
      <c r="D534" s="18"/>
      <c r="E534" s="18"/>
      <c r="F534" s="18"/>
      <c r="G534" s="19"/>
      <c r="H534" s="19"/>
    </row>
    <row r="535" ht="15.75" customHeight="1">
      <c r="B535" s="21"/>
      <c r="C535" s="21"/>
      <c r="D535" s="21"/>
      <c r="E535" s="21"/>
      <c r="F535" s="21"/>
      <c r="G535" s="22"/>
      <c r="H535" s="22"/>
    </row>
    <row r="536" ht="15.75" customHeight="1">
      <c r="B536" s="18"/>
      <c r="C536" s="18"/>
      <c r="D536" s="18"/>
      <c r="E536" s="18"/>
      <c r="F536" s="18"/>
      <c r="G536" s="19"/>
      <c r="H536" s="19"/>
    </row>
    <row r="537" ht="15.75" customHeight="1">
      <c r="B537" s="21"/>
      <c r="C537" s="21"/>
      <c r="D537" s="21"/>
      <c r="E537" s="21"/>
      <c r="F537" s="21"/>
      <c r="G537" s="22"/>
      <c r="H537" s="22"/>
    </row>
    <row r="538" ht="15.75" customHeight="1">
      <c r="B538" s="18"/>
      <c r="C538" s="18"/>
      <c r="D538" s="18"/>
      <c r="E538" s="18"/>
      <c r="F538" s="18"/>
      <c r="G538" s="19"/>
      <c r="H538" s="19"/>
    </row>
    <row r="539" ht="15.75" customHeight="1">
      <c r="B539" s="21"/>
      <c r="C539" s="21"/>
      <c r="D539" s="21"/>
      <c r="E539" s="21"/>
      <c r="F539" s="21"/>
      <c r="G539" s="22"/>
      <c r="H539" s="22"/>
    </row>
    <row r="540" ht="15.75" customHeight="1">
      <c r="B540" s="18"/>
      <c r="C540" s="18"/>
      <c r="D540" s="18"/>
      <c r="E540" s="18"/>
      <c r="F540" s="18"/>
      <c r="G540" s="19"/>
      <c r="H540" s="19"/>
    </row>
    <row r="541" ht="15.75" customHeight="1">
      <c r="B541" s="21"/>
      <c r="C541" s="21"/>
      <c r="D541" s="21"/>
      <c r="E541" s="21"/>
      <c r="F541" s="21"/>
      <c r="G541" s="22"/>
      <c r="H541" s="22"/>
    </row>
    <row r="542" ht="15.75" customHeight="1">
      <c r="B542" s="18"/>
      <c r="C542" s="18"/>
      <c r="D542" s="18"/>
      <c r="E542" s="18"/>
      <c r="F542" s="18"/>
      <c r="G542" s="19"/>
      <c r="H542" s="19"/>
    </row>
    <row r="543" ht="15.75" customHeight="1">
      <c r="B543" s="21"/>
      <c r="C543" s="21"/>
      <c r="D543" s="21"/>
      <c r="E543" s="21"/>
      <c r="F543" s="21"/>
      <c r="G543" s="22"/>
      <c r="H543" s="22"/>
    </row>
    <row r="544" ht="15.75" customHeight="1">
      <c r="B544" s="18"/>
      <c r="C544" s="18"/>
      <c r="D544" s="18"/>
      <c r="E544" s="18"/>
      <c r="F544" s="18"/>
      <c r="G544" s="19"/>
      <c r="H544" s="19"/>
    </row>
    <row r="545" ht="15.75" customHeight="1">
      <c r="B545" s="21"/>
      <c r="C545" s="21"/>
      <c r="D545" s="21"/>
      <c r="E545" s="21"/>
      <c r="F545" s="21"/>
      <c r="G545" s="22"/>
      <c r="H545" s="22"/>
    </row>
    <row r="546" ht="15.75" customHeight="1">
      <c r="B546" s="18"/>
      <c r="C546" s="18"/>
      <c r="D546" s="18"/>
      <c r="E546" s="18"/>
      <c r="F546" s="18"/>
      <c r="G546" s="19"/>
      <c r="H546" s="19"/>
    </row>
    <row r="547" ht="15.75" customHeight="1">
      <c r="B547" s="21"/>
      <c r="C547" s="21"/>
      <c r="D547" s="21"/>
      <c r="E547" s="21"/>
      <c r="F547" s="21"/>
      <c r="G547" s="22"/>
      <c r="H547" s="22"/>
    </row>
    <row r="548" ht="15.75" customHeight="1">
      <c r="B548" s="18"/>
      <c r="C548" s="18"/>
      <c r="D548" s="18"/>
      <c r="E548" s="18"/>
      <c r="F548" s="18"/>
      <c r="G548" s="19"/>
      <c r="H548" s="19"/>
    </row>
    <row r="549" ht="15.75" customHeight="1">
      <c r="B549" s="21"/>
      <c r="C549" s="21"/>
      <c r="D549" s="21"/>
      <c r="E549" s="21"/>
      <c r="F549" s="21"/>
      <c r="G549" s="22"/>
      <c r="H549" s="22"/>
    </row>
    <row r="550" ht="15.75" customHeight="1">
      <c r="B550" s="18"/>
      <c r="C550" s="18"/>
      <c r="D550" s="18"/>
      <c r="E550" s="18"/>
      <c r="F550" s="18"/>
      <c r="G550" s="19"/>
      <c r="H550" s="19"/>
    </row>
    <row r="551" ht="15.75" customHeight="1">
      <c r="B551" s="21"/>
      <c r="C551" s="21"/>
      <c r="D551" s="21"/>
      <c r="E551" s="21"/>
      <c r="F551" s="21"/>
      <c r="G551" s="22"/>
      <c r="H551" s="22"/>
    </row>
    <row r="552" ht="15.75" customHeight="1">
      <c r="B552" s="18"/>
      <c r="C552" s="18"/>
      <c r="D552" s="18"/>
      <c r="E552" s="18"/>
      <c r="F552" s="18"/>
      <c r="G552" s="19"/>
      <c r="H552" s="19"/>
    </row>
    <row r="553" ht="15.75" customHeight="1">
      <c r="B553" s="21"/>
      <c r="C553" s="21"/>
      <c r="D553" s="21"/>
      <c r="E553" s="21"/>
      <c r="F553" s="21"/>
      <c r="G553" s="22"/>
      <c r="H553" s="22"/>
    </row>
    <row r="554" ht="15.75" customHeight="1">
      <c r="B554" s="18"/>
      <c r="C554" s="18"/>
      <c r="D554" s="18"/>
      <c r="E554" s="18"/>
      <c r="F554" s="18"/>
      <c r="G554" s="19"/>
      <c r="H554" s="19"/>
    </row>
    <row r="555" ht="15.75" customHeight="1">
      <c r="B555" s="21"/>
      <c r="C555" s="21"/>
      <c r="D555" s="21"/>
      <c r="E555" s="21"/>
      <c r="F555" s="21"/>
      <c r="G555" s="22"/>
      <c r="H555" s="22"/>
    </row>
    <row r="556" ht="15.75" customHeight="1">
      <c r="B556" s="18"/>
      <c r="C556" s="18"/>
      <c r="D556" s="18"/>
      <c r="E556" s="18"/>
      <c r="F556" s="18"/>
      <c r="G556" s="19"/>
      <c r="H556" s="19"/>
    </row>
    <row r="557" ht="15.75" customHeight="1">
      <c r="B557" s="21"/>
      <c r="C557" s="21"/>
      <c r="D557" s="21"/>
      <c r="E557" s="21"/>
      <c r="F557" s="21"/>
      <c r="G557" s="22"/>
      <c r="H557" s="22"/>
    </row>
    <row r="558" ht="15.75" customHeight="1">
      <c r="B558" s="18"/>
      <c r="C558" s="18"/>
      <c r="D558" s="18"/>
      <c r="E558" s="18"/>
      <c r="F558" s="18"/>
      <c r="G558" s="19"/>
      <c r="H558" s="19"/>
    </row>
    <row r="559" ht="15.75" customHeight="1">
      <c r="B559" s="21"/>
      <c r="C559" s="21"/>
      <c r="D559" s="21"/>
      <c r="E559" s="21"/>
      <c r="F559" s="21"/>
      <c r="G559" s="22"/>
      <c r="H559" s="22"/>
    </row>
    <row r="560" ht="15.75" customHeight="1">
      <c r="B560" s="18"/>
      <c r="C560" s="18"/>
      <c r="D560" s="18"/>
      <c r="E560" s="18"/>
      <c r="F560" s="18"/>
      <c r="G560" s="19"/>
      <c r="H560" s="19"/>
    </row>
    <row r="561" ht="15.75" customHeight="1">
      <c r="B561" s="21"/>
      <c r="C561" s="21"/>
      <c r="D561" s="21"/>
      <c r="E561" s="21"/>
      <c r="F561" s="21"/>
      <c r="G561" s="22"/>
      <c r="H561" s="22"/>
    </row>
    <row r="562" ht="15.75" customHeight="1">
      <c r="B562" s="18"/>
      <c r="C562" s="18"/>
      <c r="D562" s="18"/>
      <c r="E562" s="18"/>
      <c r="F562" s="18"/>
      <c r="G562" s="19"/>
      <c r="H562" s="19"/>
    </row>
    <row r="563" ht="15.75" customHeight="1">
      <c r="B563" s="21"/>
      <c r="C563" s="21"/>
      <c r="D563" s="21"/>
      <c r="E563" s="21"/>
      <c r="F563" s="21"/>
      <c r="G563" s="22"/>
      <c r="H563" s="22"/>
    </row>
    <row r="564" ht="15.75" customHeight="1">
      <c r="B564" s="18"/>
      <c r="C564" s="18"/>
      <c r="D564" s="18"/>
      <c r="E564" s="18"/>
      <c r="F564" s="18"/>
      <c r="G564" s="19"/>
      <c r="H564" s="19"/>
    </row>
    <row r="565" ht="15.75" customHeight="1">
      <c r="B565" s="21"/>
      <c r="C565" s="21"/>
      <c r="D565" s="21"/>
      <c r="E565" s="21"/>
      <c r="F565" s="21"/>
      <c r="G565" s="22"/>
      <c r="H565" s="22"/>
    </row>
    <row r="566" ht="15.75" customHeight="1">
      <c r="B566" s="18"/>
      <c r="C566" s="18"/>
      <c r="D566" s="18"/>
      <c r="E566" s="18"/>
      <c r="F566" s="18"/>
      <c r="G566" s="19"/>
      <c r="H566" s="19"/>
    </row>
    <row r="567" ht="15.75" customHeight="1">
      <c r="B567" s="21"/>
      <c r="C567" s="21"/>
      <c r="D567" s="21"/>
      <c r="E567" s="21"/>
      <c r="F567" s="21"/>
      <c r="G567" s="22"/>
      <c r="H567" s="22"/>
    </row>
    <row r="568" ht="15.75" customHeight="1">
      <c r="B568" s="18"/>
      <c r="C568" s="18"/>
      <c r="D568" s="18"/>
      <c r="E568" s="18"/>
      <c r="F568" s="18"/>
      <c r="G568" s="19"/>
      <c r="H568" s="19"/>
    </row>
    <row r="569" ht="15.75" customHeight="1">
      <c r="B569" s="21"/>
      <c r="C569" s="21"/>
      <c r="D569" s="21"/>
      <c r="E569" s="21"/>
      <c r="F569" s="21"/>
      <c r="G569" s="22"/>
      <c r="H569" s="22"/>
    </row>
    <row r="570" ht="15.75" customHeight="1">
      <c r="B570" s="18"/>
      <c r="C570" s="18"/>
      <c r="D570" s="18"/>
      <c r="E570" s="18"/>
      <c r="F570" s="18"/>
      <c r="G570" s="19"/>
      <c r="H570" s="19"/>
    </row>
    <row r="571" ht="15.75" customHeight="1">
      <c r="B571" s="21"/>
      <c r="C571" s="21"/>
      <c r="D571" s="21"/>
      <c r="E571" s="21"/>
      <c r="F571" s="21"/>
      <c r="G571" s="22"/>
      <c r="H571" s="22"/>
    </row>
    <row r="572" ht="15.75" customHeight="1">
      <c r="B572" s="18"/>
      <c r="C572" s="18"/>
      <c r="D572" s="18"/>
      <c r="E572" s="18"/>
      <c r="F572" s="18"/>
      <c r="G572" s="19"/>
      <c r="H572" s="19"/>
    </row>
    <row r="573" ht="15.75" customHeight="1">
      <c r="B573" s="21"/>
      <c r="C573" s="21"/>
      <c r="D573" s="21"/>
      <c r="E573" s="21"/>
      <c r="F573" s="21"/>
      <c r="G573" s="22"/>
      <c r="H573" s="22"/>
    </row>
    <row r="574" ht="15.75" customHeight="1">
      <c r="B574" s="18"/>
      <c r="C574" s="18"/>
      <c r="D574" s="18"/>
      <c r="E574" s="18"/>
      <c r="F574" s="18"/>
      <c r="G574" s="19"/>
      <c r="H574" s="19"/>
    </row>
    <row r="575" ht="15.75" customHeight="1">
      <c r="B575" s="21"/>
      <c r="C575" s="21"/>
      <c r="D575" s="21"/>
      <c r="E575" s="21"/>
      <c r="F575" s="21"/>
      <c r="G575" s="22"/>
      <c r="H575" s="22"/>
    </row>
    <row r="576" ht="15.75" customHeight="1">
      <c r="B576" s="18"/>
      <c r="C576" s="18"/>
      <c r="D576" s="18"/>
      <c r="E576" s="18"/>
      <c r="F576" s="18"/>
      <c r="G576" s="19"/>
      <c r="H576" s="19"/>
    </row>
    <row r="577" ht="15.75" customHeight="1">
      <c r="B577" s="21"/>
      <c r="C577" s="21"/>
      <c r="D577" s="21"/>
      <c r="E577" s="21"/>
      <c r="F577" s="21"/>
      <c r="G577" s="22"/>
      <c r="H577" s="22"/>
    </row>
    <row r="578" ht="15.75" customHeight="1">
      <c r="B578" s="18"/>
      <c r="C578" s="18"/>
      <c r="D578" s="18"/>
      <c r="E578" s="18"/>
      <c r="F578" s="18"/>
      <c r="G578" s="19"/>
      <c r="H578" s="19"/>
    </row>
    <row r="579" ht="15.75" customHeight="1">
      <c r="B579" s="21"/>
      <c r="C579" s="21"/>
      <c r="D579" s="21"/>
      <c r="E579" s="21"/>
      <c r="F579" s="21"/>
      <c r="G579" s="22"/>
      <c r="H579" s="22"/>
    </row>
    <row r="580" ht="15.75" customHeight="1">
      <c r="B580" s="18"/>
      <c r="C580" s="18"/>
      <c r="D580" s="18"/>
      <c r="E580" s="18"/>
      <c r="F580" s="18"/>
      <c r="G580" s="19"/>
      <c r="H580" s="19"/>
    </row>
    <row r="581" ht="15.75" customHeight="1">
      <c r="B581" s="21"/>
      <c r="C581" s="21"/>
      <c r="D581" s="21"/>
      <c r="E581" s="21"/>
      <c r="F581" s="21"/>
      <c r="G581" s="22"/>
      <c r="H581" s="22"/>
    </row>
    <row r="582" ht="15.75" customHeight="1">
      <c r="B582" s="18"/>
      <c r="C582" s="18"/>
      <c r="D582" s="18"/>
      <c r="E582" s="18"/>
      <c r="F582" s="18"/>
      <c r="G582" s="19"/>
      <c r="H582" s="19"/>
    </row>
    <row r="583" ht="15.75" customHeight="1">
      <c r="B583" s="21"/>
      <c r="C583" s="21"/>
      <c r="D583" s="21"/>
      <c r="E583" s="21"/>
      <c r="F583" s="21"/>
      <c r="G583" s="22"/>
      <c r="H583" s="22"/>
    </row>
    <row r="584" ht="15.75" customHeight="1">
      <c r="B584" s="18"/>
      <c r="C584" s="18"/>
      <c r="D584" s="18"/>
      <c r="E584" s="18"/>
      <c r="F584" s="18"/>
      <c r="G584" s="19"/>
      <c r="H584" s="19"/>
    </row>
    <row r="585" ht="15.75" customHeight="1">
      <c r="B585" s="21"/>
      <c r="C585" s="21"/>
      <c r="D585" s="21"/>
      <c r="E585" s="21"/>
      <c r="F585" s="21"/>
      <c r="G585" s="22"/>
      <c r="H585" s="22"/>
    </row>
    <row r="586" ht="15.75" customHeight="1">
      <c r="B586" s="18"/>
      <c r="C586" s="18"/>
      <c r="D586" s="18"/>
      <c r="E586" s="18"/>
      <c r="F586" s="18"/>
      <c r="G586" s="19"/>
      <c r="H586" s="19"/>
    </row>
    <row r="587" ht="15.75" customHeight="1">
      <c r="B587" s="21"/>
      <c r="C587" s="21"/>
      <c r="D587" s="21"/>
      <c r="E587" s="21"/>
      <c r="F587" s="21"/>
      <c r="G587" s="22"/>
      <c r="H587" s="22"/>
    </row>
    <row r="588" ht="15.75" customHeight="1">
      <c r="B588" s="18"/>
      <c r="C588" s="18"/>
      <c r="D588" s="18"/>
      <c r="E588" s="18"/>
      <c r="F588" s="18"/>
      <c r="G588" s="19"/>
      <c r="H588" s="19"/>
    </row>
    <row r="589" ht="15.75" customHeight="1">
      <c r="B589" s="21"/>
      <c r="C589" s="21"/>
      <c r="D589" s="21"/>
      <c r="E589" s="21"/>
      <c r="F589" s="21"/>
      <c r="G589" s="22"/>
      <c r="H589" s="22"/>
    </row>
    <row r="590" ht="15.75" customHeight="1">
      <c r="B590" s="18"/>
      <c r="C590" s="18"/>
      <c r="D590" s="18"/>
      <c r="E590" s="18"/>
      <c r="F590" s="18"/>
      <c r="G590" s="19"/>
      <c r="H590" s="19"/>
    </row>
    <row r="591" ht="15.75" customHeight="1">
      <c r="B591" s="21"/>
      <c r="C591" s="21"/>
      <c r="D591" s="21"/>
      <c r="E591" s="21"/>
      <c r="F591" s="21"/>
      <c r="G591" s="22"/>
      <c r="H591" s="22"/>
    </row>
    <row r="592" ht="15.75" customHeight="1">
      <c r="B592" s="18"/>
      <c r="C592" s="18"/>
      <c r="D592" s="18"/>
      <c r="E592" s="18"/>
      <c r="F592" s="18"/>
      <c r="G592" s="19"/>
      <c r="H592" s="19"/>
    </row>
    <row r="593" ht="15.75" customHeight="1">
      <c r="B593" s="21"/>
      <c r="C593" s="21"/>
      <c r="D593" s="21"/>
      <c r="E593" s="21"/>
      <c r="F593" s="21"/>
      <c r="G593" s="22"/>
      <c r="H593" s="22"/>
    </row>
    <row r="594" ht="15.75" customHeight="1">
      <c r="B594" s="18"/>
      <c r="C594" s="18"/>
      <c r="D594" s="18"/>
      <c r="E594" s="18"/>
      <c r="F594" s="18"/>
      <c r="G594" s="19"/>
      <c r="H594" s="19"/>
    </row>
    <row r="595" ht="15.75" customHeight="1">
      <c r="B595" s="21"/>
      <c r="C595" s="21"/>
      <c r="D595" s="21"/>
      <c r="E595" s="21"/>
      <c r="F595" s="21"/>
      <c r="G595" s="22"/>
      <c r="H595" s="22"/>
    </row>
    <row r="596" ht="15.75" customHeight="1">
      <c r="B596" s="18"/>
      <c r="C596" s="18"/>
      <c r="D596" s="18"/>
      <c r="E596" s="18"/>
      <c r="F596" s="18"/>
      <c r="G596" s="19"/>
      <c r="H596" s="19"/>
    </row>
    <row r="597" ht="15.75" customHeight="1">
      <c r="B597" s="21"/>
      <c r="C597" s="21"/>
      <c r="D597" s="21"/>
      <c r="E597" s="21"/>
      <c r="F597" s="21"/>
      <c r="G597" s="22"/>
      <c r="H597" s="22"/>
    </row>
    <row r="598" ht="15.75" customHeight="1">
      <c r="B598" s="18"/>
      <c r="C598" s="18"/>
      <c r="D598" s="18"/>
      <c r="E598" s="18"/>
      <c r="F598" s="18"/>
      <c r="G598" s="19"/>
      <c r="H598" s="19"/>
    </row>
    <row r="599" ht="15.75" customHeight="1">
      <c r="B599" s="21"/>
      <c r="C599" s="21"/>
      <c r="D599" s="21"/>
      <c r="E599" s="21"/>
      <c r="F599" s="21"/>
      <c r="G599" s="22"/>
      <c r="H599" s="22"/>
    </row>
    <row r="600" ht="15.75" customHeight="1">
      <c r="B600" s="18"/>
      <c r="C600" s="18"/>
      <c r="D600" s="18"/>
      <c r="E600" s="18"/>
      <c r="F600" s="18"/>
      <c r="G600" s="19"/>
      <c r="H600" s="19"/>
    </row>
    <row r="601" ht="15.75" customHeight="1">
      <c r="B601" s="21"/>
      <c r="C601" s="21"/>
      <c r="D601" s="21"/>
      <c r="E601" s="21"/>
      <c r="F601" s="21"/>
      <c r="G601" s="22"/>
      <c r="H601" s="22"/>
    </row>
    <row r="602" ht="15.75" customHeight="1">
      <c r="B602" s="18"/>
      <c r="C602" s="18"/>
      <c r="D602" s="18"/>
      <c r="E602" s="18"/>
      <c r="F602" s="18"/>
      <c r="G602" s="19"/>
      <c r="H602" s="19"/>
    </row>
    <row r="603" ht="15.75" customHeight="1">
      <c r="B603" s="21"/>
      <c r="C603" s="21"/>
      <c r="D603" s="21"/>
      <c r="E603" s="21"/>
      <c r="F603" s="21"/>
      <c r="G603" s="22"/>
      <c r="H603" s="22"/>
    </row>
    <row r="604" ht="15.75" customHeight="1">
      <c r="B604" s="18"/>
      <c r="C604" s="18"/>
      <c r="D604" s="18"/>
      <c r="E604" s="18"/>
      <c r="F604" s="18"/>
      <c r="G604" s="19"/>
      <c r="H604" s="19"/>
    </row>
    <row r="605" ht="15.75" customHeight="1">
      <c r="B605" s="21"/>
      <c r="C605" s="21"/>
      <c r="D605" s="21"/>
      <c r="E605" s="21"/>
      <c r="F605" s="21"/>
      <c r="G605" s="22"/>
      <c r="H605" s="22"/>
    </row>
    <row r="606" ht="15.75" customHeight="1">
      <c r="B606" s="18"/>
      <c r="C606" s="18"/>
      <c r="D606" s="18"/>
      <c r="E606" s="18"/>
      <c r="F606" s="18"/>
      <c r="G606" s="19"/>
      <c r="H606" s="19"/>
    </row>
    <row r="607" ht="15.75" customHeight="1">
      <c r="B607" s="21"/>
      <c r="C607" s="21"/>
      <c r="D607" s="21"/>
      <c r="E607" s="21"/>
      <c r="F607" s="21"/>
      <c r="G607" s="22"/>
      <c r="H607" s="22"/>
    </row>
    <row r="608" ht="15.75" customHeight="1">
      <c r="B608" s="18"/>
      <c r="C608" s="18"/>
      <c r="D608" s="18"/>
      <c r="E608" s="18"/>
      <c r="F608" s="18"/>
      <c r="G608" s="19"/>
      <c r="H608" s="19"/>
    </row>
    <row r="609" ht="15.75" customHeight="1">
      <c r="B609" s="21"/>
      <c r="C609" s="21"/>
      <c r="D609" s="21"/>
      <c r="E609" s="21"/>
      <c r="F609" s="21"/>
      <c r="G609" s="22"/>
      <c r="H609" s="22"/>
    </row>
    <row r="610" ht="15.75" customHeight="1">
      <c r="B610" s="18"/>
      <c r="C610" s="18"/>
      <c r="D610" s="18"/>
      <c r="E610" s="18"/>
      <c r="F610" s="18"/>
      <c r="G610" s="19"/>
      <c r="H610" s="19"/>
    </row>
    <row r="611" ht="15.75" customHeight="1">
      <c r="B611" s="21"/>
      <c r="C611" s="21"/>
      <c r="D611" s="21"/>
      <c r="E611" s="21"/>
      <c r="F611" s="21"/>
      <c r="G611" s="22"/>
      <c r="H611" s="22"/>
    </row>
    <row r="612" ht="15.75" customHeight="1">
      <c r="B612" s="18"/>
      <c r="C612" s="18"/>
      <c r="D612" s="18"/>
      <c r="E612" s="18"/>
      <c r="F612" s="18"/>
      <c r="G612" s="19"/>
      <c r="H612" s="19"/>
    </row>
    <row r="613" ht="15.75" customHeight="1">
      <c r="B613" s="21"/>
      <c r="C613" s="21"/>
      <c r="D613" s="21"/>
      <c r="E613" s="21"/>
      <c r="F613" s="21"/>
      <c r="G613" s="22"/>
      <c r="H613" s="22"/>
    </row>
    <row r="614" ht="15.75" customHeight="1">
      <c r="B614" s="18"/>
      <c r="C614" s="18"/>
      <c r="D614" s="18"/>
      <c r="E614" s="18"/>
      <c r="F614" s="18"/>
      <c r="G614" s="19"/>
      <c r="H614" s="19"/>
    </row>
    <row r="615" ht="15.75" customHeight="1">
      <c r="B615" s="21"/>
      <c r="C615" s="21"/>
      <c r="D615" s="21"/>
      <c r="E615" s="21"/>
      <c r="F615" s="21"/>
      <c r="G615" s="22"/>
      <c r="H615" s="22"/>
    </row>
    <row r="616" ht="15.75" customHeight="1">
      <c r="B616" s="18"/>
      <c r="C616" s="18"/>
      <c r="D616" s="18"/>
      <c r="E616" s="18"/>
      <c r="F616" s="18"/>
      <c r="G616" s="19"/>
      <c r="H616" s="19"/>
    </row>
    <row r="617" ht="15.75" customHeight="1">
      <c r="B617" s="21"/>
      <c r="C617" s="21"/>
      <c r="D617" s="21"/>
      <c r="E617" s="21"/>
      <c r="F617" s="21"/>
      <c r="G617" s="22"/>
      <c r="H617" s="22"/>
    </row>
    <row r="618" ht="15.75" customHeight="1">
      <c r="B618" s="18"/>
      <c r="C618" s="18"/>
      <c r="D618" s="18"/>
      <c r="E618" s="18"/>
      <c r="F618" s="18"/>
      <c r="G618" s="19"/>
      <c r="H618" s="19"/>
    </row>
    <row r="619" ht="15.75" customHeight="1">
      <c r="B619" s="21"/>
      <c r="C619" s="21"/>
      <c r="D619" s="21"/>
      <c r="E619" s="21"/>
      <c r="F619" s="21"/>
      <c r="G619" s="22"/>
      <c r="H619" s="22"/>
    </row>
    <row r="620" ht="15.75" customHeight="1">
      <c r="B620" s="18"/>
      <c r="C620" s="18"/>
      <c r="D620" s="18"/>
      <c r="E620" s="18"/>
      <c r="F620" s="18"/>
      <c r="G620" s="19"/>
      <c r="H620" s="19"/>
    </row>
    <row r="621" ht="15.75" customHeight="1">
      <c r="B621" s="21"/>
      <c r="C621" s="21"/>
      <c r="D621" s="21"/>
      <c r="E621" s="21"/>
      <c r="F621" s="21"/>
      <c r="G621" s="22"/>
      <c r="H621" s="22"/>
    </row>
    <row r="622" ht="15.75" customHeight="1">
      <c r="B622" s="18"/>
      <c r="C622" s="18"/>
      <c r="D622" s="18"/>
      <c r="E622" s="18"/>
      <c r="F622" s="18"/>
      <c r="G622" s="19"/>
      <c r="H622" s="19"/>
    </row>
    <row r="623" ht="15.75" customHeight="1">
      <c r="B623" s="21"/>
      <c r="C623" s="21"/>
      <c r="D623" s="21"/>
      <c r="E623" s="21"/>
      <c r="F623" s="21"/>
      <c r="G623" s="22"/>
      <c r="H623" s="22"/>
    </row>
    <row r="624" ht="15.75" customHeight="1">
      <c r="B624" s="18"/>
      <c r="C624" s="18"/>
      <c r="D624" s="18"/>
      <c r="E624" s="18"/>
      <c r="F624" s="18"/>
      <c r="G624" s="19"/>
      <c r="H624" s="19"/>
    </row>
    <row r="625" ht="15.75" customHeight="1">
      <c r="B625" s="21"/>
      <c r="C625" s="21"/>
      <c r="D625" s="21"/>
      <c r="E625" s="21"/>
      <c r="F625" s="21"/>
      <c r="G625" s="22"/>
      <c r="H625" s="22"/>
    </row>
    <row r="626" ht="15.75" customHeight="1">
      <c r="B626" s="18"/>
      <c r="C626" s="18"/>
      <c r="D626" s="18"/>
      <c r="E626" s="18"/>
      <c r="F626" s="18"/>
      <c r="G626" s="19"/>
      <c r="H626" s="19"/>
    </row>
    <row r="627" ht="15.75" customHeight="1">
      <c r="B627" s="21"/>
      <c r="C627" s="21"/>
      <c r="D627" s="21"/>
      <c r="E627" s="21"/>
      <c r="F627" s="21"/>
      <c r="G627" s="22"/>
      <c r="H627" s="22"/>
    </row>
    <row r="628" ht="15.75" customHeight="1">
      <c r="B628" s="18"/>
      <c r="C628" s="18"/>
      <c r="D628" s="18"/>
      <c r="E628" s="18"/>
      <c r="F628" s="18"/>
      <c r="G628" s="19"/>
      <c r="H628" s="19"/>
    </row>
    <row r="629" ht="15.75" customHeight="1">
      <c r="B629" s="21"/>
      <c r="C629" s="21"/>
      <c r="D629" s="21"/>
      <c r="E629" s="21"/>
      <c r="F629" s="21"/>
      <c r="G629" s="22"/>
      <c r="H629" s="22"/>
    </row>
    <row r="630" ht="15.75" customHeight="1">
      <c r="B630" s="18"/>
      <c r="C630" s="18"/>
      <c r="D630" s="18"/>
      <c r="E630" s="18"/>
      <c r="F630" s="18"/>
      <c r="G630" s="19"/>
      <c r="H630" s="19"/>
    </row>
    <row r="631" ht="15.75" customHeight="1">
      <c r="B631" s="21"/>
      <c r="C631" s="21"/>
      <c r="D631" s="21"/>
      <c r="E631" s="21"/>
      <c r="F631" s="21"/>
      <c r="G631" s="22"/>
      <c r="H631" s="22"/>
    </row>
    <row r="632" ht="15.75" customHeight="1">
      <c r="B632" s="18"/>
      <c r="C632" s="18"/>
      <c r="D632" s="18"/>
      <c r="E632" s="18"/>
      <c r="F632" s="18"/>
      <c r="G632" s="19"/>
      <c r="H632" s="19"/>
    </row>
    <row r="633" ht="15.75" customHeight="1">
      <c r="B633" s="21"/>
      <c r="C633" s="21"/>
      <c r="D633" s="21"/>
      <c r="E633" s="21"/>
      <c r="F633" s="21"/>
      <c r="G633" s="22"/>
      <c r="H633" s="22"/>
    </row>
    <row r="634" ht="15.75" customHeight="1">
      <c r="B634" s="18"/>
      <c r="C634" s="18"/>
      <c r="D634" s="18"/>
      <c r="E634" s="18"/>
      <c r="F634" s="18"/>
      <c r="G634" s="19"/>
      <c r="H634" s="19"/>
    </row>
    <row r="635" ht="15.75" customHeight="1">
      <c r="B635" s="21"/>
      <c r="C635" s="21"/>
      <c r="D635" s="21"/>
      <c r="E635" s="21"/>
      <c r="F635" s="21"/>
      <c r="G635" s="22"/>
      <c r="H635" s="22"/>
    </row>
    <row r="636" ht="15.75" customHeight="1">
      <c r="B636" s="18"/>
      <c r="C636" s="18"/>
      <c r="D636" s="18"/>
      <c r="E636" s="18"/>
      <c r="F636" s="18"/>
      <c r="G636" s="19"/>
      <c r="H636" s="19"/>
    </row>
    <row r="637" ht="15.75" customHeight="1">
      <c r="B637" s="21"/>
      <c r="C637" s="21"/>
      <c r="D637" s="21"/>
      <c r="E637" s="21"/>
      <c r="F637" s="21"/>
      <c r="G637" s="22"/>
      <c r="H637" s="22"/>
    </row>
    <row r="638" ht="15.75" customHeight="1">
      <c r="B638" s="18"/>
      <c r="C638" s="18"/>
      <c r="D638" s="18"/>
      <c r="E638" s="18"/>
      <c r="F638" s="18"/>
      <c r="G638" s="19"/>
      <c r="H638" s="19"/>
    </row>
    <row r="639" ht="15.75" customHeight="1">
      <c r="B639" s="21"/>
      <c r="C639" s="21"/>
      <c r="D639" s="21"/>
      <c r="E639" s="21"/>
      <c r="F639" s="21"/>
      <c r="G639" s="22"/>
      <c r="H639" s="22"/>
    </row>
    <row r="640" ht="15.75" customHeight="1">
      <c r="B640" s="18"/>
      <c r="C640" s="18"/>
      <c r="D640" s="18"/>
      <c r="E640" s="18"/>
      <c r="F640" s="18"/>
      <c r="G640" s="19"/>
      <c r="H640" s="19"/>
    </row>
    <row r="641" ht="15.75" customHeight="1">
      <c r="B641" s="21"/>
      <c r="C641" s="21"/>
      <c r="D641" s="21"/>
      <c r="E641" s="21"/>
      <c r="F641" s="21"/>
      <c r="G641" s="22"/>
      <c r="H641" s="22"/>
    </row>
    <row r="642" ht="15.75" customHeight="1">
      <c r="B642" s="18"/>
      <c r="C642" s="18"/>
      <c r="D642" s="18"/>
      <c r="E642" s="18"/>
      <c r="F642" s="18"/>
      <c r="G642" s="19"/>
      <c r="H642" s="19"/>
    </row>
    <row r="643" ht="15.75" customHeight="1">
      <c r="B643" s="21"/>
      <c r="C643" s="21"/>
      <c r="D643" s="21"/>
      <c r="E643" s="21"/>
      <c r="F643" s="21"/>
      <c r="G643" s="22"/>
      <c r="H643" s="22"/>
    </row>
    <row r="644" ht="15.75" customHeight="1">
      <c r="B644" s="18"/>
      <c r="C644" s="18"/>
      <c r="D644" s="18"/>
      <c r="E644" s="18"/>
      <c r="F644" s="18"/>
      <c r="G644" s="19"/>
      <c r="H644" s="19"/>
    </row>
    <row r="645" ht="15.75" customHeight="1">
      <c r="B645" s="21"/>
      <c r="C645" s="21"/>
      <c r="D645" s="21"/>
      <c r="E645" s="21"/>
      <c r="F645" s="21"/>
      <c r="G645" s="22"/>
      <c r="H645" s="22"/>
    </row>
    <row r="646" ht="15.75" customHeight="1">
      <c r="B646" s="18"/>
      <c r="C646" s="18"/>
      <c r="D646" s="18"/>
      <c r="E646" s="18"/>
      <c r="F646" s="18"/>
      <c r="G646" s="19"/>
      <c r="H646" s="19"/>
    </row>
    <row r="647" ht="15.75" customHeight="1">
      <c r="B647" s="21"/>
      <c r="C647" s="21"/>
      <c r="D647" s="21"/>
      <c r="E647" s="21"/>
      <c r="F647" s="21"/>
      <c r="G647" s="22"/>
      <c r="H647" s="22"/>
    </row>
    <row r="648" ht="15.75" customHeight="1">
      <c r="B648" s="18"/>
      <c r="C648" s="18"/>
      <c r="D648" s="18"/>
      <c r="E648" s="18"/>
      <c r="F648" s="18"/>
      <c r="G648" s="19"/>
      <c r="H648" s="19"/>
    </row>
    <row r="649" ht="15.75" customHeight="1">
      <c r="B649" s="21"/>
      <c r="C649" s="21"/>
      <c r="D649" s="21"/>
      <c r="E649" s="21"/>
      <c r="F649" s="21"/>
      <c r="G649" s="22"/>
      <c r="H649" s="22"/>
    </row>
    <row r="650" ht="15.75" customHeight="1">
      <c r="B650" s="18"/>
      <c r="C650" s="18"/>
      <c r="D650" s="18"/>
      <c r="E650" s="18"/>
      <c r="F650" s="18"/>
      <c r="G650" s="19"/>
      <c r="H650" s="19"/>
    </row>
    <row r="651" ht="15.75" customHeight="1">
      <c r="B651" s="21"/>
      <c r="C651" s="21"/>
      <c r="D651" s="21"/>
      <c r="E651" s="21"/>
      <c r="F651" s="21"/>
      <c r="G651" s="22"/>
      <c r="H651" s="22"/>
    </row>
    <row r="652" ht="15.75" customHeight="1">
      <c r="B652" s="18"/>
      <c r="C652" s="18"/>
      <c r="D652" s="18"/>
      <c r="E652" s="18"/>
      <c r="F652" s="18"/>
      <c r="G652" s="19"/>
      <c r="H652" s="19"/>
    </row>
    <row r="653" ht="15.75" customHeight="1">
      <c r="B653" s="21"/>
      <c r="C653" s="21"/>
      <c r="D653" s="21"/>
      <c r="E653" s="21"/>
      <c r="F653" s="21"/>
      <c r="G653" s="22"/>
      <c r="H653" s="22"/>
    </row>
    <row r="654" ht="15.75" customHeight="1">
      <c r="B654" s="18"/>
      <c r="C654" s="18"/>
      <c r="D654" s="18"/>
      <c r="E654" s="18"/>
      <c r="F654" s="18"/>
      <c r="G654" s="19"/>
      <c r="H654" s="19"/>
    </row>
    <row r="655" ht="15.75" customHeight="1">
      <c r="B655" s="21"/>
      <c r="C655" s="21"/>
      <c r="D655" s="21"/>
      <c r="E655" s="21"/>
      <c r="F655" s="21"/>
      <c r="G655" s="22"/>
      <c r="H655" s="22"/>
    </row>
    <row r="656" ht="15.75" customHeight="1">
      <c r="B656" s="18"/>
      <c r="C656" s="18"/>
      <c r="D656" s="18"/>
      <c r="E656" s="18"/>
      <c r="F656" s="18"/>
      <c r="G656" s="19"/>
      <c r="H656" s="19"/>
    </row>
    <row r="657" ht="15.75" customHeight="1">
      <c r="B657" s="21"/>
      <c r="C657" s="21"/>
      <c r="D657" s="21"/>
      <c r="E657" s="21"/>
      <c r="F657" s="21"/>
      <c r="G657" s="22"/>
      <c r="H657" s="22"/>
    </row>
    <row r="658" ht="15.75" customHeight="1">
      <c r="B658" s="18"/>
      <c r="C658" s="18"/>
      <c r="D658" s="18"/>
      <c r="E658" s="18"/>
      <c r="F658" s="18"/>
      <c r="G658" s="19"/>
      <c r="H658" s="19"/>
    </row>
    <row r="659" ht="15.75" customHeight="1">
      <c r="B659" s="21"/>
      <c r="C659" s="21"/>
      <c r="D659" s="21"/>
      <c r="E659" s="21"/>
      <c r="F659" s="21"/>
      <c r="G659" s="22"/>
      <c r="H659" s="22"/>
    </row>
    <row r="660" ht="15.75" customHeight="1">
      <c r="B660" s="18"/>
      <c r="C660" s="18"/>
      <c r="D660" s="18"/>
      <c r="E660" s="18"/>
      <c r="F660" s="18"/>
      <c r="G660" s="19"/>
      <c r="H660" s="19"/>
    </row>
    <row r="661" ht="15.75" customHeight="1">
      <c r="B661" s="21"/>
      <c r="C661" s="21"/>
      <c r="D661" s="21"/>
      <c r="E661" s="21"/>
      <c r="F661" s="21"/>
      <c r="G661" s="22"/>
      <c r="H661" s="22"/>
    </row>
    <row r="662" ht="15.75" customHeight="1">
      <c r="B662" s="18"/>
      <c r="C662" s="18"/>
      <c r="D662" s="18"/>
      <c r="E662" s="18"/>
      <c r="F662" s="18"/>
      <c r="G662" s="19"/>
      <c r="H662" s="19"/>
    </row>
    <row r="663" ht="15.75" customHeight="1">
      <c r="B663" s="21"/>
      <c r="C663" s="21"/>
      <c r="D663" s="21"/>
      <c r="E663" s="21"/>
      <c r="F663" s="21"/>
      <c r="G663" s="22"/>
      <c r="H663" s="22"/>
    </row>
    <row r="664" ht="15.75" customHeight="1">
      <c r="B664" s="18"/>
      <c r="C664" s="18"/>
      <c r="D664" s="18"/>
      <c r="E664" s="18"/>
      <c r="F664" s="18"/>
      <c r="G664" s="19"/>
      <c r="H664" s="19"/>
    </row>
    <row r="665" ht="15.75" customHeight="1">
      <c r="B665" s="21"/>
      <c r="C665" s="21"/>
      <c r="D665" s="21"/>
      <c r="E665" s="21"/>
      <c r="F665" s="21"/>
      <c r="G665" s="22"/>
      <c r="H665" s="22"/>
    </row>
    <row r="666" ht="15.75" customHeight="1">
      <c r="B666" s="18"/>
      <c r="C666" s="18"/>
      <c r="D666" s="18"/>
      <c r="E666" s="18"/>
      <c r="F666" s="18"/>
      <c r="G666" s="19"/>
      <c r="H666" s="19"/>
    </row>
    <row r="667" ht="15.75" customHeight="1">
      <c r="B667" s="21"/>
      <c r="C667" s="21"/>
      <c r="D667" s="21"/>
      <c r="E667" s="21"/>
      <c r="F667" s="21"/>
      <c r="G667" s="22"/>
      <c r="H667" s="22"/>
    </row>
    <row r="668" ht="15.75" customHeight="1">
      <c r="B668" s="18"/>
      <c r="C668" s="18"/>
      <c r="D668" s="18"/>
      <c r="E668" s="18"/>
      <c r="F668" s="18"/>
      <c r="G668" s="19"/>
      <c r="H668" s="19"/>
    </row>
    <row r="669" ht="15.75" customHeight="1">
      <c r="B669" s="21"/>
      <c r="C669" s="21"/>
      <c r="D669" s="21"/>
      <c r="E669" s="21"/>
      <c r="F669" s="21"/>
      <c r="G669" s="22"/>
      <c r="H669" s="22"/>
    </row>
    <row r="670" ht="15.75" customHeight="1">
      <c r="B670" s="18"/>
      <c r="C670" s="18"/>
      <c r="D670" s="18"/>
      <c r="E670" s="18"/>
      <c r="F670" s="18"/>
      <c r="G670" s="19"/>
      <c r="H670" s="19"/>
    </row>
    <row r="671" ht="15.75" customHeight="1">
      <c r="B671" s="21"/>
      <c r="C671" s="21"/>
      <c r="D671" s="21"/>
      <c r="E671" s="21"/>
      <c r="F671" s="21"/>
      <c r="G671" s="22"/>
      <c r="H671" s="22"/>
    </row>
    <row r="672" ht="15.75" customHeight="1">
      <c r="B672" s="18"/>
      <c r="C672" s="18"/>
      <c r="D672" s="18"/>
      <c r="E672" s="18"/>
      <c r="F672" s="18"/>
      <c r="G672" s="19"/>
      <c r="H672" s="19"/>
    </row>
    <row r="673" ht="15.75" customHeight="1">
      <c r="B673" s="21"/>
      <c r="C673" s="21"/>
      <c r="D673" s="21"/>
      <c r="E673" s="21"/>
      <c r="F673" s="21"/>
      <c r="G673" s="22"/>
      <c r="H673" s="22"/>
    </row>
    <row r="674" ht="15.75" customHeight="1">
      <c r="B674" s="18"/>
      <c r="C674" s="18"/>
      <c r="D674" s="18"/>
      <c r="E674" s="18"/>
      <c r="F674" s="18"/>
      <c r="G674" s="19"/>
      <c r="H674" s="19"/>
    </row>
    <row r="675" ht="15.75" customHeight="1">
      <c r="B675" s="21"/>
      <c r="C675" s="21"/>
      <c r="D675" s="21"/>
      <c r="E675" s="21"/>
      <c r="F675" s="21"/>
      <c r="G675" s="22"/>
      <c r="H675" s="22"/>
    </row>
    <row r="676" ht="15.75" customHeight="1">
      <c r="B676" s="18"/>
      <c r="C676" s="18"/>
      <c r="D676" s="18"/>
      <c r="E676" s="18"/>
      <c r="F676" s="18"/>
      <c r="G676" s="19"/>
      <c r="H676" s="19"/>
    </row>
    <row r="677" ht="15.75" customHeight="1">
      <c r="B677" s="21"/>
      <c r="C677" s="21"/>
      <c r="D677" s="21"/>
      <c r="E677" s="21"/>
      <c r="F677" s="21"/>
      <c r="G677" s="22"/>
      <c r="H677" s="22"/>
    </row>
    <row r="678" ht="15.75" customHeight="1">
      <c r="B678" s="18"/>
      <c r="C678" s="18"/>
      <c r="D678" s="18"/>
      <c r="E678" s="18"/>
      <c r="F678" s="18"/>
      <c r="G678" s="19"/>
      <c r="H678" s="19"/>
    </row>
    <row r="679" ht="15.75" customHeight="1">
      <c r="B679" s="21"/>
      <c r="C679" s="21"/>
      <c r="D679" s="21"/>
      <c r="E679" s="21"/>
      <c r="F679" s="21"/>
      <c r="G679" s="22"/>
      <c r="H679" s="22"/>
    </row>
    <row r="680" ht="15.75" customHeight="1">
      <c r="B680" s="18"/>
      <c r="C680" s="18"/>
      <c r="D680" s="18"/>
      <c r="E680" s="18"/>
      <c r="F680" s="18"/>
      <c r="G680" s="19"/>
      <c r="H680" s="19"/>
    </row>
    <row r="681" ht="15.75" customHeight="1">
      <c r="B681" s="21"/>
      <c r="C681" s="21"/>
      <c r="D681" s="21"/>
      <c r="E681" s="21"/>
      <c r="F681" s="21"/>
      <c r="G681" s="22"/>
      <c r="H681" s="22"/>
    </row>
    <row r="682" ht="15.75" customHeight="1">
      <c r="B682" s="18"/>
      <c r="C682" s="18"/>
      <c r="D682" s="18"/>
      <c r="E682" s="18"/>
      <c r="F682" s="18"/>
      <c r="G682" s="19"/>
      <c r="H682" s="19"/>
    </row>
    <row r="683" ht="15.75" customHeight="1">
      <c r="B683" s="21"/>
      <c r="C683" s="21"/>
      <c r="D683" s="21"/>
      <c r="E683" s="21"/>
      <c r="F683" s="21"/>
      <c r="G683" s="22"/>
      <c r="H683" s="22"/>
    </row>
    <row r="684" ht="15.75" customHeight="1">
      <c r="B684" s="18"/>
      <c r="C684" s="18"/>
      <c r="D684" s="18"/>
      <c r="E684" s="18"/>
      <c r="F684" s="18"/>
      <c r="G684" s="19"/>
      <c r="H684" s="19"/>
    </row>
    <row r="685" ht="15.75" customHeight="1">
      <c r="B685" s="21"/>
      <c r="C685" s="21"/>
      <c r="D685" s="21"/>
      <c r="E685" s="21"/>
      <c r="F685" s="21"/>
      <c r="G685" s="22"/>
      <c r="H685" s="22"/>
    </row>
    <row r="686" ht="15.75" customHeight="1">
      <c r="B686" s="18"/>
      <c r="C686" s="18"/>
      <c r="D686" s="18"/>
      <c r="E686" s="18"/>
      <c r="F686" s="18"/>
      <c r="G686" s="19"/>
      <c r="H686" s="19"/>
    </row>
    <row r="687" ht="15.75" customHeight="1">
      <c r="B687" s="21"/>
      <c r="C687" s="21"/>
      <c r="D687" s="21"/>
      <c r="E687" s="21"/>
      <c r="F687" s="21"/>
      <c r="G687" s="22"/>
      <c r="H687" s="22"/>
    </row>
    <row r="688" ht="15.75" customHeight="1">
      <c r="B688" s="18"/>
      <c r="C688" s="18"/>
      <c r="D688" s="18"/>
      <c r="E688" s="18"/>
      <c r="F688" s="18"/>
      <c r="G688" s="19"/>
      <c r="H688" s="19"/>
    </row>
    <row r="689" ht="15.75" customHeight="1">
      <c r="B689" s="21"/>
      <c r="C689" s="21"/>
      <c r="D689" s="21"/>
      <c r="E689" s="21"/>
      <c r="F689" s="21"/>
      <c r="G689" s="22"/>
      <c r="H689" s="22"/>
    </row>
    <row r="690" ht="15.75" customHeight="1">
      <c r="B690" s="18"/>
      <c r="C690" s="18"/>
      <c r="D690" s="18"/>
      <c r="E690" s="18"/>
      <c r="F690" s="18"/>
      <c r="G690" s="19"/>
      <c r="H690" s="19"/>
    </row>
    <row r="691" ht="15.75" customHeight="1">
      <c r="B691" s="21"/>
      <c r="C691" s="21"/>
      <c r="D691" s="21"/>
      <c r="E691" s="21"/>
      <c r="F691" s="21"/>
      <c r="G691" s="22"/>
      <c r="H691" s="22"/>
    </row>
    <row r="692" ht="15.75" customHeight="1">
      <c r="B692" s="18"/>
      <c r="C692" s="18"/>
      <c r="D692" s="18"/>
      <c r="E692" s="18"/>
      <c r="F692" s="18"/>
      <c r="G692" s="19"/>
      <c r="H692" s="19"/>
    </row>
    <row r="693" ht="15.75" customHeight="1">
      <c r="B693" s="21"/>
      <c r="C693" s="21"/>
      <c r="D693" s="21"/>
      <c r="E693" s="21"/>
      <c r="F693" s="21"/>
      <c r="G693" s="22"/>
      <c r="H693" s="22"/>
    </row>
    <row r="694" ht="15.75" customHeight="1">
      <c r="B694" s="18"/>
      <c r="C694" s="18"/>
      <c r="D694" s="18"/>
      <c r="E694" s="18"/>
      <c r="F694" s="18"/>
      <c r="G694" s="19"/>
      <c r="H694" s="19"/>
    </row>
    <row r="695" ht="15.75" customHeight="1">
      <c r="B695" s="21"/>
      <c r="C695" s="21"/>
      <c r="D695" s="21"/>
      <c r="E695" s="21"/>
      <c r="F695" s="21"/>
      <c r="G695" s="22"/>
      <c r="H695" s="22"/>
    </row>
    <row r="696" ht="15.75" customHeight="1">
      <c r="B696" s="18"/>
      <c r="C696" s="18"/>
      <c r="D696" s="18"/>
      <c r="E696" s="18"/>
      <c r="F696" s="18"/>
      <c r="G696" s="19"/>
      <c r="H696" s="19"/>
    </row>
    <row r="697" ht="15.75" customHeight="1">
      <c r="B697" s="21"/>
      <c r="C697" s="21"/>
      <c r="D697" s="21"/>
      <c r="E697" s="21"/>
      <c r="F697" s="21"/>
      <c r="G697" s="22"/>
      <c r="H697" s="22"/>
    </row>
    <row r="698" ht="15.75" customHeight="1">
      <c r="B698" s="18"/>
      <c r="C698" s="18"/>
      <c r="D698" s="18"/>
      <c r="E698" s="18"/>
      <c r="F698" s="18"/>
      <c r="G698" s="19"/>
      <c r="H698" s="19"/>
    </row>
    <row r="699" ht="15.75" customHeight="1">
      <c r="B699" s="21"/>
      <c r="C699" s="21"/>
      <c r="D699" s="21"/>
      <c r="E699" s="21"/>
      <c r="F699" s="21"/>
      <c r="G699" s="22"/>
      <c r="H699" s="22"/>
    </row>
    <row r="700" ht="15.75" customHeight="1">
      <c r="B700" s="18"/>
      <c r="C700" s="18"/>
      <c r="D700" s="18"/>
      <c r="E700" s="18"/>
      <c r="F700" s="18"/>
      <c r="G700" s="19"/>
      <c r="H700" s="19"/>
    </row>
    <row r="701" ht="15.75" customHeight="1">
      <c r="B701" s="21"/>
      <c r="C701" s="21"/>
      <c r="D701" s="21"/>
      <c r="E701" s="21"/>
      <c r="F701" s="21"/>
      <c r="G701" s="22"/>
      <c r="H701" s="22"/>
    </row>
    <row r="702" ht="15.75" customHeight="1">
      <c r="B702" s="18"/>
      <c r="C702" s="18"/>
      <c r="D702" s="18"/>
      <c r="E702" s="18"/>
      <c r="F702" s="18"/>
      <c r="G702" s="19"/>
      <c r="H702" s="19"/>
    </row>
    <row r="703" ht="15.75" customHeight="1">
      <c r="B703" s="21"/>
      <c r="C703" s="21"/>
      <c r="D703" s="21"/>
      <c r="E703" s="21"/>
      <c r="F703" s="21"/>
      <c r="G703" s="22"/>
      <c r="H703" s="22"/>
    </row>
    <row r="704" ht="15.75" customHeight="1">
      <c r="B704" s="18"/>
      <c r="C704" s="18"/>
      <c r="D704" s="18"/>
      <c r="E704" s="18"/>
      <c r="F704" s="18"/>
      <c r="G704" s="19"/>
      <c r="H704" s="19"/>
    </row>
    <row r="705" ht="15.75" customHeight="1">
      <c r="B705" s="21"/>
      <c r="C705" s="21"/>
      <c r="D705" s="21"/>
      <c r="E705" s="21"/>
      <c r="F705" s="21"/>
      <c r="G705" s="22"/>
      <c r="H705" s="22"/>
    </row>
    <row r="706" ht="15.75" customHeight="1">
      <c r="B706" s="18"/>
      <c r="C706" s="18"/>
      <c r="D706" s="18"/>
      <c r="E706" s="18"/>
      <c r="F706" s="18"/>
      <c r="G706" s="19"/>
      <c r="H706" s="19"/>
    </row>
    <row r="707" ht="15.75" customHeight="1">
      <c r="B707" s="21"/>
      <c r="C707" s="21"/>
      <c r="D707" s="21"/>
      <c r="E707" s="21"/>
      <c r="F707" s="21"/>
      <c r="G707" s="22"/>
      <c r="H707" s="22"/>
    </row>
    <row r="708" ht="15.75" customHeight="1">
      <c r="B708" s="18"/>
      <c r="C708" s="18"/>
      <c r="D708" s="18"/>
      <c r="E708" s="18"/>
      <c r="F708" s="18"/>
      <c r="G708" s="19"/>
      <c r="H708" s="19"/>
    </row>
    <row r="709" ht="15.75" customHeight="1">
      <c r="B709" s="21"/>
      <c r="C709" s="21"/>
      <c r="D709" s="21"/>
      <c r="E709" s="21"/>
      <c r="F709" s="21"/>
      <c r="G709" s="22"/>
      <c r="H709" s="22"/>
    </row>
    <row r="710" ht="15.75" customHeight="1">
      <c r="B710" s="18"/>
      <c r="C710" s="18"/>
      <c r="D710" s="18"/>
      <c r="E710" s="18"/>
      <c r="F710" s="18"/>
      <c r="G710" s="19"/>
      <c r="H710" s="19"/>
    </row>
    <row r="711" ht="15.75" customHeight="1">
      <c r="B711" s="21"/>
      <c r="C711" s="21"/>
      <c r="D711" s="21"/>
      <c r="E711" s="21"/>
      <c r="F711" s="21"/>
      <c r="G711" s="22"/>
      <c r="H711" s="22"/>
    </row>
    <row r="712" ht="15.75" customHeight="1">
      <c r="B712" s="18"/>
      <c r="C712" s="18"/>
      <c r="D712" s="18"/>
      <c r="E712" s="18"/>
      <c r="F712" s="18"/>
      <c r="G712" s="19"/>
      <c r="H712" s="19"/>
    </row>
    <row r="713" ht="15.75" customHeight="1">
      <c r="B713" s="21"/>
      <c r="C713" s="21"/>
      <c r="D713" s="21"/>
      <c r="E713" s="21"/>
      <c r="F713" s="21"/>
      <c r="G713" s="22"/>
      <c r="H713" s="22"/>
    </row>
    <row r="714" ht="15.75" customHeight="1">
      <c r="B714" s="18"/>
      <c r="C714" s="18"/>
      <c r="D714" s="18"/>
      <c r="E714" s="18"/>
      <c r="F714" s="18"/>
      <c r="G714" s="19"/>
      <c r="H714" s="19"/>
    </row>
    <row r="715" ht="15.75" customHeight="1">
      <c r="B715" s="21"/>
      <c r="C715" s="21"/>
      <c r="D715" s="21"/>
      <c r="E715" s="21"/>
      <c r="F715" s="21"/>
      <c r="G715" s="22"/>
      <c r="H715" s="22"/>
    </row>
    <row r="716" ht="15.75" customHeight="1">
      <c r="B716" s="18"/>
      <c r="C716" s="18"/>
      <c r="D716" s="18"/>
      <c r="E716" s="18"/>
      <c r="F716" s="18"/>
      <c r="G716" s="19"/>
      <c r="H716" s="19"/>
    </row>
    <row r="717" ht="15.75" customHeight="1">
      <c r="B717" s="21"/>
      <c r="C717" s="21"/>
      <c r="D717" s="21"/>
      <c r="E717" s="21"/>
      <c r="F717" s="21"/>
      <c r="G717" s="22"/>
      <c r="H717" s="22"/>
    </row>
    <row r="718" ht="15.75" customHeight="1">
      <c r="B718" s="18"/>
      <c r="C718" s="18"/>
      <c r="D718" s="18"/>
      <c r="E718" s="18"/>
      <c r="F718" s="18"/>
      <c r="G718" s="19"/>
      <c r="H718" s="19"/>
    </row>
    <row r="719" ht="15.75" customHeight="1">
      <c r="B719" s="21"/>
      <c r="C719" s="21"/>
      <c r="D719" s="21"/>
      <c r="E719" s="21"/>
      <c r="F719" s="21"/>
      <c r="G719" s="22"/>
      <c r="H719" s="22"/>
    </row>
    <row r="720" ht="15.75" customHeight="1">
      <c r="B720" s="18"/>
      <c r="C720" s="18"/>
      <c r="D720" s="18"/>
      <c r="E720" s="18"/>
      <c r="F720" s="18"/>
      <c r="G720" s="19"/>
      <c r="H720" s="19"/>
    </row>
    <row r="721" ht="15.75" customHeight="1">
      <c r="B721" s="21"/>
      <c r="C721" s="21"/>
      <c r="D721" s="21"/>
      <c r="E721" s="21"/>
      <c r="F721" s="21"/>
      <c r="G721" s="22"/>
      <c r="H721" s="22"/>
    </row>
    <row r="722" ht="15.75" customHeight="1">
      <c r="B722" s="18"/>
      <c r="C722" s="18"/>
      <c r="D722" s="18"/>
      <c r="E722" s="18"/>
      <c r="F722" s="18"/>
      <c r="G722" s="19"/>
      <c r="H722" s="19"/>
    </row>
    <row r="723" ht="15.75" customHeight="1">
      <c r="B723" s="21"/>
      <c r="C723" s="21"/>
      <c r="D723" s="21"/>
      <c r="E723" s="21"/>
      <c r="F723" s="21"/>
      <c r="G723" s="22"/>
      <c r="H723" s="22"/>
    </row>
    <row r="724" ht="15.75" customHeight="1">
      <c r="B724" s="18"/>
      <c r="C724" s="18"/>
      <c r="D724" s="18"/>
      <c r="E724" s="18"/>
      <c r="F724" s="18"/>
      <c r="G724" s="19"/>
      <c r="H724" s="19"/>
    </row>
    <row r="725" ht="15.75" customHeight="1">
      <c r="B725" s="21"/>
      <c r="C725" s="21"/>
      <c r="D725" s="21"/>
      <c r="E725" s="21"/>
      <c r="F725" s="21"/>
      <c r="G725" s="22"/>
      <c r="H725" s="22"/>
    </row>
    <row r="726" ht="15.75" customHeight="1">
      <c r="B726" s="18"/>
      <c r="C726" s="18"/>
      <c r="D726" s="18"/>
      <c r="E726" s="18"/>
      <c r="F726" s="18"/>
      <c r="G726" s="19"/>
      <c r="H726" s="19"/>
    </row>
    <row r="727" ht="15.75" customHeight="1">
      <c r="B727" s="21"/>
      <c r="C727" s="21"/>
      <c r="D727" s="21"/>
      <c r="E727" s="21"/>
      <c r="F727" s="21"/>
      <c r="G727" s="22"/>
      <c r="H727" s="22"/>
    </row>
    <row r="728" ht="15.75" customHeight="1">
      <c r="B728" s="18"/>
      <c r="C728" s="18"/>
      <c r="D728" s="18"/>
      <c r="E728" s="18"/>
      <c r="F728" s="18"/>
      <c r="G728" s="19"/>
      <c r="H728" s="19"/>
    </row>
    <row r="729" ht="15.75" customHeight="1">
      <c r="B729" s="21"/>
      <c r="C729" s="21"/>
      <c r="D729" s="21"/>
      <c r="E729" s="21"/>
      <c r="F729" s="21"/>
      <c r="G729" s="22"/>
      <c r="H729" s="22"/>
    </row>
    <row r="730" ht="15.75" customHeight="1">
      <c r="B730" s="18"/>
      <c r="C730" s="18"/>
      <c r="D730" s="18"/>
      <c r="E730" s="18"/>
      <c r="F730" s="18"/>
      <c r="G730" s="19"/>
      <c r="H730" s="19"/>
    </row>
    <row r="731" ht="15.75" customHeight="1">
      <c r="B731" s="21"/>
      <c r="C731" s="21"/>
      <c r="D731" s="21"/>
      <c r="E731" s="21"/>
      <c r="F731" s="21"/>
      <c r="G731" s="22"/>
      <c r="H731" s="22"/>
    </row>
    <row r="732" ht="15.75" customHeight="1">
      <c r="B732" s="18"/>
      <c r="C732" s="18"/>
      <c r="D732" s="18"/>
      <c r="E732" s="18"/>
      <c r="F732" s="18"/>
      <c r="G732" s="19"/>
      <c r="H732" s="19"/>
    </row>
    <row r="733" ht="15.75" customHeight="1">
      <c r="B733" s="21"/>
      <c r="C733" s="21"/>
      <c r="D733" s="21"/>
      <c r="E733" s="21"/>
      <c r="F733" s="21"/>
      <c r="G733" s="22"/>
      <c r="H733" s="22"/>
    </row>
    <row r="734" ht="15.75" customHeight="1">
      <c r="B734" s="18"/>
      <c r="C734" s="18"/>
      <c r="D734" s="18"/>
      <c r="E734" s="18"/>
      <c r="F734" s="18"/>
      <c r="G734" s="19"/>
      <c r="H734" s="19"/>
    </row>
    <row r="735" ht="15.75" customHeight="1">
      <c r="B735" s="21"/>
      <c r="C735" s="21"/>
      <c r="D735" s="21"/>
      <c r="E735" s="21"/>
      <c r="F735" s="21"/>
      <c r="G735" s="22"/>
      <c r="H735" s="22"/>
    </row>
    <row r="736" ht="15.75" customHeight="1">
      <c r="B736" s="18"/>
      <c r="C736" s="18"/>
      <c r="D736" s="18"/>
      <c r="E736" s="18"/>
      <c r="F736" s="18"/>
      <c r="G736" s="19"/>
      <c r="H736" s="19"/>
    </row>
    <row r="737" ht="15.75" customHeight="1">
      <c r="B737" s="21"/>
      <c r="C737" s="21"/>
      <c r="D737" s="21"/>
      <c r="E737" s="21"/>
      <c r="F737" s="21"/>
      <c r="G737" s="22"/>
      <c r="H737" s="22"/>
    </row>
    <row r="738" ht="15.75" customHeight="1">
      <c r="B738" s="18"/>
      <c r="C738" s="18"/>
      <c r="D738" s="18"/>
      <c r="E738" s="18"/>
      <c r="F738" s="18"/>
      <c r="G738" s="19"/>
      <c r="H738" s="19"/>
    </row>
    <row r="739" ht="15.75" customHeight="1">
      <c r="B739" s="21"/>
      <c r="C739" s="21"/>
      <c r="D739" s="21"/>
      <c r="E739" s="21"/>
      <c r="F739" s="21"/>
      <c r="G739" s="22"/>
      <c r="H739" s="22"/>
    </row>
    <row r="740" ht="15.75" customHeight="1">
      <c r="B740" s="18"/>
      <c r="C740" s="18"/>
      <c r="D740" s="18"/>
      <c r="E740" s="18"/>
      <c r="F740" s="18"/>
      <c r="G740" s="19"/>
      <c r="H740" s="19"/>
    </row>
    <row r="741" ht="15.75" customHeight="1">
      <c r="B741" s="21"/>
      <c r="C741" s="21"/>
      <c r="D741" s="21"/>
      <c r="E741" s="21"/>
      <c r="F741" s="21"/>
      <c r="G741" s="22"/>
      <c r="H741" s="22"/>
    </row>
    <row r="742" ht="15.75" customHeight="1">
      <c r="B742" s="18"/>
      <c r="C742" s="18"/>
      <c r="D742" s="18"/>
      <c r="E742" s="18"/>
      <c r="F742" s="18"/>
      <c r="G742" s="19"/>
      <c r="H742" s="19"/>
    </row>
    <row r="743" ht="15.75" customHeight="1">
      <c r="B743" s="21"/>
      <c r="C743" s="21"/>
      <c r="D743" s="21"/>
      <c r="E743" s="21"/>
      <c r="F743" s="21"/>
      <c r="G743" s="22"/>
      <c r="H743" s="22"/>
    </row>
    <row r="744" ht="15.75" customHeight="1">
      <c r="B744" s="18"/>
      <c r="C744" s="18"/>
      <c r="D744" s="18"/>
      <c r="E744" s="18"/>
      <c r="F744" s="18"/>
      <c r="G744" s="19"/>
      <c r="H744" s="19"/>
    </row>
    <row r="745" ht="15.75" customHeight="1">
      <c r="B745" s="21"/>
      <c r="C745" s="21"/>
      <c r="D745" s="21"/>
      <c r="E745" s="21"/>
      <c r="F745" s="21"/>
      <c r="G745" s="22"/>
      <c r="H745" s="22"/>
    </row>
    <row r="746" ht="15.75" customHeight="1">
      <c r="B746" s="18"/>
      <c r="C746" s="18"/>
      <c r="D746" s="18"/>
      <c r="E746" s="18"/>
      <c r="F746" s="18"/>
      <c r="G746" s="19"/>
      <c r="H746" s="19"/>
    </row>
    <row r="747" ht="15.75" customHeight="1">
      <c r="B747" s="21"/>
      <c r="C747" s="21"/>
      <c r="D747" s="21"/>
      <c r="E747" s="21"/>
      <c r="F747" s="21"/>
      <c r="G747" s="22"/>
      <c r="H747" s="22"/>
    </row>
    <row r="748" ht="15.75" customHeight="1">
      <c r="B748" s="18"/>
      <c r="C748" s="18"/>
      <c r="D748" s="18"/>
      <c r="E748" s="18"/>
      <c r="F748" s="18"/>
      <c r="G748" s="19"/>
      <c r="H748" s="19"/>
    </row>
    <row r="749" ht="15.75" customHeight="1">
      <c r="B749" s="21"/>
      <c r="C749" s="21"/>
      <c r="D749" s="21"/>
      <c r="E749" s="21"/>
      <c r="F749" s="21"/>
      <c r="G749" s="22"/>
      <c r="H749" s="22"/>
    </row>
    <row r="750" ht="15.75" customHeight="1">
      <c r="B750" s="18"/>
      <c r="C750" s="18"/>
      <c r="D750" s="18"/>
      <c r="E750" s="18"/>
      <c r="F750" s="18"/>
      <c r="G750" s="19"/>
      <c r="H750" s="19"/>
    </row>
    <row r="751" ht="15.75" customHeight="1">
      <c r="B751" s="21"/>
      <c r="C751" s="21"/>
      <c r="D751" s="21"/>
      <c r="E751" s="21"/>
      <c r="F751" s="21"/>
      <c r="G751" s="22"/>
      <c r="H751" s="22"/>
    </row>
    <row r="752" ht="15.75" customHeight="1">
      <c r="B752" s="18"/>
      <c r="C752" s="18"/>
      <c r="D752" s="18"/>
      <c r="E752" s="18"/>
      <c r="F752" s="18"/>
      <c r="G752" s="19"/>
      <c r="H752" s="19"/>
    </row>
    <row r="753" ht="15.75" customHeight="1">
      <c r="B753" s="21"/>
      <c r="C753" s="21"/>
      <c r="D753" s="21"/>
      <c r="E753" s="21"/>
      <c r="F753" s="21"/>
      <c r="G753" s="22"/>
      <c r="H753" s="22"/>
    </row>
    <row r="754" ht="15.75" customHeight="1">
      <c r="B754" s="18"/>
      <c r="C754" s="18"/>
      <c r="D754" s="18"/>
      <c r="E754" s="18"/>
      <c r="F754" s="18"/>
      <c r="G754" s="19"/>
      <c r="H754" s="19"/>
    </row>
    <row r="755" ht="15.75" customHeight="1">
      <c r="B755" s="21"/>
      <c r="C755" s="21"/>
      <c r="D755" s="21"/>
      <c r="E755" s="21"/>
      <c r="F755" s="21"/>
      <c r="G755" s="22"/>
      <c r="H755" s="22"/>
    </row>
    <row r="756" ht="15.75" customHeight="1">
      <c r="B756" s="18"/>
      <c r="C756" s="18"/>
      <c r="D756" s="18"/>
      <c r="E756" s="18"/>
      <c r="F756" s="18"/>
      <c r="G756" s="19"/>
      <c r="H756" s="19"/>
    </row>
    <row r="757" ht="15.75" customHeight="1">
      <c r="B757" s="21"/>
      <c r="C757" s="21"/>
      <c r="D757" s="21"/>
      <c r="E757" s="21"/>
      <c r="F757" s="21"/>
      <c r="G757" s="22"/>
      <c r="H757" s="22"/>
    </row>
    <row r="758" ht="15.75" customHeight="1">
      <c r="B758" s="18"/>
      <c r="C758" s="18"/>
      <c r="D758" s="18"/>
      <c r="E758" s="18"/>
      <c r="F758" s="18"/>
      <c r="G758" s="19"/>
      <c r="H758" s="19"/>
    </row>
    <row r="759" ht="15.75" customHeight="1">
      <c r="B759" s="21"/>
      <c r="C759" s="21"/>
      <c r="D759" s="21"/>
      <c r="E759" s="21"/>
      <c r="F759" s="21"/>
      <c r="G759" s="22"/>
      <c r="H759" s="22"/>
    </row>
    <row r="760" ht="15.75" customHeight="1">
      <c r="B760" s="18"/>
      <c r="C760" s="18"/>
      <c r="D760" s="18"/>
      <c r="E760" s="18"/>
      <c r="F760" s="18"/>
      <c r="G760" s="19"/>
      <c r="H760" s="19"/>
    </row>
    <row r="761" ht="15.75" customHeight="1">
      <c r="B761" s="21"/>
      <c r="C761" s="21"/>
      <c r="D761" s="21"/>
      <c r="E761" s="21"/>
      <c r="F761" s="21"/>
      <c r="G761" s="22"/>
      <c r="H761" s="22"/>
    </row>
    <row r="762" ht="15.75" customHeight="1">
      <c r="B762" s="18"/>
      <c r="C762" s="18"/>
      <c r="D762" s="18"/>
      <c r="E762" s="18"/>
      <c r="F762" s="18"/>
      <c r="G762" s="19"/>
      <c r="H762" s="19"/>
    </row>
    <row r="763" ht="15.75" customHeight="1">
      <c r="B763" s="21"/>
      <c r="C763" s="21"/>
      <c r="D763" s="21"/>
      <c r="E763" s="21"/>
      <c r="F763" s="21"/>
      <c r="G763" s="22"/>
      <c r="H763" s="22"/>
    </row>
    <row r="764" ht="15.75" customHeight="1">
      <c r="B764" s="18"/>
      <c r="C764" s="18"/>
      <c r="D764" s="18"/>
      <c r="E764" s="18"/>
      <c r="F764" s="18"/>
      <c r="G764" s="19"/>
      <c r="H764" s="19"/>
    </row>
    <row r="765" ht="15.75" customHeight="1">
      <c r="B765" s="21"/>
      <c r="C765" s="21"/>
      <c r="D765" s="21"/>
      <c r="E765" s="21"/>
      <c r="F765" s="21"/>
      <c r="G765" s="22"/>
      <c r="H765" s="22"/>
    </row>
    <row r="766" ht="15.75" customHeight="1">
      <c r="B766" s="18"/>
      <c r="C766" s="18"/>
      <c r="D766" s="18"/>
      <c r="E766" s="18"/>
      <c r="F766" s="18"/>
      <c r="G766" s="19"/>
      <c r="H766" s="19"/>
    </row>
    <row r="767" ht="15.75" customHeight="1">
      <c r="B767" s="21"/>
      <c r="C767" s="21"/>
      <c r="D767" s="21"/>
      <c r="E767" s="21"/>
      <c r="F767" s="21"/>
      <c r="G767" s="22"/>
      <c r="H767" s="22"/>
    </row>
    <row r="768" ht="15.75" customHeight="1">
      <c r="B768" s="18"/>
      <c r="C768" s="18"/>
      <c r="D768" s="18"/>
      <c r="E768" s="18"/>
      <c r="F768" s="18"/>
      <c r="G768" s="19"/>
      <c r="H768" s="19"/>
    </row>
    <row r="769" ht="15.75" customHeight="1">
      <c r="B769" s="21"/>
      <c r="C769" s="21"/>
      <c r="D769" s="21"/>
      <c r="E769" s="21"/>
      <c r="F769" s="21"/>
      <c r="G769" s="22"/>
      <c r="H769" s="22"/>
    </row>
    <row r="770" ht="15.75" customHeight="1">
      <c r="B770" s="18"/>
      <c r="C770" s="18"/>
      <c r="D770" s="18"/>
      <c r="E770" s="18"/>
      <c r="F770" s="18"/>
      <c r="G770" s="19"/>
      <c r="H770" s="19"/>
    </row>
    <row r="771" ht="15.75" customHeight="1">
      <c r="B771" s="21"/>
      <c r="C771" s="21"/>
      <c r="D771" s="21"/>
      <c r="E771" s="21"/>
      <c r="F771" s="21"/>
      <c r="G771" s="22"/>
      <c r="H771" s="22"/>
    </row>
    <row r="772" ht="15.75" customHeight="1">
      <c r="B772" s="18"/>
      <c r="C772" s="18"/>
      <c r="D772" s="18"/>
      <c r="E772" s="18"/>
      <c r="F772" s="18"/>
      <c r="G772" s="19"/>
      <c r="H772" s="19"/>
    </row>
    <row r="773" ht="15.75" customHeight="1">
      <c r="B773" s="21"/>
      <c r="C773" s="21"/>
      <c r="D773" s="21"/>
      <c r="E773" s="21"/>
      <c r="F773" s="21"/>
      <c r="G773" s="22"/>
      <c r="H773" s="22"/>
    </row>
    <row r="774" ht="15.75" customHeight="1">
      <c r="B774" s="18"/>
      <c r="C774" s="18"/>
      <c r="D774" s="18"/>
      <c r="E774" s="18"/>
      <c r="F774" s="18"/>
      <c r="G774" s="19"/>
      <c r="H774" s="19"/>
    </row>
    <row r="775" ht="15.75" customHeight="1">
      <c r="B775" s="21"/>
      <c r="C775" s="21"/>
      <c r="D775" s="21"/>
      <c r="E775" s="21"/>
      <c r="F775" s="21"/>
      <c r="G775" s="22"/>
      <c r="H775" s="22"/>
    </row>
    <row r="776" ht="15.75" customHeight="1">
      <c r="B776" s="18"/>
      <c r="C776" s="18"/>
      <c r="D776" s="18"/>
      <c r="E776" s="18"/>
      <c r="F776" s="18"/>
      <c r="G776" s="19"/>
      <c r="H776" s="19"/>
    </row>
    <row r="777" ht="15.75" customHeight="1">
      <c r="B777" s="21"/>
      <c r="C777" s="21"/>
      <c r="D777" s="21"/>
      <c r="E777" s="21"/>
      <c r="F777" s="21"/>
      <c r="G777" s="22"/>
      <c r="H777" s="22"/>
    </row>
    <row r="778" ht="15.75" customHeight="1">
      <c r="B778" s="18"/>
      <c r="C778" s="18"/>
      <c r="D778" s="18"/>
      <c r="E778" s="18"/>
      <c r="F778" s="18"/>
      <c r="G778" s="19"/>
      <c r="H778" s="19"/>
    </row>
    <row r="779" ht="15.75" customHeight="1">
      <c r="B779" s="21"/>
      <c r="C779" s="21"/>
      <c r="D779" s="21"/>
      <c r="E779" s="21"/>
      <c r="F779" s="21"/>
      <c r="G779" s="22"/>
      <c r="H779" s="22"/>
    </row>
    <row r="780" ht="15.75" customHeight="1">
      <c r="B780" s="18"/>
      <c r="C780" s="18"/>
      <c r="D780" s="18"/>
      <c r="E780" s="18"/>
      <c r="F780" s="18"/>
      <c r="G780" s="19"/>
      <c r="H780" s="19"/>
    </row>
    <row r="781" ht="15.75" customHeight="1">
      <c r="B781" s="21"/>
      <c r="C781" s="21"/>
      <c r="D781" s="21"/>
      <c r="E781" s="21"/>
      <c r="F781" s="21"/>
      <c r="G781" s="22"/>
      <c r="H781" s="22"/>
    </row>
    <row r="782" ht="15.75" customHeight="1">
      <c r="B782" s="18"/>
      <c r="C782" s="18"/>
      <c r="D782" s="18"/>
      <c r="E782" s="18"/>
      <c r="F782" s="18"/>
      <c r="G782" s="19"/>
      <c r="H782" s="19"/>
    </row>
    <row r="783" ht="15.75" customHeight="1">
      <c r="B783" s="21"/>
      <c r="C783" s="21"/>
      <c r="D783" s="21"/>
      <c r="E783" s="21"/>
      <c r="F783" s="21"/>
      <c r="G783" s="22"/>
      <c r="H783" s="22"/>
    </row>
    <row r="784" ht="15.75" customHeight="1">
      <c r="B784" s="18"/>
      <c r="C784" s="18"/>
      <c r="D784" s="18"/>
      <c r="E784" s="18"/>
      <c r="F784" s="18"/>
      <c r="G784" s="19"/>
      <c r="H784" s="19"/>
    </row>
    <row r="785" ht="15.75" customHeight="1">
      <c r="B785" s="21"/>
      <c r="C785" s="21"/>
      <c r="D785" s="21"/>
      <c r="E785" s="21"/>
      <c r="F785" s="21"/>
      <c r="G785" s="22"/>
      <c r="H785" s="22"/>
    </row>
    <row r="786" ht="15.75" customHeight="1">
      <c r="B786" s="18"/>
      <c r="C786" s="18"/>
      <c r="D786" s="18"/>
      <c r="E786" s="18"/>
      <c r="F786" s="18"/>
      <c r="G786" s="19"/>
      <c r="H786" s="19"/>
    </row>
    <row r="787" ht="15.75" customHeight="1">
      <c r="B787" s="21"/>
      <c r="C787" s="21"/>
      <c r="D787" s="21"/>
      <c r="E787" s="21"/>
      <c r="F787" s="21"/>
      <c r="G787" s="22"/>
      <c r="H787" s="22"/>
    </row>
    <row r="788" ht="15.75" customHeight="1">
      <c r="B788" s="18"/>
      <c r="C788" s="18"/>
      <c r="D788" s="18"/>
      <c r="E788" s="18"/>
      <c r="F788" s="18"/>
      <c r="G788" s="19"/>
      <c r="H788" s="19"/>
    </row>
    <row r="789" ht="15.75" customHeight="1">
      <c r="B789" s="21"/>
      <c r="C789" s="21"/>
      <c r="D789" s="21"/>
      <c r="E789" s="21"/>
      <c r="F789" s="21"/>
      <c r="G789" s="22"/>
      <c r="H789" s="22"/>
    </row>
    <row r="790" ht="15.75" customHeight="1">
      <c r="B790" s="18"/>
      <c r="C790" s="18"/>
      <c r="D790" s="18"/>
      <c r="E790" s="18"/>
      <c r="F790" s="18"/>
      <c r="G790" s="19"/>
      <c r="H790" s="19"/>
    </row>
    <row r="791" ht="15.75" customHeight="1">
      <c r="B791" s="21"/>
      <c r="C791" s="21"/>
      <c r="D791" s="21"/>
      <c r="E791" s="21"/>
      <c r="F791" s="21"/>
      <c r="G791" s="22"/>
      <c r="H791" s="22"/>
    </row>
    <row r="792" ht="15.75" customHeight="1">
      <c r="B792" s="18"/>
      <c r="C792" s="18"/>
      <c r="D792" s="18"/>
      <c r="E792" s="18"/>
      <c r="F792" s="18"/>
      <c r="G792" s="19"/>
      <c r="H792" s="19"/>
    </row>
    <row r="793" ht="15.75" customHeight="1">
      <c r="B793" s="21"/>
      <c r="C793" s="21"/>
      <c r="D793" s="21"/>
      <c r="E793" s="21"/>
      <c r="F793" s="21"/>
      <c r="G793" s="22"/>
      <c r="H793" s="22"/>
    </row>
    <row r="794" ht="15.75" customHeight="1">
      <c r="B794" s="18"/>
      <c r="C794" s="18"/>
      <c r="D794" s="18"/>
      <c r="E794" s="18"/>
      <c r="F794" s="18"/>
      <c r="G794" s="19"/>
      <c r="H794" s="19"/>
    </row>
    <row r="795" ht="15.75" customHeight="1">
      <c r="B795" s="21"/>
      <c r="C795" s="21"/>
      <c r="D795" s="21"/>
      <c r="E795" s="21"/>
      <c r="F795" s="21"/>
      <c r="G795" s="22"/>
      <c r="H795" s="22"/>
    </row>
    <row r="796" ht="15.75" customHeight="1">
      <c r="B796" s="18"/>
      <c r="C796" s="18"/>
      <c r="D796" s="18"/>
      <c r="E796" s="18"/>
      <c r="F796" s="18"/>
      <c r="G796" s="19"/>
      <c r="H796" s="19"/>
    </row>
    <row r="797" ht="15.75" customHeight="1">
      <c r="B797" s="21"/>
      <c r="C797" s="21"/>
      <c r="D797" s="21"/>
      <c r="E797" s="21"/>
      <c r="F797" s="21"/>
      <c r="G797" s="22"/>
      <c r="H797" s="22"/>
    </row>
    <row r="798" ht="15.75" customHeight="1">
      <c r="B798" s="18"/>
      <c r="C798" s="18"/>
      <c r="D798" s="18"/>
      <c r="E798" s="18"/>
      <c r="F798" s="18"/>
      <c r="G798" s="19"/>
      <c r="H798" s="19"/>
    </row>
    <row r="799" ht="15.75" customHeight="1">
      <c r="B799" s="21"/>
      <c r="C799" s="21"/>
      <c r="D799" s="21"/>
      <c r="E799" s="21"/>
      <c r="F799" s="21"/>
      <c r="G799" s="22"/>
      <c r="H799" s="22"/>
    </row>
    <row r="800" ht="15.75" customHeight="1">
      <c r="B800" s="18"/>
      <c r="C800" s="18"/>
      <c r="D800" s="18"/>
      <c r="E800" s="18"/>
      <c r="F800" s="18"/>
      <c r="G800" s="19"/>
      <c r="H800" s="19"/>
    </row>
    <row r="801" ht="15.75" customHeight="1">
      <c r="B801" s="21"/>
      <c r="C801" s="21"/>
      <c r="D801" s="21"/>
      <c r="E801" s="21"/>
      <c r="F801" s="21"/>
      <c r="G801" s="22"/>
      <c r="H801" s="22"/>
    </row>
    <row r="802" ht="15.75" customHeight="1">
      <c r="B802" s="18"/>
      <c r="C802" s="18"/>
      <c r="D802" s="18"/>
      <c r="E802" s="18"/>
      <c r="F802" s="18"/>
      <c r="G802" s="19"/>
      <c r="H802" s="19"/>
    </row>
    <row r="803" ht="15.75" customHeight="1">
      <c r="B803" s="21"/>
      <c r="C803" s="21"/>
      <c r="D803" s="21"/>
      <c r="E803" s="21"/>
      <c r="F803" s="21"/>
      <c r="G803" s="22"/>
      <c r="H803" s="22"/>
    </row>
    <row r="804" ht="15.75" customHeight="1">
      <c r="B804" s="18"/>
      <c r="C804" s="18"/>
      <c r="D804" s="18"/>
      <c r="E804" s="18"/>
      <c r="F804" s="18"/>
      <c r="G804" s="19"/>
      <c r="H804" s="19"/>
    </row>
    <row r="805" ht="15.75" customHeight="1">
      <c r="B805" s="21"/>
      <c r="C805" s="21"/>
      <c r="D805" s="21"/>
      <c r="E805" s="21"/>
      <c r="F805" s="21"/>
      <c r="G805" s="22"/>
      <c r="H805" s="22"/>
    </row>
    <row r="806" ht="15.75" customHeight="1">
      <c r="B806" s="18"/>
      <c r="C806" s="18"/>
      <c r="D806" s="18"/>
      <c r="E806" s="18"/>
      <c r="F806" s="18"/>
      <c r="G806" s="19"/>
      <c r="H806" s="19"/>
    </row>
    <row r="807" ht="15.75" customHeight="1">
      <c r="B807" s="21"/>
      <c r="C807" s="21"/>
      <c r="D807" s="21"/>
      <c r="E807" s="21"/>
      <c r="F807" s="21"/>
      <c r="G807" s="22"/>
      <c r="H807" s="22"/>
    </row>
    <row r="808" ht="15.75" customHeight="1">
      <c r="B808" s="18"/>
      <c r="C808" s="18"/>
      <c r="D808" s="18"/>
      <c r="E808" s="18"/>
      <c r="F808" s="18"/>
      <c r="G808" s="19"/>
      <c r="H808" s="19"/>
    </row>
    <row r="809" ht="15.75" customHeight="1">
      <c r="B809" s="21"/>
      <c r="C809" s="21"/>
      <c r="D809" s="21"/>
      <c r="E809" s="21"/>
      <c r="F809" s="21"/>
      <c r="G809" s="22"/>
      <c r="H809" s="22"/>
    </row>
    <row r="810" ht="15.75" customHeight="1">
      <c r="B810" s="18"/>
      <c r="C810" s="18"/>
      <c r="D810" s="18"/>
      <c r="E810" s="18"/>
      <c r="F810" s="18"/>
      <c r="G810" s="19"/>
      <c r="H810" s="19"/>
    </row>
    <row r="811" ht="15.75" customHeight="1">
      <c r="B811" s="21"/>
      <c r="C811" s="21"/>
      <c r="D811" s="21"/>
      <c r="E811" s="21"/>
      <c r="F811" s="21"/>
      <c r="G811" s="22"/>
      <c r="H811" s="22"/>
    </row>
    <row r="812" ht="15.75" customHeight="1">
      <c r="B812" s="18"/>
      <c r="C812" s="18"/>
      <c r="D812" s="18"/>
      <c r="E812" s="18"/>
      <c r="F812" s="18"/>
      <c r="G812" s="19"/>
      <c r="H812" s="19"/>
    </row>
    <row r="813" ht="15.75" customHeight="1">
      <c r="B813" s="21"/>
      <c r="C813" s="21"/>
      <c r="D813" s="21"/>
      <c r="E813" s="21"/>
      <c r="F813" s="21"/>
      <c r="G813" s="22"/>
      <c r="H813" s="22"/>
    </row>
    <row r="814" ht="15.75" customHeight="1">
      <c r="B814" s="18"/>
      <c r="C814" s="18"/>
      <c r="D814" s="18"/>
      <c r="E814" s="18"/>
      <c r="F814" s="18"/>
      <c r="G814" s="19"/>
      <c r="H814" s="19"/>
    </row>
    <row r="815" ht="15.75" customHeight="1">
      <c r="B815" s="21"/>
      <c r="C815" s="21"/>
      <c r="D815" s="21"/>
      <c r="E815" s="21"/>
      <c r="F815" s="21"/>
      <c r="G815" s="22"/>
      <c r="H815" s="22"/>
    </row>
    <row r="816" ht="15.75" customHeight="1">
      <c r="B816" s="18"/>
      <c r="C816" s="18"/>
      <c r="D816" s="18"/>
      <c r="E816" s="18"/>
      <c r="F816" s="18"/>
      <c r="G816" s="19"/>
      <c r="H816" s="19"/>
    </row>
    <row r="817" ht="15.75" customHeight="1">
      <c r="B817" s="21"/>
      <c r="C817" s="21"/>
      <c r="D817" s="21"/>
      <c r="E817" s="21"/>
      <c r="F817" s="21"/>
      <c r="G817" s="22"/>
      <c r="H817" s="22"/>
    </row>
    <row r="818" ht="15.75" customHeight="1">
      <c r="B818" s="18"/>
      <c r="C818" s="18"/>
      <c r="D818" s="18"/>
      <c r="E818" s="18"/>
      <c r="F818" s="18"/>
      <c r="G818" s="19"/>
      <c r="H818" s="19"/>
    </row>
    <row r="819" ht="15.75" customHeight="1">
      <c r="B819" s="21"/>
      <c r="C819" s="21"/>
      <c r="D819" s="21"/>
      <c r="E819" s="21"/>
      <c r="F819" s="21"/>
      <c r="G819" s="22"/>
      <c r="H819" s="22"/>
    </row>
    <row r="820" ht="15.75" customHeight="1">
      <c r="B820" s="18"/>
      <c r="C820" s="18"/>
      <c r="D820" s="18"/>
      <c r="E820" s="18"/>
      <c r="F820" s="18"/>
      <c r="G820" s="19"/>
      <c r="H820" s="19"/>
    </row>
    <row r="821" ht="15.75" customHeight="1">
      <c r="B821" s="21"/>
      <c r="C821" s="21"/>
      <c r="D821" s="21"/>
      <c r="E821" s="21"/>
      <c r="F821" s="21"/>
      <c r="G821" s="22"/>
      <c r="H821" s="22"/>
    </row>
    <row r="822" ht="15.75" customHeight="1">
      <c r="B822" s="18"/>
      <c r="C822" s="18"/>
      <c r="D822" s="18"/>
      <c r="E822" s="18"/>
      <c r="F822" s="18"/>
      <c r="G822" s="19"/>
      <c r="H822" s="19"/>
    </row>
    <row r="823" ht="15.75" customHeight="1">
      <c r="B823" s="21"/>
      <c r="C823" s="21"/>
      <c r="D823" s="21"/>
      <c r="E823" s="21"/>
      <c r="F823" s="21"/>
      <c r="G823" s="22"/>
      <c r="H823" s="22"/>
    </row>
    <row r="824" ht="15.75" customHeight="1">
      <c r="B824" s="18"/>
      <c r="C824" s="18"/>
      <c r="D824" s="18"/>
      <c r="E824" s="18"/>
      <c r="F824" s="18"/>
      <c r="G824" s="19"/>
      <c r="H824" s="19"/>
    </row>
    <row r="825" ht="15.75" customHeight="1">
      <c r="B825" s="21"/>
      <c r="C825" s="21"/>
      <c r="D825" s="21"/>
      <c r="E825" s="21"/>
      <c r="F825" s="21"/>
      <c r="G825" s="22"/>
      <c r="H825" s="22"/>
    </row>
    <row r="826" ht="15.75" customHeight="1">
      <c r="B826" s="18"/>
      <c r="C826" s="18"/>
      <c r="D826" s="18"/>
      <c r="E826" s="18"/>
      <c r="F826" s="18"/>
      <c r="G826" s="19"/>
      <c r="H826" s="19"/>
    </row>
    <row r="827" ht="15.75" customHeight="1">
      <c r="B827" s="21"/>
      <c r="C827" s="21"/>
      <c r="D827" s="21"/>
      <c r="E827" s="21"/>
      <c r="F827" s="21"/>
      <c r="G827" s="22"/>
      <c r="H827" s="22"/>
    </row>
    <row r="828" ht="15.75" customHeight="1">
      <c r="B828" s="18"/>
      <c r="C828" s="18"/>
      <c r="D828" s="18"/>
      <c r="E828" s="18"/>
      <c r="F828" s="18"/>
      <c r="G828" s="19"/>
      <c r="H828" s="19"/>
    </row>
    <row r="829" ht="15.75" customHeight="1">
      <c r="B829" s="21"/>
      <c r="C829" s="21"/>
      <c r="D829" s="21"/>
      <c r="E829" s="21"/>
      <c r="F829" s="21"/>
      <c r="G829" s="22"/>
      <c r="H829" s="22"/>
    </row>
    <row r="830" ht="15.75" customHeight="1">
      <c r="B830" s="18"/>
      <c r="C830" s="18"/>
      <c r="D830" s="18"/>
      <c r="E830" s="18"/>
      <c r="F830" s="18"/>
      <c r="G830" s="19"/>
      <c r="H830" s="19"/>
    </row>
    <row r="831" ht="15.75" customHeight="1">
      <c r="B831" s="21"/>
      <c r="C831" s="21"/>
      <c r="D831" s="21"/>
      <c r="E831" s="21"/>
      <c r="F831" s="21"/>
      <c r="G831" s="22"/>
      <c r="H831" s="22"/>
    </row>
    <row r="832" ht="15.75" customHeight="1">
      <c r="B832" s="18"/>
      <c r="C832" s="18"/>
      <c r="D832" s="18"/>
      <c r="E832" s="18"/>
      <c r="F832" s="18"/>
      <c r="G832" s="19"/>
      <c r="H832" s="19"/>
    </row>
    <row r="833" ht="15.75" customHeight="1">
      <c r="B833" s="21"/>
      <c r="C833" s="21"/>
      <c r="D833" s="21"/>
      <c r="E833" s="21"/>
      <c r="F833" s="21"/>
      <c r="G833" s="22"/>
      <c r="H833" s="22"/>
    </row>
    <row r="834" ht="15.75" customHeight="1">
      <c r="B834" s="18"/>
      <c r="C834" s="18"/>
      <c r="D834" s="18"/>
      <c r="E834" s="18"/>
      <c r="F834" s="18"/>
      <c r="G834" s="19"/>
      <c r="H834" s="19"/>
    </row>
    <row r="835" ht="15.75" customHeight="1">
      <c r="B835" s="21"/>
      <c r="C835" s="21"/>
      <c r="D835" s="21"/>
      <c r="E835" s="21"/>
      <c r="F835" s="21"/>
      <c r="G835" s="22"/>
      <c r="H835" s="22"/>
    </row>
    <row r="836" ht="15.75" customHeight="1">
      <c r="B836" s="18"/>
      <c r="C836" s="18"/>
      <c r="D836" s="18"/>
      <c r="E836" s="18"/>
      <c r="F836" s="18"/>
      <c r="G836" s="19"/>
      <c r="H836" s="19"/>
    </row>
    <row r="837" ht="15.75" customHeight="1">
      <c r="B837" s="21"/>
      <c r="C837" s="21"/>
      <c r="D837" s="21"/>
      <c r="E837" s="21"/>
      <c r="F837" s="21"/>
      <c r="G837" s="22"/>
      <c r="H837" s="22"/>
    </row>
    <row r="838" ht="15.75" customHeight="1">
      <c r="B838" s="18"/>
      <c r="C838" s="18"/>
      <c r="D838" s="18"/>
      <c r="E838" s="18"/>
      <c r="F838" s="18"/>
      <c r="G838" s="19"/>
      <c r="H838" s="19"/>
    </row>
    <row r="839" ht="15.75" customHeight="1">
      <c r="B839" s="21"/>
      <c r="C839" s="21"/>
      <c r="D839" s="21"/>
      <c r="E839" s="21"/>
      <c r="F839" s="21"/>
      <c r="G839" s="22"/>
      <c r="H839" s="22"/>
    </row>
    <row r="840" ht="15.75" customHeight="1">
      <c r="B840" s="18"/>
      <c r="C840" s="18"/>
      <c r="D840" s="18"/>
      <c r="E840" s="18"/>
      <c r="F840" s="18"/>
      <c r="G840" s="19"/>
      <c r="H840" s="19"/>
    </row>
    <row r="841" ht="15.75" customHeight="1">
      <c r="B841" s="21"/>
      <c r="C841" s="21"/>
      <c r="D841" s="21"/>
      <c r="E841" s="21"/>
      <c r="F841" s="21"/>
      <c r="G841" s="22"/>
      <c r="H841" s="22"/>
    </row>
    <row r="842" ht="15.75" customHeight="1">
      <c r="B842" s="18"/>
      <c r="C842" s="18"/>
      <c r="D842" s="18"/>
      <c r="E842" s="18"/>
      <c r="F842" s="18"/>
      <c r="G842" s="19"/>
      <c r="H842" s="19"/>
    </row>
    <row r="843" ht="15.75" customHeight="1">
      <c r="B843" s="21"/>
      <c r="C843" s="21"/>
      <c r="D843" s="21"/>
      <c r="E843" s="21"/>
      <c r="F843" s="21"/>
      <c r="G843" s="22"/>
      <c r="H843" s="22"/>
    </row>
    <row r="844" ht="15.75" customHeight="1">
      <c r="B844" s="18"/>
      <c r="C844" s="18"/>
      <c r="D844" s="18"/>
      <c r="E844" s="18"/>
      <c r="F844" s="18"/>
      <c r="G844" s="19"/>
      <c r="H844" s="19"/>
    </row>
    <row r="845" ht="15.75" customHeight="1">
      <c r="B845" s="21"/>
      <c r="C845" s="21"/>
      <c r="D845" s="21"/>
      <c r="E845" s="21"/>
      <c r="F845" s="21"/>
      <c r="G845" s="22"/>
      <c r="H845" s="22"/>
    </row>
    <row r="846" ht="15.75" customHeight="1">
      <c r="B846" s="18"/>
      <c r="C846" s="18"/>
      <c r="D846" s="18"/>
      <c r="E846" s="18"/>
      <c r="F846" s="18"/>
      <c r="G846" s="19"/>
      <c r="H846" s="19"/>
    </row>
    <row r="847" ht="15.75" customHeight="1">
      <c r="B847" s="21"/>
      <c r="C847" s="21"/>
      <c r="D847" s="21"/>
      <c r="E847" s="21"/>
      <c r="F847" s="21"/>
      <c r="G847" s="22"/>
      <c r="H847" s="22"/>
    </row>
    <row r="848" ht="15.75" customHeight="1">
      <c r="B848" s="18"/>
      <c r="C848" s="18"/>
      <c r="D848" s="18"/>
      <c r="E848" s="18"/>
      <c r="F848" s="18"/>
      <c r="G848" s="19"/>
      <c r="H848" s="19"/>
    </row>
    <row r="849" ht="15.75" customHeight="1">
      <c r="B849" s="21"/>
      <c r="C849" s="21"/>
      <c r="D849" s="21"/>
      <c r="E849" s="21"/>
      <c r="F849" s="21"/>
      <c r="G849" s="22"/>
      <c r="H849" s="22"/>
    </row>
    <row r="850" ht="15.75" customHeight="1">
      <c r="B850" s="18"/>
      <c r="C850" s="18"/>
      <c r="D850" s="18"/>
      <c r="E850" s="18"/>
      <c r="F850" s="18"/>
      <c r="G850" s="19"/>
      <c r="H850" s="19"/>
    </row>
    <row r="851" ht="15.75" customHeight="1">
      <c r="B851" s="21"/>
      <c r="C851" s="21"/>
      <c r="D851" s="21"/>
      <c r="E851" s="21"/>
      <c r="F851" s="21"/>
      <c r="G851" s="22"/>
      <c r="H851" s="22"/>
    </row>
    <row r="852" ht="15.75" customHeight="1">
      <c r="B852" s="18"/>
      <c r="C852" s="18"/>
      <c r="D852" s="18"/>
      <c r="E852" s="18"/>
      <c r="F852" s="18"/>
      <c r="G852" s="19"/>
      <c r="H852" s="19"/>
    </row>
    <row r="853" ht="15.75" customHeight="1">
      <c r="B853" s="21"/>
      <c r="C853" s="21"/>
      <c r="D853" s="21"/>
      <c r="E853" s="21"/>
      <c r="F853" s="21"/>
      <c r="G853" s="22"/>
      <c r="H853" s="22"/>
    </row>
    <row r="854" ht="15.75" customHeight="1">
      <c r="B854" s="18"/>
      <c r="C854" s="18"/>
      <c r="D854" s="18"/>
      <c r="E854" s="18"/>
      <c r="F854" s="18"/>
      <c r="G854" s="19"/>
      <c r="H854" s="19"/>
    </row>
    <row r="855" ht="15.75" customHeight="1">
      <c r="B855" s="21"/>
      <c r="C855" s="21"/>
      <c r="D855" s="21"/>
      <c r="E855" s="21"/>
      <c r="F855" s="21"/>
      <c r="G855" s="22"/>
      <c r="H855" s="22"/>
    </row>
    <row r="856" ht="15.75" customHeight="1">
      <c r="B856" s="18"/>
      <c r="C856" s="18"/>
      <c r="D856" s="18"/>
      <c r="E856" s="18"/>
      <c r="F856" s="18"/>
      <c r="G856" s="19"/>
      <c r="H856" s="19"/>
    </row>
    <row r="857" ht="15.75" customHeight="1">
      <c r="B857" s="21"/>
      <c r="C857" s="21"/>
      <c r="D857" s="21"/>
      <c r="E857" s="21"/>
      <c r="F857" s="21"/>
      <c r="G857" s="22"/>
      <c r="H857" s="22"/>
    </row>
    <row r="858" ht="15.75" customHeight="1">
      <c r="B858" s="18"/>
      <c r="C858" s="18"/>
      <c r="D858" s="18"/>
      <c r="E858" s="18"/>
      <c r="F858" s="18"/>
      <c r="G858" s="19"/>
      <c r="H858" s="19"/>
    </row>
    <row r="859" ht="15.75" customHeight="1">
      <c r="B859" s="21"/>
      <c r="C859" s="21"/>
      <c r="D859" s="21"/>
      <c r="E859" s="21"/>
      <c r="F859" s="21"/>
      <c r="G859" s="22"/>
      <c r="H859" s="22"/>
    </row>
    <row r="860" ht="15.75" customHeight="1">
      <c r="B860" s="18"/>
      <c r="C860" s="18"/>
      <c r="D860" s="18"/>
      <c r="E860" s="18"/>
      <c r="F860" s="18"/>
      <c r="G860" s="19"/>
      <c r="H860" s="19"/>
    </row>
    <row r="861" ht="15.75" customHeight="1">
      <c r="B861" s="21"/>
      <c r="C861" s="21"/>
      <c r="D861" s="21"/>
      <c r="E861" s="21"/>
      <c r="F861" s="21"/>
      <c r="G861" s="22"/>
      <c r="H861" s="22"/>
    </row>
    <row r="862" ht="15.75" customHeight="1">
      <c r="B862" s="18"/>
      <c r="C862" s="18"/>
      <c r="D862" s="18"/>
      <c r="E862" s="18"/>
      <c r="F862" s="18"/>
      <c r="G862" s="19"/>
      <c r="H862" s="19"/>
    </row>
    <row r="863" ht="15.75" customHeight="1">
      <c r="B863" s="21"/>
      <c r="C863" s="21"/>
      <c r="D863" s="21"/>
      <c r="E863" s="21"/>
      <c r="F863" s="21"/>
      <c r="G863" s="22"/>
      <c r="H863" s="22"/>
    </row>
    <row r="864" ht="15.75" customHeight="1">
      <c r="B864" s="18"/>
      <c r="C864" s="18"/>
      <c r="D864" s="18"/>
      <c r="E864" s="18"/>
      <c r="F864" s="18"/>
      <c r="G864" s="19"/>
      <c r="H864" s="19"/>
    </row>
    <row r="865" ht="15.75" customHeight="1">
      <c r="B865" s="21"/>
      <c r="C865" s="21"/>
      <c r="D865" s="21"/>
      <c r="E865" s="21"/>
      <c r="F865" s="21"/>
      <c r="G865" s="22"/>
      <c r="H865" s="22"/>
    </row>
    <row r="866" ht="15.75" customHeight="1">
      <c r="B866" s="18"/>
      <c r="C866" s="18"/>
      <c r="D866" s="18"/>
      <c r="E866" s="18"/>
      <c r="F866" s="18"/>
      <c r="G866" s="19"/>
      <c r="H866" s="19"/>
    </row>
    <row r="867" ht="15.75" customHeight="1">
      <c r="B867" s="21"/>
      <c r="C867" s="21"/>
      <c r="D867" s="21"/>
      <c r="E867" s="21"/>
      <c r="F867" s="21"/>
      <c r="G867" s="22"/>
      <c r="H867" s="22"/>
    </row>
    <row r="868" ht="15.75" customHeight="1">
      <c r="B868" s="18"/>
      <c r="C868" s="18"/>
      <c r="D868" s="18"/>
      <c r="E868" s="18"/>
      <c r="F868" s="18"/>
      <c r="G868" s="19"/>
      <c r="H868" s="19"/>
    </row>
    <row r="869" ht="15.75" customHeight="1">
      <c r="B869" s="21"/>
      <c r="C869" s="21"/>
      <c r="D869" s="21"/>
      <c r="E869" s="21"/>
      <c r="F869" s="21"/>
      <c r="G869" s="22"/>
      <c r="H869" s="22"/>
    </row>
    <row r="870" ht="15.75" customHeight="1">
      <c r="B870" s="18"/>
      <c r="C870" s="18"/>
      <c r="D870" s="18"/>
      <c r="E870" s="18"/>
      <c r="F870" s="18"/>
      <c r="G870" s="19"/>
      <c r="H870" s="19"/>
    </row>
    <row r="871" ht="15.75" customHeight="1">
      <c r="B871" s="21"/>
      <c r="C871" s="21"/>
      <c r="D871" s="21"/>
      <c r="E871" s="21"/>
      <c r="F871" s="21"/>
      <c r="G871" s="22"/>
      <c r="H871" s="22"/>
    </row>
    <row r="872" ht="15.75" customHeight="1">
      <c r="B872" s="18"/>
      <c r="C872" s="18"/>
      <c r="D872" s="18"/>
      <c r="E872" s="18"/>
      <c r="F872" s="18"/>
      <c r="G872" s="19"/>
      <c r="H872" s="19"/>
    </row>
    <row r="873" ht="15.75" customHeight="1">
      <c r="B873" s="21"/>
      <c r="C873" s="21"/>
      <c r="D873" s="21"/>
      <c r="E873" s="21"/>
      <c r="F873" s="21"/>
      <c r="G873" s="22"/>
      <c r="H873" s="22"/>
    </row>
    <row r="874" ht="15.75" customHeight="1">
      <c r="B874" s="18"/>
      <c r="C874" s="18"/>
      <c r="D874" s="18"/>
      <c r="E874" s="18"/>
      <c r="F874" s="18"/>
      <c r="G874" s="19"/>
      <c r="H874" s="19"/>
    </row>
    <row r="875" ht="15.75" customHeight="1">
      <c r="B875" s="21"/>
      <c r="C875" s="21"/>
      <c r="D875" s="21"/>
      <c r="E875" s="21"/>
      <c r="F875" s="21"/>
      <c r="G875" s="22"/>
      <c r="H875" s="22"/>
    </row>
    <row r="876" ht="15.75" customHeight="1">
      <c r="B876" s="18"/>
      <c r="C876" s="18"/>
      <c r="D876" s="18"/>
      <c r="E876" s="18"/>
      <c r="F876" s="18"/>
      <c r="G876" s="19"/>
      <c r="H876" s="19"/>
    </row>
    <row r="877" ht="15.75" customHeight="1">
      <c r="B877" s="21"/>
      <c r="C877" s="21"/>
      <c r="D877" s="21"/>
      <c r="E877" s="21"/>
      <c r="F877" s="21"/>
      <c r="G877" s="22"/>
      <c r="H877" s="22"/>
    </row>
    <row r="878" ht="15.75" customHeight="1">
      <c r="B878" s="18"/>
      <c r="C878" s="18"/>
      <c r="D878" s="18"/>
      <c r="E878" s="18"/>
      <c r="F878" s="18"/>
      <c r="G878" s="19"/>
      <c r="H878" s="19"/>
    </row>
    <row r="879" ht="15.75" customHeight="1">
      <c r="B879" s="21"/>
      <c r="C879" s="21"/>
      <c r="D879" s="21"/>
      <c r="E879" s="21"/>
      <c r="F879" s="21"/>
      <c r="G879" s="22"/>
      <c r="H879" s="22"/>
    </row>
    <row r="880" ht="15.75" customHeight="1">
      <c r="B880" s="18"/>
      <c r="C880" s="18"/>
      <c r="D880" s="18"/>
      <c r="E880" s="18"/>
      <c r="F880" s="18"/>
      <c r="G880" s="19"/>
      <c r="H880" s="19"/>
    </row>
    <row r="881" ht="15.75" customHeight="1">
      <c r="B881" s="21"/>
      <c r="C881" s="21"/>
      <c r="D881" s="21"/>
      <c r="E881" s="21"/>
      <c r="F881" s="21"/>
      <c r="G881" s="22"/>
      <c r="H881" s="22"/>
    </row>
    <row r="882" ht="15.75" customHeight="1">
      <c r="B882" s="18"/>
      <c r="C882" s="18"/>
      <c r="D882" s="18"/>
      <c r="E882" s="18"/>
      <c r="F882" s="18"/>
      <c r="G882" s="19"/>
      <c r="H882" s="19"/>
    </row>
    <row r="883" ht="15.75" customHeight="1">
      <c r="B883" s="21"/>
      <c r="C883" s="21"/>
      <c r="D883" s="21"/>
      <c r="E883" s="21"/>
      <c r="F883" s="21"/>
      <c r="G883" s="22"/>
      <c r="H883" s="22"/>
    </row>
    <row r="884" ht="15.75" customHeight="1">
      <c r="B884" s="18"/>
      <c r="C884" s="18"/>
      <c r="D884" s="18"/>
      <c r="E884" s="18"/>
      <c r="F884" s="18"/>
      <c r="G884" s="19"/>
      <c r="H884" s="19"/>
    </row>
    <row r="885" ht="15.75" customHeight="1">
      <c r="B885" s="21"/>
      <c r="C885" s="21"/>
      <c r="D885" s="21"/>
      <c r="E885" s="21"/>
      <c r="F885" s="21"/>
      <c r="G885" s="22"/>
      <c r="H885" s="22"/>
    </row>
    <row r="886" ht="15.75" customHeight="1">
      <c r="B886" s="18"/>
      <c r="C886" s="18"/>
      <c r="D886" s="18"/>
      <c r="E886" s="18"/>
      <c r="F886" s="18"/>
      <c r="G886" s="19"/>
      <c r="H886" s="19"/>
    </row>
    <row r="887" ht="15.75" customHeight="1">
      <c r="B887" s="21"/>
      <c r="C887" s="21"/>
      <c r="D887" s="21"/>
      <c r="E887" s="21"/>
      <c r="F887" s="21"/>
      <c r="G887" s="22"/>
      <c r="H887" s="22"/>
    </row>
    <row r="888" ht="15.75" customHeight="1">
      <c r="B888" s="18"/>
      <c r="C888" s="18"/>
      <c r="D888" s="18"/>
      <c r="E888" s="18"/>
      <c r="F888" s="18"/>
      <c r="G888" s="19"/>
      <c r="H888" s="19"/>
    </row>
    <row r="889" ht="15.75" customHeight="1">
      <c r="B889" s="21"/>
      <c r="C889" s="21"/>
      <c r="D889" s="21"/>
      <c r="E889" s="21"/>
      <c r="F889" s="21"/>
      <c r="G889" s="22"/>
      <c r="H889" s="22"/>
    </row>
    <row r="890" ht="15.75" customHeight="1">
      <c r="B890" s="18"/>
      <c r="C890" s="18"/>
      <c r="D890" s="18"/>
      <c r="E890" s="18"/>
      <c r="F890" s="18"/>
      <c r="G890" s="19"/>
      <c r="H890" s="19"/>
    </row>
    <row r="891" ht="15.75" customHeight="1">
      <c r="B891" s="21"/>
      <c r="C891" s="21"/>
      <c r="D891" s="21"/>
      <c r="E891" s="21"/>
      <c r="F891" s="21"/>
      <c r="G891" s="22"/>
      <c r="H891" s="22"/>
    </row>
    <row r="892" ht="15.75" customHeight="1">
      <c r="B892" s="18"/>
      <c r="C892" s="18"/>
      <c r="D892" s="18"/>
      <c r="E892" s="18"/>
      <c r="F892" s="18"/>
      <c r="G892" s="19"/>
      <c r="H892" s="19"/>
    </row>
    <row r="893" ht="15.75" customHeight="1">
      <c r="B893" s="21"/>
      <c r="C893" s="21"/>
      <c r="D893" s="21"/>
      <c r="E893" s="21"/>
      <c r="F893" s="21"/>
      <c r="G893" s="22"/>
      <c r="H893" s="22"/>
    </row>
    <row r="894" ht="15.75" customHeight="1">
      <c r="B894" s="18"/>
      <c r="C894" s="18"/>
      <c r="D894" s="18"/>
      <c r="E894" s="18"/>
      <c r="F894" s="18"/>
      <c r="G894" s="19"/>
      <c r="H894" s="19"/>
    </row>
    <row r="895" ht="15.75" customHeight="1">
      <c r="B895" s="21"/>
      <c r="C895" s="21"/>
      <c r="D895" s="21"/>
      <c r="E895" s="21"/>
      <c r="F895" s="21"/>
      <c r="G895" s="22"/>
      <c r="H895" s="22"/>
    </row>
    <row r="896" ht="15.75" customHeight="1">
      <c r="B896" s="18"/>
      <c r="C896" s="18"/>
      <c r="D896" s="18"/>
      <c r="E896" s="18"/>
      <c r="F896" s="18"/>
      <c r="G896" s="19"/>
      <c r="H896" s="19"/>
    </row>
    <row r="897" ht="15.75" customHeight="1">
      <c r="B897" s="21"/>
      <c r="C897" s="21"/>
      <c r="D897" s="21"/>
      <c r="E897" s="21"/>
      <c r="F897" s="21"/>
      <c r="G897" s="22"/>
      <c r="H897" s="22"/>
    </row>
    <row r="898" ht="15.75" customHeight="1">
      <c r="B898" s="18"/>
      <c r="C898" s="18"/>
      <c r="D898" s="18"/>
      <c r="E898" s="18"/>
      <c r="F898" s="18"/>
      <c r="G898" s="19"/>
      <c r="H898" s="19"/>
    </row>
    <row r="899" ht="15.75" customHeight="1">
      <c r="B899" s="21"/>
      <c r="C899" s="21"/>
      <c r="D899" s="21"/>
      <c r="E899" s="21"/>
      <c r="F899" s="21"/>
      <c r="G899" s="22"/>
      <c r="H899" s="22"/>
    </row>
    <row r="900" ht="15.75" customHeight="1">
      <c r="B900" s="18"/>
      <c r="C900" s="18"/>
      <c r="D900" s="18"/>
      <c r="E900" s="18"/>
      <c r="F900" s="18"/>
      <c r="G900" s="19"/>
      <c r="H900" s="19"/>
    </row>
    <row r="901" ht="15.75" customHeight="1">
      <c r="B901" s="21"/>
      <c r="C901" s="21"/>
      <c r="D901" s="21"/>
      <c r="E901" s="21"/>
      <c r="F901" s="21"/>
      <c r="G901" s="22"/>
      <c r="H901" s="22"/>
    </row>
    <row r="902" ht="15.75" customHeight="1">
      <c r="B902" s="18"/>
      <c r="C902" s="18"/>
      <c r="D902" s="18"/>
      <c r="E902" s="18"/>
      <c r="F902" s="18"/>
      <c r="G902" s="19"/>
      <c r="H902" s="19"/>
    </row>
    <row r="903" ht="15.75" customHeight="1">
      <c r="B903" s="21"/>
      <c r="C903" s="21"/>
      <c r="D903" s="21"/>
      <c r="E903" s="21"/>
      <c r="F903" s="21"/>
      <c r="G903" s="22"/>
      <c r="H903" s="22"/>
    </row>
    <row r="904" ht="15.75" customHeight="1">
      <c r="B904" s="18"/>
      <c r="C904" s="18"/>
      <c r="D904" s="18"/>
      <c r="E904" s="18"/>
      <c r="F904" s="18"/>
      <c r="G904" s="19"/>
      <c r="H904" s="19"/>
    </row>
    <row r="905" ht="15.75" customHeight="1">
      <c r="B905" s="21"/>
      <c r="C905" s="21"/>
      <c r="D905" s="21"/>
      <c r="E905" s="21"/>
      <c r="F905" s="21"/>
      <c r="G905" s="22"/>
      <c r="H905" s="22"/>
    </row>
    <row r="906" ht="15.75" customHeight="1">
      <c r="B906" s="18"/>
      <c r="C906" s="18"/>
      <c r="D906" s="18"/>
      <c r="E906" s="18"/>
      <c r="F906" s="18"/>
      <c r="G906" s="19"/>
      <c r="H906" s="19"/>
    </row>
    <row r="907" ht="15.75" customHeight="1">
      <c r="B907" s="21"/>
      <c r="C907" s="21"/>
      <c r="D907" s="21"/>
      <c r="E907" s="21"/>
      <c r="F907" s="21"/>
      <c r="G907" s="22"/>
      <c r="H907" s="22"/>
    </row>
    <row r="908" ht="15.75" customHeight="1">
      <c r="B908" s="18"/>
      <c r="C908" s="18"/>
      <c r="D908" s="18"/>
      <c r="E908" s="18"/>
      <c r="F908" s="18"/>
      <c r="G908" s="19"/>
      <c r="H908" s="19"/>
    </row>
    <row r="909" ht="15.75" customHeight="1">
      <c r="B909" s="21"/>
      <c r="C909" s="21"/>
      <c r="D909" s="21"/>
      <c r="E909" s="21"/>
      <c r="F909" s="21"/>
      <c r="G909" s="22"/>
      <c r="H909" s="22"/>
    </row>
    <row r="910" ht="15.75" customHeight="1">
      <c r="B910" s="18"/>
      <c r="C910" s="18"/>
      <c r="D910" s="18"/>
      <c r="E910" s="18"/>
      <c r="F910" s="18"/>
      <c r="G910" s="19"/>
      <c r="H910" s="19"/>
    </row>
    <row r="911" ht="15.75" customHeight="1">
      <c r="B911" s="21"/>
      <c r="C911" s="21"/>
      <c r="D911" s="21"/>
      <c r="E911" s="21"/>
      <c r="F911" s="21"/>
      <c r="G911" s="22"/>
      <c r="H911" s="22"/>
    </row>
    <row r="912" ht="15.75" customHeight="1">
      <c r="B912" s="18"/>
      <c r="C912" s="18"/>
      <c r="D912" s="18"/>
      <c r="E912" s="18"/>
      <c r="F912" s="18"/>
      <c r="G912" s="19"/>
      <c r="H912" s="19"/>
    </row>
    <row r="913" ht="15.75" customHeight="1">
      <c r="B913" s="21"/>
      <c r="C913" s="21"/>
      <c r="D913" s="21"/>
      <c r="E913" s="21"/>
      <c r="F913" s="21"/>
      <c r="G913" s="22"/>
      <c r="H913" s="22"/>
    </row>
    <row r="914" ht="15.75" customHeight="1">
      <c r="B914" s="18"/>
      <c r="C914" s="18"/>
      <c r="D914" s="18"/>
      <c r="E914" s="18"/>
      <c r="F914" s="18"/>
      <c r="G914" s="19"/>
      <c r="H914" s="19"/>
    </row>
    <row r="915" ht="15.75" customHeight="1">
      <c r="B915" s="21"/>
      <c r="C915" s="21"/>
      <c r="D915" s="21"/>
      <c r="E915" s="21"/>
      <c r="F915" s="21"/>
      <c r="G915" s="22"/>
      <c r="H915" s="22"/>
    </row>
    <row r="916" ht="15.75" customHeight="1">
      <c r="B916" s="18"/>
      <c r="C916" s="18"/>
      <c r="D916" s="18"/>
      <c r="E916" s="18"/>
      <c r="F916" s="18"/>
      <c r="G916" s="19"/>
      <c r="H916" s="19"/>
    </row>
    <row r="917" ht="15.75" customHeight="1">
      <c r="B917" s="21"/>
      <c r="C917" s="21"/>
      <c r="D917" s="21"/>
      <c r="E917" s="21"/>
      <c r="F917" s="21"/>
      <c r="G917" s="22"/>
      <c r="H917" s="22"/>
    </row>
    <row r="918" ht="15.75" customHeight="1">
      <c r="B918" s="18"/>
      <c r="C918" s="18"/>
      <c r="D918" s="18"/>
      <c r="E918" s="18"/>
      <c r="F918" s="18"/>
      <c r="G918" s="19"/>
      <c r="H918" s="19"/>
    </row>
    <row r="919" ht="15.75" customHeight="1">
      <c r="B919" s="21"/>
      <c r="C919" s="21"/>
      <c r="D919" s="21"/>
      <c r="E919" s="21"/>
      <c r="F919" s="21"/>
      <c r="G919" s="22"/>
      <c r="H919" s="22"/>
    </row>
    <row r="920" ht="15.75" customHeight="1">
      <c r="B920" s="18"/>
      <c r="C920" s="18"/>
      <c r="D920" s="18"/>
      <c r="E920" s="18"/>
      <c r="F920" s="18"/>
      <c r="G920" s="19"/>
      <c r="H920" s="19"/>
    </row>
    <row r="921" ht="15.75" customHeight="1">
      <c r="B921" s="21"/>
      <c r="C921" s="21"/>
      <c r="D921" s="21"/>
      <c r="E921" s="21"/>
      <c r="F921" s="21"/>
      <c r="G921" s="22"/>
      <c r="H921" s="22"/>
    </row>
    <row r="922" ht="15.75" customHeight="1">
      <c r="B922" s="18"/>
      <c r="C922" s="18"/>
      <c r="D922" s="18"/>
      <c r="E922" s="18"/>
      <c r="F922" s="18"/>
      <c r="G922" s="19"/>
      <c r="H922" s="19"/>
    </row>
    <row r="923" ht="15.75" customHeight="1">
      <c r="B923" s="21"/>
      <c r="C923" s="21"/>
      <c r="D923" s="21"/>
      <c r="E923" s="21"/>
      <c r="F923" s="21"/>
      <c r="G923" s="22"/>
      <c r="H923" s="22"/>
    </row>
    <row r="924" ht="15.75" customHeight="1">
      <c r="B924" s="18"/>
      <c r="C924" s="18"/>
      <c r="D924" s="18"/>
      <c r="E924" s="18"/>
      <c r="F924" s="18"/>
      <c r="G924" s="19"/>
      <c r="H924" s="19"/>
    </row>
    <row r="925" ht="15.75" customHeight="1">
      <c r="B925" s="21"/>
      <c r="C925" s="21"/>
      <c r="D925" s="21"/>
      <c r="E925" s="21"/>
      <c r="F925" s="21"/>
      <c r="G925" s="22"/>
      <c r="H925" s="22"/>
    </row>
    <row r="926" ht="15.75" customHeight="1">
      <c r="B926" s="18"/>
      <c r="C926" s="18"/>
      <c r="D926" s="18"/>
      <c r="E926" s="18"/>
      <c r="F926" s="18"/>
      <c r="G926" s="19"/>
      <c r="H926" s="19"/>
    </row>
    <row r="927" ht="15.75" customHeight="1">
      <c r="B927" s="21"/>
      <c r="C927" s="21"/>
      <c r="D927" s="21"/>
      <c r="E927" s="21"/>
      <c r="F927" s="21"/>
      <c r="G927" s="22"/>
      <c r="H927" s="22"/>
    </row>
    <row r="928" ht="15.75" customHeight="1">
      <c r="B928" s="18"/>
      <c r="C928" s="18"/>
      <c r="D928" s="18"/>
      <c r="E928" s="18"/>
      <c r="F928" s="18"/>
      <c r="G928" s="19"/>
      <c r="H928" s="19"/>
    </row>
    <row r="929" ht="15.75" customHeight="1">
      <c r="B929" s="21"/>
      <c r="C929" s="21"/>
      <c r="D929" s="21"/>
      <c r="E929" s="21"/>
      <c r="F929" s="21"/>
      <c r="G929" s="22"/>
      <c r="H929" s="22"/>
    </row>
    <row r="930" ht="15.75" customHeight="1">
      <c r="B930" s="18"/>
      <c r="C930" s="18"/>
      <c r="D930" s="18"/>
      <c r="E930" s="18"/>
      <c r="F930" s="18"/>
      <c r="G930" s="19"/>
      <c r="H930" s="19"/>
    </row>
    <row r="931" ht="15.75" customHeight="1">
      <c r="B931" s="21"/>
      <c r="C931" s="21"/>
      <c r="D931" s="21"/>
      <c r="E931" s="21"/>
      <c r="F931" s="21"/>
      <c r="G931" s="22"/>
      <c r="H931" s="22"/>
    </row>
    <row r="932" ht="15.75" customHeight="1">
      <c r="B932" s="18"/>
      <c r="C932" s="18"/>
      <c r="D932" s="18"/>
      <c r="E932" s="18"/>
      <c r="F932" s="18"/>
      <c r="G932" s="19"/>
      <c r="H932" s="19"/>
    </row>
    <row r="933" ht="15.75" customHeight="1">
      <c r="B933" s="21"/>
      <c r="C933" s="21"/>
      <c r="D933" s="21"/>
      <c r="E933" s="21"/>
      <c r="F933" s="21"/>
      <c r="G933" s="22"/>
      <c r="H933" s="22"/>
    </row>
    <row r="934" ht="15.75" customHeight="1">
      <c r="B934" s="18"/>
      <c r="C934" s="18"/>
      <c r="D934" s="18"/>
      <c r="E934" s="18"/>
      <c r="F934" s="18"/>
      <c r="G934" s="19"/>
      <c r="H934" s="19"/>
    </row>
    <row r="935" ht="15.75" customHeight="1">
      <c r="B935" s="21"/>
      <c r="C935" s="21"/>
      <c r="D935" s="21"/>
      <c r="E935" s="21"/>
      <c r="F935" s="21"/>
      <c r="G935" s="22"/>
      <c r="H935" s="22"/>
    </row>
    <row r="936" ht="15.75" customHeight="1">
      <c r="B936" s="18"/>
      <c r="C936" s="18"/>
      <c r="D936" s="18"/>
      <c r="E936" s="18"/>
      <c r="F936" s="18"/>
      <c r="G936" s="19"/>
      <c r="H936" s="19"/>
    </row>
    <row r="937" ht="15.75" customHeight="1">
      <c r="B937" s="21"/>
      <c r="C937" s="21"/>
      <c r="D937" s="21"/>
      <c r="E937" s="21"/>
      <c r="F937" s="21"/>
      <c r="G937" s="22"/>
      <c r="H937" s="22"/>
    </row>
    <row r="938" ht="15.75" customHeight="1">
      <c r="B938" s="18"/>
      <c r="C938" s="18"/>
      <c r="D938" s="18"/>
      <c r="E938" s="18"/>
      <c r="F938" s="18"/>
      <c r="G938" s="19"/>
      <c r="H938" s="19"/>
    </row>
    <row r="939" ht="15.75" customHeight="1">
      <c r="B939" s="21"/>
      <c r="C939" s="21"/>
      <c r="D939" s="21"/>
      <c r="E939" s="21"/>
      <c r="F939" s="21"/>
      <c r="G939" s="22"/>
      <c r="H939" s="22"/>
    </row>
    <row r="940" ht="15.75" customHeight="1">
      <c r="B940" s="18"/>
      <c r="C940" s="18"/>
      <c r="D940" s="18"/>
      <c r="E940" s="18"/>
      <c r="F940" s="18"/>
      <c r="G940" s="19"/>
      <c r="H940" s="19"/>
    </row>
    <row r="941" ht="15.75" customHeight="1">
      <c r="B941" s="21"/>
      <c r="C941" s="21"/>
      <c r="D941" s="21"/>
      <c r="E941" s="21"/>
      <c r="F941" s="21"/>
      <c r="G941" s="22"/>
      <c r="H941" s="22"/>
    </row>
    <row r="942" ht="15.75" customHeight="1">
      <c r="B942" s="18"/>
      <c r="C942" s="18"/>
      <c r="D942" s="18"/>
      <c r="E942" s="18"/>
      <c r="F942" s="18"/>
      <c r="G942" s="19"/>
      <c r="H942" s="19"/>
    </row>
    <row r="943" ht="15.75" customHeight="1">
      <c r="B943" s="21"/>
      <c r="C943" s="21"/>
      <c r="D943" s="21"/>
      <c r="E943" s="21"/>
      <c r="F943" s="21"/>
      <c r="G943" s="22"/>
      <c r="H943" s="22"/>
    </row>
    <row r="944" ht="15.75" customHeight="1">
      <c r="B944" s="18"/>
      <c r="C944" s="18"/>
      <c r="D944" s="18"/>
      <c r="E944" s="18"/>
      <c r="F944" s="18"/>
      <c r="G944" s="19"/>
      <c r="H944" s="19"/>
    </row>
    <row r="945" ht="15.75" customHeight="1">
      <c r="B945" s="21"/>
      <c r="C945" s="21"/>
      <c r="D945" s="21"/>
      <c r="E945" s="21"/>
      <c r="F945" s="21"/>
      <c r="G945" s="22"/>
      <c r="H945" s="22"/>
    </row>
    <row r="946" ht="15.75" customHeight="1">
      <c r="B946" s="18"/>
      <c r="C946" s="18"/>
      <c r="D946" s="18"/>
      <c r="E946" s="18"/>
      <c r="F946" s="18"/>
      <c r="G946" s="19"/>
      <c r="H946" s="19"/>
    </row>
    <row r="947" ht="15.75" customHeight="1">
      <c r="B947" s="21"/>
      <c r="C947" s="21"/>
      <c r="D947" s="21"/>
      <c r="E947" s="21"/>
      <c r="F947" s="21"/>
      <c r="G947" s="22"/>
      <c r="H947" s="22"/>
    </row>
    <row r="948" ht="15.75" customHeight="1">
      <c r="B948" s="18"/>
      <c r="C948" s="18"/>
      <c r="D948" s="18"/>
      <c r="E948" s="18"/>
      <c r="F948" s="18"/>
      <c r="G948" s="19"/>
      <c r="H948" s="19"/>
    </row>
    <row r="949" ht="15.75" customHeight="1">
      <c r="B949" s="21"/>
      <c r="C949" s="21"/>
      <c r="D949" s="21"/>
      <c r="E949" s="21"/>
      <c r="F949" s="21"/>
      <c r="G949" s="22"/>
      <c r="H949" s="22"/>
    </row>
    <row r="950" ht="15.75" customHeight="1">
      <c r="B950" s="18"/>
      <c r="C950" s="18"/>
      <c r="D950" s="18"/>
      <c r="E950" s="18"/>
      <c r="F950" s="18"/>
      <c r="G950" s="19"/>
      <c r="H950" s="19"/>
    </row>
    <row r="951" ht="15.75" customHeight="1">
      <c r="B951" s="21"/>
      <c r="C951" s="21"/>
      <c r="D951" s="21"/>
      <c r="E951" s="21"/>
      <c r="F951" s="21"/>
      <c r="G951" s="22"/>
      <c r="H951" s="22"/>
    </row>
    <row r="952" ht="15.75" customHeight="1">
      <c r="B952" s="18"/>
      <c r="C952" s="18"/>
      <c r="D952" s="18"/>
      <c r="E952" s="18"/>
      <c r="F952" s="18"/>
      <c r="G952" s="19"/>
      <c r="H952" s="19"/>
    </row>
    <row r="953" ht="15.75" customHeight="1">
      <c r="B953" s="21"/>
      <c r="C953" s="21"/>
      <c r="D953" s="21"/>
      <c r="E953" s="21"/>
      <c r="F953" s="21"/>
      <c r="G953" s="22"/>
      <c r="H953" s="22"/>
    </row>
    <row r="954" ht="15.75" customHeight="1">
      <c r="B954" s="18"/>
      <c r="C954" s="18"/>
      <c r="D954" s="18"/>
      <c r="E954" s="18"/>
      <c r="F954" s="18"/>
      <c r="G954" s="19"/>
      <c r="H954" s="19"/>
    </row>
    <row r="955" ht="15.75" customHeight="1">
      <c r="B955" s="21"/>
      <c r="C955" s="21"/>
      <c r="D955" s="21"/>
      <c r="E955" s="21"/>
      <c r="F955" s="21"/>
      <c r="G955" s="22"/>
      <c r="H955" s="22"/>
    </row>
    <row r="956" ht="15.75" customHeight="1">
      <c r="B956" s="18"/>
      <c r="C956" s="18"/>
      <c r="D956" s="18"/>
      <c r="E956" s="18"/>
      <c r="F956" s="18"/>
      <c r="G956" s="19"/>
      <c r="H956" s="19"/>
    </row>
    <row r="957" ht="15.75" customHeight="1">
      <c r="B957" s="21"/>
      <c r="C957" s="21"/>
      <c r="D957" s="21"/>
      <c r="E957" s="21"/>
      <c r="F957" s="21"/>
      <c r="G957" s="22"/>
      <c r="H957" s="22"/>
    </row>
    <row r="958" ht="15.75" customHeight="1">
      <c r="B958" s="18"/>
      <c r="C958" s="18"/>
      <c r="D958" s="18"/>
      <c r="E958" s="18"/>
      <c r="F958" s="18"/>
      <c r="G958" s="19"/>
      <c r="H958" s="19"/>
    </row>
    <row r="959" ht="15.75" customHeight="1">
      <c r="B959" s="21"/>
      <c r="C959" s="21"/>
      <c r="D959" s="21"/>
      <c r="E959" s="21"/>
      <c r="F959" s="21"/>
      <c r="G959" s="22"/>
      <c r="H959" s="22"/>
    </row>
    <row r="960" ht="15.75" customHeight="1">
      <c r="B960" s="18"/>
      <c r="C960" s="18"/>
      <c r="D960" s="18"/>
      <c r="E960" s="18"/>
      <c r="F960" s="18"/>
      <c r="G960" s="19"/>
      <c r="H960" s="19"/>
    </row>
    <row r="961" ht="15.75" customHeight="1">
      <c r="B961" s="21"/>
      <c r="C961" s="21"/>
      <c r="D961" s="21"/>
      <c r="E961" s="21"/>
      <c r="F961" s="21"/>
      <c r="G961" s="22"/>
      <c r="H961" s="22"/>
    </row>
    <row r="962" ht="15.75" customHeight="1">
      <c r="B962" s="18"/>
      <c r="C962" s="18"/>
      <c r="D962" s="18"/>
      <c r="E962" s="18"/>
      <c r="F962" s="18"/>
      <c r="G962" s="19"/>
      <c r="H962" s="19"/>
    </row>
    <row r="963" ht="15.75" customHeight="1">
      <c r="B963" s="21"/>
      <c r="C963" s="21"/>
      <c r="D963" s="21"/>
      <c r="E963" s="21"/>
      <c r="F963" s="21"/>
      <c r="G963" s="22"/>
      <c r="H963" s="22"/>
    </row>
    <row r="964" ht="15.75" customHeight="1">
      <c r="B964" s="18"/>
      <c r="C964" s="18"/>
      <c r="D964" s="18"/>
      <c r="E964" s="18"/>
      <c r="F964" s="18"/>
      <c r="G964" s="19"/>
      <c r="H964" s="19"/>
    </row>
    <row r="965" ht="15.75" customHeight="1">
      <c r="B965" s="21"/>
      <c r="C965" s="21"/>
      <c r="D965" s="21"/>
      <c r="E965" s="21"/>
      <c r="F965" s="21"/>
      <c r="G965" s="22"/>
      <c r="H965" s="22"/>
    </row>
    <row r="966" ht="15.75" customHeight="1">
      <c r="B966" s="18"/>
      <c r="C966" s="18"/>
      <c r="D966" s="18"/>
      <c r="E966" s="18"/>
      <c r="F966" s="18"/>
      <c r="G966" s="19"/>
      <c r="H966" s="19"/>
    </row>
    <row r="967" ht="15.75" customHeight="1">
      <c r="B967" s="21"/>
      <c r="C967" s="21"/>
      <c r="D967" s="21"/>
      <c r="E967" s="21"/>
      <c r="F967" s="21"/>
      <c r="G967" s="22"/>
      <c r="H967" s="22"/>
    </row>
    <row r="968" ht="15.75" customHeight="1">
      <c r="B968" s="18"/>
      <c r="C968" s="18"/>
      <c r="D968" s="18"/>
      <c r="E968" s="18"/>
      <c r="F968" s="18"/>
      <c r="G968" s="19"/>
      <c r="H968" s="19"/>
    </row>
    <row r="969" ht="15.75" customHeight="1">
      <c r="B969" s="21"/>
      <c r="C969" s="21"/>
      <c r="D969" s="21"/>
      <c r="E969" s="21"/>
      <c r="F969" s="21"/>
      <c r="G969" s="22"/>
      <c r="H969" s="22"/>
    </row>
    <row r="970" ht="15.75" customHeight="1">
      <c r="B970" s="18"/>
      <c r="C970" s="18"/>
      <c r="D970" s="18"/>
      <c r="E970" s="18"/>
      <c r="F970" s="18"/>
      <c r="G970" s="19"/>
      <c r="H970" s="19"/>
    </row>
    <row r="971" ht="15.75" customHeight="1">
      <c r="B971" s="21"/>
      <c r="C971" s="21"/>
      <c r="D971" s="21"/>
      <c r="E971" s="21"/>
      <c r="F971" s="21"/>
      <c r="G971" s="22"/>
      <c r="H971" s="22"/>
    </row>
    <row r="972" ht="15.75" customHeight="1">
      <c r="B972" s="18"/>
      <c r="C972" s="18"/>
      <c r="D972" s="18"/>
      <c r="E972" s="18"/>
      <c r="F972" s="18"/>
      <c r="G972" s="19"/>
      <c r="H972" s="19"/>
    </row>
    <row r="973" ht="15.75" customHeight="1">
      <c r="B973" s="21"/>
      <c r="C973" s="21"/>
      <c r="D973" s="21"/>
      <c r="E973" s="21"/>
      <c r="F973" s="21"/>
      <c r="G973" s="22"/>
      <c r="H973" s="22"/>
    </row>
    <row r="974" ht="15.75" customHeight="1">
      <c r="B974" s="18"/>
      <c r="C974" s="18"/>
      <c r="D974" s="18"/>
      <c r="E974" s="18"/>
      <c r="F974" s="18"/>
      <c r="G974" s="19"/>
      <c r="H974" s="19"/>
    </row>
    <row r="975" ht="15.75" customHeight="1">
      <c r="B975" s="21"/>
      <c r="C975" s="21"/>
      <c r="D975" s="21"/>
      <c r="E975" s="21"/>
      <c r="F975" s="21"/>
      <c r="G975" s="22"/>
      <c r="H975" s="22"/>
    </row>
    <row r="976" ht="15.75" customHeight="1">
      <c r="B976" s="18"/>
      <c r="C976" s="18"/>
      <c r="D976" s="18"/>
      <c r="E976" s="18"/>
      <c r="F976" s="18"/>
      <c r="G976" s="19"/>
      <c r="H976" s="19"/>
    </row>
    <row r="977" ht="15.75" customHeight="1">
      <c r="B977" s="21"/>
      <c r="C977" s="21"/>
      <c r="D977" s="21"/>
      <c r="E977" s="21"/>
      <c r="F977" s="21"/>
      <c r="G977" s="22"/>
      <c r="H977" s="22"/>
    </row>
    <row r="978" ht="15.75" customHeight="1">
      <c r="B978" s="18"/>
      <c r="C978" s="18"/>
      <c r="D978" s="18"/>
      <c r="E978" s="18"/>
      <c r="F978" s="18"/>
      <c r="G978" s="19"/>
      <c r="H978" s="19"/>
    </row>
    <row r="979" ht="15.75" customHeight="1">
      <c r="B979" s="21"/>
      <c r="C979" s="21"/>
      <c r="D979" s="21"/>
      <c r="E979" s="21"/>
      <c r="F979" s="21"/>
      <c r="G979" s="22"/>
      <c r="H979" s="22"/>
    </row>
    <row r="980" ht="15.75" customHeight="1">
      <c r="B980" s="18"/>
      <c r="C980" s="18"/>
      <c r="D980" s="18"/>
      <c r="E980" s="18"/>
      <c r="F980" s="18"/>
      <c r="G980" s="19"/>
      <c r="H980" s="19"/>
    </row>
    <row r="981" ht="15.75" customHeight="1">
      <c r="B981" s="21"/>
      <c r="C981" s="21"/>
      <c r="D981" s="21"/>
      <c r="E981" s="21"/>
      <c r="F981" s="21"/>
      <c r="G981" s="22"/>
      <c r="H981" s="22"/>
    </row>
    <row r="982" ht="15.75" customHeight="1">
      <c r="B982" s="18"/>
      <c r="C982" s="18"/>
      <c r="D982" s="18"/>
      <c r="E982" s="18"/>
      <c r="F982" s="18"/>
      <c r="G982" s="19"/>
      <c r="H982" s="19"/>
    </row>
    <row r="983" ht="15.75" customHeight="1">
      <c r="B983" s="21"/>
      <c r="C983" s="21"/>
      <c r="D983" s="21"/>
      <c r="E983" s="21"/>
      <c r="F983" s="21"/>
      <c r="G983" s="22"/>
      <c r="H983" s="22"/>
    </row>
    <row r="984" ht="15.75" customHeight="1">
      <c r="B984" s="18"/>
      <c r="C984" s="18"/>
      <c r="D984" s="18"/>
      <c r="E984" s="18"/>
      <c r="F984" s="18"/>
      <c r="G984" s="19"/>
      <c r="H984" s="19"/>
    </row>
    <row r="985" ht="15.75" customHeight="1">
      <c r="B985" s="21"/>
      <c r="C985" s="21"/>
      <c r="D985" s="21"/>
      <c r="E985" s="21"/>
      <c r="F985" s="21"/>
      <c r="G985" s="22"/>
      <c r="H985" s="22"/>
    </row>
    <row r="986" ht="15.75" customHeight="1">
      <c r="B986" s="18"/>
      <c r="C986" s="18"/>
      <c r="D986" s="18"/>
      <c r="E986" s="18"/>
      <c r="F986" s="18"/>
      <c r="G986" s="19"/>
      <c r="H986" s="19"/>
    </row>
    <row r="987" ht="15.75" customHeight="1">
      <c r="B987" s="21"/>
      <c r="C987" s="21"/>
      <c r="D987" s="21"/>
      <c r="E987" s="21"/>
      <c r="F987" s="21"/>
      <c r="G987" s="22"/>
      <c r="H987" s="22"/>
    </row>
    <row r="988" ht="15.75" customHeight="1">
      <c r="B988" s="18"/>
      <c r="C988" s="18"/>
      <c r="D988" s="18"/>
      <c r="E988" s="18"/>
      <c r="F988" s="18"/>
      <c r="G988" s="19"/>
      <c r="H988" s="19"/>
    </row>
    <row r="989" ht="15.75" customHeight="1">
      <c r="B989" s="21"/>
      <c r="C989" s="21"/>
      <c r="D989" s="21"/>
      <c r="E989" s="21"/>
      <c r="F989" s="21"/>
      <c r="G989" s="22"/>
      <c r="H989" s="22"/>
    </row>
    <row r="990" ht="15.75" customHeight="1">
      <c r="B990" s="18"/>
      <c r="C990" s="18"/>
      <c r="D990" s="18"/>
      <c r="E990" s="18"/>
      <c r="F990" s="18"/>
      <c r="G990" s="19"/>
      <c r="H990" s="19"/>
    </row>
    <row r="991" ht="15.75" customHeight="1">
      <c r="B991" s="21"/>
      <c r="C991" s="21"/>
      <c r="D991" s="21"/>
      <c r="E991" s="21"/>
      <c r="F991" s="21"/>
      <c r="G991" s="22"/>
      <c r="H991" s="22"/>
    </row>
    <row r="992" ht="15.75" customHeight="1">
      <c r="B992" s="18"/>
      <c r="C992" s="18"/>
      <c r="D992" s="18"/>
      <c r="E992" s="18"/>
      <c r="F992" s="18"/>
      <c r="G992" s="19"/>
      <c r="H992" s="19"/>
    </row>
    <row r="993" ht="15.75" customHeight="1">
      <c r="B993" s="21"/>
      <c r="C993" s="21"/>
      <c r="D993" s="21"/>
      <c r="E993" s="21"/>
      <c r="F993" s="21"/>
      <c r="G993" s="22"/>
      <c r="H993" s="22"/>
    </row>
    <row r="994" ht="15.75" customHeight="1">
      <c r="B994" s="18"/>
      <c r="C994" s="18"/>
      <c r="D994" s="18"/>
      <c r="E994" s="18"/>
      <c r="F994" s="18"/>
      <c r="G994" s="19"/>
      <c r="H994" s="19"/>
    </row>
    <row r="995" ht="15.75" customHeight="1">
      <c r="B995" s="21"/>
      <c r="C995" s="21"/>
      <c r="D995" s="21"/>
      <c r="E995" s="21"/>
      <c r="F995" s="21"/>
      <c r="G995" s="22"/>
      <c r="H995" s="22"/>
    </row>
    <row r="996" ht="15.75" customHeight="1">
      <c r="B996" s="18"/>
      <c r="C996" s="18"/>
      <c r="D996" s="18"/>
      <c r="E996" s="18"/>
      <c r="F996" s="18"/>
      <c r="G996" s="19"/>
      <c r="H996" s="19"/>
    </row>
    <row r="997" ht="15.75" customHeight="1">
      <c r="B997" s="21"/>
      <c r="C997" s="21"/>
      <c r="D997" s="21"/>
      <c r="E997" s="21"/>
      <c r="F997" s="21"/>
      <c r="G997" s="22"/>
      <c r="H997" s="22"/>
    </row>
    <row r="998" ht="15.75" customHeight="1">
      <c r="B998" s="18"/>
      <c r="C998" s="18"/>
      <c r="D998" s="18"/>
      <c r="E998" s="18"/>
      <c r="F998" s="18"/>
      <c r="G998" s="19"/>
      <c r="H998" s="19"/>
    </row>
    <row r="999" ht="15.75" customHeight="1">
      <c r="B999" s="21"/>
      <c r="C999" s="21"/>
      <c r="D999" s="21"/>
      <c r="E999" s="21"/>
      <c r="F999" s="21"/>
      <c r="G999" s="22"/>
      <c r="H999" s="22"/>
    </row>
    <row r="1000" ht="15.75" customHeight="1">
      <c r="B1000" s="18"/>
      <c r="C1000" s="18"/>
      <c r="D1000" s="18"/>
      <c r="E1000" s="18"/>
      <c r="F1000" s="18"/>
      <c r="G1000" s="19"/>
      <c r="H1000" s="19"/>
    </row>
  </sheetData>
  <autoFilter ref="$A$1:$Y$1000">
    <sortState ref="A1:Y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9.14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6" t="s">
        <v>7</v>
      </c>
    </row>
    <row r="2">
      <c r="A2" s="17">
        <v>7.0</v>
      </c>
      <c r="B2" s="18">
        <v>28.35143187260463</v>
      </c>
      <c r="C2" s="18">
        <v>16110.53799671396</v>
      </c>
      <c r="D2" s="18">
        <v>1.0</v>
      </c>
      <c r="E2" s="18">
        <v>0.0</v>
      </c>
      <c r="F2" s="18">
        <v>1.0</v>
      </c>
      <c r="G2" s="19">
        <f t="shared" ref="G2:G41" si="1">B2*F2</f>
        <v>28.35143187</v>
      </c>
      <c r="H2" s="19">
        <f t="shared" ref="H2:H5" si="2">sum(G2)</f>
        <v>28.35143187</v>
      </c>
    </row>
    <row r="3">
      <c r="A3" s="20">
        <v>14.0</v>
      </c>
      <c r="B3" s="21">
        <v>27.97047471186598</v>
      </c>
      <c r="C3" s="21">
        <v>16389.82293215882</v>
      </c>
      <c r="D3" s="21">
        <v>1.0</v>
      </c>
      <c r="E3" s="21">
        <v>0.0</v>
      </c>
      <c r="F3" s="21">
        <v>1.0</v>
      </c>
      <c r="G3" s="22">
        <f t="shared" si="1"/>
        <v>27.97047471</v>
      </c>
      <c r="H3" s="22">
        <f t="shared" si="2"/>
        <v>27.97047471</v>
      </c>
    </row>
    <row r="4">
      <c r="A4" s="17">
        <v>28.0</v>
      </c>
      <c r="B4" s="18">
        <v>27.95973751408605</v>
      </c>
      <c r="C4" s="18">
        <v>16316.71814105279</v>
      </c>
      <c r="D4" s="18">
        <v>1.0</v>
      </c>
      <c r="E4" s="18">
        <v>0.0</v>
      </c>
      <c r="F4" s="18">
        <v>1.0</v>
      </c>
      <c r="G4" s="19">
        <f t="shared" si="1"/>
        <v>27.95973751</v>
      </c>
      <c r="H4" s="19">
        <f t="shared" si="2"/>
        <v>27.95973751</v>
      </c>
    </row>
    <row r="5">
      <c r="A5" s="20">
        <v>84.0</v>
      </c>
      <c r="B5" s="21">
        <v>27.84421170095903</v>
      </c>
      <c r="C5" s="21">
        <v>16196.11334271726</v>
      </c>
      <c r="D5" s="21">
        <v>1.0</v>
      </c>
      <c r="E5" s="21">
        <v>0.0</v>
      </c>
      <c r="F5" s="21">
        <v>1.0</v>
      </c>
      <c r="G5" s="22">
        <f t="shared" si="1"/>
        <v>27.8442117</v>
      </c>
      <c r="H5" s="22">
        <f t="shared" si="2"/>
        <v>27.8442117</v>
      </c>
    </row>
    <row r="6">
      <c r="A6" s="17">
        <v>7.0</v>
      </c>
      <c r="B6" s="18">
        <v>28.42750356071632</v>
      </c>
      <c r="C6" s="18">
        <v>14111.44843470325</v>
      </c>
      <c r="D6" s="18">
        <v>2.0</v>
      </c>
      <c r="E6" s="18">
        <v>1.0</v>
      </c>
      <c r="F6" s="18">
        <v>0.8904457499042762</v>
      </c>
      <c r="G6" s="19">
        <f t="shared" si="1"/>
        <v>25.31314973</v>
      </c>
      <c r="H6" s="19">
        <f>sum(G6:G7)</f>
        <v>30.10512983</v>
      </c>
    </row>
    <row r="7">
      <c r="A7" s="20">
        <v>7.0</v>
      </c>
      <c r="B7" s="21">
        <v>43.74070469532614</v>
      </c>
      <c r="C7" s="21">
        <v>10257.87258347348</v>
      </c>
      <c r="D7" s="21">
        <v>2.0</v>
      </c>
      <c r="E7" s="21">
        <v>0.0</v>
      </c>
      <c r="F7" s="21">
        <v>0.1095542500957238</v>
      </c>
      <c r="G7" s="22">
        <f t="shared" si="1"/>
        <v>4.791980102</v>
      </c>
      <c r="H7" s="23">
        <f>sum(G6:G7)</f>
        <v>30.10512983</v>
      </c>
    </row>
    <row r="8">
      <c r="A8" s="17">
        <v>14.0</v>
      </c>
      <c r="B8" s="18">
        <v>28.06817818353525</v>
      </c>
      <c r="C8" s="18">
        <v>14123.74070955984</v>
      </c>
      <c r="D8" s="18">
        <v>2.0</v>
      </c>
      <c r="E8" s="18">
        <v>1.0</v>
      </c>
      <c r="F8" s="18">
        <v>0.8904457499042762</v>
      </c>
      <c r="G8" s="19">
        <f t="shared" si="1"/>
        <v>24.99318997</v>
      </c>
      <c r="H8" s="19">
        <f>sum(G8:G9)</f>
        <v>29.57390873</v>
      </c>
    </row>
    <row r="9">
      <c r="A9" s="20">
        <v>14.0</v>
      </c>
      <c r="B9" s="21">
        <v>41.81233270626167</v>
      </c>
      <c r="C9" s="21">
        <v>10395.80877362881</v>
      </c>
      <c r="D9" s="21">
        <v>2.0</v>
      </c>
      <c r="E9" s="21">
        <v>0.0</v>
      </c>
      <c r="F9" s="21">
        <v>0.1095542500957238</v>
      </c>
      <c r="G9" s="22">
        <f t="shared" si="1"/>
        <v>4.580718754</v>
      </c>
      <c r="H9" s="23">
        <f>sum(G8:G9)</f>
        <v>29.57390873</v>
      </c>
    </row>
    <row r="10">
      <c r="A10" s="17">
        <v>28.0</v>
      </c>
      <c r="B10" s="18">
        <v>28.30410338428018</v>
      </c>
      <c r="C10" s="18">
        <v>14136.41995883853</v>
      </c>
      <c r="D10" s="18">
        <v>2.0</v>
      </c>
      <c r="E10" s="18">
        <v>1.0</v>
      </c>
      <c r="F10" s="18">
        <v>0.8904457499042762</v>
      </c>
      <c r="G10" s="19">
        <f t="shared" si="1"/>
        <v>25.20326856</v>
      </c>
      <c r="H10" s="19">
        <f>sum(G10:G11)</f>
        <v>29.68183717</v>
      </c>
    </row>
    <row r="11">
      <c r="A11" s="20">
        <v>28.0</v>
      </c>
      <c r="B11" s="21">
        <v>40.87991662869075</v>
      </c>
      <c r="C11" s="21">
        <v>10148.94233248693</v>
      </c>
      <c r="D11" s="21">
        <v>2.0</v>
      </c>
      <c r="E11" s="21">
        <v>0.0</v>
      </c>
      <c r="F11" s="21">
        <v>0.1095542500957238</v>
      </c>
      <c r="G11" s="22">
        <f t="shared" si="1"/>
        <v>4.47856861</v>
      </c>
      <c r="H11" s="23">
        <f>sum(G10:G11)</f>
        <v>29.68183717</v>
      </c>
    </row>
    <row r="12">
      <c r="A12" s="17">
        <v>84.0</v>
      </c>
      <c r="B12" s="18">
        <v>28.12557352745614</v>
      </c>
      <c r="C12" s="18">
        <v>14005.75113045973</v>
      </c>
      <c r="D12" s="18">
        <v>2.0</v>
      </c>
      <c r="E12" s="18">
        <v>1.0</v>
      </c>
      <c r="F12" s="18">
        <v>0.8904457499042762</v>
      </c>
      <c r="G12" s="19">
        <f t="shared" si="1"/>
        <v>25.04429741</v>
      </c>
      <c r="H12" s="19">
        <f>sum(G12:G13)</f>
        <v>29.52829075</v>
      </c>
    </row>
    <row r="13">
      <c r="A13" s="20">
        <v>84.0</v>
      </c>
      <c r="B13" s="21">
        <v>40.92943299000823</v>
      </c>
      <c r="C13" s="21">
        <v>10184.74482136286</v>
      </c>
      <c r="D13" s="21">
        <v>2.0</v>
      </c>
      <c r="E13" s="21">
        <v>0.0</v>
      </c>
      <c r="F13" s="21">
        <v>0.1095542500957238</v>
      </c>
      <c r="G13" s="22">
        <f t="shared" si="1"/>
        <v>4.483993338</v>
      </c>
      <c r="H13" s="23">
        <f>sum(G12:G13)</f>
        <v>29.52829075</v>
      </c>
    </row>
    <row r="14">
      <c r="A14" s="17">
        <v>7.0</v>
      </c>
      <c r="B14" s="18">
        <v>28.50734417731021</v>
      </c>
      <c r="C14" s="18">
        <v>12728.24065851516</v>
      </c>
      <c r="D14" s="18">
        <v>3.0</v>
      </c>
      <c r="E14" s="18">
        <v>1.0</v>
      </c>
      <c r="F14" s="18">
        <v>0.5030157102193343</v>
      </c>
      <c r="G14" s="19">
        <f t="shared" si="1"/>
        <v>14.33964198</v>
      </c>
      <c r="H14" s="19">
        <f>sum(G14:G16)</f>
        <v>30.58402321</v>
      </c>
    </row>
    <row r="15">
      <c r="A15" s="20">
        <v>7.0</v>
      </c>
      <c r="B15" s="21">
        <v>50.35587353231639</v>
      </c>
      <c r="C15" s="21">
        <v>4994.627880105008</v>
      </c>
      <c r="D15" s="21">
        <v>3.0</v>
      </c>
      <c r="E15" s="21">
        <v>0.0</v>
      </c>
      <c r="F15" s="21">
        <v>0.0799616177250279</v>
      </c>
      <c r="G15" s="22">
        <f t="shared" si="1"/>
        <v>4.02653711</v>
      </c>
      <c r="H15" s="22">
        <f>sum(G14:G16)</f>
        <v>30.58402321</v>
      </c>
    </row>
    <row r="16">
      <c r="A16" s="17">
        <v>7.0</v>
      </c>
      <c r="B16" s="18">
        <v>29.29779347319523</v>
      </c>
      <c r="C16" s="18">
        <v>18945.15672572406</v>
      </c>
      <c r="D16" s="18">
        <v>3.0</v>
      </c>
      <c r="E16" s="18">
        <v>2.0</v>
      </c>
      <c r="F16" s="18">
        <v>0.4170226720556378</v>
      </c>
      <c r="G16" s="19">
        <f t="shared" si="1"/>
        <v>12.21784412</v>
      </c>
      <c r="H16" s="19">
        <f>sum(G14:G16)</f>
        <v>30.58402321</v>
      </c>
    </row>
    <row r="17">
      <c r="A17" s="20">
        <v>14.0</v>
      </c>
      <c r="B17" s="21">
        <v>28.68165843875116</v>
      </c>
      <c r="C17" s="21">
        <v>12924.59085220805</v>
      </c>
      <c r="D17" s="21">
        <v>3.0</v>
      </c>
      <c r="E17" s="21">
        <v>1.0</v>
      </c>
      <c r="F17" s="21">
        <v>0.5030157102193343</v>
      </c>
      <c r="G17" s="22">
        <f t="shared" si="1"/>
        <v>14.42732479</v>
      </c>
      <c r="H17" s="22">
        <f>sum(G17:G19)</f>
        <v>30.81121674</v>
      </c>
    </row>
    <row r="18">
      <c r="A18" s="17">
        <v>14.0</v>
      </c>
      <c r="B18" s="18">
        <v>49.35975873126532</v>
      </c>
      <c r="C18" s="18">
        <v>5007.125049511407</v>
      </c>
      <c r="D18" s="18">
        <v>3.0</v>
      </c>
      <c r="E18" s="18">
        <v>0.0</v>
      </c>
      <c r="F18" s="18">
        <v>0.0799616177250279</v>
      </c>
      <c r="G18" s="19">
        <f t="shared" si="1"/>
        <v>3.946886159</v>
      </c>
      <c r="H18" s="19">
        <f>sum(G17:G19)</f>
        <v>30.81121674</v>
      </c>
    </row>
    <row r="19">
      <c r="A19" s="20">
        <v>14.0</v>
      </c>
      <c r="B19" s="21">
        <v>29.82333246742467</v>
      </c>
      <c r="C19" s="21">
        <v>19137.06312976903</v>
      </c>
      <c r="D19" s="21">
        <v>3.0</v>
      </c>
      <c r="E19" s="21">
        <v>2.0</v>
      </c>
      <c r="F19" s="21">
        <v>0.4170226720556378</v>
      </c>
      <c r="G19" s="22">
        <f t="shared" si="1"/>
        <v>12.4370058</v>
      </c>
      <c r="H19" s="22">
        <f>sum(G17:G19)</f>
        <v>30.81121674</v>
      </c>
    </row>
    <row r="20">
      <c r="A20" s="17">
        <v>28.0</v>
      </c>
      <c r="B20" s="18">
        <v>28.6159438534029</v>
      </c>
      <c r="C20" s="18">
        <v>12707.68876280154</v>
      </c>
      <c r="D20" s="18">
        <v>3.0</v>
      </c>
      <c r="E20" s="18">
        <v>1.0</v>
      </c>
      <c r="F20" s="18">
        <v>0.5030157102193343</v>
      </c>
      <c r="G20" s="19">
        <f t="shared" si="1"/>
        <v>14.39426932</v>
      </c>
      <c r="H20" s="19">
        <f>sum(G20:G22)</f>
        <v>31.1488093</v>
      </c>
    </row>
    <row r="21" ht="15.75" customHeight="1">
      <c r="A21" s="20">
        <v>28.0</v>
      </c>
      <c r="B21" s="21">
        <v>48.7743772302679</v>
      </c>
      <c r="C21" s="21">
        <v>5119.855762635395</v>
      </c>
      <c r="D21" s="21">
        <v>3.0</v>
      </c>
      <c r="E21" s="21">
        <v>0.0</v>
      </c>
      <c r="F21" s="21">
        <v>0.0799616177250279</v>
      </c>
      <c r="G21" s="22">
        <f t="shared" si="1"/>
        <v>3.900078107</v>
      </c>
      <c r="H21" s="22">
        <f>sum(G20:G22)</f>
        <v>31.1488093</v>
      </c>
    </row>
    <row r="22" ht="15.75" customHeight="1">
      <c r="A22" s="17">
        <v>28.0</v>
      </c>
      <c r="B22" s="18">
        <v>30.82437175488325</v>
      </c>
      <c r="C22" s="18">
        <v>20242.68814762592</v>
      </c>
      <c r="D22" s="18">
        <v>3.0</v>
      </c>
      <c r="E22" s="18">
        <v>2.0</v>
      </c>
      <c r="F22" s="18">
        <v>0.4170226720556378</v>
      </c>
      <c r="G22" s="19">
        <f t="shared" si="1"/>
        <v>12.85446187</v>
      </c>
      <c r="H22" s="19">
        <f>sum(G20:G22)</f>
        <v>31.1488093</v>
      </c>
    </row>
    <row r="23" ht="15.75" customHeight="1">
      <c r="A23" s="20">
        <v>84.0</v>
      </c>
      <c r="B23" s="21">
        <v>28.60926991834473</v>
      </c>
      <c r="C23" s="21">
        <v>12827.09934456239</v>
      </c>
      <c r="D23" s="21">
        <v>3.0</v>
      </c>
      <c r="E23" s="21">
        <v>1.0</v>
      </c>
      <c r="F23" s="21">
        <v>0.5030157102193343</v>
      </c>
      <c r="G23" s="22">
        <f t="shared" si="1"/>
        <v>14.39091223</v>
      </c>
      <c r="H23" s="22">
        <f>sum(G23:G25)</f>
        <v>31.0242964</v>
      </c>
    </row>
    <row r="24" ht="15.75" customHeight="1">
      <c r="A24" s="17">
        <v>84.0</v>
      </c>
      <c r="B24" s="18">
        <v>48.61883838122627</v>
      </c>
      <c r="C24" s="18">
        <v>5034.487507197155</v>
      </c>
      <c r="D24" s="18">
        <v>3.0</v>
      </c>
      <c r="E24" s="18">
        <v>0.0</v>
      </c>
      <c r="F24" s="18">
        <v>0.0799616177250279</v>
      </c>
      <c r="G24" s="19">
        <f t="shared" si="1"/>
        <v>3.887640969</v>
      </c>
      <c r="H24" s="19">
        <f>sum(G23:G25)</f>
        <v>31.0242964</v>
      </c>
    </row>
    <row r="25" ht="15.75" customHeight="1">
      <c r="A25" s="20">
        <v>84.0</v>
      </c>
      <c r="B25" s="21">
        <v>30.56366969627112</v>
      </c>
      <c r="C25" s="21">
        <v>20022.48838116065</v>
      </c>
      <c r="D25" s="21">
        <v>3.0</v>
      </c>
      <c r="E25" s="21">
        <v>2.0</v>
      </c>
      <c r="F25" s="21">
        <v>0.4170226720556378</v>
      </c>
      <c r="G25" s="22">
        <f t="shared" si="1"/>
        <v>12.7457432</v>
      </c>
      <c r="H25" s="22">
        <f>sum(G23:G25)</f>
        <v>31.0242964</v>
      </c>
    </row>
    <row r="26" ht="15.75" customHeight="1">
      <c r="A26" s="17">
        <v>7.0</v>
      </c>
      <c r="B26" s="18">
        <v>28.90443783566583</v>
      </c>
      <c r="C26" s="18">
        <v>18880.66516704918</v>
      </c>
      <c r="D26" s="18">
        <v>4.0</v>
      </c>
      <c r="E26" s="18">
        <v>2.0</v>
      </c>
      <c r="F26" s="18">
        <v>0.4150076083704293</v>
      </c>
      <c r="G26" s="19">
        <f t="shared" si="1"/>
        <v>11.99556162</v>
      </c>
      <c r="H26" s="19">
        <f>Sum(G26:G29)</f>
        <v>33.10431381</v>
      </c>
    </row>
    <row r="27" ht="15.75" customHeight="1">
      <c r="A27" s="20">
        <v>7.0</v>
      </c>
      <c r="B27" s="21">
        <v>35.05148035630104</v>
      </c>
      <c r="C27" s="21">
        <v>9607.229737533758</v>
      </c>
      <c r="D27" s="21">
        <v>4.0</v>
      </c>
      <c r="E27" s="21">
        <v>0.0</v>
      </c>
      <c r="F27" s="21">
        <v>0.04136870563932852</v>
      </c>
      <c r="G27" s="22">
        <f t="shared" si="1"/>
        <v>1.450034373</v>
      </c>
      <c r="H27" s="22">
        <f>Sum(G26:G29)</f>
        <v>33.10431381</v>
      </c>
    </row>
    <row r="28" ht="15.75" customHeight="1">
      <c r="A28" s="17">
        <v>7.0</v>
      </c>
      <c r="B28" s="18">
        <v>30.39211575322252</v>
      </c>
      <c r="C28" s="18">
        <v>13161.95805860899</v>
      </c>
      <c r="D28" s="18">
        <v>4.0</v>
      </c>
      <c r="E28" s="18">
        <v>3.0</v>
      </c>
      <c r="F28" s="18">
        <v>0.4170226720556378</v>
      </c>
      <c r="G28" s="19">
        <f t="shared" si="1"/>
        <v>12.67420132</v>
      </c>
      <c r="H28" s="19">
        <f>Sum(G26:G29)</f>
        <v>33.10431381</v>
      </c>
    </row>
    <row r="29" ht="15.75" customHeight="1">
      <c r="A29" s="20">
        <v>7.0</v>
      </c>
      <c r="B29" s="21">
        <v>55.16951468716308</v>
      </c>
      <c r="C29" s="21">
        <v>3177.277220625705</v>
      </c>
      <c r="D29" s="21">
        <v>4.0</v>
      </c>
      <c r="E29" s="21">
        <v>1.0</v>
      </c>
      <c r="F29" s="21">
        <v>0.1266010139346044</v>
      </c>
      <c r="G29" s="22">
        <f t="shared" si="1"/>
        <v>6.984516498</v>
      </c>
      <c r="H29" s="22">
        <f>Sum(G26:G29)</f>
        <v>33.10431381</v>
      </c>
    </row>
    <row r="30" ht="15.75" customHeight="1">
      <c r="A30" s="17">
        <v>14.0</v>
      </c>
      <c r="B30" s="18">
        <v>31.76224778070274</v>
      </c>
      <c r="C30" s="18">
        <v>13515.8696366629</v>
      </c>
      <c r="D30" s="18">
        <v>4.0</v>
      </c>
      <c r="E30" s="18">
        <v>2.0</v>
      </c>
      <c r="F30" s="18">
        <v>0.4150076083704293</v>
      </c>
      <c r="G30" s="19">
        <f t="shared" si="1"/>
        <v>13.18157449</v>
      </c>
      <c r="H30" s="19">
        <f>Sum(G30:G33)</f>
        <v>31.01343384</v>
      </c>
    </row>
    <row r="31" ht="15.75" customHeight="1">
      <c r="A31" s="20">
        <v>14.0</v>
      </c>
      <c r="B31" s="21">
        <v>52.81008879238586</v>
      </c>
      <c r="C31" s="21">
        <v>3023.255614378394</v>
      </c>
      <c r="D31" s="21">
        <v>4.0</v>
      </c>
      <c r="E31" s="21">
        <v>0.0</v>
      </c>
      <c r="F31" s="21">
        <v>0.04136870563932852</v>
      </c>
      <c r="G31" s="22">
        <f t="shared" si="1"/>
        <v>2.184685018</v>
      </c>
      <c r="H31" s="22">
        <f>Sum(G30:G33)</f>
        <v>31.01343384</v>
      </c>
    </row>
    <row r="32" ht="15.75" customHeight="1">
      <c r="A32" s="17">
        <v>14.0</v>
      </c>
      <c r="B32" s="18">
        <v>29.16530473025893</v>
      </c>
      <c r="C32" s="18">
        <v>19244.50194199396</v>
      </c>
      <c r="D32" s="18">
        <v>4.0</v>
      </c>
      <c r="E32" s="18">
        <v>3.0</v>
      </c>
      <c r="F32" s="18">
        <v>0.4170226720556378</v>
      </c>
      <c r="G32" s="19">
        <f t="shared" si="1"/>
        <v>12.16259331</v>
      </c>
      <c r="H32" s="19">
        <f>Sum(G30:G33)</f>
        <v>31.01343384</v>
      </c>
    </row>
    <row r="33" ht="15.75" customHeight="1">
      <c r="A33" s="20">
        <v>14.0</v>
      </c>
      <c r="B33" s="21">
        <v>27.5241162731585</v>
      </c>
      <c r="C33" s="21">
        <v>11068.99823157923</v>
      </c>
      <c r="D33" s="21">
        <v>4.0</v>
      </c>
      <c r="E33" s="21">
        <v>1.0</v>
      </c>
      <c r="F33" s="21">
        <v>0.1266010139346044</v>
      </c>
      <c r="G33" s="22">
        <f t="shared" si="1"/>
        <v>3.484581028</v>
      </c>
      <c r="H33" s="22">
        <f>Sum(G30:G33)</f>
        <v>31.01343384</v>
      </c>
    </row>
    <row r="34" ht="15.75" customHeight="1">
      <c r="A34" s="17">
        <v>28.0</v>
      </c>
      <c r="B34" s="18">
        <v>34.65051537666103</v>
      </c>
      <c r="C34" s="18">
        <v>14254.82609614158</v>
      </c>
      <c r="D34" s="18">
        <v>4.0</v>
      </c>
      <c r="E34" s="18">
        <v>2.0</v>
      </c>
      <c r="F34" s="18">
        <v>0.4150076083704293</v>
      </c>
      <c r="G34" s="19">
        <f t="shared" si="1"/>
        <v>14.38022752</v>
      </c>
      <c r="H34" s="19">
        <f>Sum(G34:G37)</f>
        <v>32.5401816</v>
      </c>
    </row>
    <row r="35" ht="15.75" customHeight="1">
      <c r="A35" s="20">
        <v>28.0</v>
      </c>
      <c r="B35" s="21">
        <v>53.67400474700428</v>
      </c>
      <c r="C35" s="21">
        <v>3163.404667640018</v>
      </c>
      <c r="D35" s="21">
        <v>4.0</v>
      </c>
      <c r="E35" s="21">
        <v>0.0</v>
      </c>
      <c r="F35" s="21">
        <v>0.04136870563932852</v>
      </c>
      <c r="G35" s="22">
        <f t="shared" si="1"/>
        <v>2.220424103</v>
      </c>
      <c r="H35" s="22">
        <f>Sum(G34:G37)</f>
        <v>32.5401816</v>
      </c>
    </row>
    <row r="36" ht="15.75" customHeight="1">
      <c r="A36" s="17">
        <v>28.0</v>
      </c>
      <c r="B36" s="18">
        <v>30.26794513401582</v>
      </c>
      <c r="C36" s="18">
        <v>19955.80427043711</v>
      </c>
      <c r="D36" s="18">
        <v>4.0</v>
      </c>
      <c r="E36" s="18">
        <v>3.0</v>
      </c>
      <c r="F36" s="18">
        <v>0.4170226720556378</v>
      </c>
      <c r="G36" s="19">
        <f t="shared" si="1"/>
        <v>12.62241936</v>
      </c>
      <c r="H36" s="19">
        <f>Sum(G34:G37)</f>
        <v>32.5401816</v>
      </c>
    </row>
    <row r="37" ht="15.75" customHeight="1">
      <c r="A37" s="20">
        <v>28.0</v>
      </c>
      <c r="B37" s="21">
        <v>26.20129587855168</v>
      </c>
      <c r="C37" s="21">
        <v>10715.2495140439</v>
      </c>
      <c r="D37" s="21">
        <v>4.0</v>
      </c>
      <c r="E37" s="21">
        <v>1.0</v>
      </c>
      <c r="F37" s="21">
        <v>0.1266010139346044</v>
      </c>
      <c r="G37" s="22">
        <f t="shared" si="1"/>
        <v>3.317110625</v>
      </c>
      <c r="H37" s="22">
        <f>Sum(G34:G37)</f>
        <v>32.5401816</v>
      </c>
    </row>
    <row r="38" ht="15.75" customHeight="1">
      <c r="A38" s="17">
        <v>84.0</v>
      </c>
      <c r="B38" s="18">
        <v>34.89278599288272</v>
      </c>
      <c r="C38" s="18">
        <v>14178.52533322704</v>
      </c>
      <c r="D38" s="18">
        <v>4.0</v>
      </c>
      <c r="E38" s="18">
        <v>2.0</v>
      </c>
      <c r="F38" s="18">
        <v>0.4150076083704293</v>
      </c>
      <c r="G38" s="19">
        <f t="shared" si="1"/>
        <v>14.48077166</v>
      </c>
      <c r="H38" s="19">
        <f>Sum(G38:G41)</f>
        <v>32.6128393</v>
      </c>
    </row>
    <row r="39" ht="15.75" customHeight="1">
      <c r="A39" s="20">
        <v>84.0</v>
      </c>
      <c r="B39" s="21">
        <v>54.07627840810011</v>
      </c>
      <c r="C39" s="21">
        <v>3127.114658100527</v>
      </c>
      <c r="D39" s="21">
        <v>4.0</v>
      </c>
      <c r="E39" s="21">
        <v>0.0</v>
      </c>
      <c r="F39" s="21">
        <v>0.04136870563932852</v>
      </c>
      <c r="G39" s="22">
        <f t="shared" si="1"/>
        <v>2.237065644</v>
      </c>
      <c r="H39" s="22">
        <f>Sum(G38:G41)</f>
        <v>32.6128393</v>
      </c>
    </row>
    <row r="40" ht="15.75" customHeight="1">
      <c r="A40" s="17">
        <v>84.0</v>
      </c>
      <c r="B40" s="18">
        <v>30.0785716452584</v>
      </c>
      <c r="C40" s="18">
        <v>19759.94562811516</v>
      </c>
      <c r="D40" s="18">
        <v>4.0</v>
      </c>
      <c r="E40" s="18">
        <v>3.0</v>
      </c>
      <c r="F40" s="18">
        <v>0.4170226720556378</v>
      </c>
      <c r="G40" s="19">
        <f t="shared" si="1"/>
        <v>12.54344632</v>
      </c>
      <c r="H40" s="19">
        <f>Sum(G38:G41)</f>
        <v>32.6128393</v>
      </c>
    </row>
    <row r="41" ht="15.75" customHeight="1">
      <c r="A41" s="20">
        <v>84.0</v>
      </c>
      <c r="B41" s="21">
        <v>26.47337149736397</v>
      </c>
      <c r="C41" s="21">
        <v>10926.65109281994</v>
      </c>
      <c r="D41" s="21">
        <v>4.0</v>
      </c>
      <c r="E41" s="21">
        <v>1.0</v>
      </c>
      <c r="F41" s="21">
        <v>0.1266010139346044</v>
      </c>
      <c r="G41" s="22">
        <f t="shared" si="1"/>
        <v>3.351555674</v>
      </c>
      <c r="H41" s="22">
        <f>Sum(G38:G41)</f>
        <v>32.6128393</v>
      </c>
    </row>
    <row r="42" ht="15.75" customHeight="1">
      <c r="B42" s="18"/>
      <c r="C42" s="18"/>
      <c r="D42" s="18"/>
      <c r="E42" s="18"/>
      <c r="F42" s="18"/>
      <c r="G42" s="19"/>
      <c r="H42" s="19"/>
    </row>
    <row r="43" ht="15.75" customHeight="1">
      <c r="B43" s="21"/>
      <c r="C43" s="21"/>
      <c r="D43" s="21"/>
      <c r="E43" s="21"/>
      <c r="F43" s="21"/>
      <c r="G43" s="22"/>
      <c r="H43" s="22"/>
    </row>
    <row r="44" ht="15.75" customHeight="1">
      <c r="B44" s="18"/>
      <c r="C44" s="18"/>
      <c r="D44" s="18"/>
      <c r="E44" s="18"/>
      <c r="F44" s="18"/>
      <c r="G44" s="19"/>
      <c r="H44" s="19"/>
    </row>
    <row r="45" ht="15.75" customHeight="1">
      <c r="B45" s="21"/>
      <c r="C45" s="21"/>
      <c r="D45" s="21"/>
      <c r="E45" s="21"/>
      <c r="F45" s="21"/>
      <c r="G45" s="22"/>
      <c r="H45" s="22"/>
    </row>
    <row r="46" ht="15.75" customHeight="1">
      <c r="B46" s="18"/>
      <c r="C46" s="18"/>
      <c r="D46" s="18"/>
      <c r="E46" s="18"/>
      <c r="F46" s="18"/>
      <c r="G46" s="19"/>
      <c r="H46" s="19"/>
    </row>
    <row r="47" ht="15.75" customHeight="1">
      <c r="B47" s="21"/>
      <c r="C47" s="21"/>
      <c r="D47" s="21"/>
      <c r="E47" s="21"/>
      <c r="F47" s="21"/>
      <c r="G47" s="22"/>
      <c r="H47" s="22"/>
    </row>
    <row r="48" ht="15.75" customHeight="1">
      <c r="B48" s="18"/>
      <c r="C48" s="18"/>
      <c r="D48" s="18"/>
      <c r="E48" s="18"/>
      <c r="F48" s="18"/>
      <c r="G48" s="19"/>
      <c r="H48" s="19"/>
    </row>
    <row r="49" ht="15.75" customHeight="1">
      <c r="B49" s="21"/>
      <c r="C49" s="21"/>
      <c r="D49" s="21"/>
      <c r="E49" s="21"/>
      <c r="F49" s="21"/>
      <c r="G49" s="22"/>
      <c r="H49" s="22"/>
    </row>
    <row r="50" ht="15.75" customHeight="1">
      <c r="B50" s="18"/>
      <c r="C50" s="18"/>
      <c r="D50" s="18"/>
      <c r="E50" s="18"/>
      <c r="F50" s="18"/>
      <c r="G50" s="19"/>
      <c r="H50" s="19"/>
    </row>
    <row r="51" ht="15.75" customHeight="1">
      <c r="B51" s="21"/>
      <c r="C51" s="21"/>
      <c r="D51" s="21"/>
      <c r="E51" s="21"/>
      <c r="F51" s="21"/>
      <c r="G51" s="22"/>
      <c r="H51" s="22"/>
    </row>
    <row r="52" ht="15.75" customHeight="1">
      <c r="B52" s="18"/>
      <c r="C52" s="18"/>
      <c r="D52" s="18"/>
      <c r="E52" s="18"/>
      <c r="F52" s="18"/>
      <c r="G52" s="19"/>
      <c r="H52" s="19"/>
    </row>
    <row r="53" ht="15.75" customHeight="1">
      <c r="B53" s="21"/>
      <c r="C53" s="21"/>
      <c r="D53" s="21"/>
      <c r="E53" s="21"/>
      <c r="F53" s="21"/>
      <c r="G53" s="22"/>
      <c r="H53" s="22"/>
    </row>
    <row r="54" ht="15.75" customHeight="1">
      <c r="B54" s="18"/>
      <c r="C54" s="18"/>
      <c r="D54" s="18"/>
      <c r="E54" s="18"/>
      <c r="F54" s="18"/>
      <c r="G54" s="19"/>
      <c r="H54" s="19"/>
    </row>
    <row r="55" ht="15.75" customHeight="1">
      <c r="B55" s="21"/>
      <c r="C55" s="21"/>
      <c r="D55" s="21"/>
      <c r="E55" s="21"/>
      <c r="F55" s="21"/>
      <c r="G55" s="22"/>
      <c r="H55" s="22"/>
    </row>
    <row r="56" ht="15.75" customHeight="1">
      <c r="B56" s="18"/>
      <c r="C56" s="18"/>
      <c r="D56" s="18"/>
      <c r="E56" s="18"/>
      <c r="F56" s="18"/>
      <c r="G56" s="19"/>
      <c r="H56" s="19"/>
    </row>
    <row r="57" ht="15.75" customHeight="1">
      <c r="B57" s="21"/>
      <c r="C57" s="21"/>
      <c r="D57" s="21"/>
      <c r="E57" s="21"/>
      <c r="F57" s="21"/>
      <c r="G57" s="22"/>
      <c r="H57" s="22"/>
    </row>
    <row r="58" ht="15.75" customHeight="1">
      <c r="B58" s="18"/>
      <c r="C58" s="18"/>
      <c r="D58" s="18"/>
      <c r="E58" s="18"/>
      <c r="F58" s="18"/>
      <c r="G58" s="19"/>
      <c r="H58" s="19"/>
    </row>
    <row r="59" ht="15.75" customHeight="1">
      <c r="B59" s="21"/>
      <c r="C59" s="21"/>
      <c r="D59" s="21"/>
      <c r="E59" s="21"/>
      <c r="F59" s="21"/>
      <c r="G59" s="22"/>
      <c r="H59" s="22"/>
    </row>
    <row r="60" ht="15.75" customHeight="1">
      <c r="B60" s="18"/>
      <c r="C60" s="18"/>
      <c r="D60" s="18"/>
      <c r="E60" s="18"/>
      <c r="F60" s="18"/>
      <c r="G60" s="19"/>
      <c r="H60" s="19"/>
    </row>
    <row r="61" ht="15.75" customHeight="1">
      <c r="B61" s="21"/>
      <c r="C61" s="21"/>
      <c r="D61" s="21"/>
      <c r="E61" s="21"/>
      <c r="F61" s="21"/>
      <c r="G61" s="22"/>
      <c r="H61" s="22"/>
    </row>
    <row r="62" ht="15.75" customHeight="1">
      <c r="B62" s="18"/>
      <c r="C62" s="18"/>
      <c r="D62" s="18"/>
      <c r="E62" s="18"/>
      <c r="F62" s="18"/>
      <c r="G62" s="19"/>
      <c r="H62" s="19"/>
    </row>
    <row r="63" ht="15.75" customHeight="1">
      <c r="B63" s="21"/>
      <c r="C63" s="21"/>
      <c r="D63" s="21"/>
      <c r="E63" s="21"/>
      <c r="F63" s="21"/>
      <c r="G63" s="22"/>
      <c r="H63" s="22"/>
    </row>
    <row r="64" ht="15.75" customHeight="1">
      <c r="B64" s="18"/>
      <c r="C64" s="18"/>
      <c r="D64" s="18"/>
      <c r="E64" s="18"/>
      <c r="F64" s="18"/>
      <c r="G64" s="19"/>
      <c r="H64" s="19"/>
    </row>
    <row r="65" ht="15.75" customHeight="1">
      <c r="B65" s="21"/>
      <c r="C65" s="21"/>
      <c r="D65" s="21"/>
      <c r="E65" s="21"/>
      <c r="F65" s="21"/>
      <c r="G65" s="22"/>
      <c r="H65" s="22"/>
    </row>
    <row r="66" ht="15.75" customHeight="1">
      <c r="B66" s="18"/>
      <c r="C66" s="18"/>
      <c r="D66" s="18"/>
      <c r="E66" s="18"/>
      <c r="F66" s="18"/>
      <c r="G66" s="19"/>
      <c r="H66" s="19"/>
    </row>
    <row r="67" ht="15.75" customHeight="1">
      <c r="B67" s="21"/>
      <c r="C67" s="21"/>
      <c r="D67" s="21"/>
      <c r="E67" s="21"/>
      <c r="F67" s="21"/>
      <c r="G67" s="22"/>
      <c r="H67" s="22"/>
    </row>
    <row r="68" ht="15.75" customHeight="1">
      <c r="B68" s="18"/>
      <c r="C68" s="18"/>
      <c r="D68" s="18"/>
      <c r="E68" s="18"/>
      <c r="F68" s="18"/>
      <c r="G68" s="19"/>
      <c r="H68" s="19"/>
    </row>
    <row r="69" ht="15.75" customHeight="1">
      <c r="B69" s="21"/>
      <c r="C69" s="21"/>
      <c r="D69" s="21"/>
      <c r="E69" s="21"/>
      <c r="F69" s="21"/>
      <c r="G69" s="22"/>
      <c r="H69" s="22"/>
    </row>
    <row r="70" ht="15.75" customHeight="1">
      <c r="B70" s="18"/>
      <c r="C70" s="18"/>
      <c r="D70" s="18"/>
      <c r="E70" s="18"/>
      <c r="F70" s="18"/>
      <c r="G70" s="19"/>
      <c r="H70" s="19"/>
    </row>
    <row r="71" ht="15.75" customHeight="1">
      <c r="B71" s="21"/>
      <c r="C71" s="21"/>
      <c r="D71" s="21"/>
      <c r="E71" s="21"/>
      <c r="F71" s="21"/>
      <c r="G71" s="22"/>
      <c r="H71" s="22"/>
    </row>
    <row r="72" ht="15.75" customHeight="1">
      <c r="B72" s="18"/>
      <c r="C72" s="18"/>
      <c r="D72" s="18"/>
      <c r="E72" s="18"/>
      <c r="F72" s="18"/>
      <c r="G72" s="19"/>
      <c r="H72" s="19"/>
    </row>
    <row r="73" ht="15.75" customHeight="1">
      <c r="B73" s="21"/>
      <c r="C73" s="21"/>
      <c r="D73" s="21"/>
      <c r="E73" s="21"/>
      <c r="F73" s="21"/>
      <c r="G73" s="22"/>
      <c r="H73" s="22"/>
    </row>
    <row r="74" ht="15.75" customHeight="1">
      <c r="B74" s="18"/>
      <c r="C74" s="18"/>
      <c r="D74" s="18"/>
      <c r="E74" s="18"/>
      <c r="F74" s="18"/>
      <c r="G74" s="19"/>
      <c r="H74" s="19"/>
    </row>
    <row r="75" ht="15.75" customHeight="1">
      <c r="B75" s="21"/>
      <c r="C75" s="21"/>
      <c r="D75" s="21"/>
      <c r="E75" s="21"/>
      <c r="F75" s="21"/>
      <c r="G75" s="22"/>
      <c r="H75" s="22"/>
    </row>
    <row r="76" ht="15.75" customHeight="1">
      <c r="B76" s="18"/>
      <c r="C76" s="18"/>
      <c r="D76" s="18"/>
      <c r="E76" s="18"/>
      <c r="F76" s="18"/>
      <c r="G76" s="19"/>
      <c r="H76" s="19"/>
    </row>
    <row r="77" ht="15.75" customHeight="1">
      <c r="B77" s="21"/>
      <c r="C77" s="21"/>
      <c r="D77" s="21"/>
      <c r="E77" s="21"/>
      <c r="F77" s="21"/>
      <c r="G77" s="22"/>
      <c r="H77" s="22"/>
    </row>
    <row r="78" ht="15.75" customHeight="1">
      <c r="B78" s="18"/>
      <c r="C78" s="18"/>
      <c r="D78" s="18"/>
      <c r="E78" s="18"/>
      <c r="F78" s="18"/>
      <c r="G78" s="19"/>
      <c r="H78" s="19"/>
    </row>
    <row r="79" ht="15.75" customHeight="1">
      <c r="B79" s="21"/>
      <c r="C79" s="21"/>
      <c r="D79" s="21"/>
      <c r="E79" s="21"/>
      <c r="F79" s="21"/>
      <c r="G79" s="22"/>
      <c r="H79" s="22"/>
    </row>
    <row r="80" ht="15.75" customHeight="1">
      <c r="B80" s="18"/>
      <c r="C80" s="18"/>
      <c r="D80" s="18"/>
      <c r="E80" s="18"/>
      <c r="F80" s="18"/>
      <c r="G80" s="19"/>
      <c r="H80" s="19"/>
    </row>
    <row r="81" ht="15.75" customHeight="1">
      <c r="B81" s="21"/>
      <c r="C81" s="21"/>
      <c r="D81" s="21"/>
      <c r="E81" s="21"/>
      <c r="F81" s="21"/>
      <c r="G81" s="22"/>
      <c r="H81" s="22"/>
    </row>
    <row r="82" ht="15.75" customHeight="1">
      <c r="B82" s="18"/>
      <c r="C82" s="18"/>
      <c r="D82" s="18"/>
      <c r="E82" s="18"/>
      <c r="F82" s="18"/>
      <c r="G82" s="19"/>
      <c r="H82" s="19"/>
    </row>
    <row r="83" ht="15.75" customHeight="1">
      <c r="B83" s="21"/>
      <c r="C83" s="21"/>
      <c r="D83" s="21"/>
      <c r="E83" s="21"/>
      <c r="F83" s="21"/>
      <c r="G83" s="22"/>
      <c r="H83" s="22"/>
    </row>
    <row r="84" ht="15.75" customHeight="1">
      <c r="B84" s="18"/>
      <c r="C84" s="18"/>
      <c r="D84" s="18"/>
      <c r="E84" s="18"/>
      <c r="F84" s="18"/>
      <c r="G84" s="19"/>
      <c r="H84" s="19"/>
    </row>
    <row r="85" ht="15.75" customHeight="1">
      <c r="B85" s="21"/>
      <c r="C85" s="21"/>
      <c r="D85" s="21"/>
      <c r="E85" s="21"/>
      <c r="F85" s="21"/>
      <c r="G85" s="22"/>
      <c r="H85" s="22"/>
    </row>
    <row r="86" ht="15.75" customHeight="1">
      <c r="B86" s="18"/>
      <c r="C86" s="18"/>
      <c r="D86" s="18"/>
      <c r="E86" s="18"/>
      <c r="F86" s="18"/>
      <c r="G86" s="19"/>
      <c r="H86" s="19"/>
    </row>
    <row r="87" ht="15.75" customHeight="1">
      <c r="B87" s="21"/>
      <c r="C87" s="21"/>
      <c r="D87" s="21"/>
      <c r="E87" s="21"/>
      <c r="F87" s="21"/>
      <c r="G87" s="22"/>
      <c r="H87" s="22"/>
    </row>
    <row r="88" ht="15.75" customHeight="1">
      <c r="B88" s="18"/>
      <c r="C88" s="18"/>
      <c r="D88" s="18"/>
      <c r="E88" s="18"/>
      <c r="F88" s="18"/>
      <c r="G88" s="19"/>
      <c r="H88" s="19"/>
    </row>
    <row r="89" ht="15.75" customHeight="1">
      <c r="B89" s="21"/>
      <c r="C89" s="21"/>
      <c r="D89" s="21"/>
      <c r="E89" s="21"/>
      <c r="F89" s="21"/>
      <c r="G89" s="22"/>
      <c r="H89" s="22"/>
    </row>
    <row r="90" ht="15.75" customHeight="1">
      <c r="B90" s="18"/>
      <c r="C90" s="18"/>
      <c r="D90" s="18"/>
      <c r="E90" s="18"/>
      <c r="F90" s="18"/>
      <c r="G90" s="19"/>
      <c r="H90" s="19"/>
    </row>
    <row r="91" ht="15.75" customHeight="1">
      <c r="B91" s="21"/>
      <c r="C91" s="21"/>
      <c r="D91" s="21"/>
      <c r="E91" s="21"/>
      <c r="F91" s="21"/>
      <c r="G91" s="22"/>
      <c r="H91" s="22"/>
    </row>
    <row r="92" ht="15.75" customHeight="1">
      <c r="B92" s="18"/>
      <c r="C92" s="18"/>
      <c r="D92" s="18"/>
      <c r="E92" s="18"/>
      <c r="F92" s="18"/>
      <c r="G92" s="19"/>
      <c r="H92" s="19"/>
    </row>
    <row r="93" ht="15.75" customHeight="1">
      <c r="B93" s="21"/>
      <c r="C93" s="21"/>
      <c r="D93" s="21"/>
      <c r="E93" s="21"/>
      <c r="F93" s="21"/>
      <c r="G93" s="22"/>
      <c r="H93" s="22"/>
    </row>
    <row r="94" ht="15.75" customHeight="1">
      <c r="B94" s="18"/>
      <c r="C94" s="18"/>
      <c r="D94" s="18"/>
      <c r="E94" s="18"/>
      <c r="F94" s="18"/>
      <c r="G94" s="19"/>
      <c r="H94" s="19"/>
    </row>
    <row r="95" ht="15.75" customHeight="1">
      <c r="B95" s="21"/>
      <c r="C95" s="21"/>
      <c r="D95" s="21"/>
      <c r="E95" s="21"/>
      <c r="F95" s="21"/>
      <c r="G95" s="22"/>
      <c r="H95" s="22"/>
    </row>
    <row r="96" ht="15.75" customHeight="1">
      <c r="B96" s="18"/>
      <c r="C96" s="18"/>
      <c r="D96" s="18"/>
      <c r="E96" s="18"/>
      <c r="F96" s="18"/>
      <c r="G96" s="19"/>
      <c r="H96" s="19"/>
    </row>
    <row r="97" ht="15.75" customHeight="1">
      <c r="B97" s="21"/>
      <c r="C97" s="21"/>
      <c r="D97" s="21"/>
      <c r="E97" s="21"/>
      <c r="F97" s="21"/>
      <c r="G97" s="22"/>
      <c r="H97" s="22"/>
    </row>
    <row r="98" ht="15.75" customHeight="1">
      <c r="B98" s="18"/>
      <c r="C98" s="18"/>
      <c r="D98" s="18"/>
      <c r="E98" s="18"/>
      <c r="F98" s="18"/>
      <c r="G98" s="19"/>
      <c r="H98" s="19"/>
    </row>
    <row r="99" ht="15.75" customHeight="1">
      <c r="B99" s="21"/>
      <c r="C99" s="21"/>
      <c r="D99" s="21"/>
      <c r="E99" s="21"/>
      <c r="F99" s="21"/>
      <c r="G99" s="22"/>
      <c r="H99" s="22"/>
    </row>
    <row r="100" ht="15.75" customHeight="1">
      <c r="B100" s="18"/>
      <c r="C100" s="18"/>
      <c r="D100" s="18"/>
      <c r="E100" s="18"/>
      <c r="F100" s="18"/>
      <c r="G100" s="19"/>
      <c r="H100" s="19"/>
    </row>
    <row r="101" ht="15.75" customHeight="1">
      <c r="B101" s="21"/>
      <c r="C101" s="21"/>
      <c r="D101" s="21"/>
      <c r="E101" s="21"/>
      <c r="F101" s="21"/>
      <c r="G101" s="22"/>
      <c r="H101" s="22"/>
    </row>
    <row r="102" ht="15.75" customHeight="1">
      <c r="B102" s="18"/>
      <c r="C102" s="18"/>
      <c r="D102" s="18"/>
      <c r="E102" s="18"/>
      <c r="F102" s="18"/>
      <c r="G102" s="19"/>
      <c r="H102" s="19"/>
    </row>
    <row r="103" ht="15.75" customHeight="1">
      <c r="B103" s="21"/>
      <c r="C103" s="21"/>
      <c r="D103" s="21"/>
      <c r="E103" s="21"/>
      <c r="F103" s="21"/>
      <c r="G103" s="22"/>
      <c r="H103" s="22"/>
    </row>
    <row r="104" ht="15.75" customHeight="1">
      <c r="B104" s="18"/>
      <c r="C104" s="18"/>
      <c r="D104" s="18"/>
      <c r="E104" s="18"/>
      <c r="F104" s="18"/>
      <c r="G104" s="19"/>
      <c r="H104" s="19"/>
    </row>
    <row r="105" ht="15.75" customHeight="1">
      <c r="B105" s="21"/>
      <c r="C105" s="21"/>
      <c r="D105" s="21"/>
      <c r="E105" s="21"/>
      <c r="F105" s="21"/>
      <c r="G105" s="22"/>
      <c r="H105" s="22"/>
    </row>
    <row r="106" ht="15.75" customHeight="1">
      <c r="B106" s="18"/>
      <c r="C106" s="18"/>
      <c r="D106" s="18"/>
      <c r="E106" s="18"/>
      <c r="F106" s="18"/>
      <c r="G106" s="19"/>
      <c r="H106" s="19"/>
    </row>
    <row r="107" ht="15.75" customHeight="1">
      <c r="B107" s="21"/>
      <c r="C107" s="21"/>
      <c r="D107" s="21"/>
      <c r="E107" s="21"/>
      <c r="F107" s="21"/>
      <c r="G107" s="22"/>
      <c r="H107" s="22"/>
    </row>
    <row r="108" ht="15.75" customHeight="1">
      <c r="B108" s="18"/>
      <c r="C108" s="18"/>
      <c r="D108" s="18"/>
      <c r="E108" s="18"/>
      <c r="F108" s="18"/>
      <c r="G108" s="19"/>
      <c r="H108" s="19"/>
    </row>
    <row r="109" ht="15.75" customHeight="1">
      <c r="B109" s="21"/>
      <c r="C109" s="21"/>
      <c r="D109" s="21"/>
      <c r="E109" s="21"/>
      <c r="F109" s="21"/>
      <c r="G109" s="22"/>
      <c r="H109" s="22"/>
    </row>
    <row r="110" ht="15.75" customHeight="1">
      <c r="B110" s="18"/>
      <c r="C110" s="18"/>
      <c r="D110" s="18"/>
      <c r="E110" s="18"/>
      <c r="F110" s="18"/>
      <c r="G110" s="19"/>
      <c r="H110" s="19"/>
    </row>
    <row r="111" ht="15.75" customHeight="1">
      <c r="B111" s="21"/>
      <c r="C111" s="21"/>
      <c r="D111" s="21"/>
      <c r="E111" s="21"/>
      <c r="F111" s="21"/>
      <c r="G111" s="22"/>
      <c r="H111" s="22"/>
    </row>
    <row r="112" ht="15.75" customHeight="1">
      <c r="B112" s="18"/>
      <c r="C112" s="18"/>
      <c r="D112" s="18"/>
      <c r="E112" s="18"/>
      <c r="F112" s="18"/>
      <c r="G112" s="19"/>
      <c r="H112" s="19"/>
    </row>
    <row r="113" ht="15.75" customHeight="1">
      <c r="B113" s="21"/>
      <c r="C113" s="21"/>
      <c r="D113" s="21"/>
      <c r="E113" s="21"/>
      <c r="F113" s="21"/>
      <c r="G113" s="22"/>
      <c r="H113" s="22"/>
    </row>
    <row r="114" ht="15.75" customHeight="1">
      <c r="B114" s="18"/>
      <c r="C114" s="18"/>
      <c r="D114" s="18"/>
      <c r="E114" s="18"/>
      <c r="F114" s="18"/>
      <c r="G114" s="19"/>
      <c r="H114" s="19"/>
    </row>
    <row r="115" ht="15.75" customHeight="1">
      <c r="B115" s="21"/>
      <c r="C115" s="21"/>
      <c r="D115" s="21"/>
      <c r="E115" s="21"/>
      <c r="F115" s="21"/>
      <c r="G115" s="22"/>
      <c r="H115" s="22"/>
    </row>
    <row r="116" ht="15.75" customHeight="1">
      <c r="B116" s="18"/>
      <c r="C116" s="18"/>
      <c r="D116" s="18"/>
      <c r="E116" s="18"/>
      <c r="F116" s="18"/>
      <c r="G116" s="19"/>
      <c r="H116" s="19"/>
    </row>
    <row r="117" ht="15.75" customHeight="1">
      <c r="B117" s="21"/>
      <c r="C117" s="21"/>
      <c r="D117" s="21"/>
      <c r="E117" s="21"/>
      <c r="F117" s="21"/>
      <c r="G117" s="22"/>
      <c r="H117" s="22"/>
    </row>
    <row r="118" ht="15.75" customHeight="1">
      <c r="B118" s="18"/>
      <c r="C118" s="18"/>
      <c r="D118" s="18"/>
      <c r="E118" s="18"/>
      <c r="F118" s="18"/>
      <c r="G118" s="19"/>
      <c r="H118" s="19"/>
    </row>
    <row r="119" ht="15.75" customHeight="1">
      <c r="B119" s="21"/>
      <c r="C119" s="21"/>
      <c r="D119" s="21"/>
      <c r="E119" s="21"/>
      <c r="F119" s="21"/>
      <c r="G119" s="22"/>
      <c r="H119" s="22"/>
    </row>
    <row r="120" ht="15.75" customHeight="1">
      <c r="B120" s="18"/>
      <c r="C120" s="18"/>
      <c r="D120" s="18"/>
      <c r="E120" s="18"/>
      <c r="F120" s="18"/>
      <c r="G120" s="19"/>
      <c r="H120" s="19"/>
    </row>
    <row r="121" ht="15.75" customHeight="1">
      <c r="B121" s="21"/>
      <c r="C121" s="21"/>
      <c r="D121" s="21"/>
      <c r="E121" s="21"/>
      <c r="F121" s="21"/>
      <c r="G121" s="22"/>
      <c r="H121" s="22"/>
    </row>
    <row r="122" ht="15.75" customHeight="1">
      <c r="B122" s="18"/>
      <c r="C122" s="18"/>
      <c r="D122" s="18"/>
      <c r="E122" s="18"/>
      <c r="F122" s="18"/>
      <c r="G122" s="19"/>
      <c r="H122" s="19"/>
    </row>
    <row r="123" ht="15.75" customHeight="1">
      <c r="B123" s="21"/>
      <c r="C123" s="21"/>
      <c r="D123" s="21"/>
      <c r="E123" s="21"/>
      <c r="F123" s="21"/>
      <c r="G123" s="22"/>
      <c r="H123" s="22"/>
    </row>
    <row r="124" ht="15.75" customHeight="1">
      <c r="B124" s="18"/>
      <c r="C124" s="18"/>
      <c r="D124" s="18"/>
      <c r="E124" s="18"/>
      <c r="F124" s="18"/>
      <c r="G124" s="19"/>
      <c r="H124" s="19"/>
    </row>
    <row r="125" ht="15.75" customHeight="1">
      <c r="B125" s="21"/>
      <c r="C125" s="21"/>
      <c r="D125" s="21"/>
      <c r="E125" s="21"/>
      <c r="F125" s="21"/>
      <c r="G125" s="22"/>
      <c r="H125" s="22"/>
    </row>
    <row r="126" ht="15.75" customHeight="1">
      <c r="B126" s="18"/>
      <c r="C126" s="18"/>
      <c r="D126" s="18"/>
      <c r="E126" s="18"/>
      <c r="F126" s="18"/>
      <c r="G126" s="19"/>
      <c r="H126" s="19"/>
    </row>
    <row r="127" ht="15.75" customHeight="1">
      <c r="B127" s="21"/>
      <c r="C127" s="21"/>
      <c r="D127" s="21"/>
      <c r="E127" s="21"/>
      <c r="F127" s="21"/>
      <c r="G127" s="22"/>
      <c r="H127" s="22"/>
    </row>
    <row r="128" ht="15.75" customHeight="1">
      <c r="B128" s="18"/>
      <c r="C128" s="18"/>
      <c r="D128" s="18"/>
      <c r="E128" s="18"/>
      <c r="F128" s="18"/>
      <c r="G128" s="19"/>
      <c r="H128" s="19"/>
    </row>
    <row r="129" ht="15.75" customHeight="1">
      <c r="B129" s="21"/>
      <c r="C129" s="21"/>
      <c r="D129" s="21"/>
      <c r="E129" s="21"/>
      <c r="F129" s="21"/>
      <c r="G129" s="22"/>
      <c r="H129" s="22"/>
    </row>
    <row r="130" ht="15.75" customHeight="1">
      <c r="B130" s="18"/>
      <c r="C130" s="18"/>
      <c r="D130" s="18"/>
      <c r="E130" s="18"/>
      <c r="F130" s="18"/>
      <c r="G130" s="19"/>
      <c r="H130" s="19"/>
    </row>
    <row r="131" ht="15.75" customHeight="1">
      <c r="B131" s="21"/>
      <c r="C131" s="21"/>
      <c r="D131" s="21"/>
      <c r="E131" s="21"/>
      <c r="F131" s="21"/>
      <c r="G131" s="22"/>
      <c r="H131" s="22"/>
    </row>
    <row r="132" ht="15.75" customHeight="1">
      <c r="B132" s="18"/>
      <c r="C132" s="18"/>
      <c r="D132" s="18"/>
      <c r="E132" s="18"/>
      <c r="F132" s="18"/>
      <c r="G132" s="19"/>
      <c r="H132" s="19"/>
    </row>
    <row r="133" ht="15.75" customHeight="1">
      <c r="B133" s="21"/>
      <c r="C133" s="21"/>
      <c r="D133" s="21"/>
      <c r="E133" s="21"/>
      <c r="F133" s="21"/>
      <c r="G133" s="22"/>
      <c r="H133" s="22"/>
    </row>
    <row r="134" ht="15.75" customHeight="1">
      <c r="B134" s="18"/>
      <c r="C134" s="18"/>
      <c r="D134" s="18"/>
      <c r="E134" s="18"/>
      <c r="F134" s="18"/>
      <c r="G134" s="19"/>
      <c r="H134" s="19"/>
    </row>
    <row r="135" ht="15.75" customHeight="1">
      <c r="B135" s="21"/>
      <c r="C135" s="21"/>
      <c r="D135" s="21"/>
      <c r="E135" s="21"/>
      <c r="F135" s="21"/>
      <c r="G135" s="22"/>
      <c r="H135" s="22"/>
    </row>
    <row r="136" ht="15.75" customHeight="1">
      <c r="B136" s="18"/>
      <c r="C136" s="18"/>
      <c r="D136" s="18"/>
      <c r="E136" s="18"/>
      <c r="F136" s="18"/>
      <c r="G136" s="19"/>
      <c r="H136" s="19"/>
    </row>
    <row r="137" ht="15.75" customHeight="1">
      <c r="B137" s="21"/>
      <c r="C137" s="21"/>
      <c r="D137" s="21"/>
      <c r="E137" s="21"/>
      <c r="F137" s="21"/>
      <c r="G137" s="22"/>
      <c r="H137" s="22"/>
    </row>
    <row r="138" ht="15.75" customHeight="1">
      <c r="B138" s="18"/>
      <c r="C138" s="18"/>
      <c r="D138" s="18"/>
      <c r="E138" s="18"/>
      <c r="F138" s="18"/>
      <c r="G138" s="19"/>
      <c r="H138" s="19"/>
    </row>
    <row r="139" ht="15.75" customHeight="1">
      <c r="B139" s="21"/>
      <c r="C139" s="21"/>
      <c r="D139" s="21"/>
      <c r="E139" s="21"/>
      <c r="F139" s="21"/>
      <c r="G139" s="22"/>
      <c r="H139" s="22"/>
    </row>
    <row r="140" ht="15.75" customHeight="1">
      <c r="B140" s="18"/>
      <c r="C140" s="18"/>
      <c r="D140" s="18"/>
      <c r="E140" s="18"/>
      <c r="F140" s="18"/>
      <c r="G140" s="19"/>
      <c r="H140" s="19"/>
    </row>
    <row r="141" ht="15.75" customHeight="1">
      <c r="B141" s="21"/>
      <c r="C141" s="21"/>
      <c r="D141" s="21"/>
      <c r="E141" s="21"/>
      <c r="F141" s="21"/>
      <c r="G141" s="22"/>
      <c r="H141" s="22"/>
    </row>
    <row r="142" ht="15.75" customHeight="1">
      <c r="B142" s="18"/>
      <c r="C142" s="18"/>
      <c r="D142" s="18"/>
      <c r="E142" s="18"/>
      <c r="F142" s="18"/>
      <c r="G142" s="19"/>
      <c r="H142" s="19"/>
    </row>
    <row r="143" ht="15.75" customHeight="1">
      <c r="B143" s="21"/>
      <c r="C143" s="21"/>
      <c r="D143" s="21"/>
      <c r="E143" s="21"/>
      <c r="F143" s="21"/>
      <c r="G143" s="22"/>
      <c r="H143" s="22"/>
    </row>
    <row r="144" ht="15.75" customHeight="1">
      <c r="B144" s="18"/>
      <c r="C144" s="18"/>
      <c r="D144" s="18"/>
      <c r="E144" s="18"/>
      <c r="F144" s="18"/>
      <c r="G144" s="19"/>
      <c r="H144" s="19"/>
    </row>
    <row r="145" ht="15.75" customHeight="1">
      <c r="B145" s="21"/>
      <c r="C145" s="21"/>
      <c r="D145" s="21"/>
      <c r="E145" s="21"/>
      <c r="F145" s="21"/>
      <c r="G145" s="22"/>
      <c r="H145" s="22"/>
    </row>
    <row r="146" ht="15.75" customHeight="1">
      <c r="B146" s="18"/>
      <c r="C146" s="18"/>
      <c r="D146" s="18"/>
      <c r="E146" s="18"/>
      <c r="F146" s="18"/>
      <c r="G146" s="19"/>
      <c r="H146" s="19"/>
    </row>
    <row r="147" ht="15.75" customHeight="1">
      <c r="B147" s="21"/>
      <c r="C147" s="21"/>
      <c r="D147" s="21"/>
      <c r="E147" s="21"/>
      <c r="F147" s="21"/>
      <c r="G147" s="22"/>
      <c r="H147" s="22"/>
    </row>
    <row r="148" ht="15.75" customHeight="1">
      <c r="B148" s="18"/>
      <c r="C148" s="18"/>
      <c r="D148" s="18"/>
      <c r="E148" s="18"/>
      <c r="F148" s="18"/>
      <c r="G148" s="19"/>
      <c r="H148" s="19"/>
    </row>
    <row r="149" ht="15.75" customHeight="1">
      <c r="B149" s="21"/>
      <c r="C149" s="21"/>
      <c r="D149" s="21"/>
      <c r="E149" s="21"/>
      <c r="F149" s="21"/>
      <c r="G149" s="22"/>
      <c r="H149" s="22"/>
    </row>
    <row r="150" ht="15.75" customHeight="1">
      <c r="B150" s="18"/>
      <c r="C150" s="18"/>
      <c r="D150" s="18"/>
      <c r="E150" s="18"/>
      <c r="F150" s="18"/>
      <c r="G150" s="19"/>
      <c r="H150" s="19"/>
    </row>
    <row r="151" ht="15.75" customHeight="1">
      <c r="B151" s="21"/>
      <c r="C151" s="21"/>
      <c r="D151" s="21"/>
      <c r="E151" s="21"/>
      <c r="F151" s="21"/>
      <c r="G151" s="22"/>
      <c r="H151" s="22"/>
    </row>
    <row r="152" ht="15.75" customHeight="1">
      <c r="B152" s="18"/>
      <c r="C152" s="18"/>
      <c r="D152" s="18"/>
      <c r="E152" s="18"/>
      <c r="F152" s="18"/>
      <c r="G152" s="19"/>
      <c r="H152" s="19"/>
    </row>
    <row r="153" ht="15.75" customHeight="1">
      <c r="B153" s="21"/>
      <c r="C153" s="21"/>
      <c r="D153" s="21"/>
      <c r="E153" s="21"/>
      <c r="F153" s="21"/>
      <c r="G153" s="22"/>
      <c r="H153" s="22"/>
    </row>
    <row r="154" ht="15.75" customHeight="1">
      <c r="B154" s="18"/>
      <c r="C154" s="18"/>
      <c r="D154" s="18"/>
      <c r="E154" s="18"/>
      <c r="F154" s="18"/>
      <c r="G154" s="19"/>
      <c r="H154" s="19"/>
    </row>
    <row r="155" ht="15.75" customHeight="1">
      <c r="B155" s="21"/>
      <c r="C155" s="21"/>
      <c r="D155" s="21"/>
      <c r="E155" s="21"/>
      <c r="F155" s="21"/>
      <c r="G155" s="22"/>
      <c r="H155" s="22"/>
    </row>
    <row r="156" ht="15.75" customHeight="1">
      <c r="B156" s="18"/>
      <c r="C156" s="18"/>
      <c r="D156" s="18"/>
      <c r="E156" s="18"/>
      <c r="F156" s="18"/>
      <c r="G156" s="19"/>
      <c r="H156" s="19"/>
    </row>
    <row r="157" ht="15.75" customHeight="1">
      <c r="B157" s="21"/>
      <c r="C157" s="21"/>
      <c r="D157" s="21"/>
      <c r="E157" s="21"/>
      <c r="F157" s="21"/>
      <c r="G157" s="22"/>
      <c r="H157" s="22"/>
    </row>
    <row r="158" ht="15.75" customHeight="1">
      <c r="B158" s="18"/>
      <c r="C158" s="18"/>
      <c r="D158" s="18"/>
      <c r="E158" s="18"/>
      <c r="F158" s="18"/>
      <c r="G158" s="19"/>
      <c r="H158" s="19"/>
    </row>
    <row r="159" ht="15.75" customHeight="1">
      <c r="B159" s="21"/>
      <c r="C159" s="21"/>
      <c r="D159" s="21"/>
      <c r="E159" s="21"/>
      <c r="F159" s="21"/>
      <c r="G159" s="22"/>
      <c r="H159" s="22"/>
    </row>
    <row r="160" ht="15.75" customHeight="1">
      <c r="B160" s="18"/>
      <c r="C160" s="18"/>
      <c r="D160" s="18"/>
      <c r="E160" s="18"/>
      <c r="F160" s="18"/>
      <c r="G160" s="19"/>
      <c r="H160" s="19"/>
    </row>
    <row r="161" ht="15.75" customHeight="1">
      <c r="B161" s="21"/>
      <c r="C161" s="21"/>
      <c r="D161" s="21"/>
      <c r="E161" s="21"/>
      <c r="F161" s="21"/>
      <c r="G161" s="22"/>
      <c r="H161" s="22"/>
    </row>
    <row r="162" ht="15.75" customHeight="1">
      <c r="B162" s="18"/>
      <c r="C162" s="18"/>
      <c r="D162" s="18"/>
      <c r="E162" s="18"/>
      <c r="F162" s="18"/>
      <c r="G162" s="19"/>
      <c r="H162" s="19"/>
    </row>
    <row r="163" ht="15.75" customHeight="1">
      <c r="B163" s="21"/>
      <c r="C163" s="21"/>
      <c r="D163" s="21"/>
      <c r="E163" s="21"/>
      <c r="F163" s="21"/>
      <c r="G163" s="22"/>
      <c r="H163" s="22"/>
    </row>
    <row r="164" ht="15.75" customHeight="1">
      <c r="B164" s="18"/>
      <c r="C164" s="18"/>
      <c r="D164" s="18"/>
      <c r="E164" s="18"/>
      <c r="F164" s="18"/>
      <c r="G164" s="19"/>
      <c r="H164" s="19"/>
    </row>
    <row r="165" ht="15.75" customHeight="1">
      <c r="B165" s="21"/>
      <c r="C165" s="21"/>
      <c r="D165" s="21"/>
      <c r="E165" s="21"/>
      <c r="F165" s="21"/>
      <c r="G165" s="22"/>
      <c r="H165" s="22"/>
    </row>
    <row r="166" ht="15.75" customHeight="1">
      <c r="B166" s="18"/>
      <c r="C166" s="18"/>
      <c r="D166" s="18"/>
      <c r="E166" s="18"/>
      <c r="F166" s="18"/>
      <c r="G166" s="19"/>
      <c r="H166" s="19"/>
    </row>
    <row r="167" ht="15.75" customHeight="1">
      <c r="B167" s="21"/>
      <c r="C167" s="21"/>
      <c r="D167" s="21"/>
      <c r="E167" s="21"/>
      <c r="F167" s="21"/>
      <c r="G167" s="22"/>
      <c r="H167" s="22"/>
    </row>
    <row r="168" ht="15.75" customHeight="1">
      <c r="B168" s="18"/>
      <c r="C168" s="18"/>
      <c r="D168" s="18"/>
      <c r="E168" s="18"/>
      <c r="F168" s="18"/>
      <c r="G168" s="19"/>
      <c r="H168" s="19"/>
    </row>
    <row r="169" ht="15.75" customHeight="1">
      <c r="B169" s="21"/>
      <c r="C169" s="21"/>
      <c r="D169" s="21"/>
      <c r="E169" s="21"/>
      <c r="F169" s="21"/>
      <c r="G169" s="22"/>
      <c r="H169" s="22"/>
    </row>
    <row r="170" ht="15.75" customHeight="1">
      <c r="B170" s="18"/>
      <c r="C170" s="18"/>
      <c r="D170" s="18"/>
      <c r="E170" s="18"/>
      <c r="F170" s="18"/>
      <c r="G170" s="19"/>
      <c r="H170" s="19"/>
    </row>
    <row r="171" ht="15.75" customHeight="1">
      <c r="B171" s="21"/>
      <c r="C171" s="21"/>
      <c r="D171" s="21"/>
      <c r="E171" s="21"/>
      <c r="F171" s="21"/>
      <c r="G171" s="22"/>
      <c r="H171" s="22"/>
    </row>
    <row r="172" ht="15.75" customHeight="1">
      <c r="B172" s="18"/>
      <c r="C172" s="18"/>
      <c r="D172" s="18"/>
      <c r="E172" s="18"/>
      <c r="F172" s="18"/>
      <c r="G172" s="19"/>
      <c r="H172" s="19"/>
    </row>
    <row r="173" ht="15.75" customHeight="1">
      <c r="B173" s="21"/>
      <c r="C173" s="21"/>
      <c r="D173" s="21"/>
      <c r="E173" s="21"/>
      <c r="F173" s="21"/>
      <c r="G173" s="22"/>
      <c r="H173" s="22"/>
    </row>
    <row r="174" ht="15.75" customHeight="1">
      <c r="B174" s="18"/>
      <c r="C174" s="18"/>
      <c r="D174" s="18"/>
      <c r="E174" s="18"/>
      <c r="F174" s="18"/>
      <c r="G174" s="19"/>
      <c r="H174" s="19"/>
    </row>
    <row r="175" ht="15.75" customHeight="1">
      <c r="B175" s="21"/>
      <c r="C175" s="21"/>
      <c r="D175" s="21"/>
      <c r="E175" s="21"/>
      <c r="F175" s="21"/>
      <c r="G175" s="22"/>
      <c r="H175" s="22"/>
    </row>
    <row r="176" ht="15.75" customHeight="1">
      <c r="B176" s="18"/>
      <c r="C176" s="18"/>
      <c r="D176" s="18"/>
      <c r="E176" s="18"/>
      <c r="F176" s="18"/>
      <c r="G176" s="19"/>
      <c r="H176" s="19"/>
    </row>
    <row r="177" ht="15.75" customHeight="1">
      <c r="B177" s="21"/>
      <c r="C177" s="21"/>
      <c r="D177" s="21"/>
      <c r="E177" s="21"/>
      <c r="F177" s="21"/>
      <c r="G177" s="22"/>
      <c r="H177" s="22"/>
    </row>
    <row r="178" ht="15.75" customHeight="1">
      <c r="B178" s="18"/>
      <c r="C178" s="18"/>
      <c r="D178" s="18"/>
      <c r="E178" s="18"/>
      <c r="F178" s="18"/>
      <c r="G178" s="19"/>
      <c r="H178" s="19"/>
    </row>
    <row r="179" ht="15.75" customHeight="1">
      <c r="B179" s="21"/>
      <c r="C179" s="21"/>
      <c r="D179" s="21"/>
      <c r="E179" s="21"/>
      <c r="F179" s="21"/>
      <c r="G179" s="22"/>
      <c r="H179" s="22"/>
    </row>
    <row r="180" ht="15.75" customHeight="1">
      <c r="B180" s="18"/>
      <c r="C180" s="18"/>
      <c r="D180" s="18"/>
      <c r="E180" s="18"/>
      <c r="F180" s="18"/>
      <c r="G180" s="19"/>
      <c r="H180" s="19"/>
    </row>
    <row r="181" ht="15.75" customHeight="1">
      <c r="B181" s="21"/>
      <c r="C181" s="21"/>
      <c r="D181" s="21"/>
      <c r="E181" s="21"/>
      <c r="F181" s="21"/>
      <c r="G181" s="22"/>
      <c r="H181" s="22"/>
    </row>
    <row r="182" ht="15.75" customHeight="1">
      <c r="B182" s="18"/>
      <c r="C182" s="18"/>
      <c r="D182" s="18"/>
      <c r="E182" s="18"/>
      <c r="F182" s="18"/>
      <c r="G182" s="19"/>
      <c r="H182" s="19"/>
    </row>
    <row r="183" ht="15.75" customHeight="1">
      <c r="B183" s="21"/>
      <c r="C183" s="21"/>
      <c r="D183" s="21"/>
      <c r="E183" s="21"/>
      <c r="F183" s="21"/>
      <c r="G183" s="22"/>
      <c r="H183" s="22"/>
    </row>
    <row r="184" ht="15.75" customHeight="1">
      <c r="B184" s="18"/>
      <c r="C184" s="18"/>
      <c r="D184" s="18"/>
      <c r="E184" s="18"/>
      <c r="F184" s="18"/>
      <c r="G184" s="19"/>
      <c r="H184" s="19"/>
    </row>
    <row r="185" ht="15.75" customHeight="1">
      <c r="B185" s="21"/>
      <c r="C185" s="21"/>
      <c r="D185" s="21"/>
      <c r="E185" s="21"/>
      <c r="F185" s="21"/>
      <c r="G185" s="22"/>
      <c r="H185" s="22"/>
    </row>
    <row r="186" ht="15.75" customHeight="1">
      <c r="B186" s="18"/>
      <c r="C186" s="18"/>
      <c r="D186" s="18"/>
      <c r="E186" s="18"/>
      <c r="F186" s="18"/>
      <c r="G186" s="19"/>
      <c r="H186" s="19"/>
    </row>
    <row r="187" ht="15.75" customHeight="1">
      <c r="B187" s="21"/>
      <c r="C187" s="21"/>
      <c r="D187" s="21"/>
      <c r="E187" s="21"/>
      <c r="F187" s="21"/>
      <c r="G187" s="22"/>
      <c r="H187" s="22"/>
    </row>
    <row r="188" ht="15.75" customHeight="1">
      <c r="B188" s="18"/>
      <c r="C188" s="18"/>
      <c r="D188" s="18"/>
      <c r="E188" s="18"/>
      <c r="F188" s="18"/>
      <c r="G188" s="19"/>
      <c r="H188" s="19"/>
    </row>
    <row r="189" ht="15.75" customHeight="1">
      <c r="B189" s="21"/>
      <c r="C189" s="21"/>
      <c r="D189" s="21"/>
      <c r="E189" s="21"/>
      <c r="F189" s="21"/>
      <c r="G189" s="22"/>
      <c r="H189" s="22"/>
    </row>
    <row r="190" ht="15.75" customHeight="1">
      <c r="B190" s="18"/>
      <c r="C190" s="18"/>
      <c r="D190" s="18"/>
      <c r="E190" s="18"/>
      <c r="F190" s="18"/>
      <c r="G190" s="19"/>
      <c r="H190" s="19"/>
    </row>
    <row r="191" ht="15.75" customHeight="1">
      <c r="B191" s="21"/>
      <c r="C191" s="21"/>
      <c r="D191" s="21"/>
      <c r="E191" s="21"/>
      <c r="F191" s="21"/>
      <c r="G191" s="22"/>
      <c r="H191" s="22"/>
    </row>
    <row r="192" ht="15.75" customHeight="1">
      <c r="B192" s="18"/>
      <c r="C192" s="18"/>
      <c r="D192" s="18"/>
      <c r="E192" s="18"/>
      <c r="F192" s="18"/>
      <c r="G192" s="19"/>
      <c r="H192" s="19"/>
    </row>
    <row r="193" ht="15.75" customHeight="1">
      <c r="B193" s="21"/>
      <c r="C193" s="21"/>
      <c r="D193" s="21"/>
      <c r="E193" s="21"/>
      <c r="F193" s="21"/>
      <c r="G193" s="22"/>
      <c r="H193" s="22"/>
    </row>
    <row r="194" ht="15.75" customHeight="1">
      <c r="B194" s="18"/>
      <c r="C194" s="18"/>
      <c r="D194" s="18"/>
      <c r="E194" s="18"/>
      <c r="F194" s="18"/>
      <c r="G194" s="19"/>
      <c r="H194" s="19"/>
    </row>
    <row r="195" ht="15.75" customHeight="1">
      <c r="B195" s="21"/>
      <c r="C195" s="21"/>
      <c r="D195" s="21"/>
      <c r="E195" s="21"/>
      <c r="F195" s="21"/>
      <c r="G195" s="22"/>
      <c r="H195" s="22"/>
    </row>
    <row r="196" ht="15.75" customHeight="1">
      <c r="B196" s="18"/>
      <c r="C196" s="18"/>
      <c r="D196" s="18"/>
      <c r="E196" s="18"/>
      <c r="F196" s="18"/>
      <c r="G196" s="19"/>
      <c r="H196" s="19"/>
    </row>
    <row r="197" ht="15.75" customHeight="1">
      <c r="B197" s="21"/>
      <c r="C197" s="21"/>
      <c r="D197" s="21"/>
      <c r="E197" s="21"/>
      <c r="F197" s="21"/>
      <c r="G197" s="22"/>
      <c r="H197" s="22"/>
    </row>
    <row r="198" ht="15.75" customHeight="1">
      <c r="B198" s="18"/>
      <c r="C198" s="18"/>
      <c r="D198" s="18"/>
      <c r="E198" s="18"/>
      <c r="F198" s="18"/>
      <c r="G198" s="19"/>
      <c r="H198" s="19"/>
    </row>
    <row r="199" ht="15.75" customHeight="1">
      <c r="B199" s="21"/>
      <c r="C199" s="21"/>
      <c r="D199" s="21"/>
      <c r="E199" s="21"/>
      <c r="F199" s="21"/>
      <c r="G199" s="22"/>
      <c r="H199" s="22"/>
    </row>
    <row r="200" ht="15.75" customHeight="1">
      <c r="B200" s="18"/>
      <c r="C200" s="18"/>
      <c r="D200" s="18"/>
      <c r="E200" s="18"/>
      <c r="F200" s="18"/>
      <c r="G200" s="19"/>
      <c r="H200" s="19"/>
    </row>
    <row r="201" ht="15.75" customHeight="1">
      <c r="B201" s="21"/>
      <c r="C201" s="21"/>
      <c r="D201" s="21"/>
      <c r="E201" s="21"/>
      <c r="F201" s="21"/>
      <c r="G201" s="22"/>
      <c r="H201" s="22"/>
    </row>
    <row r="202" ht="15.75" customHeight="1">
      <c r="B202" s="18"/>
      <c r="C202" s="18"/>
      <c r="D202" s="18"/>
      <c r="E202" s="18"/>
      <c r="F202" s="18"/>
      <c r="G202" s="19"/>
      <c r="H202" s="19"/>
    </row>
    <row r="203" ht="15.75" customHeight="1">
      <c r="B203" s="21"/>
      <c r="C203" s="21"/>
      <c r="D203" s="21"/>
      <c r="E203" s="21"/>
      <c r="F203" s="21"/>
      <c r="G203" s="22"/>
      <c r="H203" s="22"/>
    </row>
    <row r="204" ht="15.75" customHeight="1">
      <c r="B204" s="18"/>
      <c r="C204" s="18"/>
      <c r="D204" s="18"/>
      <c r="E204" s="18"/>
      <c r="F204" s="18"/>
      <c r="G204" s="19"/>
      <c r="H204" s="19"/>
    </row>
    <row r="205" ht="15.75" customHeight="1">
      <c r="B205" s="21"/>
      <c r="C205" s="21"/>
      <c r="D205" s="21"/>
      <c r="E205" s="21"/>
      <c r="F205" s="21"/>
      <c r="G205" s="22"/>
      <c r="H205" s="22"/>
    </row>
    <row r="206" ht="15.75" customHeight="1">
      <c r="B206" s="18"/>
      <c r="C206" s="18"/>
      <c r="D206" s="18"/>
      <c r="E206" s="18"/>
      <c r="F206" s="18"/>
      <c r="G206" s="19"/>
      <c r="H206" s="19"/>
    </row>
    <row r="207" ht="15.75" customHeight="1">
      <c r="B207" s="21"/>
      <c r="C207" s="21"/>
      <c r="D207" s="21"/>
      <c r="E207" s="21"/>
      <c r="F207" s="21"/>
      <c r="G207" s="22"/>
      <c r="H207" s="22"/>
    </row>
    <row r="208" ht="15.75" customHeight="1">
      <c r="B208" s="18"/>
      <c r="C208" s="18"/>
      <c r="D208" s="18"/>
      <c r="E208" s="18"/>
      <c r="F208" s="18"/>
      <c r="G208" s="19"/>
      <c r="H208" s="19"/>
    </row>
    <row r="209" ht="15.75" customHeight="1">
      <c r="B209" s="21"/>
      <c r="C209" s="21"/>
      <c r="D209" s="21"/>
      <c r="E209" s="21"/>
      <c r="F209" s="21"/>
      <c r="G209" s="22"/>
      <c r="H209" s="22"/>
    </row>
    <row r="210" ht="15.75" customHeight="1">
      <c r="B210" s="18"/>
      <c r="C210" s="18"/>
      <c r="D210" s="18"/>
      <c r="E210" s="18"/>
      <c r="F210" s="18"/>
      <c r="G210" s="19"/>
      <c r="H210" s="19"/>
    </row>
    <row r="211" ht="15.75" customHeight="1">
      <c r="B211" s="21"/>
      <c r="C211" s="21"/>
      <c r="D211" s="21"/>
      <c r="E211" s="21"/>
      <c r="F211" s="21"/>
      <c r="G211" s="22"/>
      <c r="H211" s="22"/>
    </row>
    <row r="212" ht="15.75" customHeight="1">
      <c r="B212" s="18"/>
      <c r="C212" s="18"/>
      <c r="D212" s="18"/>
      <c r="E212" s="18"/>
      <c r="F212" s="18"/>
      <c r="G212" s="19"/>
      <c r="H212" s="19"/>
    </row>
    <row r="213" ht="15.75" customHeight="1">
      <c r="B213" s="21"/>
      <c r="C213" s="21"/>
      <c r="D213" s="21"/>
      <c r="E213" s="21"/>
      <c r="F213" s="21"/>
      <c r="G213" s="22"/>
      <c r="H213" s="22"/>
    </row>
    <row r="214" ht="15.75" customHeight="1">
      <c r="B214" s="18"/>
      <c r="C214" s="18"/>
      <c r="D214" s="18"/>
      <c r="E214" s="18"/>
      <c r="F214" s="18"/>
      <c r="G214" s="19"/>
      <c r="H214" s="19"/>
    </row>
    <row r="215" ht="15.75" customHeight="1">
      <c r="B215" s="21"/>
      <c r="C215" s="21"/>
      <c r="D215" s="21"/>
      <c r="E215" s="21"/>
      <c r="F215" s="21"/>
      <c r="G215" s="22"/>
      <c r="H215" s="22"/>
    </row>
    <row r="216" ht="15.75" customHeight="1">
      <c r="B216" s="18"/>
      <c r="C216" s="18"/>
      <c r="D216" s="18"/>
      <c r="E216" s="18"/>
      <c r="F216" s="18"/>
      <c r="G216" s="19"/>
      <c r="H216" s="19"/>
    </row>
    <row r="217" ht="15.75" customHeight="1">
      <c r="B217" s="21"/>
      <c r="C217" s="21"/>
      <c r="D217" s="21"/>
      <c r="E217" s="21"/>
      <c r="F217" s="21"/>
      <c r="G217" s="22"/>
      <c r="H217" s="22"/>
    </row>
    <row r="218" ht="15.75" customHeight="1">
      <c r="B218" s="18"/>
      <c r="C218" s="18"/>
      <c r="D218" s="18"/>
      <c r="E218" s="18"/>
      <c r="F218" s="18"/>
      <c r="G218" s="19"/>
      <c r="H218" s="19"/>
    </row>
    <row r="219" ht="15.75" customHeight="1">
      <c r="B219" s="21"/>
      <c r="C219" s="21"/>
      <c r="D219" s="21"/>
      <c r="E219" s="21"/>
      <c r="F219" s="21"/>
      <c r="G219" s="22"/>
      <c r="H219" s="22"/>
    </row>
    <row r="220" ht="15.75" customHeight="1">
      <c r="B220" s="18"/>
      <c r="C220" s="18"/>
      <c r="D220" s="18"/>
      <c r="E220" s="18"/>
      <c r="F220" s="18"/>
      <c r="G220" s="19"/>
      <c r="H220" s="19"/>
    </row>
    <row r="221" ht="15.75" customHeight="1">
      <c r="B221" s="21"/>
      <c r="C221" s="21"/>
      <c r="D221" s="21"/>
      <c r="E221" s="21"/>
      <c r="F221" s="21"/>
      <c r="G221" s="22"/>
      <c r="H221" s="22"/>
    </row>
    <row r="222" ht="15.75" customHeight="1">
      <c r="B222" s="18"/>
      <c r="C222" s="18"/>
      <c r="D222" s="18"/>
      <c r="E222" s="18"/>
      <c r="F222" s="18"/>
      <c r="G222" s="19"/>
      <c r="H222" s="19"/>
    </row>
    <row r="223" ht="15.75" customHeight="1">
      <c r="B223" s="21"/>
      <c r="C223" s="21"/>
      <c r="D223" s="21"/>
      <c r="E223" s="21"/>
      <c r="F223" s="21"/>
      <c r="G223" s="22"/>
      <c r="H223" s="22"/>
    </row>
    <row r="224" ht="15.75" customHeight="1">
      <c r="B224" s="18"/>
      <c r="C224" s="18"/>
      <c r="D224" s="18"/>
      <c r="E224" s="18"/>
      <c r="F224" s="18"/>
      <c r="G224" s="19"/>
      <c r="H224" s="19"/>
    </row>
    <row r="225" ht="15.75" customHeight="1">
      <c r="B225" s="21"/>
      <c r="C225" s="21"/>
      <c r="D225" s="21"/>
      <c r="E225" s="21"/>
      <c r="F225" s="21"/>
      <c r="G225" s="22"/>
      <c r="H225" s="22"/>
    </row>
    <row r="226" ht="15.75" customHeight="1">
      <c r="B226" s="18"/>
      <c r="C226" s="18"/>
      <c r="D226" s="18"/>
      <c r="E226" s="18"/>
      <c r="F226" s="18"/>
      <c r="G226" s="19"/>
      <c r="H226" s="19"/>
    </row>
    <row r="227" ht="15.75" customHeight="1">
      <c r="B227" s="21"/>
      <c r="C227" s="21"/>
      <c r="D227" s="21"/>
      <c r="E227" s="21"/>
      <c r="F227" s="21"/>
      <c r="G227" s="22"/>
      <c r="H227" s="22"/>
    </row>
    <row r="228" ht="15.75" customHeight="1">
      <c r="B228" s="18"/>
      <c r="C228" s="18"/>
      <c r="D228" s="18"/>
      <c r="E228" s="18"/>
      <c r="F228" s="18"/>
      <c r="G228" s="19"/>
      <c r="H228" s="19"/>
    </row>
    <row r="229" ht="15.75" customHeight="1">
      <c r="B229" s="21"/>
      <c r="C229" s="21"/>
      <c r="D229" s="21"/>
      <c r="E229" s="21"/>
      <c r="F229" s="21"/>
      <c r="G229" s="22"/>
      <c r="H229" s="22"/>
    </row>
    <row r="230" ht="15.75" customHeight="1">
      <c r="B230" s="18"/>
      <c r="C230" s="18"/>
      <c r="D230" s="18"/>
      <c r="E230" s="18"/>
      <c r="F230" s="18"/>
      <c r="G230" s="19"/>
      <c r="H230" s="19"/>
    </row>
    <row r="231" ht="15.75" customHeight="1">
      <c r="B231" s="21"/>
      <c r="C231" s="21"/>
      <c r="D231" s="21"/>
      <c r="E231" s="21"/>
      <c r="F231" s="21"/>
      <c r="G231" s="22"/>
      <c r="H231" s="22"/>
    </row>
    <row r="232" ht="15.75" customHeight="1">
      <c r="B232" s="18"/>
      <c r="C232" s="18"/>
      <c r="D232" s="18"/>
      <c r="E232" s="18"/>
      <c r="F232" s="18"/>
      <c r="G232" s="19"/>
      <c r="H232" s="19"/>
    </row>
    <row r="233" ht="15.75" customHeight="1">
      <c r="B233" s="21"/>
      <c r="C233" s="21"/>
      <c r="D233" s="21"/>
      <c r="E233" s="21"/>
      <c r="F233" s="21"/>
      <c r="G233" s="22"/>
      <c r="H233" s="22"/>
    </row>
    <row r="234" ht="15.75" customHeight="1">
      <c r="B234" s="18"/>
      <c r="C234" s="18"/>
      <c r="D234" s="18"/>
      <c r="E234" s="18"/>
      <c r="F234" s="18"/>
      <c r="G234" s="19"/>
      <c r="H234" s="19"/>
    </row>
    <row r="235" ht="15.75" customHeight="1">
      <c r="B235" s="21"/>
      <c r="C235" s="21"/>
      <c r="D235" s="21"/>
      <c r="E235" s="21"/>
      <c r="F235" s="21"/>
      <c r="G235" s="22"/>
      <c r="H235" s="22"/>
    </row>
    <row r="236" ht="15.75" customHeight="1">
      <c r="B236" s="18"/>
      <c r="C236" s="18"/>
      <c r="D236" s="18"/>
      <c r="E236" s="18"/>
      <c r="F236" s="18"/>
      <c r="G236" s="19"/>
      <c r="H236" s="19"/>
    </row>
    <row r="237" ht="15.75" customHeight="1">
      <c r="B237" s="21"/>
      <c r="C237" s="21"/>
      <c r="D237" s="21"/>
      <c r="E237" s="21"/>
      <c r="F237" s="21"/>
      <c r="G237" s="22"/>
      <c r="H237" s="22"/>
    </row>
    <row r="238" ht="15.75" customHeight="1">
      <c r="B238" s="18"/>
      <c r="C238" s="18"/>
      <c r="D238" s="18"/>
      <c r="E238" s="18"/>
      <c r="F238" s="18"/>
      <c r="G238" s="19"/>
      <c r="H238" s="19"/>
    </row>
    <row r="239" ht="15.75" customHeight="1">
      <c r="B239" s="21"/>
      <c r="C239" s="21"/>
      <c r="D239" s="21"/>
      <c r="E239" s="21"/>
      <c r="F239" s="21"/>
      <c r="G239" s="22"/>
      <c r="H239" s="22"/>
    </row>
    <row r="240" ht="15.75" customHeight="1">
      <c r="B240" s="18"/>
      <c r="C240" s="18"/>
      <c r="D240" s="18"/>
      <c r="E240" s="18"/>
      <c r="F240" s="18"/>
      <c r="G240" s="19"/>
      <c r="H240" s="19"/>
    </row>
    <row r="241" ht="15.75" customHeight="1">
      <c r="B241" s="21"/>
      <c r="C241" s="21"/>
      <c r="D241" s="21"/>
      <c r="E241" s="21"/>
      <c r="F241" s="21"/>
      <c r="G241" s="22"/>
      <c r="H241" s="22"/>
    </row>
    <row r="242" ht="15.75" customHeight="1">
      <c r="B242" s="18"/>
      <c r="C242" s="18"/>
      <c r="D242" s="18"/>
      <c r="E242" s="18"/>
      <c r="F242" s="18"/>
      <c r="G242" s="19"/>
      <c r="H242" s="19"/>
    </row>
    <row r="243" ht="15.75" customHeight="1">
      <c r="B243" s="21"/>
      <c r="C243" s="21"/>
      <c r="D243" s="21"/>
      <c r="E243" s="21"/>
      <c r="F243" s="21"/>
      <c r="G243" s="22"/>
      <c r="H243" s="22"/>
    </row>
    <row r="244" ht="15.75" customHeight="1">
      <c r="B244" s="18"/>
      <c r="C244" s="18"/>
      <c r="D244" s="18"/>
      <c r="E244" s="18"/>
      <c r="F244" s="18"/>
      <c r="G244" s="19"/>
      <c r="H244" s="19"/>
    </row>
    <row r="245" ht="15.75" customHeight="1">
      <c r="B245" s="21"/>
      <c r="C245" s="21"/>
      <c r="D245" s="21"/>
      <c r="E245" s="21"/>
      <c r="F245" s="21"/>
      <c r="G245" s="22"/>
      <c r="H245" s="22"/>
    </row>
    <row r="246" ht="15.75" customHeight="1">
      <c r="B246" s="18"/>
      <c r="C246" s="18"/>
      <c r="D246" s="18"/>
      <c r="E246" s="18"/>
      <c r="F246" s="18"/>
      <c r="G246" s="19"/>
      <c r="H246" s="19"/>
    </row>
    <row r="247" ht="15.75" customHeight="1">
      <c r="B247" s="21"/>
      <c r="C247" s="21"/>
      <c r="D247" s="21"/>
      <c r="E247" s="21"/>
      <c r="F247" s="21"/>
      <c r="G247" s="22"/>
      <c r="H247" s="22"/>
    </row>
    <row r="248" ht="15.75" customHeight="1">
      <c r="B248" s="18"/>
      <c r="C248" s="18"/>
      <c r="D248" s="18"/>
      <c r="E248" s="18"/>
      <c r="F248" s="18"/>
      <c r="G248" s="19"/>
      <c r="H248" s="19"/>
    </row>
    <row r="249" ht="15.75" customHeight="1">
      <c r="B249" s="21"/>
      <c r="C249" s="21"/>
      <c r="D249" s="21"/>
      <c r="E249" s="21"/>
      <c r="F249" s="21"/>
      <c r="G249" s="22"/>
      <c r="H249" s="22"/>
    </row>
    <row r="250" ht="15.75" customHeight="1">
      <c r="B250" s="18"/>
      <c r="C250" s="18"/>
      <c r="D250" s="18"/>
      <c r="E250" s="18"/>
      <c r="F250" s="18"/>
      <c r="G250" s="19"/>
      <c r="H250" s="19"/>
    </row>
    <row r="251" ht="15.75" customHeight="1">
      <c r="B251" s="21"/>
      <c r="C251" s="21"/>
      <c r="D251" s="21"/>
      <c r="E251" s="21"/>
      <c r="F251" s="21"/>
      <c r="G251" s="22"/>
      <c r="H251" s="22"/>
    </row>
    <row r="252" ht="15.75" customHeight="1">
      <c r="B252" s="18"/>
      <c r="C252" s="18"/>
      <c r="D252" s="18"/>
      <c r="E252" s="18"/>
      <c r="F252" s="18"/>
      <c r="G252" s="19"/>
      <c r="H252" s="19"/>
    </row>
    <row r="253" ht="15.75" customHeight="1">
      <c r="B253" s="21"/>
      <c r="C253" s="21"/>
      <c r="D253" s="21"/>
      <c r="E253" s="21"/>
      <c r="F253" s="21"/>
      <c r="G253" s="22"/>
      <c r="H253" s="22"/>
    </row>
    <row r="254" ht="15.75" customHeight="1">
      <c r="B254" s="18"/>
      <c r="C254" s="18"/>
      <c r="D254" s="18"/>
      <c r="E254" s="18"/>
      <c r="F254" s="18"/>
      <c r="G254" s="19"/>
      <c r="H254" s="19"/>
    </row>
    <row r="255" ht="15.75" customHeight="1">
      <c r="B255" s="21"/>
      <c r="C255" s="21"/>
      <c r="D255" s="21"/>
      <c r="E255" s="21"/>
      <c r="F255" s="21"/>
      <c r="G255" s="22"/>
      <c r="H255" s="22"/>
    </row>
    <row r="256" ht="15.75" customHeight="1">
      <c r="B256" s="18"/>
      <c r="C256" s="18"/>
      <c r="D256" s="18"/>
      <c r="E256" s="18"/>
      <c r="F256" s="18"/>
      <c r="G256" s="19"/>
      <c r="H256" s="19"/>
    </row>
    <row r="257" ht="15.75" customHeight="1">
      <c r="B257" s="21"/>
      <c r="C257" s="21"/>
      <c r="D257" s="21"/>
      <c r="E257" s="21"/>
      <c r="F257" s="21"/>
      <c r="G257" s="22"/>
      <c r="H257" s="22"/>
    </row>
    <row r="258" ht="15.75" customHeight="1">
      <c r="B258" s="18"/>
      <c r="C258" s="18"/>
      <c r="D258" s="18"/>
      <c r="E258" s="18"/>
      <c r="F258" s="18"/>
      <c r="G258" s="19"/>
      <c r="H258" s="19"/>
    </row>
    <row r="259" ht="15.75" customHeight="1">
      <c r="B259" s="21"/>
      <c r="C259" s="21"/>
      <c r="D259" s="21"/>
      <c r="E259" s="21"/>
      <c r="F259" s="21"/>
      <c r="G259" s="22"/>
      <c r="H259" s="22"/>
    </row>
    <row r="260" ht="15.75" customHeight="1">
      <c r="B260" s="18"/>
      <c r="C260" s="18"/>
      <c r="D260" s="18"/>
      <c r="E260" s="18"/>
      <c r="F260" s="18"/>
      <c r="G260" s="19"/>
      <c r="H260" s="19"/>
    </row>
    <row r="261" ht="15.75" customHeight="1">
      <c r="B261" s="21"/>
      <c r="C261" s="21"/>
      <c r="D261" s="21"/>
      <c r="E261" s="21"/>
      <c r="F261" s="21"/>
      <c r="G261" s="22"/>
      <c r="H261" s="22"/>
    </row>
    <row r="262" ht="15.75" customHeight="1">
      <c r="B262" s="18"/>
      <c r="C262" s="18"/>
      <c r="D262" s="18"/>
      <c r="E262" s="18"/>
      <c r="F262" s="18"/>
      <c r="G262" s="19"/>
      <c r="H262" s="19"/>
    </row>
    <row r="263" ht="15.75" customHeight="1">
      <c r="B263" s="21"/>
      <c r="C263" s="21"/>
      <c r="D263" s="21"/>
      <c r="E263" s="21"/>
      <c r="F263" s="21"/>
      <c r="G263" s="22"/>
      <c r="H263" s="22"/>
    </row>
    <row r="264" ht="15.75" customHeight="1">
      <c r="B264" s="18"/>
      <c r="C264" s="18"/>
      <c r="D264" s="18"/>
      <c r="E264" s="18"/>
      <c r="F264" s="18"/>
      <c r="G264" s="19"/>
      <c r="H264" s="19"/>
    </row>
    <row r="265" ht="15.75" customHeight="1">
      <c r="B265" s="21"/>
      <c r="C265" s="21"/>
      <c r="D265" s="21"/>
      <c r="E265" s="21"/>
      <c r="F265" s="21"/>
      <c r="G265" s="22"/>
      <c r="H265" s="22"/>
    </row>
    <row r="266" ht="15.75" customHeight="1">
      <c r="B266" s="18"/>
      <c r="C266" s="18"/>
      <c r="D266" s="18"/>
      <c r="E266" s="18"/>
      <c r="F266" s="18"/>
      <c r="G266" s="19"/>
      <c r="H266" s="19"/>
    </row>
    <row r="267" ht="15.75" customHeight="1">
      <c r="B267" s="21"/>
      <c r="C267" s="21"/>
      <c r="D267" s="21"/>
      <c r="E267" s="21"/>
      <c r="F267" s="21"/>
      <c r="G267" s="22"/>
      <c r="H267" s="22"/>
    </row>
    <row r="268" ht="15.75" customHeight="1">
      <c r="B268" s="18"/>
      <c r="C268" s="18"/>
      <c r="D268" s="18"/>
      <c r="E268" s="18"/>
      <c r="F268" s="18"/>
      <c r="G268" s="19"/>
      <c r="H268" s="19"/>
    </row>
    <row r="269" ht="15.75" customHeight="1">
      <c r="B269" s="21"/>
      <c r="C269" s="21"/>
      <c r="D269" s="21"/>
      <c r="E269" s="21"/>
      <c r="F269" s="21"/>
      <c r="G269" s="22"/>
      <c r="H269" s="22"/>
    </row>
    <row r="270" ht="15.75" customHeight="1">
      <c r="B270" s="18"/>
      <c r="C270" s="18"/>
      <c r="D270" s="18"/>
      <c r="E270" s="18"/>
      <c r="F270" s="18"/>
      <c r="G270" s="19"/>
      <c r="H270" s="19"/>
    </row>
    <row r="271" ht="15.75" customHeight="1">
      <c r="B271" s="21"/>
      <c r="C271" s="21"/>
      <c r="D271" s="21"/>
      <c r="E271" s="21"/>
      <c r="F271" s="21"/>
      <c r="G271" s="22"/>
      <c r="H271" s="22"/>
    </row>
    <row r="272" ht="15.75" customHeight="1">
      <c r="B272" s="18"/>
      <c r="C272" s="18"/>
      <c r="D272" s="18"/>
      <c r="E272" s="18"/>
      <c r="F272" s="18"/>
      <c r="G272" s="19"/>
      <c r="H272" s="19"/>
    </row>
    <row r="273" ht="15.75" customHeight="1">
      <c r="B273" s="21"/>
      <c r="C273" s="21"/>
      <c r="D273" s="21"/>
      <c r="E273" s="21"/>
      <c r="F273" s="21"/>
      <c r="G273" s="22"/>
      <c r="H273" s="22"/>
    </row>
    <row r="274" ht="15.75" customHeight="1">
      <c r="B274" s="18"/>
      <c r="C274" s="18"/>
      <c r="D274" s="18"/>
      <c r="E274" s="18"/>
      <c r="F274" s="18"/>
      <c r="G274" s="19"/>
      <c r="H274" s="19"/>
    </row>
    <row r="275" ht="15.75" customHeight="1">
      <c r="B275" s="21"/>
      <c r="C275" s="21"/>
      <c r="D275" s="21"/>
      <c r="E275" s="21"/>
      <c r="F275" s="21"/>
      <c r="G275" s="22"/>
      <c r="H275" s="22"/>
    </row>
    <row r="276" ht="15.75" customHeight="1">
      <c r="B276" s="18"/>
      <c r="C276" s="18"/>
      <c r="D276" s="18"/>
      <c r="E276" s="18"/>
      <c r="F276" s="18"/>
      <c r="G276" s="19"/>
      <c r="H276" s="19"/>
    </row>
    <row r="277" ht="15.75" customHeight="1">
      <c r="B277" s="21"/>
      <c r="C277" s="21"/>
      <c r="D277" s="21"/>
      <c r="E277" s="21"/>
      <c r="F277" s="21"/>
      <c r="G277" s="22"/>
      <c r="H277" s="22"/>
    </row>
    <row r="278" ht="15.75" customHeight="1">
      <c r="B278" s="18"/>
      <c r="C278" s="18"/>
      <c r="D278" s="18"/>
      <c r="E278" s="18"/>
      <c r="F278" s="18"/>
      <c r="G278" s="19"/>
      <c r="H278" s="19"/>
    </row>
    <row r="279" ht="15.75" customHeight="1">
      <c r="B279" s="21"/>
      <c r="C279" s="21"/>
      <c r="D279" s="21"/>
      <c r="E279" s="21"/>
      <c r="F279" s="21"/>
      <c r="G279" s="22"/>
      <c r="H279" s="22"/>
    </row>
    <row r="280" ht="15.75" customHeight="1">
      <c r="B280" s="18"/>
      <c r="C280" s="18"/>
      <c r="D280" s="18"/>
      <c r="E280" s="18"/>
      <c r="F280" s="18"/>
      <c r="G280" s="19"/>
      <c r="H280" s="19"/>
    </row>
    <row r="281" ht="15.75" customHeight="1">
      <c r="B281" s="21"/>
      <c r="C281" s="21"/>
      <c r="D281" s="21"/>
      <c r="E281" s="21"/>
      <c r="F281" s="21"/>
      <c r="G281" s="22"/>
      <c r="H281" s="22"/>
    </row>
    <row r="282" ht="15.75" customHeight="1">
      <c r="B282" s="18"/>
      <c r="C282" s="18"/>
      <c r="D282" s="18"/>
      <c r="E282" s="18"/>
      <c r="F282" s="18"/>
      <c r="G282" s="19"/>
      <c r="H282" s="19"/>
    </row>
    <row r="283" ht="15.75" customHeight="1">
      <c r="B283" s="21"/>
      <c r="C283" s="21"/>
      <c r="D283" s="21"/>
      <c r="E283" s="21"/>
      <c r="F283" s="21"/>
      <c r="G283" s="22"/>
      <c r="H283" s="22"/>
    </row>
    <row r="284" ht="15.75" customHeight="1">
      <c r="B284" s="18"/>
      <c r="C284" s="18"/>
      <c r="D284" s="18"/>
      <c r="E284" s="18"/>
      <c r="F284" s="18"/>
      <c r="G284" s="19"/>
      <c r="H284" s="19"/>
    </row>
    <row r="285" ht="15.75" customHeight="1">
      <c r="B285" s="21"/>
      <c r="C285" s="21"/>
      <c r="D285" s="21"/>
      <c r="E285" s="21"/>
      <c r="F285" s="21"/>
      <c r="G285" s="22"/>
      <c r="H285" s="22"/>
    </row>
    <row r="286" ht="15.75" customHeight="1">
      <c r="B286" s="18"/>
      <c r="C286" s="18"/>
      <c r="D286" s="18"/>
      <c r="E286" s="18"/>
      <c r="F286" s="18"/>
      <c r="G286" s="19"/>
      <c r="H286" s="19"/>
    </row>
    <row r="287" ht="15.75" customHeight="1">
      <c r="B287" s="21"/>
      <c r="C287" s="21"/>
      <c r="D287" s="21"/>
      <c r="E287" s="21"/>
      <c r="F287" s="21"/>
      <c r="G287" s="22"/>
      <c r="H287" s="22"/>
    </row>
    <row r="288" ht="15.75" customHeight="1">
      <c r="B288" s="18"/>
      <c r="C288" s="18"/>
      <c r="D288" s="18"/>
      <c r="E288" s="18"/>
      <c r="F288" s="18"/>
      <c r="G288" s="19"/>
      <c r="H288" s="19"/>
    </row>
    <row r="289" ht="15.75" customHeight="1">
      <c r="B289" s="21"/>
      <c r="C289" s="21"/>
      <c r="D289" s="21"/>
      <c r="E289" s="21"/>
      <c r="F289" s="21"/>
      <c r="G289" s="22"/>
      <c r="H289" s="22"/>
    </row>
    <row r="290" ht="15.75" customHeight="1">
      <c r="B290" s="18"/>
      <c r="C290" s="18"/>
      <c r="D290" s="18"/>
      <c r="E290" s="18"/>
      <c r="F290" s="18"/>
      <c r="G290" s="19"/>
      <c r="H290" s="19"/>
    </row>
    <row r="291" ht="15.75" customHeight="1">
      <c r="B291" s="21"/>
      <c r="C291" s="21"/>
      <c r="D291" s="21"/>
      <c r="E291" s="21"/>
      <c r="F291" s="21"/>
      <c r="G291" s="22"/>
      <c r="H291" s="22"/>
    </row>
    <row r="292" ht="15.75" customHeight="1">
      <c r="B292" s="18"/>
      <c r="C292" s="18"/>
      <c r="D292" s="18"/>
      <c r="E292" s="18"/>
      <c r="F292" s="18"/>
      <c r="G292" s="19"/>
      <c r="H292" s="19"/>
    </row>
    <row r="293" ht="15.75" customHeight="1">
      <c r="B293" s="21"/>
      <c r="C293" s="21"/>
      <c r="D293" s="21"/>
      <c r="E293" s="21"/>
      <c r="F293" s="21"/>
      <c r="G293" s="22"/>
      <c r="H293" s="22"/>
    </row>
    <row r="294" ht="15.75" customHeight="1">
      <c r="B294" s="18"/>
      <c r="C294" s="18"/>
      <c r="D294" s="18"/>
      <c r="E294" s="18"/>
      <c r="F294" s="18"/>
      <c r="G294" s="19"/>
      <c r="H294" s="19"/>
    </row>
    <row r="295" ht="15.75" customHeight="1">
      <c r="B295" s="21"/>
      <c r="C295" s="21"/>
      <c r="D295" s="21"/>
      <c r="E295" s="21"/>
      <c r="F295" s="21"/>
      <c r="G295" s="22"/>
      <c r="H295" s="22"/>
    </row>
    <row r="296" ht="15.75" customHeight="1">
      <c r="B296" s="18"/>
      <c r="C296" s="18"/>
      <c r="D296" s="18"/>
      <c r="E296" s="18"/>
      <c r="F296" s="18"/>
      <c r="G296" s="19"/>
      <c r="H296" s="19"/>
    </row>
    <row r="297" ht="15.75" customHeight="1">
      <c r="B297" s="21"/>
      <c r="C297" s="21"/>
      <c r="D297" s="21"/>
      <c r="E297" s="21"/>
      <c r="F297" s="21"/>
      <c r="G297" s="22"/>
      <c r="H297" s="22"/>
    </row>
    <row r="298" ht="15.75" customHeight="1">
      <c r="B298" s="18"/>
      <c r="C298" s="18"/>
      <c r="D298" s="18"/>
      <c r="E298" s="18"/>
      <c r="F298" s="18"/>
      <c r="G298" s="19"/>
      <c r="H298" s="19"/>
    </row>
    <row r="299" ht="15.75" customHeight="1">
      <c r="B299" s="21"/>
      <c r="C299" s="21"/>
      <c r="D299" s="21"/>
      <c r="E299" s="21"/>
      <c r="F299" s="21"/>
      <c r="G299" s="22"/>
      <c r="H299" s="22"/>
    </row>
    <row r="300" ht="15.75" customHeight="1">
      <c r="B300" s="18"/>
      <c r="C300" s="18"/>
      <c r="D300" s="18"/>
      <c r="E300" s="18"/>
      <c r="F300" s="18"/>
      <c r="G300" s="19"/>
      <c r="H300" s="19"/>
    </row>
    <row r="301" ht="15.75" customHeight="1">
      <c r="B301" s="21"/>
      <c r="C301" s="21"/>
      <c r="D301" s="21"/>
      <c r="E301" s="21"/>
      <c r="F301" s="21"/>
      <c r="G301" s="22"/>
      <c r="H301" s="22"/>
    </row>
    <row r="302" ht="15.75" customHeight="1">
      <c r="B302" s="18"/>
      <c r="C302" s="18"/>
      <c r="D302" s="18"/>
      <c r="E302" s="18"/>
      <c r="F302" s="18"/>
      <c r="G302" s="19"/>
      <c r="H302" s="19"/>
    </row>
    <row r="303" ht="15.75" customHeight="1">
      <c r="B303" s="21"/>
      <c r="C303" s="21"/>
      <c r="D303" s="21"/>
      <c r="E303" s="21"/>
      <c r="F303" s="21"/>
      <c r="G303" s="22"/>
      <c r="H303" s="22"/>
    </row>
    <row r="304" ht="15.75" customHeight="1">
      <c r="B304" s="18"/>
      <c r="C304" s="18"/>
      <c r="D304" s="18"/>
      <c r="E304" s="18"/>
      <c r="F304" s="18"/>
      <c r="G304" s="19"/>
      <c r="H304" s="19"/>
    </row>
    <row r="305" ht="15.75" customHeight="1">
      <c r="B305" s="21"/>
      <c r="C305" s="21"/>
      <c r="D305" s="21"/>
      <c r="E305" s="21"/>
      <c r="F305" s="21"/>
      <c r="G305" s="22"/>
      <c r="H305" s="22"/>
    </row>
    <row r="306" ht="15.75" customHeight="1">
      <c r="B306" s="18"/>
      <c r="C306" s="18"/>
      <c r="D306" s="18"/>
      <c r="E306" s="18"/>
      <c r="F306" s="18"/>
      <c r="G306" s="19"/>
      <c r="H306" s="19"/>
    </row>
    <row r="307" ht="15.75" customHeight="1">
      <c r="B307" s="21"/>
      <c r="C307" s="21"/>
      <c r="D307" s="21"/>
      <c r="E307" s="21"/>
      <c r="F307" s="21"/>
      <c r="G307" s="22"/>
      <c r="H307" s="22"/>
    </row>
    <row r="308" ht="15.75" customHeight="1">
      <c r="B308" s="18"/>
      <c r="C308" s="18"/>
      <c r="D308" s="18"/>
      <c r="E308" s="18"/>
      <c r="F308" s="18"/>
      <c r="G308" s="19"/>
      <c r="H308" s="19"/>
    </row>
    <row r="309" ht="15.75" customHeight="1">
      <c r="B309" s="21"/>
      <c r="C309" s="21"/>
      <c r="D309" s="21"/>
      <c r="E309" s="21"/>
      <c r="F309" s="21"/>
      <c r="G309" s="22"/>
      <c r="H309" s="22"/>
    </row>
    <row r="310" ht="15.75" customHeight="1">
      <c r="B310" s="18"/>
      <c r="C310" s="18"/>
      <c r="D310" s="18"/>
      <c r="E310" s="18"/>
      <c r="F310" s="18"/>
      <c r="G310" s="19"/>
      <c r="H310" s="19"/>
    </row>
    <row r="311" ht="15.75" customHeight="1">
      <c r="B311" s="21"/>
      <c r="C311" s="21"/>
      <c r="D311" s="21"/>
      <c r="E311" s="21"/>
      <c r="F311" s="21"/>
      <c r="G311" s="22"/>
      <c r="H311" s="22"/>
    </row>
    <row r="312" ht="15.75" customHeight="1">
      <c r="B312" s="18"/>
      <c r="C312" s="18"/>
      <c r="D312" s="18"/>
      <c r="E312" s="18"/>
      <c r="F312" s="18"/>
      <c r="G312" s="19"/>
      <c r="H312" s="19"/>
    </row>
    <row r="313" ht="15.75" customHeight="1">
      <c r="B313" s="21"/>
      <c r="C313" s="21"/>
      <c r="D313" s="21"/>
      <c r="E313" s="21"/>
      <c r="F313" s="21"/>
      <c r="G313" s="22"/>
      <c r="H313" s="22"/>
    </row>
    <row r="314" ht="15.75" customHeight="1">
      <c r="B314" s="18"/>
      <c r="C314" s="18"/>
      <c r="D314" s="18"/>
      <c r="E314" s="18"/>
      <c r="F314" s="18"/>
      <c r="G314" s="19"/>
      <c r="H314" s="19"/>
    </row>
    <row r="315" ht="15.75" customHeight="1">
      <c r="B315" s="21"/>
      <c r="C315" s="21"/>
      <c r="D315" s="21"/>
      <c r="E315" s="21"/>
      <c r="F315" s="21"/>
      <c r="G315" s="22"/>
      <c r="H315" s="22"/>
    </row>
    <row r="316" ht="15.75" customHeight="1">
      <c r="B316" s="18"/>
      <c r="C316" s="18"/>
      <c r="D316" s="18"/>
      <c r="E316" s="18"/>
      <c r="F316" s="18"/>
      <c r="G316" s="19"/>
      <c r="H316" s="19"/>
    </row>
    <row r="317" ht="15.75" customHeight="1">
      <c r="B317" s="21"/>
      <c r="C317" s="21"/>
      <c r="D317" s="21"/>
      <c r="E317" s="21"/>
      <c r="F317" s="21"/>
      <c r="G317" s="22"/>
      <c r="H317" s="22"/>
    </row>
    <row r="318" ht="15.75" customHeight="1">
      <c r="B318" s="18"/>
      <c r="C318" s="18"/>
      <c r="D318" s="18"/>
      <c r="E318" s="18"/>
      <c r="F318" s="18"/>
      <c r="G318" s="19"/>
      <c r="H318" s="19"/>
    </row>
    <row r="319" ht="15.75" customHeight="1">
      <c r="B319" s="21"/>
      <c r="C319" s="21"/>
      <c r="D319" s="21"/>
      <c r="E319" s="21"/>
      <c r="F319" s="21"/>
      <c r="G319" s="22"/>
      <c r="H319" s="22"/>
    </row>
    <row r="320" ht="15.75" customHeight="1">
      <c r="B320" s="18"/>
      <c r="C320" s="18"/>
      <c r="D320" s="18"/>
      <c r="E320" s="18"/>
      <c r="F320" s="18"/>
      <c r="G320" s="19"/>
      <c r="H320" s="19"/>
    </row>
    <row r="321" ht="15.75" customHeight="1">
      <c r="B321" s="21"/>
      <c r="C321" s="21"/>
      <c r="D321" s="21"/>
      <c r="E321" s="21"/>
      <c r="F321" s="21"/>
      <c r="G321" s="22"/>
      <c r="H321" s="22"/>
    </row>
    <row r="322" ht="15.75" customHeight="1">
      <c r="B322" s="18"/>
      <c r="C322" s="18"/>
      <c r="D322" s="18"/>
      <c r="E322" s="18"/>
      <c r="F322" s="18"/>
      <c r="G322" s="19"/>
      <c r="H322" s="19"/>
    </row>
    <row r="323" ht="15.75" customHeight="1">
      <c r="B323" s="21"/>
      <c r="C323" s="21"/>
      <c r="D323" s="21"/>
      <c r="E323" s="21"/>
      <c r="F323" s="21"/>
      <c r="G323" s="22"/>
      <c r="H323" s="22"/>
    </row>
    <row r="324" ht="15.75" customHeight="1">
      <c r="B324" s="18"/>
      <c r="C324" s="18"/>
      <c r="D324" s="18"/>
      <c r="E324" s="18"/>
      <c r="F324" s="18"/>
      <c r="G324" s="19"/>
      <c r="H324" s="19"/>
    </row>
    <row r="325" ht="15.75" customHeight="1">
      <c r="B325" s="21"/>
      <c r="C325" s="21"/>
      <c r="D325" s="21"/>
      <c r="E325" s="21"/>
      <c r="F325" s="21"/>
      <c r="G325" s="22"/>
      <c r="H325" s="22"/>
    </row>
    <row r="326" ht="15.75" customHeight="1">
      <c r="B326" s="18"/>
      <c r="C326" s="18"/>
      <c r="D326" s="18"/>
      <c r="E326" s="18"/>
      <c r="F326" s="18"/>
      <c r="G326" s="19"/>
      <c r="H326" s="19"/>
    </row>
    <row r="327" ht="15.75" customHeight="1">
      <c r="B327" s="21"/>
      <c r="C327" s="21"/>
      <c r="D327" s="21"/>
      <c r="E327" s="21"/>
      <c r="F327" s="21"/>
      <c r="G327" s="22"/>
      <c r="H327" s="22"/>
    </row>
    <row r="328" ht="15.75" customHeight="1">
      <c r="B328" s="18"/>
      <c r="C328" s="18"/>
      <c r="D328" s="18"/>
      <c r="E328" s="18"/>
      <c r="F328" s="18"/>
      <c r="G328" s="19"/>
      <c r="H328" s="19"/>
    </row>
    <row r="329" ht="15.75" customHeight="1">
      <c r="B329" s="21"/>
      <c r="C329" s="21"/>
      <c r="D329" s="21"/>
      <c r="E329" s="21"/>
      <c r="F329" s="21"/>
      <c r="G329" s="22"/>
      <c r="H329" s="22"/>
    </row>
    <row r="330" ht="15.75" customHeight="1">
      <c r="B330" s="18"/>
      <c r="C330" s="18"/>
      <c r="D330" s="18"/>
      <c r="E330" s="18"/>
      <c r="F330" s="18"/>
      <c r="G330" s="19"/>
      <c r="H330" s="19"/>
    </row>
    <row r="331" ht="15.75" customHeight="1">
      <c r="B331" s="21"/>
      <c r="C331" s="21"/>
      <c r="D331" s="21"/>
      <c r="E331" s="21"/>
      <c r="F331" s="21"/>
      <c r="G331" s="22"/>
      <c r="H331" s="22"/>
    </row>
    <row r="332" ht="15.75" customHeight="1">
      <c r="B332" s="18"/>
      <c r="C332" s="18"/>
      <c r="D332" s="18"/>
      <c r="E332" s="18"/>
      <c r="F332" s="18"/>
      <c r="G332" s="19"/>
      <c r="H332" s="19"/>
    </row>
    <row r="333" ht="15.75" customHeight="1">
      <c r="B333" s="21"/>
      <c r="C333" s="21"/>
      <c r="D333" s="21"/>
      <c r="E333" s="21"/>
      <c r="F333" s="21"/>
      <c r="G333" s="22"/>
      <c r="H333" s="22"/>
    </row>
    <row r="334" ht="15.75" customHeight="1">
      <c r="B334" s="18"/>
      <c r="C334" s="18"/>
      <c r="D334" s="18"/>
      <c r="E334" s="18"/>
      <c r="F334" s="18"/>
      <c r="G334" s="19"/>
      <c r="H334" s="19"/>
    </row>
    <row r="335" ht="15.75" customHeight="1">
      <c r="B335" s="21"/>
      <c r="C335" s="21"/>
      <c r="D335" s="21"/>
      <c r="E335" s="21"/>
      <c r="F335" s="21"/>
      <c r="G335" s="22"/>
      <c r="H335" s="22"/>
    </row>
    <row r="336" ht="15.75" customHeight="1">
      <c r="B336" s="18"/>
      <c r="C336" s="18"/>
      <c r="D336" s="18"/>
      <c r="E336" s="18"/>
      <c r="F336" s="18"/>
      <c r="G336" s="19"/>
      <c r="H336" s="19"/>
    </row>
    <row r="337" ht="15.75" customHeight="1">
      <c r="B337" s="21"/>
      <c r="C337" s="21"/>
      <c r="D337" s="21"/>
      <c r="E337" s="21"/>
      <c r="F337" s="21"/>
      <c r="G337" s="22"/>
      <c r="H337" s="22"/>
    </row>
    <row r="338" ht="15.75" customHeight="1">
      <c r="B338" s="18"/>
      <c r="C338" s="18"/>
      <c r="D338" s="18"/>
      <c r="E338" s="18"/>
      <c r="F338" s="18"/>
      <c r="G338" s="19"/>
      <c r="H338" s="19"/>
    </row>
    <row r="339" ht="15.75" customHeight="1">
      <c r="B339" s="21"/>
      <c r="C339" s="21"/>
      <c r="D339" s="21"/>
      <c r="E339" s="21"/>
      <c r="F339" s="21"/>
      <c r="G339" s="22"/>
      <c r="H339" s="22"/>
    </row>
    <row r="340" ht="15.75" customHeight="1">
      <c r="B340" s="18"/>
      <c r="C340" s="18"/>
      <c r="D340" s="18"/>
      <c r="E340" s="18"/>
      <c r="F340" s="18"/>
      <c r="G340" s="19"/>
      <c r="H340" s="19"/>
    </row>
    <row r="341" ht="15.75" customHeight="1">
      <c r="B341" s="21"/>
      <c r="C341" s="21"/>
      <c r="D341" s="21"/>
      <c r="E341" s="21"/>
      <c r="F341" s="21"/>
      <c r="G341" s="22"/>
      <c r="H341" s="22"/>
    </row>
    <row r="342" ht="15.75" customHeight="1">
      <c r="B342" s="18"/>
      <c r="C342" s="18"/>
      <c r="D342" s="18"/>
      <c r="E342" s="18"/>
      <c r="F342" s="18"/>
      <c r="G342" s="19"/>
      <c r="H342" s="19"/>
    </row>
    <row r="343" ht="15.75" customHeight="1">
      <c r="B343" s="21"/>
      <c r="C343" s="21"/>
      <c r="D343" s="21"/>
      <c r="E343" s="21"/>
      <c r="F343" s="21"/>
      <c r="G343" s="22"/>
      <c r="H343" s="22"/>
    </row>
    <row r="344" ht="15.75" customHeight="1">
      <c r="B344" s="18"/>
      <c r="C344" s="18"/>
      <c r="D344" s="18"/>
      <c r="E344" s="18"/>
      <c r="F344" s="18"/>
      <c r="G344" s="19"/>
      <c r="H344" s="19"/>
    </row>
    <row r="345" ht="15.75" customHeight="1">
      <c r="B345" s="21"/>
      <c r="C345" s="21"/>
      <c r="D345" s="21"/>
      <c r="E345" s="21"/>
      <c r="F345" s="21"/>
      <c r="G345" s="22"/>
      <c r="H345" s="22"/>
    </row>
    <row r="346" ht="15.75" customHeight="1">
      <c r="B346" s="18"/>
      <c r="C346" s="18"/>
      <c r="D346" s="18"/>
      <c r="E346" s="18"/>
      <c r="F346" s="18"/>
      <c r="G346" s="19"/>
      <c r="H346" s="19"/>
    </row>
    <row r="347" ht="15.75" customHeight="1">
      <c r="B347" s="21"/>
      <c r="C347" s="21"/>
      <c r="D347" s="21"/>
      <c r="E347" s="21"/>
      <c r="F347" s="21"/>
      <c r="G347" s="22"/>
      <c r="H347" s="22"/>
    </row>
    <row r="348" ht="15.75" customHeight="1">
      <c r="B348" s="18"/>
      <c r="C348" s="18"/>
      <c r="D348" s="18"/>
      <c r="E348" s="18"/>
      <c r="F348" s="18"/>
      <c r="G348" s="19"/>
      <c r="H348" s="19"/>
    </row>
    <row r="349" ht="15.75" customHeight="1">
      <c r="B349" s="21"/>
      <c r="C349" s="21"/>
      <c r="D349" s="21"/>
      <c r="E349" s="21"/>
      <c r="F349" s="21"/>
      <c r="G349" s="22"/>
      <c r="H349" s="22"/>
    </row>
    <row r="350" ht="15.75" customHeight="1">
      <c r="B350" s="18"/>
      <c r="C350" s="18"/>
      <c r="D350" s="18"/>
      <c r="E350" s="18"/>
      <c r="F350" s="18"/>
      <c r="G350" s="19"/>
      <c r="H350" s="19"/>
    </row>
    <row r="351" ht="15.75" customHeight="1">
      <c r="B351" s="21"/>
      <c r="C351" s="21"/>
      <c r="D351" s="21"/>
      <c r="E351" s="21"/>
      <c r="F351" s="21"/>
      <c r="G351" s="22"/>
      <c r="H351" s="22"/>
    </row>
    <row r="352" ht="15.75" customHeight="1">
      <c r="B352" s="18"/>
      <c r="C352" s="18"/>
      <c r="D352" s="18"/>
      <c r="E352" s="18"/>
      <c r="F352" s="18"/>
      <c r="G352" s="19"/>
      <c r="H352" s="19"/>
    </row>
    <row r="353" ht="15.75" customHeight="1">
      <c r="B353" s="21"/>
      <c r="C353" s="21"/>
      <c r="D353" s="21"/>
      <c r="E353" s="21"/>
      <c r="F353" s="21"/>
      <c r="G353" s="22"/>
      <c r="H353" s="22"/>
    </row>
    <row r="354" ht="15.75" customHeight="1">
      <c r="B354" s="18"/>
      <c r="C354" s="18"/>
      <c r="D354" s="18"/>
      <c r="E354" s="18"/>
      <c r="F354" s="18"/>
      <c r="G354" s="19"/>
      <c r="H354" s="19"/>
    </row>
    <row r="355" ht="15.75" customHeight="1">
      <c r="B355" s="21"/>
      <c r="C355" s="21"/>
      <c r="D355" s="21"/>
      <c r="E355" s="21"/>
      <c r="F355" s="21"/>
      <c r="G355" s="22"/>
      <c r="H355" s="22"/>
    </row>
    <row r="356" ht="15.75" customHeight="1">
      <c r="B356" s="18"/>
      <c r="C356" s="18"/>
      <c r="D356" s="18"/>
      <c r="E356" s="18"/>
      <c r="F356" s="18"/>
      <c r="G356" s="19"/>
      <c r="H356" s="19"/>
    </row>
    <row r="357" ht="15.75" customHeight="1">
      <c r="B357" s="21"/>
      <c r="C357" s="21"/>
      <c r="D357" s="21"/>
      <c r="E357" s="21"/>
      <c r="F357" s="21"/>
      <c r="G357" s="22"/>
      <c r="H357" s="22"/>
    </row>
    <row r="358" ht="15.75" customHeight="1">
      <c r="B358" s="18"/>
      <c r="C358" s="18"/>
      <c r="D358" s="18"/>
      <c r="E358" s="18"/>
      <c r="F358" s="18"/>
      <c r="G358" s="19"/>
      <c r="H358" s="19"/>
    </row>
    <row r="359" ht="15.75" customHeight="1">
      <c r="B359" s="21"/>
      <c r="C359" s="21"/>
      <c r="D359" s="21"/>
      <c r="E359" s="21"/>
      <c r="F359" s="21"/>
      <c r="G359" s="22"/>
      <c r="H359" s="22"/>
    </row>
    <row r="360" ht="15.75" customHeight="1">
      <c r="B360" s="18"/>
      <c r="C360" s="18"/>
      <c r="D360" s="18"/>
      <c r="E360" s="18"/>
      <c r="F360" s="18"/>
      <c r="G360" s="19"/>
      <c r="H360" s="19"/>
    </row>
    <row r="361" ht="15.75" customHeight="1">
      <c r="B361" s="21"/>
      <c r="C361" s="21"/>
      <c r="D361" s="21"/>
      <c r="E361" s="21"/>
      <c r="F361" s="21"/>
      <c r="G361" s="22"/>
      <c r="H361" s="22"/>
    </row>
    <row r="362" ht="15.75" customHeight="1">
      <c r="B362" s="18"/>
      <c r="C362" s="18"/>
      <c r="D362" s="18"/>
      <c r="E362" s="18"/>
      <c r="F362" s="18"/>
      <c r="G362" s="19"/>
      <c r="H362" s="19"/>
    </row>
    <row r="363" ht="15.75" customHeight="1">
      <c r="B363" s="21"/>
      <c r="C363" s="21"/>
      <c r="D363" s="21"/>
      <c r="E363" s="21"/>
      <c r="F363" s="21"/>
      <c r="G363" s="22"/>
      <c r="H363" s="22"/>
    </row>
    <row r="364" ht="15.75" customHeight="1">
      <c r="B364" s="18"/>
      <c r="C364" s="18"/>
      <c r="D364" s="18"/>
      <c r="E364" s="18"/>
      <c r="F364" s="18"/>
      <c r="G364" s="19"/>
      <c r="H364" s="19"/>
    </row>
    <row r="365" ht="15.75" customHeight="1">
      <c r="B365" s="21"/>
      <c r="C365" s="21"/>
      <c r="D365" s="21"/>
      <c r="E365" s="21"/>
      <c r="F365" s="21"/>
      <c r="G365" s="22"/>
      <c r="H365" s="22"/>
    </row>
    <row r="366" ht="15.75" customHeight="1">
      <c r="B366" s="18"/>
      <c r="C366" s="18"/>
      <c r="D366" s="18"/>
      <c r="E366" s="18"/>
      <c r="F366" s="18"/>
      <c r="G366" s="19"/>
      <c r="H366" s="19"/>
    </row>
    <row r="367" ht="15.75" customHeight="1">
      <c r="B367" s="21"/>
      <c r="C367" s="21"/>
      <c r="D367" s="21"/>
      <c r="E367" s="21"/>
      <c r="F367" s="21"/>
      <c r="G367" s="22"/>
      <c r="H367" s="22"/>
    </row>
    <row r="368" ht="15.75" customHeight="1">
      <c r="B368" s="18"/>
      <c r="C368" s="18"/>
      <c r="D368" s="18"/>
      <c r="E368" s="18"/>
      <c r="F368" s="18"/>
      <c r="G368" s="19"/>
      <c r="H368" s="19"/>
    </row>
    <row r="369" ht="15.75" customHeight="1">
      <c r="B369" s="21"/>
      <c r="C369" s="21"/>
      <c r="D369" s="21"/>
      <c r="E369" s="21"/>
      <c r="F369" s="21"/>
      <c r="G369" s="22"/>
      <c r="H369" s="22"/>
    </row>
    <row r="370" ht="15.75" customHeight="1">
      <c r="B370" s="18"/>
      <c r="C370" s="18"/>
      <c r="D370" s="18"/>
      <c r="E370" s="18"/>
      <c r="F370" s="18"/>
      <c r="G370" s="19"/>
      <c r="H370" s="19"/>
    </row>
    <row r="371" ht="15.75" customHeight="1">
      <c r="B371" s="21"/>
      <c r="C371" s="21"/>
      <c r="D371" s="21"/>
      <c r="E371" s="21"/>
      <c r="F371" s="21"/>
      <c r="G371" s="22"/>
      <c r="H371" s="22"/>
    </row>
    <row r="372" ht="15.75" customHeight="1">
      <c r="B372" s="18"/>
      <c r="C372" s="18"/>
      <c r="D372" s="18"/>
      <c r="E372" s="18"/>
      <c r="F372" s="18"/>
      <c r="G372" s="19"/>
      <c r="H372" s="19"/>
    </row>
    <row r="373" ht="15.75" customHeight="1">
      <c r="B373" s="21"/>
      <c r="C373" s="21"/>
      <c r="D373" s="21"/>
      <c r="E373" s="21"/>
      <c r="F373" s="21"/>
      <c r="G373" s="22"/>
      <c r="H373" s="22"/>
    </row>
    <row r="374" ht="15.75" customHeight="1">
      <c r="B374" s="18"/>
      <c r="C374" s="18"/>
      <c r="D374" s="18"/>
      <c r="E374" s="18"/>
      <c r="F374" s="18"/>
      <c r="G374" s="19"/>
      <c r="H374" s="19"/>
    </row>
    <row r="375" ht="15.75" customHeight="1">
      <c r="B375" s="21"/>
      <c r="C375" s="21"/>
      <c r="D375" s="21"/>
      <c r="E375" s="21"/>
      <c r="F375" s="21"/>
      <c r="G375" s="22"/>
      <c r="H375" s="22"/>
    </row>
    <row r="376" ht="15.75" customHeight="1">
      <c r="B376" s="18"/>
      <c r="C376" s="18"/>
      <c r="D376" s="18"/>
      <c r="E376" s="18"/>
      <c r="F376" s="18"/>
      <c r="G376" s="19"/>
      <c r="H376" s="19"/>
    </row>
    <row r="377" ht="15.75" customHeight="1">
      <c r="B377" s="21"/>
      <c r="C377" s="21"/>
      <c r="D377" s="21"/>
      <c r="E377" s="21"/>
      <c r="F377" s="21"/>
      <c r="G377" s="22"/>
      <c r="H377" s="22"/>
    </row>
    <row r="378" ht="15.75" customHeight="1">
      <c r="B378" s="18"/>
      <c r="C378" s="18"/>
      <c r="D378" s="18"/>
      <c r="E378" s="18"/>
      <c r="F378" s="18"/>
      <c r="G378" s="19"/>
      <c r="H378" s="19"/>
    </row>
    <row r="379" ht="15.75" customHeight="1">
      <c r="B379" s="21"/>
      <c r="C379" s="21"/>
      <c r="D379" s="21"/>
      <c r="E379" s="21"/>
      <c r="F379" s="21"/>
      <c r="G379" s="22"/>
      <c r="H379" s="22"/>
    </row>
    <row r="380" ht="15.75" customHeight="1">
      <c r="B380" s="18"/>
      <c r="C380" s="18"/>
      <c r="D380" s="18"/>
      <c r="E380" s="18"/>
      <c r="F380" s="18"/>
      <c r="G380" s="19"/>
      <c r="H380" s="19"/>
    </row>
    <row r="381" ht="15.75" customHeight="1">
      <c r="B381" s="21"/>
      <c r="C381" s="21"/>
      <c r="D381" s="21"/>
      <c r="E381" s="21"/>
      <c r="F381" s="21"/>
      <c r="G381" s="22"/>
      <c r="H381" s="22"/>
    </row>
    <row r="382" ht="15.75" customHeight="1">
      <c r="B382" s="18"/>
      <c r="C382" s="18"/>
      <c r="D382" s="18"/>
      <c r="E382" s="18"/>
      <c r="F382" s="18"/>
      <c r="G382" s="19"/>
      <c r="H382" s="19"/>
    </row>
    <row r="383" ht="15.75" customHeight="1">
      <c r="B383" s="21"/>
      <c r="C383" s="21"/>
      <c r="D383" s="21"/>
      <c r="E383" s="21"/>
      <c r="F383" s="21"/>
      <c r="G383" s="22"/>
      <c r="H383" s="22"/>
    </row>
    <row r="384" ht="15.75" customHeight="1">
      <c r="B384" s="18"/>
      <c r="C384" s="18"/>
      <c r="D384" s="18"/>
      <c r="E384" s="18"/>
      <c r="F384" s="18"/>
      <c r="G384" s="19"/>
      <c r="H384" s="19"/>
    </row>
    <row r="385" ht="15.75" customHeight="1">
      <c r="B385" s="21"/>
      <c r="C385" s="21"/>
      <c r="D385" s="21"/>
      <c r="E385" s="21"/>
      <c r="F385" s="21"/>
      <c r="G385" s="22"/>
      <c r="H385" s="22"/>
    </row>
    <row r="386" ht="15.75" customHeight="1">
      <c r="B386" s="18"/>
      <c r="C386" s="18"/>
      <c r="D386" s="18"/>
      <c r="E386" s="18"/>
      <c r="F386" s="18"/>
      <c r="G386" s="19"/>
      <c r="H386" s="19"/>
    </row>
    <row r="387" ht="15.75" customHeight="1">
      <c r="B387" s="21"/>
      <c r="C387" s="21"/>
      <c r="D387" s="21"/>
      <c r="E387" s="21"/>
      <c r="F387" s="21"/>
      <c r="G387" s="22"/>
      <c r="H387" s="22"/>
    </row>
    <row r="388" ht="15.75" customHeight="1">
      <c r="B388" s="18"/>
      <c r="C388" s="18"/>
      <c r="D388" s="18"/>
      <c r="E388" s="18"/>
      <c r="F388" s="18"/>
      <c r="G388" s="19"/>
      <c r="H388" s="19"/>
    </row>
    <row r="389" ht="15.75" customHeight="1">
      <c r="B389" s="21"/>
      <c r="C389" s="21"/>
      <c r="D389" s="21"/>
      <c r="E389" s="21"/>
      <c r="F389" s="21"/>
      <c r="G389" s="22"/>
      <c r="H389" s="22"/>
    </row>
    <row r="390" ht="15.75" customHeight="1">
      <c r="B390" s="18"/>
      <c r="C390" s="18"/>
      <c r="D390" s="18"/>
      <c r="E390" s="18"/>
      <c r="F390" s="18"/>
      <c r="G390" s="19"/>
      <c r="H390" s="19"/>
    </row>
    <row r="391" ht="15.75" customHeight="1">
      <c r="B391" s="21"/>
      <c r="C391" s="21"/>
      <c r="D391" s="21"/>
      <c r="E391" s="21"/>
      <c r="F391" s="21"/>
      <c r="G391" s="22"/>
      <c r="H391" s="22"/>
    </row>
    <row r="392" ht="15.75" customHeight="1">
      <c r="B392" s="18"/>
      <c r="C392" s="18"/>
      <c r="D392" s="18"/>
      <c r="E392" s="18"/>
      <c r="F392" s="18"/>
      <c r="G392" s="19"/>
      <c r="H392" s="19"/>
    </row>
    <row r="393" ht="15.75" customHeight="1">
      <c r="B393" s="21"/>
      <c r="C393" s="21"/>
      <c r="D393" s="21"/>
      <c r="E393" s="21"/>
      <c r="F393" s="21"/>
      <c r="G393" s="22"/>
      <c r="H393" s="22"/>
    </row>
    <row r="394" ht="15.75" customHeight="1">
      <c r="B394" s="18"/>
      <c r="C394" s="18"/>
      <c r="D394" s="18"/>
      <c r="E394" s="18"/>
      <c r="F394" s="18"/>
      <c r="G394" s="19"/>
      <c r="H394" s="19"/>
    </row>
    <row r="395" ht="15.75" customHeight="1">
      <c r="B395" s="21"/>
      <c r="C395" s="21"/>
      <c r="D395" s="21"/>
      <c r="E395" s="21"/>
      <c r="F395" s="21"/>
      <c r="G395" s="22"/>
      <c r="H395" s="22"/>
    </row>
    <row r="396" ht="15.75" customHeight="1">
      <c r="B396" s="18"/>
      <c r="C396" s="18"/>
      <c r="D396" s="18"/>
      <c r="E396" s="18"/>
      <c r="F396" s="18"/>
      <c r="G396" s="19"/>
      <c r="H396" s="19"/>
    </row>
    <row r="397" ht="15.75" customHeight="1">
      <c r="B397" s="21"/>
      <c r="C397" s="21"/>
      <c r="D397" s="21"/>
      <c r="E397" s="21"/>
      <c r="F397" s="21"/>
      <c r="G397" s="22"/>
      <c r="H397" s="22"/>
    </row>
    <row r="398" ht="15.75" customHeight="1">
      <c r="B398" s="18"/>
      <c r="C398" s="18"/>
      <c r="D398" s="18"/>
      <c r="E398" s="18"/>
      <c r="F398" s="18"/>
      <c r="G398" s="19"/>
      <c r="H398" s="19"/>
    </row>
    <row r="399" ht="15.75" customHeight="1">
      <c r="B399" s="21"/>
      <c r="C399" s="21"/>
      <c r="D399" s="21"/>
      <c r="E399" s="21"/>
      <c r="F399" s="21"/>
      <c r="G399" s="22"/>
      <c r="H399" s="22"/>
    </row>
    <row r="400" ht="15.75" customHeight="1">
      <c r="B400" s="18"/>
      <c r="C400" s="18"/>
      <c r="D400" s="18"/>
      <c r="E400" s="18"/>
      <c r="F400" s="18"/>
      <c r="G400" s="19"/>
      <c r="H400" s="19"/>
    </row>
    <row r="401" ht="15.75" customHeight="1">
      <c r="B401" s="21"/>
      <c r="C401" s="21"/>
      <c r="D401" s="21"/>
      <c r="E401" s="21"/>
      <c r="F401" s="21"/>
      <c r="G401" s="22"/>
      <c r="H401" s="22"/>
    </row>
    <row r="402" ht="15.75" customHeight="1">
      <c r="B402" s="18"/>
      <c r="C402" s="18"/>
      <c r="D402" s="18"/>
      <c r="E402" s="18"/>
      <c r="F402" s="18"/>
      <c r="G402" s="19"/>
      <c r="H402" s="19"/>
    </row>
    <row r="403" ht="15.75" customHeight="1">
      <c r="B403" s="21"/>
      <c r="C403" s="21"/>
      <c r="D403" s="21"/>
      <c r="E403" s="21"/>
      <c r="F403" s="21"/>
      <c r="G403" s="22"/>
      <c r="H403" s="22"/>
    </row>
    <row r="404" ht="15.75" customHeight="1">
      <c r="B404" s="18"/>
      <c r="C404" s="18"/>
      <c r="D404" s="18"/>
      <c r="E404" s="18"/>
      <c r="F404" s="18"/>
      <c r="G404" s="19"/>
      <c r="H404" s="19"/>
    </row>
    <row r="405" ht="15.75" customHeight="1">
      <c r="B405" s="21"/>
      <c r="C405" s="21"/>
      <c r="D405" s="21"/>
      <c r="E405" s="21"/>
      <c r="F405" s="21"/>
      <c r="G405" s="22"/>
      <c r="H405" s="22"/>
    </row>
    <row r="406" ht="15.75" customHeight="1">
      <c r="B406" s="18"/>
      <c r="C406" s="18"/>
      <c r="D406" s="18"/>
      <c r="E406" s="18"/>
      <c r="F406" s="18"/>
      <c r="G406" s="19"/>
      <c r="H406" s="19"/>
    </row>
    <row r="407" ht="15.75" customHeight="1">
      <c r="B407" s="21"/>
      <c r="C407" s="21"/>
      <c r="D407" s="21"/>
      <c r="E407" s="21"/>
      <c r="F407" s="21"/>
      <c r="G407" s="22"/>
      <c r="H407" s="22"/>
    </row>
    <row r="408" ht="15.75" customHeight="1">
      <c r="B408" s="18"/>
      <c r="C408" s="18"/>
      <c r="D408" s="18"/>
      <c r="E408" s="18"/>
      <c r="F408" s="18"/>
      <c r="G408" s="19"/>
      <c r="H408" s="19"/>
    </row>
    <row r="409" ht="15.75" customHeight="1">
      <c r="B409" s="21"/>
      <c r="C409" s="21"/>
      <c r="D409" s="21"/>
      <c r="E409" s="21"/>
      <c r="F409" s="21"/>
      <c r="G409" s="22"/>
      <c r="H409" s="22"/>
    </row>
    <row r="410" ht="15.75" customHeight="1">
      <c r="B410" s="18"/>
      <c r="C410" s="18"/>
      <c r="D410" s="18"/>
      <c r="E410" s="18"/>
      <c r="F410" s="18"/>
      <c r="G410" s="19"/>
      <c r="H410" s="19"/>
    </row>
    <row r="411" ht="15.75" customHeight="1">
      <c r="B411" s="21"/>
      <c r="C411" s="21"/>
      <c r="D411" s="21"/>
      <c r="E411" s="21"/>
      <c r="F411" s="21"/>
      <c r="G411" s="22"/>
      <c r="H411" s="22"/>
    </row>
    <row r="412" ht="15.75" customHeight="1">
      <c r="B412" s="18"/>
      <c r="C412" s="18"/>
      <c r="D412" s="18"/>
      <c r="E412" s="18"/>
      <c r="F412" s="18"/>
      <c r="G412" s="19"/>
      <c r="H412" s="19"/>
    </row>
    <row r="413" ht="15.75" customHeight="1">
      <c r="B413" s="21"/>
      <c r="C413" s="21"/>
      <c r="D413" s="21"/>
      <c r="E413" s="21"/>
      <c r="F413" s="21"/>
      <c r="G413" s="22"/>
      <c r="H413" s="22"/>
    </row>
    <row r="414" ht="15.75" customHeight="1">
      <c r="B414" s="18"/>
      <c r="C414" s="18"/>
      <c r="D414" s="18"/>
      <c r="E414" s="18"/>
      <c r="F414" s="18"/>
      <c r="G414" s="19"/>
      <c r="H414" s="19"/>
    </row>
    <row r="415" ht="15.75" customHeight="1">
      <c r="B415" s="21"/>
      <c r="C415" s="21"/>
      <c r="D415" s="21"/>
      <c r="E415" s="21"/>
      <c r="F415" s="21"/>
      <c r="G415" s="22"/>
      <c r="H415" s="22"/>
    </row>
    <row r="416" ht="15.75" customHeight="1">
      <c r="B416" s="18"/>
      <c r="C416" s="18"/>
      <c r="D416" s="18"/>
      <c r="E416" s="18"/>
      <c r="F416" s="18"/>
      <c r="G416" s="19"/>
      <c r="H416" s="19"/>
    </row>
    <row r="417" ht="15.75" customHeight="1">
      <c r="B417" s="21"/>
      <c r="C417" s="21"/>
      <c r="D417" s="21"/>
      <c r="E417" s="21"/>
      <c r="F417" s="21"/>
      <c r="G417" s="22"/>
      <c r="H417" s="22"/>
    </row>
    <row r="418" ht="15.75" customHeight="1">
      <c r="B418" s="18"/>
      <c r="C418" s="18"/>
      <c r="D418" s="18"/>
      <c r="E418" s="18"/>
      <c r="F418" s="18"/>
      <c r="G418" s="19"/>
      <c r="H418" s="19"/>
    </row>
    <row r="419" ht="15.75" customHeight="1">
      <c r="B419" s="21"/>
      <c r="C419" s="21"/>
      <c r="D419" s="21"/>
      <c r="E419" s="21"/>
      <c r="F419" s="21"/>
      <c r="G419" s="22"/>
      <c r="H419" s="22"/>
    </row>
    <row r="420" ht="15.75" customHeight="1">
      <c r="B420" s="18"/>
      <c r="C420" s="18"/>
      <c r="D420" s="18"/>
      <c r="E420" s="18"/>
      <c r="F420" s="18"/>
      <c r="G420" s="19"/>
      <c r="H420" s="19"/>
    </row>
    <row r="421" ht="15.75" customHeight="1">
      <c r="B421" s="21"/>
      <c r="C421" s="21"/>
      <c r="D421" s="21"/>
      <c r="E421" s="21"/>
      <c r="F421" s="21"/>
      <c r="G421" s="22"/>
      <c r="H421" s="22"/>
    </row>
    <row r="422" ht="15.75" customHeight="1">
      <c r="B422" s="18"/>
      <c r="C422" s="18"/>
      <c r="D422" s="18"/>
      <c r="E422" s="18"/>
      <c r="F422" s="18"/>
      <c r="G422" s="19"/>
      <c r="H422" s="19"/>
    </row>
    <row r="423" ht="15.75" customHeight="1">
      <c r="B423" s="21"/>
      <c r="C423" s="21"/>
      <c r="D423" s="21"/>
      <c r="E423" s="21"/>
      <c r="F423" s="21"/>
      <c r="G423" s="22"/>
      <c r="H423" s="22"/>
    </row>
    <row r="424" ht="15.75" customHeight="1">
      <c r="B424" s="18"/>
      <c r="C424" s="18"/>
      <c r="D424" s="18"/>
      <c r="E424" s="18"/>
      <c r="F424" s="18"/>
      <c r="G424" s="19"/>
      <c r="H424" s="19"/>
    </row>
    <row r="425" ht="15.75" customHeight="1">
      <c r="B425" s="21"/>
      <c r="C425" s="21"/>
      <c r="D425" s="21"/>
      <c r="E425" s="21"/>
      <c r="F425" s="21"/>
      <c r="G425" s="22"/>
      <c r="H425" s="22"/>
    </row>
    <row r="426" ht="15.75" customHeight="1">
      <c r="B426" s="18"/>
      <c r="C426" s="18"/>
      <c r="D426" s="18"/>
      <c r="E426" s="18"/>
      <c r="F426" s="18"/>
      <c r="G426" s="19"/>
      <c r="H426" s="19"/>
    </row>
    <row r="427" ht="15.75" customHeight="1">
      <c r="B427" s="21"/>
      <c r="C427" s="21"/>
      <c r="D427" s="21"/>
      <c r="E427" s="21"/>
      <c r="F427" s="21"/>
      <c r="G427" s="22"/>
      <c r="H427" s="22"/>
    </row>
    <row r="428" ht="15.75" customHeight="1">
      <c r="B428" s="18"/>
      <c r="C428" s="18"/>
      <c r="D428" s="18"/>
      <c r="E428" s="18"/>
      <c r="F428" s="18"/>
      <c r="G428" s="19"/>
      <c r="H428" s="19"/>
    </row>
    <row r="429" ht="15.75" customHeight="1">
      <c r="B429" s="21"/>
      <c r="C429" s="21"/>
      <c r="D429" s="21"/>
      <c r="E429" s="21"/>
      <c r="F429" s="21"/>
      <c r="G429" s="22"/>
      <c r="H429" s="22"/>
    </row>
    <row r="430" ht="15.75" customHeight="1">
      <c r="B430" s="18"/>
      <c r="C430" s="18"/>
      <c r="D430" s="18"/>
      <c r="E430" s="18"/>
      <c r="F430" s="18"/>
      <c r="G430" s="19"/>
      <c r="H430" s="19"/>
    </row>
    <row r="431" ht="15.75" customHeight="1">
      <c r="B431" s="21"/>
      <c r="C431" s="21"/>
      <c r="D431" s="21"/>
      <c r="E431" s="21"/>
      <c r="F431" s="21"/>
      <c r="G431" s="22"/>
      <c r="H431" s="22"/>
    </row>
    <row r="432" ht="15.75" customHeight="1">
      <c r="B432" s="18"/>
      <c r="C432" s="18"/>
      <c r="D432" s="18"/>
      <c r="E432" s="18"/>
      <c r="F432" s="18"/>
      <c r="G432" s="19"/>
      <c r="H432" s="19"/>
    </row>
    <row r="433" ht="15.75" customHeight="1">
      <c r="B433" s="21"/>
      <c r="C433" s="21"/>
      <c r="D433" s="21"/>
      <c r="E433" s="21"/>
      <c r="F433" s="21"/>
      <c r="G433" s="22"/>
      <c r="H433" s="22"/>
    </row>
    <row r="434" ht="15.75" customHeight="1">
      <c r="B434" s="18"/>
      <c r="C434" s="18"/>
      <c r="D434" s="18"/>
      <c r="E434" s="18"/>
      <c r="F434" s="18"/>
      <c r="G434" s="19"/>
      <c r="H434" s="19"/>
    </row>
    <row r="435" ht="15.75" customHeight="1">
      <c r="B435" s="21"/>
      <c r="C435" s="21"/>
      <c r="D435" s="21"/>
      <c r="E435" s="21"/>
      <c r="F435" s="21"/>
      <c r="G435" s="22"/>
      <c r="H435" s="22"/>
    </row>
    <row r="436" ht="15.75" customHeight="1">
      <c r="B436" s="18"/>
      <c r="C436" s="18"/>
      <c r="D436" s="18"/>
      <c r="E436" s="18"/>
      <c r="F436" s="18"/>
      <c r="G436" s="19"/>
      <c r="H436" s="19"/>
    </row>
    <row r="437" ht="15.75" customHeight="1">
      <c r="B437" s="21"/>
      <c r="C437" s="21"/>
      <c r="D437" s="21"/>
      <c r="E437" s="21"/>
      <c r="F437" s="21"/>
      <c r="G437" s="22"/>
      <c r="H437" s="22"/>
    </row>
    <row r="438" ht="15.75" customHeight="1">
      <c r="B438" s="18"/>
      <c r="C438" s="18"/>
      <c r="D438" s="18"/>
      <c r="E438" s="18"/>
      <c r="F438" s="18"/>
      <c r="G438" s="19"/>
      <c r="H438" s="19"/>
    </row>
    <row r="439" ht="15.75" customHeight="1">
      <c r="B439" s="21"/>
      <c r="C439" s="21"/>
      <c r="D439" s="21"/>
      <c r="E439" s="21"/>
      <c r="F439" s="21"/>
      <c r="G439" s="22"/>
      <c r="H439" s="22"/>
    </row>
    <row r="440" ht="15.75" customHeight="1">
      <c r="B440" s="18"/>
      <c r="C440" s="18"/>
      <c r="D440" s="18"/>
      <c r="E440" s="18"/>
      <c r="F440" s="18"/>
      <c r="G440" s="19"/>
      <c r="H440" s="19"/>
    </row>
    <row r="441" ht="15.75" customHeight="1">
      <c r="B441" s="21"/>
      <c r="C441" s="21"/>
      <c r="D441" s="21"/>
      <c r="E441" s="21"/>
      <c r="F441" s="21"/>
      <c r="G441" s="22"/>
      <c r="H441" s="22"/>
    </row>
    <row r="442" ht="15.75" customHeight="1">
      <c r="B442" s="18"/>
      <c r="C442" s="18"/>
      <c r="D442" s="18"/>
      <c r="E442" s="18"/>
      <c r="F442" s="18"/>
      <c r="G442" s="19"/>
      <c r="H442" s="19"/>
    </row>
    <row r="443" ht="15.75" customHeight="1">
      <c r="B443" s="21"/>
      <c r="C443" s="21"/>
      <c r="D443" s="21"/>
      <c r="E443" s="21"/>
      <c r="F443" s="21"/>
      <c r="G443" s="22"/>
      <c r="H443" s="22"/>
    </row>
    <row r="444" ht="15.75" customHeight="1">
      <c r="B444" s="18"/>
      <c r="C444" s="18"/>
      <c r="D444" s="18"/>
      <c r="E444" s="18"/>
      <c r="F444" s="18"/>
      <c r="G444" s="19"/>
      <c r="H444" s="19"/>
    </row>
    <row r="445" ht="15.75" customHeight="1">
      <c r="B445" s="21"/>
      <c r="C445" s="21"/>
      <c r="D445" s="21"/>
      <c r="E445" s="21"/>
      <c r="F445" s="21"/>
      <c r="G445" s="22"/>
      <c r="H445" s="22"/>
    </row>
    <row r="446" ht="15.75" customHeight="1">
      <c r="B446" s="18"/>
      <c r="C446" s="18"/>
      <c r="D446" s="18"/>
      <c r="E446" s="18"/>
      <c r="F446" s="18"/>
      <c r="G446" s="19"/>
      <c r="H446" s="19"/>
    </row>
    <row r="447" ht="15.75" customHeight="1">
      <c r="B447" s="21"/>
      <c r="C447" s="21"/>
      <c r="D447" s="21"/>
      <c r="E447" s="21"/>
      <c r="F447" s="21"/>
      <c r="G447" s="22"/>
      <c r="H447" s="22"/>
    </row>
    <row r="448" ht="15.75" customHeight="1">
      <c r="B448" s="18"/>
      <c r="C448" s="18"/>
      <c r="D448" s="18"/>
      <c r="E448" s="18"/>
      <c r="F448" s="18"/>
      <c r="G448" s="19"/>
      <c r="H448" s="19"/>
    </row>
    <row r="449" ht="15.75" customHeight="1">
      <c r="B449" s="21"/>
      <c r="C449" s="21"/>
      <c r="D449" s="21"/>
      <c r="E449" s="21"/>
      <c r="F449" s="21"/>
      <c r="G449" s="22"/>
      <c r="H449" s="22"/>
    </row>
    <row r="450" ht="15.75" customHeight="1">
      <c r="B450" s="18"/>
      <c r="C450" s="18"/>
      <c r="D450" s="18"/>
      <c r="E450" s="18"/>
      <c r="F450" s="18"/>
      <c r="G450" s="19"/>
      <c r="H450" s="19"/>
    </row>
    <row r="451" ht="15.75" customHeight="1">
      <c r="B451" s="21"/>
      <c r="C451" s="21"/>
      <c r="D451" s="21"/>
      <c r="E451" s="21"/>
      <c r="F451" s="21"/>
      <c r="G451" s="22"/>
      <c r="H451" s="22"/>
    </row>
    <row r="452" ht="15.75" customHeight="1">
      <c r="B452" s="18"/>
      <c r="C452" s="18"/>
      <c r="D452" s="18"/>
      <c r="E452" s="18"/>
      <c r="F452" s="18"/>
      <c r="G452" s="19"/>
      <c r="H452" s="19"/>
    </row>
    <row r="453" ht="15.75" customHeight="1">
      <c r="B453" s="21"/>
      <c r="C453" s="21"/>
      <c r="D453" s="21"/>
      <c r="E453" s="21"/>
      <c r="F453" s="21"/>
      <c r="G453" s="22"/>
      <c r="H453" s="22"/>
    </row>
    <row r="454" ht="15.75" customHeight="1">
      <c r="B454" s="18"/>
      <c r="C454" s="18"/>
      <c r="D454" s="18"/>
      <c r="E454" s="18"/>
      <c r="F454" s="18"/>
      <c r="G454" s="19"/>
      <c r="H454" s="19"/>
    </row>
    <row r="455" ht="15.75" customHeight="1">
      <c r="B455" s="21"/>
      <c r="C455" s="21"/>
      <c r="D455" s="21"/>
      <c r="E455" s="21"/>
      <c r="F455" s="21"/>
      <c r="G455" s="22"/>
      <c r="H455" s="22"/>
    </row>
    <row r="456" ht="15.75" customHeight="1">
      <c r="B456" s="18"/>
      <c r="C456" s="18"/>
      <c r="D456" s="18"/>
      <c r="E456" s="18"/>
      <c r="F456" s="18"/>
      <c r="G456" s="19"/>
      <c r="H456" s="19"/>
    </row>
    <row r="457" ht="15.75" customHeight="1">
      <c r="B457" s="21"/>
      <c r="C457" s="21"/>
      <c r="D457" s="21"/>
      <c r="E457" s="21"/>
      <c r="F457" s="21"/>
      <c r="G457" s="22"/>
      <c r="H457" s="22"/>
    </row>
    <row r="458" ht="15.75" customHeight="1">
      <c r="B458" s="18"/>
      <c r="C458" s="18"/>
      <c r="D458" s="18"/>
      <c r="E458" s="18"/>
      <c r="F458" s="18"/>
      <c r="G458" s="19"/>
      <c r="H458" s="19"/>
    </row>
    <row r="459" ht="15.75" customHeight="1">
      <c r="B459" s="21"/>
      <c r="C459" s="21"/>
      <c r="D459" s="21"/>
      <c r="E459" s="21"/>
      <c r="F459" s="21"/>
      <c r="G459" s="22"/>
      <c r="H459" s="22"/>
    </row>
    <row r="460" ht="15.75" customHeight="1">
      <c r="B460" s="18"/>
      <c r="C460" s="18"/>
      <c r="D460" s="18"/>
      <c r="E460" s="18"/>
      <c r="F460" s="18"/>
      <c r="G460" s="19"/>
      <c r="H460" s="19"/>
    </row>
    <row r="461" ht="15.75" customHeight="1">
      <c r="B461" s="21"/>
      <c r="C461" s="21"/>
      <c r="D461" s="21"/>
      <c r="E461" s="21"/>
      <c r="F461" s="21"/>
      <c r="G461" s="22"/>
      <c r="H461" s="22"/>
    </row>
    <row r="462" ht="15.75" customHeight="1">
      <c r="B462" s="18"/>
      <c r="C462" s="18"/>
      <c r="D462" s="18"/>
      <c r="E462" s="18"/>
      <c r="F462" s="18"/>
      <c r="G462" s="19"/>
      <c r="H462" s="19"/>
    </row>
    <row r="463" ht="15.75" customHeight="1">
      <c r="B463" s="21"/>
      <c r="C463" s="21"/>
      <c r="D463" s="21"/>
      <c r="E463" s="21"/>
      <c r="F463" s="21"/>
      <c r="G463" s="22"/>
      <c r="H463" s="22"/>
    </row>
    <row r="464" ht="15.75" customHeight="1">
      <c r="B464" s="18"/>
      <c r="C464" s="18"/>
      <c r="D464" s="18"/>
      <c r="E464" s="18"/>
      <c r="F464" s="18"/>
      <c r="G464" s="19"/>
      <c r="H464" s="19"/>
    </row>
    <row r="465" ht="15.75" customHeight="1">
      <c r="B465" s="21"/>
      <c r="C465" s="21"/>
      <c r="D465" s="21"/>
      <c r="E465" s="21"/>
      <c r="F465" s="21"/>
      <c r="G465" s="22"/>
      <c r="H465" s="22"/>
    </row>
    <row r="466" ht="15.75" customHeight="1">
      <c r="B466" s="18"/>
      <c r="C466" s="18"/>
      <c r="D466" s="18"/>
      <c r="E466" s="18"/>
      <c r="F466" s="18"/>
      <c r="G466" s="19"/>
      <c r="H466" s="19"/>
    </row>
    <row r="467" ht="15.75" customHeight="1">
      <c r="B467" s="21"/>
      <c r="C467" s="21"/>
      <c r="D467" s="21"/>
      <c r="E467" s="21"/>
      <c r="F467" s="21"/>
      <c r="G467" s="22"/>
      <c r="H467" s="22"/>
    </row>
    <row r="468" ht="15.75" customHeight="1">
      <c r="B468" s="18"/>
      <c r="C468" s="18"/>
      <c r="D468" s="18"/>
      <c r="E468" s="18"/>
      <c r="F468" s="18"/>
      <c r="G468" s="19"/>
      <c r="H468" s="19"/>
    </row>
    <row r="469" ht="15.75" customHeight="1">
      <c r="B469" s="21"/>
      <c r="C469" s="21"/>
      <c r="D469" s="21"/>
      <c r="E469" s="21"/>
      <c r="F469" s="21"/>
      <c r="G469" s="22"/>
      <c r="H469" s="22"/>
    </row>
    <row r="470" ht="15.75" customHeight="1">
      <c r="B470" s="18"/>
      <c r="C470" s="18"/>
      <c r="D470" s="18"/>
      <c r="E470" s="18"/>
      <c r="F470" s="18"/>
      <c r="G470" s="19"/>
      <c r="H470" s="19"/>
    </row>
    <row r="471" ht="15.75" customHeight="1">
      <c r="B471" s="21"/>
      <c r="C471" s="21"/>
      <c r="D471" s="21"/>
      <c r="E471" s="21"/>
      <c r="F471" s="21"/>
      <c r="G471" s="22"/>
      <c r="H471" s="22"/>
    </row>
    <row r="472" ht="15.75" customHeight="1">
      <c r="B472" s="18"/>
      <c r="C472" s="18"/>
      <c r="D472" s="18"/>
      <c r="E472" s="18"/>
      <c r="F472" s="18"/>
      <c r="G472" s="19"/>
      <c r="H472" s="19"/>
    </row>
    <row r="473" ht="15.75" customHeight="1">
      <c r="B473" s="21"/>
      <c r="C473" s="21"/>
      <c r="D473" s="21"/>
      <c r="E473" s="21"/>
      <c r="F473" s="21"/>
      <c r="G473" s="22"/>
      <c r="H473" s="22"/>
    </row>
    <row r="474" ht="15.75" customHeight="1">
      <c r="B474" s="18"/>
      <c r="C474" s="18"/>
      <c r="D474" s="18"/>
      <c r="E474" s="18"/>
      <c r="F474" s="18"/>
      <c r="G474" s="19"/>
      <c r="H474" s="19"/>
    </row>
    <row r="475" ht="15.75" customHeight="1">
      <c r="B475" s="21"/>
      <c r="C475" s="21"/>
      <c r="D475" s="21"/>
      <c r="E475" s="21"/>
      <c r="F475" s="21"/>
      <c r="G475" s="22"/>
      <c r="H475" s="22"/>
    </row>
    <row r="476" ht="15.75" customHeight="1">
      <c r="B476" s="18"/>
      <c r="C476" s="18"/>
      <c r="D476" s="18"/>
      <c r="E476" s="18"/>
      <c r="F476" s="18"/>
      <c r="G476" s="19"/>
      <c r="H476" s="19"/>
    </row>
    <row r="477" ht="15.75" customHeight="1">
      <c r="B477" s="21"/>
      <c r="C477" s="21"/>
      <c r="D477" s="21"/>
      <c r="E477" s="21"/>
      <c r="F477" s="21"/>
      <c r="G477" s="22"/>
      <c r="H477" s="22"/>
    </row>
    <row r="478" ht="15.75" customHeight="1">
      <c r="B478" s="18"/>
      <c r="C478" s="18"/>
      <c r="D478" s="18"/>
      <c r="E478" s="18"/>
      <c r="F478" s="18"/>
      <c r="G478" s="19"/>
      <c r="H478" s="19"/>
    </row>
    <row r="479" ht="15.75" customHeight="1">
      <c r="B479" s="21"/>
      <c r="C479" s="21"/>
      <c r="D479" s="21"/>
      <c r="E479" s="21"/>
      <c r="F479" s="21"/>
      <c r="G479" s="22"/>
      <c r="H479" s="22"/>
    </row>
    <row r="480" ht="15.75" customHeight="1">
      <c r="B480" s="18"/>
      <c r="C480" s="18"/>
      <c r="D480" s="18"/>
      <c r="E480" s="18"/>
      <c r="F480" s="18"/>
      <c r="G480" s="19"/>
      <c r="H480" s="19"/>
    </row>
    <row r="481" ht="15.75" customHeight="1">
      <c r="B481" s="21"/>
      <c r="C481" s="21"/>
      <c r="D481" s="21"/>
      <c r="E481" s="21"/>
      <c r="F481" s="21"/>
      <c r="G481" s="22"/>
      <c r="H481" s="22"/>
    </row>
    <row r="482" ht="15.75" customHeight="1">
      <c r="B482" s="18"/>
      <c r="C482" s="18"/>
      <c r="D482" s="18"/>
      <c r="E482" s="18"/>
      <c r="F482" s="18"/>
      <c r="G482" s="19"/>
      <c r="H482" s="19"/>
    </row>
    <row r="483" ht="15.75" customHeight="1">
      <c r="B483" s="21"/>
      <c r="C483" s="21"/>
      <c r="D483" s="21"/>
      <c r="E483" s="21"/>
      <c r="F483" s="21"/>
      <c r="G483" s="22"/>
      <c r="H483" s="22"/>
    </row>
    <row r="484" ht="15.75" customHeight="1">
      <c r="B484" s="18"/>
      <c r="C484" s="18"/>
      <c r="D484" s="18"/>
      <c r="E484" s="18"/>
      <c r="F484" s="18"/>
      <c r="G484" s="19"/>
      <c r="H484" s="19"/>
    </row>
    <row r="485" ht="15.75" customHeight="1">
      <c r="B485" s="21"/>
      <c r="C485" s="21"/>
      <c r="D485" s="21"/>
      <c r="E485" s="21"/>
      <c r="F485" s="21"/>
      <c r="G485" s="22"/>
      <c r="H485" s="22"/>
    </row>
    <row r="486" ht="15.75" customHeight="1">
      <c r="B486" s="18"/>
      <c r="C486" s="18"/>
      <c r="D486" s="18"/>
      <c r="E486" s="18"/>
      <c r="F486" s="18"/>
      <c r="G486" s="19"/>
      <c r="H486" s="19"/>
    </row>
    <row r="487" ht="15.75" customHeight="1">
      <c r="B487" s="21"/>
      <c r="C487" s="21"/>
      <c r="D487" s="21"/>
      <c r="E487" s="21"/>
      <c r="F487" s="21"/>
      <c r="G487" s="22"/>
      <c r="H487" s="22"/>
    </row>
    <row r="488" ht="15.75" customHeight="1">
      <c r="B488" s="18"/>
      <c r="C488" s="18"/>
      <c r="D488" s="18"/>
      <c r="E488" s="18"/>
      <c r="F488" s="18"/>
      <c r="G488" s="19"/>
      <c r="H488" s="19"/>
    </row>
    <row r="489" ht="15.75" customHeight="1">
      <c r="B489" s="21"/>
      <c r="C489" s="21"/>
      <c r="D489" s="21"/>
      <c r="E489" s="21"/>
      <c r="F489" s="21"/>
      <c r="G489" s="22"/>
      <c r="H489" s="22"/>
    </row>
    <row r="490" ht="15.75" customHeight="1">
      <c r="B490" s="18"/>
      <c r="C490" s="18"/>
      <c r="D490" s="18"/>
      <c r="E490" s="18"/>
      <c r="F490" s="18"/>
      <c r="G490" s="19"/>
      <c r="H490" s="19"/>
    </row>
    <row r="491" ht="15.75" customHeight="1">
      <c r="B491" s="21"/>
      <c r="C491" s="21"/>
      <c r="D491" s="21"/>
      <c r="E491" s="21"/>
      <c r="F491" s="21"/>
      <c r="G491" s="22"/>
      <c r="H491" s="22"/>
    </row>
    <row r="492" ht="15.75" customHeight="1">
      <c r="B492" s="18"/>
      <c r="C492" s="18"/>
      <c r="D492" s="18"/>
      <c r="E492" s="18"/>
      <c r="F492" s="18"/>
      <c r="G492" s="19"/>
      <c r="H492" s="19"/>
    </row>
    <row r="493" ht="15.75" customHeight="1">
      <c r="B493" s="21"/>
      <c r="C493" s="21"/>
      <c r="D493" s="21"/>
      <c r="E493" s="21"/>
      <c r="F493" s="21"/>
      <c r="G493" s="22"/>
      <c r="H493" s="22"/>
    </row>
    <row r="494" ht="15.75" customHeight="1">
      <c r="B494" s="18"/>
      <c r="C494" s="18"/>
      <c r="D494" s="18"/>
      <c r="E494" s="18"/>
      <c r="F494" s="18"/>
      <c r="G494" s="19"/>
      <c r="H494" s="19"/>
    </row>
    <row r="495" ht="15.75" customHeight="1">
      <c r="B495" s="21"/>
      <c r="C495" s="21"/>
      <c r="D495" s="21"/>
      <c r="E495" s="21"/>
      <c r="F495" s="21"/>
      <c r="G495" s="22"/>
      <c r="H495" s="22"/>
    </row>
    <row r="496" ht="15.75" customHeight="1">
      <c r="B496" s="18"/>
      <c r="C496" s="18"/>
      <c r="D496" s="18"/>
      <c r="E496" s="18"/>
      <c r="F496" s="18"/>
      <c r="G496" s="19"/>
      <c r="H496" s="19"/>
    </row>
    <row r="497" ht="15.75" customHeight="1">
      <c r="B497" s="21"/>
      <c r="C497" s="21"/>
      <c r="D497" s="21"/>
      <c r="E497" s="21"/>
      <c r="F497" s="21"/>
      <c r="G497" s="22"/>
      <c r="H497" s="22"/>
    </row>
    <row r="498" ht="15.75" customHeight="1">
      <c r="B498" s="18"/>
      <c r="C498" s="18"/>
      <c r="D498" s="18"/>
      <c r="E498" s="18"/>
      <c r="F498" s="18"/>
      <c r="G498" s="19"/>
      <c r="H498" s="19"/>
    </row>
    <row r="499" ht="15.75" customHeight="1">
      <c r="B499" s="21"/>
      <c r="C499" s="21"/>
      <c r="D499" s="21"/>
      <c r="E499" s="21"/>
      <c r="F499" s="21"/>
      <c r="G499" s="22"/>
      <c r="H499" s="22"/>
    </row>
    <row r="500" ht="15.75" customHeight="1">
      <c r="B500" s="18"/>
      <c r="C500" s="18"/>
      <c r="D500" s="18"/>
      <c r="E500" s="18"/>
      <c r="F500" s="18"/>
      <c r="G500" s="19"/>
      <c r="H500" s="19"/>
    </row>
    <row r="501" ht="15.75" customHeight="1">
      <c r="B501" s="21"/>
      <c r="C501" s="21"/>
      <c r="D501" s="21"/>
      <c r="E501" s="21"/>
      <c r="F501" s="21"/>
      <c r="G501" s="22"/>
      <c r="H501" s="22"/>
    </row>
    <row r="502" ht="15.75" customHeight="1">
      <c r="B502" s="18"/>
      <c r="C502" s="18"/>
      <c r="D502" s="18"/>
      <c r="E502" s="18"/>
      <c r="F502" s="18"/>
      <c r="G502" s="19"/>
      <c r="H502" s="19"/>
    </row>
    <row r="503" ht="15.75" customHeight="1">
      <c r="B503" s="21"/>
      <c r="C503" s="21"/>
      <c r="D503" s="21"/>
      <c r="E503" s="21"/>
      <c r="F503" s="21"/>
      <c r="G503" s="22"/>
      <c r="H503" s="22"/>
    </row>
    <row r="504" ht="15.75" customHeight="1">
      <c r="B504" s="18"/>
      <c r="C504" s="18"/>
      <c r="D504" s="18"/>
      <c r="E504" s="18"/>
      <c r="F504" s="18"/>
      <c r="G504" s="19"/>
      <c r="H504" s="19"/>
    </row>
    <row r="505" ht="15.75" customHeight="1">
      <c r="B505" s="21"/>
      <c r="C505" s="21"/>
      <c r="D505" s="21"/>
      <c r="E505" s="21"/>
      <c r="F505" s="21"/>
      <c r="G505" s="22"/>
      <c r="H505" s="22"/>
    </row>
    <row r="506" ht="15.75" customHeight="1">
      <c r="B506" s="18"/>
      <c r="C506" s="18"/>
      <c r="D506" s="18"/>
      <c r="E506" s="18"/>
      <c r="F506" s="18"/>
      <c r="G506" s="19"/>
      <c r="H506" s="19"/>
    </row>
    <row r="507" ht="15.75" customHeight="1">
      <c r="B507" s="21"/>
      <c r="C507" s="21"/>
      <c r="D507" s="21"/>
      <c r="E507" s="21"/>
      <c r="F507" s="21"/>
      <c r="G507" s="22"/>
      <c r="H507" s="22"/>
    </row>
    <row r="508" ht="15.75" customHeight="1">
      <c r="B508" s="18"/>
      <c r="C508" s="18"/>
      <c r="D508" s="18"/>
      <c r="E508" s="18"/>
      <c r="F508" s="18"/>
      <c r="G508" s="19"/>
      <c r="H508" s="19"/>
    </row>
    <row r="509" ht="15.75" customHeight="1">
      <c r="B509" s="21"/>
      <c r="C509" s="21"/>
      <c r="D509" s="21"/>
      <c r="E509" s="21"/>
      <c r="F509" s="21"/>
      <c r="G509" s="22"/>
      <c r="H509" s="22"/>
    </row>
    <row r="510" ht="15.75" customHeight="1">
      <c r="B510" s="18"/>
      <c r="C510" s="18"/>
      <c r="D510" s="18"/>
      <c r="E510" s="18"/>
      <c r="F510" s="18"/>
      <c r="G510" s="19"/>
      <c r="H510" s="19"/>
    </row>
    <row r="511" ht="15.75" customHeight="1">
      <c r="B511" s="21"/>
      <c r="C511" s="21"/>
      <c r="D511" s="21"/>
      <c r="E511" s="21"/>
      <c r="F511" s="21"/>
      <c r="G511" s="22"/>
      <c r="H511" s="22"/>
    </row>
    <row r="512" ht="15.75" customHeight="1">
      <c r="B512" s="18"/>
      <c r="C512" s="18"/>
      <c r="D512" s="18"/>
      <c r="E512" s="18"/>
      <c r="F512" s="18"/>
      <c r="G512" s="19"/>
      <c r="H512" s="19"/>
    </row>
    <row r="513" ht="15.75" customHeight="1">
      <c r="B513" s="21"/>
      <c r="C513" s="21"/>
      <c r="D513" s="21"/>
      <c r="E513" s="21"/>
      <c r="F513" s="21"/>
      <c r="G513" s="22"/>
      <c r="H513" s="22"/>
    </row>
    <row r="514" ht="15.75" customHeight="1">
      <c r="B514" s="18"/>
      <c r="C514" s="18"/>
      <c r="D514" s="18"/>
      <c r="E514" s="18"/>
      <c r="F514" s="18"/>
      <c r="G514" s="19"/>
      <c r="H514" s="19"/>
    </row>
    <row r="515" ht="15.75" customHeight="1">
      <c r="B515" s="21"/>
      <c r="C515" s="21"/>
      <c r="D515" s="21"/>
      <c r="E515" s="21"/>
      <c r="F515" s="21"/>
      <c r="G515" s="22"/>
      <c r="H515" s="22"/>
    </row>
    <row r="516" ht="15.75" customHeight="1">
      <c r="B516" s="18"/>
      <c r="C516" s="18"/>
      <c r="D516" s="18"/>
      <c r="E516" s="18"/>
      <c r="F516" s="18"/>
      <c r="G516" s="19"/>
      <c r="H516" s="19"/>
    </row>
    <row r="517" ht="15.75" customHeight="1">
      <c r="B517" s="21"/>
      <c r="C517" s="21"/>
      <c r="D517" s="21"/>
      <c r="E517" s="21"/>
      <c r="F517" s="21"/>
      <c r="G517" s="22"/>
      <c r="H517" s="22"/>
    </row>
    <row r="518" ht="15.75" customHeight="1">
      <c r="B518" s="18"/>
      <c r="C518" s="18"/>
      <c r="D518" s="18"/>
      <c r="E518" s="18"/>
      <c r="F518" s="18"/>
      <c r="G518" s="19"/>
      <c r="H518" s="19"/>
    </row>
    <row r="519" ht="15.75" customHeight="1">
      <c r="B519" s="21"/>
      <c r="C519" s="21"/>
      <c r="D519" s="21"/>
      <c r="E519" s="21"/>
      <c r="F519" s="21"/>
      <c r="G519" s="22"/>
      <c r="H519" s="22"/>
    </row>
    <row r="520" ht="15.75" customHeight="1">
      <c r="B520" s="18"/>
      <c r="C520" s="18"/>
      <c r="D520" s="18"/>
      <c r="E520" s="18"/>
      <c r="F520" s="18"/>
      <c r="G520" s="19"/>
      <c r="H520" s="19"/>
    </row>
    <row r="521" ht="15.75" customHeight="1">
      <c r="B521" s="21"/>
      <c r="C521" s="21"/>
      <c r="D521" s="21"/>
      <c r="E521" s="21"/>
      <c r="F521" s="21"/>
      <c r="G521" s="22"/>
      <c r="H521" s="22"/>
    </row>
    <row r="522" ht="15.75" customHeight="1">
      <c r="B522" s="18"/>
      <c r="C522" s="18"/>
      <c r="D522" s="18"/>
      <c r="E522" s="18"/>
      <c r="F522" s="18"/>
      <c r="G522" s="19"/>
      <c r="H522" s="19"/>
    </row>
    <row r="523" ht="15.75" customHeight="1">
      <c r="B523" s="21"/>
      <c r="C523" s="21"/>
      <c r="D523" s="21"/>
      <c r="E523" s="21"/>
      <c r="F523" s="21"/>
      <c r="G523" s="22"/>
      <c r="H523" s="22"/>
    </row>
    <row r="524" ht="15.75" customHeight="1">
      <c r="B524" s="18"/>
      <c r="C524" s="18"/>
      <c r="D524" s="18"/>
      <c r="E524" s="18"/>
      <c r="F524" s="18"/>
      <c r="G524" s="19"/>
      <c r="H524" s="19"/>
    </row>
    <row r="525" ht="15.75" customHeight="1">
      <c r="B525" s="21"/>
      <c r="C525" s="21"/>
      <c r="D525" s="21"/>
      <c r="E525" s="21"/>
      <c r="F525" s="21"/>
      <c r="G525" s="22"/>
      <c r="H525" s="22"/>
    </row>
    <row r="526" ht="15.75" customHeight="1">
      <c r="B526" s="18"/>
      <c r="C526" s="18"/>
      <c r="D526" s="18"/>
      <c r="E526" s="18"/>
      <c r="F526" s="18"/>
      <c r="G526" s="19"/>
      <c r="H526" s="19"/>
    </row>
    <row r="527" ht="15.75" customHeight="1">
      <c r="B527" s="21"/>
      <c r="C527" s="21"/>
      <c r="D527" s="21"/>
      <c r="E527" s="21"/>
      <c r="F527" s="21"/>
      <c r="G527" s="22"/>
      <c r="H527" s="22"/>
    </row>
    <row r="528" ht="15.75" customHeight="1">
      <c r="B528" s="18"/>
      <c r="C528" s="18"/>
      <c r="D528" s="18"/>
      <c r="E528" s="18"/>
      <c r="F528" s="18"/>
      <c r="G528" s="19"/>
      <c r="H528" s="19"/>
    </row>
    <row r="529" ht="15.75" customHeight="1">
      <c r="B529" s="21"/>
      <c r="C529" s="21"/>
      <c r="D529" s="21"/>
      <c r="E529" s="21"/>
      <c r="F529" s="21"/>
      <c r="G529" s="22"/>
      <c r="H529" s="22"/>
    </row>
    <row r="530" ht="15.75" customHeight="1">
      <c r="B530" s="18"/>
      <c r="C530" s="18"/>
      <c r="D530" s="18"/>
      <c r="E530" s="18"/>
      <c r="F530" s="18"/>
      <c r="G530" s="19"/>
      <c r="H530" s="19"/>
    </row>
    <row r="531" ht="15.75" customHeight="1">
      <c r="B531" s="21"/>
      <c r="C531" s="21"/>
      <c r="D531" s="21"/>
      <c r="E531" s="21"/>
      <c r="F531" s="21"/>
      <c r="G531" s="22"/>
      <c r="H531" s="22"/>
    </row>
    <row r="532" ht="15.75" customHeight="1">
      <c r="B532" s="18"/>
      <c r="C532" s="18"/>
      <c r="D532" s="18"/>
      <c r="E532" s="18"/>
      <c r="F532" s="18"/>
      <c r="G532" s="19"/>
      <c r="H532" s="19"/>
    </row>
    <row r="533" ht="15.75" customHeight="1">
      <c r="B533" s="21"/>
      <c r="C533" s="21"/>
      <c r="D533" s="21"/>
      <c r="E533" s="21"/>
      <c r="F533" s="21"/>
      <c r="G533" s="22"/>
      <c r="H533" s="22"/>
    </row>
    <row r="534" ht="15.75" customHeight="1">
      <c r="B534" s="18"/>
      <c r="C534" s="18"/>
      <c r="D534" s="18"/>
      <c r="E534" s="18"/>
      <c r="F534" s="18"/>
      <c r="G534" s="19"/>
      <c r="H534" s="19"/>
    </row>
    <row r="535" ht="15.75" customHeight="1">
      <c r="B535" s="21"/>
      <c r="C535" s="21"/>
      <c r="D535" s="21"/>
      <c r="E535" s="21"/>
      <c r="F535" s="21"/>
      <c r="G535" s="22"/>
      <c r="H535" s="22"/>
    </row>
    <row r="536" ht="15.75" customHeight="1">
      <c r="B536" s="18"/>
      <c r="C536" s="18"/>
      <c r="D536" s="18"/>
      <c r="E536" s="18"/>
      <c r="F536" s="18"/>
      <c r="G536" s="19"/>
      <c r="H536" s="19"/>
    </row>
    <row r="537" ht="15.75" customHeight="1">
      <c r="B537" s="21"/>
      <c r="C537" s="21"/>
      <c r="D537" s="21"/>
      <c r="E537" s="21"/>
      <c r="F537" s="21"/>
      <c r="G537" s="22"/>
      <c r="H537" s="22"/>
    </row>
    <row r="538" ht="15.75" customHeight="1">
      <c r="B538" s="18"/>
      <c r="C538" s="18"/>
      <c r="D538" s="18"/>
      <c r="E538" s="18"/>
      <c r="F538" s="18"/>
      <c r="G538" s="19"/>
      <c r="H538" s="19"/>
    </row>
    <row r="539" ht="15.75" customHeight="1">
      <c r="B539" s="21"/>
      <c r="C539" s="21"/>
      <c r="D539" s="21"/>
      <c r="E539" s="21"/>
      <c r="F539" s="21"/>
      <c r="G539" s="22"/>
      <c r="H539" s="22"/>
    </row>
    <row r="540" ht="15.75" customHeight="1">
      <c r="B540" s="18"/>
      <c r="C540" s="18"/>
      <c r="D540" s="18"/>
      <c r="E540" s="18"/>
      <c r="F540" s="18"/>
      <c r="G540" s="19"/>
      <c r="H540" s="19"/>
    </row>
    <row r="541" ht="15.75" customHeight="1">
      <c r="B541" s="21"/>
      <c r="C541" s="21"/>
      <c r="D541" s="21"/>
      <c r="E541" s="21"/>
      <c r="F541" s="21"/>
      <c r="G541" s="22"/>
      <c r="H541" s="22"/>
    </row>
    <row r="542" ht="15.75" customHeight="1">
      <c r="B542" s="18"/>
      <c r="C542" s="18"/>
      <c r="D542" s="18"/>
      <c r="E542" s="18"/>
      <c r="F542" s="18"/>
      <c r="G542" s="19"/>
      <c r="H542" s="19"/>
    </row>
    <row r="543" ht="15.75" customHeight="1">
      <c r="B543" s="21"/>
      <c r="C543" s="21"/>
      <c r="D543" s="21"/>
      <c r="E543" s="21"/>
      <c r="F543" s="21"/>
      <c r="G543" s="22"/>
      <c r="H543" s="22"/>
    </row>
    <row r="544" ht="15.75" customHeight="1">
      <c r="B544" s="18"/>
      <c r="C544" s="18"/>
      <c r="D544" s="18"/>
      <c r="E544" s="18"/>
      <c r="F544" s="18"/>
      <c r="G544" s="19"/>
      <c r="H544" s="19"/>
    </row>
    <row r="545" ht="15.75" customHeight="1">
      <c r="B545" s="21"/>
      <c r="C545" s="21"/>
      <c r="D545" s="21"/>
      <c r="E545" s="21"/>
      <c r="F545" s="21"/>
      <c r="G545" s="22"/>
      <c r="H545" s="22"/>
    </row>
    <row r="546" ht="15.75" customHeight="1">
      <c r="B546" s="18"/>
      <c r="C546" s="18"/>
      <c r="D546" s="18"/>
      <c r="E546" s="18"/>
      <c r="F546" s="18"/>
      <c r="G546" s="19"/>
      <c r="H546" s="19"/>
    </row>
    <row r="547" ht="15.75" customHeight="1">
      <c r="B547" s="21"/>
      <c r="C547" s="21"/>
      <c r="D547" s="21"/>
      <c r="E547" s="21"/>
      <c r="F547" s="21"/>
      <c r="G547" s="22"/>
      <c r="H547" s="22"/>
    </row>
    <row r="548" ht="15.75" customHeight="1">
      <c r="B548" s="18"/>
      <c r="C548" s="18"/>
      <c r="D548" s="18"/>
      <c r="E548" s="18"/>
      <c r="F548" s="18"/>
      <c r="G548" s="19"/>
      <c r="H548" s="19"/>
    </row>
    <row r="549" ht="15.75" customHeight="1">
      <c r="B549" s="21"/>
      <c r="C549" s="21"/>
      <c r="D549" s="21"/>
      <c r="E549" s="21"/>
      <c r="F549" s="21"/>
      <c r="G549" s="22"/>
      <c r="H549" s="22"/>
    </row>
    <row r="550" ht="15.75" customHeight="1">
      <c r="B550" s="18"/>
      <c r="C550" s="18"/>
      <c r="D550" s="18"/>
      <c r="E550" s="18"/>
      <c r="F550" s="18"/>
      <c r="G550" s="19"/>
      <c r="H550" s="19"/>
    </row>
    <row r="551" ht="15.75" customHeight="1">
      <c r="B551" s="21"/>
      <c r="C551" s="21"/>
      <c r="D551" s="21"/>
      <c r="E551" s="21"/>
      <c r="F551" s="21"/>
      <c r="G551" s="22"/>
      <c r="H551" s="22"/>
    </row>
    <row r="552" ht="15.75" customHeight="1">
      <c r="B552" s="18"/>
      <c r="C552" s="18"/>
      <c r="D552" s="18"/>
      <c r="E552" s="18"/>
      <c r="F552" s="18"/>
      <c r="G552" s="19"/>
      <c r="H552" s="19"/>
    </row>
    <row r="553" ht="15.75" customHeight="1">
      <c r="B553" s="21"/>
      <c r="C553" s="21"/>
      <c r="D553" s="21"/>
      <c r="E553" s="21"/>
      <c r="F553" s="21"/>
      <c r="G553" s="22"/>
      <c r="H553" s="22"/>
    </row>
    <row r="554" ht="15.75" customHeight="1">
      <c r="B554" s="18"/>
      <c r="C554" s="18"/>
      <c r="D554" s="18"/>
      <c r="E554" s="18"/>
      <c r="F554" s="18"/>
      <c r="G554" s="19"/>
      <c r="H554" s="19"/>
    </row>
    <row r="555" ht="15.75" customHeight="1">
      <c r="B555" s="21"/>
      <c r="C555" s="21"/>
      <c r="D555" s="21"/>
      <c r="E555" s="21"/>
      <c r="F555" s="21"/>
      <c r="G555" s="22"/>
      <c r="H555" s="22"/>
    </row>
    <row r="556" ht="15.75" customHeight="1">
      <c r="B556" s="18"/>
      <c r="C556" s="18"/>
      <c r="D556" s="18"/>
      <c r="E556" s="18"/>
      <c r="F556" s="18"/>
      <c r="G556" s="19"/>
      <c r="H556" s="19"/>
    </row>
    <row r="557" ht="15.75" customHeight="1">
      <c r="B557" s="21"/>
      <c r="C557" s="21"/>
      <c r="D557" s="21"/>
      <c r="E557" s="21"/>
      <c r="F557" s="21"/>
      <c r="G557" s="22"/>
      <c r="H557" s="22"/>
    </row>
    <row r="558" ht="15.75" customHeight="1">
      <c r="B558" s="18"/>
      <c r="C558" s="18"/>
      <c r="D558" s="18"/>
      <c r="E558" s="18"/>
      <c r="F558" s="18"/>
      <c r="G558" s="19"/>
      <c r="H558" s="19"/>
    </row>
    <row r="559" ht="15.75" customHeight="1">
      <c r="B559" s="21"/>
      <c r="C559" s="21"/>
      <c r="D559" s="21"/>
      <c r="E559" s="21"/>
      <c r="F559" s="21"/>
      <c r="G559" s="22"/>
      <c r="H559" s="22"/>
    </row>
    <row r="560" ht="15.75" customHeight="1">
      <c r="B560" s="18"/>
      <c r="C560" s="18"/>
      <c r="D560" s="18"/>
      <c r="E560" s="18"/>
      <c r="F560" s="18"/>
      <c r="G560" s="19"/>
      <c r="H560" s="19"/>
    </row>
    <row r="561" ht="15.75" customHeight="1">
      <c r="B561" s="21"/>
      <c r="C561" s="21"/>
      <c r="D561" s="21"/>
      <c r="E561" s="21"/>
      <c r="F561" s="21"/>
      <c r="G561" s="22"/>
      <c r="H561" s="22"/>
    </row>
    <row r="562" ht="15.75" customHeight="1">
      <c r="B562" s="18"/>
      <c r="C562" s="18"/>
      <c r="D562" s="18"/>
      <c r="E562" s="18"/>
      <c r="F562" s="18"/>
      <c r="G562" s="19"/>
      <c r="H562" s="19"/>
    </row>
    <row r="563" ht="15.75" customHeight="1">
      <c r="B563" s="21"/>
      <c r="C563" s="21"/>
      <c r="D563" s="21"/>
      <c r="E563" s="21"/>
      <c r="F563" s="21"/>
      <c r="G563" s="22"/>
      <c r="H563" s="22"/>
    </row>
    <row r="564" ht="15.75" customHeight="1">
      <c r="B564" s="18"/>
      <c r="C564" s="18"/>
      <c r="D564" s="18"/>
      <c r="E564" s="18"/>
      <c r="F564" s="18"/>
      <c r="G564" s="19"/>
      <c r="H564" s="19"/>
    </row>
    <row r="565" ht="15.75" customHeight="1">
      <c r="B565" s="21"/>
      <c r="C565" s="21"/>
      <c r="D565" s="21"/>
      <c r="E565" s="21"/>
      <c r="F565" s="21"/>
      <c r="G565" s="22"/>
      <c r="H565" s="22"/>
    </row>
    <row r="566" ht="15.75" customHeight="1">
      <c r="B566" s="18"/>
      <c r="C566" s="18"/>
      <c r="D566" s="18"/>
      <c r="E566" s="18"/>
      <c r="F566" s="18"/>
      <c r="G566" s="19"/>
      <c r="H566" s="19"/>
    </row>
    <row r="567" ht="15.75" customHeight="1">
      <c r="B567" s="21"/>
      <c r="C567" s="21"/>
      <c r="D567" s="21"/>
      <c r="E567" s="21"/>
      <c r="F567" s="21"/>
      <c r="G567" s="22"/>
      <c r="H567" s="22"/>
    </row>
    <row r="568" ht="15.75" customHeight="1">
      <c r="B568" s="18"/>
      <c r="C568" s="18"/>
      <c r="D568" s="18"/>
      <c r="E568" s="18"/>
      <c r="F568" s="18"/>
      <c r="G568" s="19"/>
      <c r="H568" s="19"/>
    </row>
    <row r="569" ht="15.75" customHeight="1">
      <c r="B569" s="21"/>
      <c r="C569" s="21"/>
      <c r="D569" s="21"/>
      <c r="E569" s="21"/>
      <c r="F569" s="21"/>
      <c r="G569" s="22"/>
      <c r="H569" s="22"/>
    </row>
    <row r="570" ht="15.75" customHeight="1">
      <c r="B570" s="18"/>
      <c r="C570" s="18"/>
      <c r="D570" s="18"/>
      <c r="E570" s="18"/>
      <c r="F570" s="18"/>
      <c r="G570" s="19"/>
      <c r="H570" s="19"/>
    </row>
    <row r="571" ht="15.75" customHeight="1">
      <c r="B571" s="21"/>
      <c r="C571" s="21"/>
      <c r="D571" s="21"/>
      <c r="E571" s="21"/>
      <c r="F571" s="21"/>
      <c r="G571" s="22"/>
      <c r="H571" s="22"/>
    </row>
    <row r="572" ht="15.75" customHeight="1">
      <c r="B572" s="18"/>
      <c r="C572" s="18"/>
      <c r="D572" s="18"/>
      <c r="E572" s="18"/>
      <c r="F572" s="18"/>
      <c r="G572" s="19"/>
      <c r="H572" s="19"/>
    </row>
    <row r="573" ht="15.75" customHeight="1">
      <c r="B573" s="21"/>
      <c r="C573" s="21"/>
      <c r="D573" s="21"/>
      <c r="E573" s="21"/>
      <c r="F573" s="21"/>
      <c r="G573" s="22"/>
      <c r="H573" s="22"/>
    </row>
    <row r="574" ht="15.75" customHeight="1">
      <c r="B574" s="18"/>
      <c r="C574" s="18"/>
      <c r="D574" s="18"/>
      <c r="E574" s="18"/>
      <c r="F574" s="18"/>
      <c r="G574" s="19"/>
      <c r="H574" s="19"/>
    </row>
    <row r="575" ht="15.75" customHeight="1">
      <c r="B575" s="21"/>
      <c r="C575" s="21"/>
      <c r="D575" s="21"/>
      <c r="E575" s="21"/>
      <c r="F575" s="21"/>
      <c r="G575" s="22"/>
      <c r="H575" s="22"/>
    </row>
    <row r="576" ht="15.75" customHeight="1">
      <c r="B576" s="18"/>
      <c r="C576" s="18"/>
      <c r="D576" s="18"/>
      <c r="E576" s="18"/>
      <c r="F576" s="18"/>
      <c r="G576" s="19"/>
      <c r="H576" s="19"/>
    </row>
    <row r="577" ht="15.75" customHeight="1">
      <c r="B577" s="21"/>
      <c r="C577" s="21"/>
      <c r="D577" s="21"/>
      <c r="E577" s="21"/>
      <c r="F577" s="21"/>
      <c r="G577" s="22"/>
      <c r="H577" s="22"/>
    </row>
    <row r="578" ht="15.75" customHeight="1">
      <c r="B578" s="18"/>
      <c r="C578" s="18"/>
      <c r="D578" s="18"/>
      <c r="E578" s="18"/>
      <c r="F578" s="18"/>
      <c r="G578" s="19"/>
      <c r="H578" s="19"/>
    </row>
    <row r="579" ht="15.75" customHeight="1">
      <c r="B579" s="21"/>
      <c r="C579" s="21"/>
      <c r="D579" s="21"/>
      <c r="E579" s="21"/>
      <c r="F579" s="21"/>
      <c r="G579" s="22"/>
      <c r="H579" s="22"/>
    </row>
    <row r="580" ht="15.75" customHeight="1">
      <c r="B580" s="18"/>
      <c r="C580" s="18"/>
      <c r="D580" s="18"/>
      <c r="E580" s="18"/>
      <c r="F580" s="18"/>
      <c r="G580" s="19"/>
      <c r="H580" s="19"/>
    </row>
    <row r="581" ht="15.75" customHeight="1">
      <c r="B581" s="21"/>
      <c r="C581" s="21"/>
      <c r="D581" s="21"/>
      <c r="E581" s="21"/>
      <c r="F581" s="21"/>
      <c r="G581" s="22"/>
      <c r="H581" s="22"/>
    </row>
    <row r="582" ht="15.75" customHeight="1">
      <c r="B582" s="18"/>
      <c r="C582" s="18"/>
      <c r="D582" s="18"/>
      <c r="E582" s="18"/>
      <c r="F582" s="18"/>
      <c r="G582" s="19"/>
      <c r="H582" s="19"/>
    </row>
    <row r="583" ht="15.75" customHeight="1">
      <c r="B583" s="21"/>
      <c r="C583" s="21"/>
      <c r="D583" s="21"/>
      <c r="E583" s="21"/>
      <c r="F583" s="21"/>
      <c r="G583" s="22"/>
      <c r="H583" s="22"/>
    </row>
    <row r="584" ht="15.75" customHeight="1">
      <c r="B584" s="18"/>
      <c r="C584" s="18"/>
      <c r="D584" s="18"/>
      <c r="E584" s="18"/>
      <c r="F584" s="18"/>
      <c r="G584" s="19"/>
      <c r="H584" s="19"/>
    </row>
    <row r="585" ht="15.75" customHeight="1">
      <c r="B585" s="21"/>
      <c r="C585" s="21"/>
      <c r="D585" s="21"/>
      <c r="E585" s="21"/>
      <c r="F585" s="21"/>
      <c r="G585" s="22"/>
      <c r="H585" s="22"/>
    </row>
    <row r="586" ht="15.75" customHeight="1">
      <c r="B586" s="18"/>
      <c r="C586" s="18"/>
      <c r="D586" s="18"/>
      <c r="E586" s="18"/>
      <c r="F586" s="18"/>
      <c r="G586" s="19"/>
      <c r="H586" s="19"/>
    </row>
    <row r="587" ht="15.75" customHeight="1">
      <c r="B587" s="21"/>
      <c r="C587" s="21"/>
      <c r="D587" s="21"/>
      <c r="E587" s="21"/>
      <c r="F587" s="21"/>
      <c r="G587" s="22"/>
      <c r="H587" s="22"/>
    </row>
    <row r="588" ht="15.75" customHeight="1">
      <c r="B588" s="18"/>
      <c r="C588" s="18"/>
      <c r="D588" s="18"/>
      <c r="E588" s="18"/>
      <c r="F588" s="18"/>
      <c r="G588" s="19"/>
      <c r="H588" s="19"/>
    </row>
    <row r="589" ht="15.75" customHeight="1">
      <c r="B589" s="21"/>
      <c r="C589" s="21"/>
      <c r="D589" s="21"/>
      <c r="E589" s="21"/>
      <c r="F589" s="21"/>
      <c r="G589" s="22"/>
      <c r="H589" s="22"/>
    </row>
    <row r="590" ht="15.75" customHeight="1">
      <c r="B590" s="18"/>
      <c r="C590" s="18"/>
      <c r="D590" s="18"/>
      <c r="E590" s="18"/>
      <c r="F590" s="18"/>
      <c r="G590" s="19"/>
      <c r="H590" s="19"/>
    </row>
    <row r="591" ht="15.75" customHeight="1">
      <c r="B591" s="21"/>
      <c r="C591" s="21"/>
      <c r="D591" s="21"/>
      <c r="E591" s="21"/>
      <c r="F591" s="21"/>
      <c r="G591" s="22"/>
      <c r="H591" s="22"/>
    </row>
    <row r="592" ht="15.75" customHeight="1">
      <c r="B592" s="18"/>
      <c r="C592" s="18"/>
      <c r="D592" s="18"/>
      <c r="E592" s="18"/>
      <c r="F592" s="18"/>
      <c r="G592" s="19"/>
      <c r="H592" s="19"/>
    </row>
    <row r="593" ht="15.75" customHeight="1">
      <c r="B593" s="21"/>
      <c r="C593" s="21"/>
      <c r="D593" s="21"/>
      <c r="E593" s="21"/>
      <c r="F593" s="21"/>
      <c r="G593" s="22"/>
      <c r="H593" s="22"/>
    </row>
    <row r="594" ht="15.75" customHeight="1">
      <c r="B594" s="18"/>
      <c r="C594" s="18"/>
      <c r="D594" s="18"/>
      <c r="E594" s="18"/>
      <c r="F594" s="18"/>
      <c r="G594" s="19"/>
      <c r="H594" s="19"/>
    </row>
    <row r="595" ht="15.75" customHeight="1">
      <c r="B595" s="21"/>
      <c r="C595" s="21"/>
      <c r="D595" s="21"/>
      <c r="E595" s="21"/>
      <c r="F595" s="21"/>
      <c r="G595" s="22"/>
      <c r="H595" s="22"/>
    </row>
    <row r="596" ht="15.75" customHeight="1">
      <c r="B596" s="18"/>
      <c r="C596" s="18"/>
      <c r="D596" s="18"/>
      <c r="E596" s="18"/>
      <c r="F596" s="18"/>
      <c r="G596" s="19"/>
      <c r="H596" s="19"/>
    </row>
    <row r="597" ht="15.75" customHeight="1">
      <c r="B597" s="21"/>
      <c r="C597" s="21"/>
      <c r="D597" s="21"/>
      <c r="E597" s="21"/>
      <c r="F597" s="21"/>
      <c r="G597" s="22"/>
      <c r="H597" s="22"/>
    </row>
    <row r="598" ht="15.75" customHeight="1">
      <c r="B598" s="18"/>
      <c r="C598" s="18"/>
      <c r="D598" s="18"/>
      <c r="E598" s="18"/>
      <c r="F598" s="18"/>
      <c r="G598" s="19"/>
      <c r="H598" s="19"/>
    </row>
    <row r="599" ht="15.75" customHeight="1">
      <c r="B599" s="21"/>
      <c r="C599" s="21"/>
      <c r="D599" s="21"/>
      <c r="E599" s="21"/>
      <c r="F599" s="21"/>
      <c r="G599" s="22"/>
      <c r="H599" s="22"/>
    </row>
    <row r="600" ht="15.75" customHeight="1">
      <c r="B600" s="18"/>
      <c r="C600" s="18"/>
      <c r="D600" s="18"/>
      <c r="E600" s="18"/>
      <c r="F600" s="18"/>
      <c r="G600" s="19"/>
      <c r="H600" s="19"/>
    </row>
    <row r="601" ht="15.75" customHeight="1">
      <c r="B601" s="21"/>
      <c r="C601" s="21"/>
      <c r="D601" s="21"/>
      <c r="E601" s="21"/>
      <c r="F601" s="21"/>
      <c r="G601" s="22"/>
      <c r="H601" s="22"/>
    </row>
    <row r="602" ht="15.75" customHeight="1">
      <c r="B602" s="18"/>
      <c r="C602" s="18"/>
      <c r="D602" s="18"/>
      <c r="E602" s="18"/>
      <c r="F602" s="18"/>
      <c r="G602" s="19"/>
      <c r="H602" s="19"/>
    </row>
    <row r="603" ht="15.75" customHeight="1">
      <c r="B603" s="21"/>
      <c r="C603" s="21"/>
      <c r="D603" s="21"/>
      <c r="E603" s="21"/>
      <c r="F603" s="21"/>
      <c r="G603" s="22"/>
      <c r="H603" s="22"/>
    </row>
    <row r="604" ht="15.75" customHeight="1">
      <c r="B604" s="18"/>
      <c r="C604" s="18"/>
      <c r="D604" s="18"/>
      <c r="E604" s="18"/>
      <c r="F604" s="18"/>
      <c r="G604" s="19"/>
      <c r="H604" s="19"/>
    </row>
    <row r="605" ht="15.75" customHeight="1">
      <c r="B605" s="21"/>
      <c r="C605" s="21"/>
      <c r="D605" s="21"/>
      <c r="E605" s="21"/>
      <c r="F605" s="21"/>
      <c r="G605" s="22"/>
      <c r="H605" s="22"/>
    </row>
    <row r="606" ht="15.75" customHeight="1">
      <c r="B606" s="18"/>
      <c r="C606" s="18"/>
      <c r="D606" s="18"/>
      <c r="E606" s="18"/>
      <c r="F606" s="18"/>
      <c r="G606" s="19"/>
      <c r="H606" s="19"/>
    </row>
    <row r="607" ht="15.75" customHeight="1">
      <c r="B607" s="21"/>
      <c r="C607" s="21"/>
      <c r="D607" s="21"/>
      <c r="E607" s="21"/>
      <c r="F607" s="21"/>
      <c r="G607" s="22"/>
      <c r="H607" s="22"/>
    </row>
    <row r="608" ht="15.75" customHeight="1">
      <c r="B608" s="18"/>
      <c r="C608" s="18"/>
      <c r="D608" s="18"/>
      <c r="E608" s="18"/>
      <c r="F608" s="18"/>
      <c r="G608" s="19"/>
      <c r="H608" s="19"/>
    </row>
    <row r="609" ht="15.75" customHeight="1">
      <c r="B609" s="21"/>
      <c r="C609" s="21"/>
      <c r="D609" s="21"/>
      <c r="E609" s="21"/>
      <c r="F609" s="21"/>
      <c r="G609" s="22"/>
      <c r="H609" s="22"/>
    </row>
    <row r="610" ht="15.75" customHeight="1">
      <c r="B610" s="18"/>
      <c r="C610" s="18"/>
      <c r="D610" s="18"/>
      <c r="E610" s="18"/>
      <c r="F610" s="18"/>
      <c r="G610" s="19"/>
      <c r="H610" s="19"/>
    </row>
    <row r="611" ht="15.75" customHeight="1">
      <c r="B611" s="21"/>
      <c r="C611" s="21"/>
      <c r="D611" s="21"/>
      <c r="E611" s="21"/>
      <c r="F611" s="21"/>
      <c r="G611" s="22"/>
      <c r="H611" s="22"/>
    </row>
    <row r="612" ht="15.75" customHeight="1">
      <c r="B612" s="18"/>
      <c r="C612" s="18"/>
      <c r="D612" s="18"/>
      <c r="E612" s="18"/>
      <c r="F612" s="18"/>
      <c r="G612" s="19"/>
      <c r="H612" s="19"/>
    </row>
    <row r="613" ht="15.75" customHeight="1">
      <c r="B613" s="21"/>
      <c r="C613" s="21"/>
      <c r="D613" s="21"/>
      <c r="E613" s="21"/>
      <c r="F613" s="21"/>
      <c r="G613" s="22"/>
      <c r="H613" s="22"/>
    </row>
    <row r="614" ht="15.75" customHeight="1">
      <c r="B614" s="18"/>
      <c r="C614" s="18"/>
      <c r="D614" s="18"/>
      <c r="E614" s="18"/>
      <c r="F614" s="18"/>
      <c r="G614" s="19"/>
      <c r="H614" s="19"/>
    </row>
    <row r="615" ht="15.75" customHeight="1">
      <c r="B615" s="21"/>
      <c r="C615" s="21"/>
      <c r="D615" s="21"/>
      <c r="E615" s="21"/>
      <c r="F615" s="21"/>
      <c r="G615" s="22"/>
      <c r="H615" s="22"/>
    </row>
    <row r="616" ht="15.75" customHeight="1">
      <c r="B616" s="18"/>
      <c r="C616" s="18"/>
      <c r="D616" s="18"/>
      <c r="E616" s="18"/>
      <c r="F616" s="18"/>
      <c r="G616" s="19"/>
      <c r="H616" s="19"/>
    </row>
    <row r="617" ht="15.75" customHeight="1">
      <c r="B617" s="21"/>
      <c r="C617" s="21"/>
      <c r="D617" s="21"/>
      <c r="E617" s="21"/>
      <c r="F617" s="21"/>
      <c r="G617" s="22"/>
      <c r="H617" s="22"/>
    </row>
    <row r="618" ht="15.75" customHeight="1">
      <c r="B618" s="18"/>
      <c r="C618" s="18"/>
      <c r="D618" s="18"/>
      <c r="E618" s="18"/>
      <c r="F618" s="18"/>
      <c r="G618" s="19"/>
      <c r="H618" s="19"/>
    </row>
    <row r="619" ht="15.75" customHeight="1">
      <c r="B619" s="21"/>
      <c r="C619" s="21"/>
      <c r="D619" s="21"/>
      <c r="E619" s="21"/>
      <c r="F619" s="21"/>
      <c r="G619" s="22"/>
      <c r="H619" s="22"/>
    </row>
    <row r="620" ht="15.75" customHeight="1">
      <c r="B620" s="18"/>
      <c r="C620" s="18"/>
      <c r="D620" s="18"/>
      <c r="E620" s="18"/>
      <c r="F620" s="18"/>
      <c r="G620" s="19"/>
      <c r="H620" s="19"/>
    </row>
    <row r="621" ht="15.75" customHeight="1">
      <c r="B621" s="21"/>
      <c r="C621" s="21"/>
      <c r="D621" s="21"/>
      <c r="E621" s="21"/>
      <c r="F621" s="21"/>
      <c r="G621" s="22"/>
      <c r="H621" s="22"/>
    </row>
    <row r="622" ht="15.75" customHeight="1">
      <c r="B622" s="18"/>
      <c r="C622" s="18"/>
      <c r="D622" s="18"/>
      <c r="E622" s="18"/>
      <c r="F622" s="18"/>
      <c r="G622" s="19"/>
      <c r="H622" s="19"/>
    </row>
    <row r="623" ht="15.75" customHeight="1">
      <c r="B623" s="21"/>
      <c r="C623" s="21"/>
      <c r="D623" s="21"/>
      <c r="E623" s="21"/>
      <c r="F623" s="21"/>
      <c r="G623" s="22"/>
      <c r="H623" s="22"/>
    </row>
    <row r="624" ht="15.75" customHeight="1">
      <c r="B624" s="18"/>
      <c r="C624" s="18"/>
      <c r="D624" s="18"/>
      <c r="E624" s="18"/>
      <c r="F624" s="18"/>
      <c r="G624" s="19"/>
      <c r="H624" s="19"/>
    </row>
    <row r="625" ht="15.75" customHeight="1">
      <c r="B625" s="21"/>
      <c r="C625" s="21"/>
      <c r="D625" s="21"/>
      <c r="E625" s="21"/>
      <c r="F625" s="21"/>
      <c r="G625" s="22"/>
      <c r="H625" s="22"/>
    </row>
    <row r="626" ht="15.75" customHeight="1">
      <c r="B626" s="18"/>
      <c r="C626" s="18"/>
      <c r="D626" s="18"/>
      <c r="E626" s="18"/>
      <c r="F626" s="18"/>
      <c r="G626" s="19"/>
      <c r="H626" s="19"/>
    </row>
    <row r="627" ht="15.75" customHeight="1">
      <c r="B627" s="21"/>
      <c r="C627" s="21"/>
      <c r="D627" s="21"/>
      <c r="E627" s="21"/>
      <c r="F627" s="21"/>
      <c r="G627" s="22"/>
      <c r="H627" s="22"/>
    </row>
    <row r="628" ht="15.75" customHeight="1">
      <c r="B628" s="18"/>
      <c r="C628" s="18"/>
      <c r="D628" s="18"/>
      <c r="E628" s="18"/>
      <c r="F628" s="18"/>
      <c r="G628" s="19"/>
      <c r="H628" s="19"/>
    </row>
    <row r="629" ht="15.75" customHeight="1">
      <c r="B629" s="21"/>
      <c r="C629" s="21"/>
      <c r="D629" s="21"/>
      <c r="E629" s="21"/>
      <c r="F629" s="21"/>
      <c r="G629" s="22"/>
      <c r="H629" s="22"/>
    </row>
    <row r="630" ht="15.75" customHeight="1">
      <c r="B630" s="18"/>
      <c r="C630" s="18"/>
      <c r="D630" s="18"/>
      <c r="E630" s="18"/>
      <c r="F630" s="18"/>
      <c r="G630" s="19"/>
      <c r="H630" s="19"/>
    </row>
    <row r="631" ht="15.75" customHeight="1">
      <c r="B631" s="21"/>
      <c r="C631" s="21"/>
      <c r="D631" s="21"/>
      <c r="E631" s="21"/>
      <c r="F631" s="21"/>
      <c r="G631" s="22"/>
      <c r="H631" s="22"/>
    </row>
    <row r="632" ht="15.75" customHeight="1">
      <c r="B632" s="18"/>
      <c r="C632" s="18"/>
      <c r="D632" s="18"/>
      <c r="E632" s="18"/>
      <c r="F632" s="18"/>
      <c r="G632" s="19"/>
      <c r="H632" s="19"/>
    </row>
    <row r="633" ht="15.75" customHeight="1">
      <c r="B633" s="21"/>
      <c r="C633" s="21"/>
      <c r="D633" s="21"/>
      <c r="E633" s="21"/>
      <c r="F633" s="21"/>
      <c r="G633" s="22"/>
      <c r="H633" s="22"/>
    </row>
    <row r="634" ht="15.75" customHeight="1">
      <c r="B634" s="18"/>
      <c r="C634" s="18"/>
      <c r="D634" s="18"/>
      <c r="E634" s="18"/>
      <c r="F634" s="18"/>
      <c r="G634" s="19"/>
      <c r="H634" s="19"/>
    </row>
    <row r="635" ht="15.75" customHeight="1">
      <c r="B635" s="21"/>
      <c r="C635" s="21"/>
      <c r="D635" s="21"/>
      <c r="E635" s="21"/>
      <c r="F635" s="21"/>
      <c r="G635" s="22"/>
      <c r="H635" s="22"/>
    </row>
    <row r="636" ht="15.75" customHeight="1">
      <c r="B636" s="18"/>
      <c r="C636" s="18"/>
      <c r="D636" s="18"/>
      <c r="E636" s="18"/>
      <c r="F636" s="18"/>
      <c r="G636" s="19"/>
      <c r="H636" s="19"/>
    </row>
    <row r="637" ht="15.75" customHeight="1">
      <c r="B637" s="21"/>
      <c r="C637" s="21"/>
      <c r="D637" s="21"/>
      <c r="E637" s="21"/>
      <c r="F637" s="21"/>
      <c r="G637" s="22"/>
      <c r="H637" s="22"/>
    </row>
    <row r="638" ht="15.75" customHeight="1">
      <c r="B638" s="18"/>
      <c r="C638" s="18"/>
      <c r="D638" s="18"/>
      <c r="E638" s="18"/>
      <c r="F638" s="18"/>
      <c r="G638" s="19"/>
      <c r="H638" s="19"/>
    </row>
    <row r="639" ht="15.75" customHeight="1">
      <c r="B639" s="21"/>
      <c r="C639" s="21"/>
      <c r="D639" s="21"/>
      <c r="E639" s="21"/>
      <c r="F639" s="21"/>
      <c r="G639" s="22"/>
      <c r="H639" s="22"/>
    </row>
    <row r="640" ht="15.75" customHeight="1">
      <c r="B640" s="18"/>
      <c r="C640" s="18"/>
      <c r="D640" s="18"/>
      <c r="E640" s="18"/>
      <c r="F640" s="18"/>
      <c r="G640" s="19"/>
      <c r="H640" s="19"/>
    </row>
    <row r="641" ht="15.75" customHeight="1">
      <c r="B641" s="21"/>
      <c r="C641" s="21"/>
      <c r="D641" s="21"/>
      <c r="E641" s="21"/>
      <c r="F641" s="21"/>
      <c r="G641" s="22"/>
      <c r="H641" s="22"/>
    </row>
    <row r="642" ht="15.75" customHeight="1">
      <c r="B642" s="18"/>
      <c r="C642" s="18"/>
      <c r="D642" s="18"/>
      <c r="E642" s="18"/>
      <c r="F642" s="18"/>
      <c r="G642" s="19"/>
      <c r="H642" s="19"/>
    </row>
    <row r="643" ht="15.75" customHeight="1">
      <c r="B643" s="21"/>
      <c r="C643" s="21"/>
      <c r="D643" s="21"/>
      <c r="E643" s="21"/>
      <c r="F643" s="21"/>
      <c r="G643" s="22"/>
      <c r="H643" s="22"/>
    </row>
    <row r="644" ht="15.75" customHeight="1">
      <c r="B644" s="18"/>
      <c r="C644" s="18"/>
      <c r="D644" s="18"/>
      <c r="E644" s="18"/>
      <c r="F644" s="18"/>
      <c r="G644" s="19"/>
      <c r="H644" s="19"/>
    </row>
    <row r="645" ht="15.75" customHeight="1">
      <c r="B645" s="21"/>
      <c r="C645" s="21"/>
      <c r="D645" s="21"/>
      <c r="E645" s="21"/>
      <c r="F645" s="21"/>
      <c r="G645" s="22"/>
      <c r="H645" s="22"/>
    </row>
    <row r="646" ht="15.75" customHeight="1">
      <c r="B646" s="18"/>
      <c r="C646" s="18"/>
      <c r="D646" s="18"/>
      <c r="E646" s="18"/>
      <c r="F646" s="18"/>
      <c r="G646" s="19"/>
      <c r="H646" s="19"/>
    </row>
    <row r="647" ht="15.75" customHeight="1">
      <c r="B647" s="21"/>
      <c r="C647" s="21"/>
      <c r="D647" s="21"/>
      <c r="E647" s="21"/>
      <c r="F647" s="21"/>
      <c r="G647" s="22"/>
      <c r="H647" s="22"/>
    </row>
    <row r="648" ht="15.75" customHeight="1">
      <c r="B648" s="18"/>
      <c r="C648" s="18"/>
      <c r="D648" s="18"/>
      <c r="E648" s="18"/>
      <c r="F648" s="18"/>
      <c r="G648" s="19"/>
      <c r="H648" s="19"/>
    </row>
    <row r="649" ht="15.75" customHeight="1">
      <c r="B649" s="21"/>
      <c r="C649" s="21"/>
      <c r="D649" s="21"/>
      <c r="E649" s="21"/>
      <c r="F649" s="21"/>
      <c r="G649" s="22"/>
      <c r="H649" s="22"/>
    </row>
    <row r="650" ht="15.75" customHeight="1">
      <c r="B650" s="18"/>
      <c r="C650" s="18"/>
      <c r="D650" s="18"/>
      <c r="E650" s="18"/>
      <c r="F650" s="18"/>
      <c r="G650" s="19"/>
      <c r="H650" s="19"/>
    </row>
    <row r="651" ht="15.75" customHeight="1">
      <c r="B651" s="21"/>
      <c r="C651" s="21"/>
      <c r="D651" s="21"/>
      <c r="E651" s="21"/>
      <c r="F651" s="21"/>
      <c r="G651" s="22"/>
      <c r="H651" s="22"/>
    </row>
    <row r="652" ht="15.75" customHeight="1">
      <c r="B652" s="18"/>
      <c r="C652" s="18"/>
      <c r="D652" s="18"/>
      <c r="E652" s="18"/>
      <c r="F652" s="18"/>
      <c r="G652" s="19"/>
      <c r="H652" s="19"/>
    </row>
    <row r="653" ht="15.75" customHeight="1">
      <c r="B653" s="21"/>
      <c r="C653" s="21"/>
      <c r="D653" s="21"/>
      <c r="E653" s="21"/>
      <c r="F653" s="21"/>
      <c r="G653" s="22"/>
      <c r="H653" s="22"/>
    </row>
    <row r="654" ht="15.75" customHeight="1">
      <c r="B654" s="18"/>
      <c r="C654" s="18"/>
      <c r="D654" s="18"/>
      <c r="E654" s="18"/>
      <c r="F654" s="18"/>
      <c r="G654" s="19"/>
      <c r="H654" s="19"/>
    </row>
    <row r="655" ht="15.75" customHeight="1">
      <c r="B655" s="21"/>
      <c r="C655" s="21"/>
      <c r="D655" s="21"/>
      <c r="E655" s="21"/>
      <c r="F655" s="21"/>
      <c r="G655" s="22"/>
      <c r="H655" s="22"/>
    </row>
    <row r="656" ht="15.75" customHeight="1">
      <c r="B656" s="18"/>
      <c r="C656" s="18"/>
      <c r="D656" s="18"/>
      <c r="E656" s="18"/>
      <c r="F656" s="18"/>
      <c r="G656" s="19"/>
      <c r="H656" s="19"/>
    </row>
    <row r="657" ht="15.75" customHeight="1">
      <c r="B657" s="21"/>
      <c r="C657" s="21"/>
      <c r="D657" s="21"/>
      <c r="E657" s="21"/>
      <c r="F657" s="21"/>
      <c r="G657" s="22"/>
      <c r="H657" s="22"/>
    </row>
    <row r="658" ht="15.75" customHeight="1">
      <c r="B658" s="18"/>
      <c r="C658" s="18"/>
      <c r="D658" s="18"/>
      <c r="E658" s="18"/>
      <c r="F658" s="18"/>
      <c r="G658" s="19"/>
      <c r="H658" s="19"/>
    </row>
    <row r="659" ht="15.75" customHeight="1">
      <c r="B659" s="21"/>
      <c r="C659" s="21"/>
      <c r="D659" s="21"/>
      <c r="E659" s="21"/>
      <c r="F659" s="21"/>
      <c r="G659" s="22"/>
      <c r="H659" s="22"/>
    </row>
    <row r="660" ht="15.75" customHeight="1">
      <c r="B660" s="18"/>
      <c r="C660" s="18"/>
      <c r="D660" s="18"/>
      <c r="E660" s="18"/>
      <c r="F660" s="18"/>
      <c r="G660" s="19"/>
      <c r="H660" s="19"/>
    </row>
    <row r="661" ht="15.75" customHeight="1">
      <c r="B661" s="21"/>
      <c r="C661" s="21"/>
      <c r="D661" s="21"/>
      <c r="E661" s="21"/>
      <c r="F661" s="21"/>
      <c r="G661" s="22"/>
      <c r="H661" s="22"/>
    </row>
    <row r="662" ht="15.75" customHeight="1">
      <c r="B662" s="18"/>
      <c r="C662" s="18"/>
      <c r="D662" s="18"/>
      <c r="E662" s="18"/>
      <c r="F662" s="18"/>
      <c r="G662" s="19"/>
      <c r="H662" s="19"/>
    </row>
    <row r="663" ht="15.75" customHeight="1">
      <c r="B663" s="21"/>
      <c r="C663" s="21"/>
      <c r="D663" s="21"/>
      <c r="E663" s="21"/>
      <c r="F663" s="21"/>
      <c r="G663" s="22"/>
      <c r="H663" s="22"/>
    </row>
    <row r="664" ht="15.75" customHeight="1">
      <c r="B664" s="18"/>
      <c r="C664" s="18"/>
      <c r="D664" s="18"/>
      <c r="E664" s="18"/>
      <c r="F664" s="18"/>
      <c r="G664" s="19"/>
      <c r="H664" s="19"/>
    </row>
    <row r="665" ht="15.75" customHeight="1">
      <c r="B665" s="21"/>
      <c r="C665" s="21"/>
      <c r="D665" s="21"/>
      <c r="E665" s="21"/>
      <c r="F665" s="21"/>
      <c r="G665" s="22"/>
      <c r="H665" s="22"/>
    </row>
    <row r="666" ht="15.75" customHeight="1">
      <c r="B666" s="18"/>
      <c r="C666" s="18"/>
      <c r="D666" s="18"/>
      <c r="E666" s="18"/>
      <c r="F666" s="18"/>
      <c r="G666" s="19"/>
      <c r="H666" s="19"/>
    </row>
    <row r="667" ht="15.75" customHeight="1">
      <c r="B667" s="21"/>
      <c r="C667" s="21"/>
      <c r="D667" s="21"/>
      <c r="E667" s="21"/>
      <c r="F667" s="21"/>
      <c r="G667" s="22"/>
      <c r="H667" s="22"/>
    </row>
    <row r="668" ht="15.75" customHeight="1">
      <c r="B668" s="18"/>
      <c r="C668" s="18"/>
      <c r="D668" s="18"/>
      <c r="E668" s="18"/>
      <c r="F668" s="18"/>
      <c r="G668" s="19"/>
      <c r="H668" s="19"/>
    </row>
    <row r="669" ht="15.75" customHeight="1">
      <c r="B669" s="21"/>
      <c r="C669" s="21"/>
      <c r="D669" s="21"/>
      <c r="E669" s="21"/>
      <c r="F669" s="21"/>
      <c r="G669" s="22"/>
      <c r="H669" s="22"/>
    </row>
    <row r="670" ht="15.75" customHeight="1">
      <c r="B670" s="18"/>
      <c r="C670" s="18"/>
      <c r="D670" s="18"/>
      <c r="E670" s="18"/>
      <c r="F670" s="18"/>
      <c r="G670" s="19"/>
      <c r="H670" s="19"/>
    </row>
    <row r="671" ht="15.75" customHeight="1">
      <c r="B671" s="21"/>
      <c r="C671" s="21"/>
      <c r="D671" s="21"/>
      <c r="E671" s="21"/>
      <c r="F671" s="21"/>
      <c r="G671" s="22"/>
      <c r="H671" s="22"/>
    </row>
    <row r="672" ht="15.75" customHeight="1">
      <c r="B672" s="18"/>
      <c r="C672" s="18"/>
      <c r="D672" s="18"/>
      <c r="E672" s="18"/>
      <c r="F672" s="18"/>
      <c r="G672" s="19"/>
      <c r="H672" s="19"/>
    </row>
    <row r="673" ht="15.75" customHeight="1">
      <c r="B673" s="21"/>
      <c r="C673" s="21"/>
      <c r="D673" s="21"/>
      <c r="E673" s="21"/>
      <c r="F673" s="21"/>
      <c r="G673" s="22"/>
      <c r="H673" s="22"/>
    </row>
    <row r="674" ht="15.75" customHeight="1">
      <c r="B674" s="18"/>
      <c r="C674" s="18"/>
      <c r="D674" s="18"/>
      <c r="E674" s="18"/>
      <c r="F674" s="18"/>
      <c r="G674" s="19"/>
      <c r="H674" s="19"/>
    </row>
    <row r="675" ht="15.75" customHeight="1">
      <c r="B675" s="21"/>
      <c r="C675" s="21"/>
      <c r="D675" s="21"/>
      <c r="E675" s="21"/>
      <c r="F675" s="21"/>
      <c r="G675" s="22"/>
      <c r="H675" s="22"/>
    </row>
    <row r="676" ht="15.75" customHeight="1">
      <c r="B676" s="18"/>
      <c r="C676" s="18"/>
      <c r="D676" s="18"/>
      <c r="E676" s="18"/>
      <c r="F676" s="18"/>
      <c r="G676" s="19"/>
      <c r="H676" s="19"/>
    </row>
    <row r="677" ht="15.75" customHeight="1">
      <c r="B677" s="21"/>
      <c r="C677" s="21"/>
      <c r="D677" s="21"/>
      <c r="E677" s="21"/>
      <c r="F677" s="21"/>
      <c r="G677" s="22"/>
      <c r="H677" s="22"/>
    </row>
    <row r="678" ht="15.75" customHeight="1">
      <c r="B678" s="18"/>
      <c r="C678" s="18"/>
      <c r="D678" s="18"/>
      <c r="E678" s="18"/>
      <c r="F678" s="18"/>
      <c r="G678" s="19"/>
      <c r="H678" s="19"/>
    </row>
    <row r="679" ht="15.75" customHeight="1">
      <c r="B679" s="21"/>
      <c r="C679" s="21"/>
      <c r="D679" s="21"/>
      <c r="E679" s="21"/>
      <c r="F679" s="21"/>
      <c r="G679" s="22"/>
      <c r="H679" s="22"/>
    </row>
    <row r="680" ht="15.75" customHeight="1">
      <c r="B680" s="18"/>
      <c r="C680" s="18"/>
      <c r="D680" s="18"/>
      <c r="E680" s="18"/>
      <c r="F680" s="18"/>
      <c r="G680" s="19"/>
      <c r="H680" s="19"/>
    </row>
    <row r="681" ht="15.75" customHeight="1">
      <c r="B681" s="21"/>
      <c r="C681" s="21"/>
      <c r="D681" s="21"/>
      <c r="E681" s="21"/>
      <c r="F681" s="21"/>
      <c r="G681" s="22"/>
      <c r="H681" s="22"/>
    </row>
    <row r="682" ht="15.75" customHeight="1">
      <c r="B682" s="18"/>
      <c r="C682" s="18"/>
      <c r="D682" s="18"/>
      <c r="E682" s="18"/>
      <c r="F682" s="18"/>
      <c r="G682" s="19"/>
      <c r="H682" s="19"/>
    </row>
    <row r="683" ht="15.75" customHeight="1">
      <c r="B683" s="21"/>
      <c r="C683" s="21"/>
      <c r="D683" s="21"/>
      <c r="E683" s="21"/>
      <c r="F683" s="21"/>
      <c r="G683" s="22"/>
      <c r="H683" s="22"/>
    </row>
    <row r="684" ht="15.75" customHeight="1">
      <c r="B684" s="18"/>
      <c r="C684" s="18"/>
      <c r="D684" s="18"/>
      <c r="E684" s="18"/>
      <c r="F684" s="18"/>
      <c r="G684" s="19"/>
      <c r="H684" s="19"/>
    </row>
    <row r="685" ht="15.75" customHeight="1">
      <c r="B685" s="21"/>
      <c r="C685" s="21"/>
      <c r="D685" s="21"/>
      <c r="E685" s="21"/>
      <c r="F685" s="21"/>
      <c r="G685" s="22"/>
      <c r="H685" s="22"/>
    </row>
    <row r="686" ht="15.75" customHeight="1">
      <c r="B686" s="18"/>
      <c r="C686" s="18"/>
      <c r="D686" s="18"/>
      <c r="E686" s="18"/>
      <c r="F686" s="18"/>
      <c r="G686" s="19"/>
      <c r="H686" s="19"/>
    </row>
    <row r="687" ht="15.75" customHeight="1">
      <c r="B687" s="21"/>
      <c r="C687" s="21"/>
      <c r="D687" s="21"/>
      <c r="E687" s="21"/>
      <c r="F687" s="21"/>
      <c r="G687" s="22"/>
      <c r="H687" s="22"/>
    </row>
    <row r="688" ht="15.75" customHeight="1">
      <c r="B688" s="18"/>
      <c r="C688" s="18"/>
      <c r="D688" s="18"/>
      <c r="E688" s="18"/>
      <c r="F688" s="18"/>
      <c r="G688" s="19"/>
      <c r="H688" s="19"/>
    </row>
    <row r="689" ht="15.75" customHeight="1">
      <c r="B689" s="21"/>
      <c r="C689" s="21"/>
      <c r="D689" s="21"/>
      <c r="E689" s="21"/>
      <c r="F689" s="21"/>
      <c r="G689" s="22"/>
      <c r="H689" s="22"/>
    </row>
    <row r="690" ht="15.75" customHeight="1">
      <c r="B690" s="18"/>
      <c r="C690" s="18"/>
      <c r="D690" s="18"/>
      <c r="E690" s="18"/>
      <c r="F690" s="18"/>
      <c r="G690" s="19"/>
      <c r="H690" s="19"/>
    </row>
    <row r="691" ht="15.75" customHeight="1">
      <c r="B691" s="21"/>
      <c r="C691" s="21"/>
      <c r="D691" s="21"/>
      <c r="E691" s="21"/>
      <c r="F691" s="21"/>
      <c r="G691" s="22"/>
      <c r="H691" s="22"/>
    </row>
    <row r="692" ht="15.75" customHeight="1">
      <c r="B692" s="18"/>
      <c r="C692" s="18"/>
      <c r="D692" s="18"/>
      <c r="E692" s="18"/>
      <c r="F692" s="18"/>
      <c r="G692" s="19"/>
      <c r="H692" s="19"/>
    </row>
    <row r="693" ht="15.75" customHeight="1">
      <c r="B693" s="21"/>
      <c r="C693" s="21"/>
      <c r="D693" s="21"/>
      <c r="E693" s="21"/>
      <c r="F693" s="21"/>
      <c r="G693" s="22"/>
      <c r="H693" s="22"/>
    </row>
    <row r="694" ht="15.75" customHeight="1">
      <c r="B694" s="18"/>
      <c r="C694" s="18"/>
      <c r="D694" s="18"/>
      <c r="E694" s="18"/>
      <c r="F694" s="18"/>
      <c r="G694" s="19"/>
      <c r="H694" s="19"/>
    </row>
    <row r="695" ht="15.75" customHeight="1">
      <c r="B695" s="21"/>
      <c r="C695" s="21"/>
      <c r="D695" s="21"/>
      <c r="E695" s="21"/>
      <c r="F695" s="21"/>
      <c r="G695" s="22"/>
      <c r="H695" s="22"/>
    </row>
    <row r="696" ht="15.75" customHeight="1">
      <c r="B696" s="18"/>
      <c r="C696" s="18"/>
      <c r="D696" s="18"/>
      <c r="E696" s="18"/>
      <c r="F696" s="18"/>
      <c r="G696" s="19"/>
      <c r="H696" s="19"/>
    </row>
    <row r="697" ht="15.75" customHeight="1">
      <c r="B697" s="21"/>
      <c r="C697" s="21"/>
      <c r="D697" s="21"/>
      <c r="E697" s="21"/>
      <c r="F697" s="21"/>
      <c r="G697" s="22"/>
      <c r="H697" s="22"/>
    </row>
    <row r="698" ht="15.75" customHeight="1">
      <c r="B698" s="18"/>
      <c r="C698" s="18"/>
      <c r="D698" s="18"/>
      <c r="E698" s="18"/>
      <c r="F698" s="18"/>
      <c r="G698" s="19"/>
      <c r="H698" s="19"/>
    </row>
    <row r="699" ht="15.75" customHeight="1">
      <c r="B699" s="21"/>
      <c r="C699" s="21"/>
      <c r="D699" s="21"/>
      <c r="E699" s="21"/>
      <c r="F699" s="21"/>
      <c r="G699" s="22"/>
      <c r="H699" s="22"/>
    </row>
    <row r="700" ht="15.75" customHeight="1">
      <c r="B700" s="18"/>
      <c r="C700" s="18"/>
      <c r="D700" s="18"/>
      <c r="E700" s="18"/>
      <c r="F700" s="18"/>
      <c r="G700" s="19"/>
      <c r="H700" s="19"/>
    </row>
    <row r="701" ht="15.75" customHeight="1">
      <c r="B701" s="21"/>
      <c r="C701" s="21"/>
      <c r="D701" s="21"/>
      <c r="E701" s="21"/>
      <c r="F701" s="21"/>
      <c r="G701" s="22"/>
      <c r="H701" s="22"/>
    </row>
    <row r="702" ht="15.75" customHeight="1">
      <c r="B702" s="18"/>
      <c r="C702" s="18"/>
      <c r="D702" s="18"/>
      <c r="E702" s="18"/>
      <c r="F702" s="18"/>
      <c r="G702" s="19"/>
      <c r="H702" s="19"/>
    </row>
    <row r="703" ht="15.75" customHeight="1">
      <c r="B703" s="21"/>
      <c r="C703" s="21"/>
      <c r="D703" s="21"/>
      <c r="E703" s="21"/>
      <c r="F703" s="21"/>
      <c r="G703" s="22"/>
      <c r="H703" s="22"/>
    </row>
    <row r="704" ht="15.75" customHeight="1">
      <c r="B704" s="18"/>
      <c r="C704" s="18"/>
      <c r="D704" s="18"/>
      <c r="E704" s="18"/>
      <c r="F704" s="18"/>
      <c r="G704" s="19"/>
      <c r="H704" s="19"/>
    </row>
    <row r="705" ht="15.75" customHeight="1">
      <c r="B705" s="21"/>
      <c r="C705" s="21"/>
      <c r="D705" s="21"/>
      <c r="E705" s="21"/>
      <c r="F705" s="21"/>
      <c r="G705" s="22"/>
      <c r="H705" s="22"/>
    </row>
    <row r="706" ht="15.75" customHeight="1">
      <c r="B706" s="18"/>
      <c r="C706" s="18"/>
      <c r="D706" s="18"/>
      <c r="E706" s="18"/>
      <c r="F706" s="18"/>
      <c r="G706" s="19"/>
      <c r="H706" s="19"/>
    </row>
    <row r="707" ht="15.75" customHeight="1">
      <c r="B707" s="21"/>
      <c r="C707" s="21"/>
      <c r="D707" s="21"/>
      <c r="E707" s="21"/>
      <c r="F707" s="21"/>
      <c r="G707" s="22"/>
      <c r="H707" s="22"/>
    </row>
    <row r="708" ht="15.75" customHeight="1">
      <c r="B708" s="18"/>
      <c r="C708" s="18"/>
      <c r="D708" s="18"/>
      <c r="E708" s="18"/>
      <c r="F708" s="18"/>
      <c r="G708" s="19"/>
      <c r="H708" s="19"/>
    </row>
    <row r="709" ht="15.75" customHeight="1">
      <c r="B709" s="21"/>
      <c r="C709" s="21"/>
      <c r="D709" s="21"/>
      <c r="E709" s="21"/>
      <c r="F709" s="21"/>
      <c r="G709" s="22"/>
      <c r="H709" s="22"/>
    </row>
    <row r="710" ht="15.75" customHeight="1">
      <c r="B710" s="18"/>
      <c r="C710" s="18"/>
      <c r="D710" s="18"/>
      <c r="E710" s="18"/>
      <c r="F710" s="18"/>
      <c r="G710" s="19"/>
      <c r="H710" s="19"/>
    </row>
    <row r="711" ht="15.75" customHeight="1">
      <c r="B711" s="21"/>
      <c r="C711" s="21"/>
      <c r="D711" s="21"/>
      <c r="E711" s="21"/>
      <c r="F711" s="21"/>
      <c r="G711" s="22"/>
      <c r="H711" s="22"/>
    </row>
    <row r="712" ht="15.75" customHeight="1">
      <c r="B712" s="18"/>
      <c r="C712" s="18"/>
      <c r="D712" s="18"/>
      <c r="E712" s="18"/>
      <c r="F712" s="18"/>
      <c r="G712" s="19"/>
      <c r="H712" s="19"/>
    </row>
    <row r="713" ht="15.75" customHeight="1">
      <c r="B713" s="21"/>
      <c r="C713" s="21"/>
      <c r="D713" s="21"/>
      <c r="E713" s="21"/>
      <c r="F713" s="21"/>
      <c r="G713" s="22"/>
      <c r="H713" s="22"/>
    </row>
    <row r="714" ht="15.75" customHeight="1">
      <c r="B714" s="18"/>
      <c r="C714" s="18"/>
      <c r="D714" s="18"/>
      <c r="E714" s="18"/>
      <c r="F714" s="18"/>
      <c r="G714" s="19"/>
      <c r="H714" s="19"/>
    </row>
    <row r="715" ht="15.75" customHeight="1">
      <c r="B715" s="21"/>
      <c r="C715" s="21"/>
      <c r="D715" s="21"/>
      <c r="E715" s="21"/>
      <c r="F715" s="21"/>
      <c r="G715" s="22"/>
      <c r="H715" s="22"/>
    </row>
    <row r="716" ht="15.75" customHeight="1">
      <c r="B716" s="18"/>
      <c r="C716" s="18"/>
      <c r="D716" s="18"/>
      <c r="E716" s="18"/>
      <c r="F716" s="18"/>
      <c r="G716" s="19"/>
      <c r="H716" s="19"/>
    </row>
    <row r="717" ht="15.75" customHeight="1">
      <c r="B717" s="21"/>
      <c r="C717" s="21"/>
      <c r="D717" s="21"/>
      <c r="E717" s="21"/>
      <c r="F717" s="21"/>
      <c r="G717" s="22"/>
      <c r="H717" s="22"/>
    </row>
    <row r="718" ht="15.75" customHeight="1">
      <c r="B718" s="18"/>
      <c r="C718" s="18"/>
      <c r="D718" s="18"/>
      <c r="E718" s="18"/>
      <c r="F718" s="18"/>
      <c r="G718" s="19"/>
      <c r="H718" s="19"/>
    </row>
    <row r="719" ht="15.75" customHeight="1">
      <c r="B719" s="21"/>
      <c r="C719" s="21"/>
      <c r="D719" s="21"/>
      <c r="E719" s="21"/>
      <c r="F719" s="21"/>
      <c r="G719" s="22"/>
      <c r="H719" s="22"/>
    </row>
    <row r="720" ht="15.75" customHeight="1">
      <c r="B720" s="18"/>
      <c r="C720" s="18"/>
      <c r="D720" s="18"/>
      <c r="E720" s="18"/>
      <c r="F720" s="18"/>
      <c r="G720" s="19"/>
      <c r="H720" s="19"/>
    </row>
    <row r="721" ht="15.75" customHeight="1">
      <c r="B721" s="21"/>
      <c r="C721" s="21"/>
      <c r="D721" s="21"/>
      <c r="E721" s="21"/>
      <c r="F721" s="21"/>
      <c r="G721" s="22"/>
      <c r="H721" s="22"/>
    </row>
    <row r="722" ht="15.75" customHeight="1">
      <c r="B722" s="18"/>
      <c r="C722" s="18"/>
      <c r="D722" s="18"/>
      <c r="E722" s="18"/>
      <c r="F722" s="18"/>
      <c r="G722" s="19"/>
      <c r="H722" s="19"/>
    </row>
    <row r="723" ht="15.75" customHeight="1">
      <c r="B723" s="21"/>
      <c r="C723" s="21"/>
      <c r="D723" s="21"/>
      <c r="E723" s="21"/>
      <c r="F723" s="21"/>
      <c r="G723" s="22"/>
      <c r="H723" s="22"/>
    </row>
    <row r="724" ht="15.75" customHeight="1">
      <c r="B724" s="18"/>
      <c r="C724" s="18"/>
      <c r="D724" s="18"/>
      <c r="E724" s="18"/>
      <c r="F724" s="18"/>
      <c r="G724" s="19"/>
      <c r="H724" s="19"/>
    </row>
    <row r="725" ht="15.75" customHeight="1">
      <c r="B725" s="21"/>
      <c r="C725" s="21"/>
      <c r="D725" s="21"/>
      <c r="E725" s="21"/>
      <c r="F725" s="21"/>
      <c r="G725" s="22"/>
      <c r="H725" s="22"/>
    </row>
    <row r="726" ht="15.75" customHeight="1">
      <c r="B726" s="18"/>
      <c r="C726" s="18"/>
      <c r="D726" s="18"/>
      <c r="E726" s="18"/>
      <c r="F726" s="18"/>
      <c r="G726" s="19"/>
      <c r="H726" s="19"/>
    </row>
    <row r="727" ht="15.75" customHeight="1">
      <c r="B727" s="21"/>
      <c r="C727" s="21"/>
      <c r="D727" s="21"/>
      <c r="E727" s="21"/>
      <c r="F727" s="21"/>
      <c r="G727" s="22"/>
      <c r="H727" s="22"/>
    </row>
    <row r="728" ht="15.75" customHeight="1">
      <c r="B728" s="18"/>
      <c r="C728" s="18"/>
      <c r="D728" s="18"/>
      <c r="E728" s="18"/>
      <c r="F728" s="18"/>
      <c r="G728" s="19"/>
      <c r="H728" s="19"/>
    </row>
    <row r="729" ht="15.75" customHeight="1">
      <c r="B729" s="21"/>
      <c r="C729" s="21"/>
      <c r="D729" s="21"/>
      <c r="E729" s="21"/>
      <c r="F729" s="21"/>
      <c r="G729" s="22"/>
      <c r="H729" s="22"/>
    </row>
    <row r="730" ht="15.75" customHeight="1">
      <c r="B730" s="18"/>
      <c r="C730" s="18"/>
      <c r="D730" s="18"/>
      <c r="E730" s="18"/>
      <c r="F730" s="18"/>
      <c r="G730" s="19"/>
      <c r="H730" s="19"/>
    </row>
    <row r="731" ht="15.75" customHeight="1">
      <c r="B731" s="21"/>
      <c r="C731" s="21"/>
      <c r="D731" s="21"/>
      <c r="E731" s="21"/>
      <c r="F731" s="21"/>
      <c r="G731" s="22"/>
      <c r="H731" s="22"/>
    </row>
    <row r="732" ht="15.75" customHeight="1">
      <c r="B732" s="18"/>
      <c r="C732" s="18"/>
      <c r="D732" s="18"/>
      <c r="E732" s="18"/>
      <c r="F732" s="18"/>
      <c r="G732" s="19"/>
      <c r="H732" s="19"/>
    </row>
    <row r="733" ht="15.75" customHeight="1">
      <c r="B733" s="21"/>
      <c r="C733" s="21"/>
      <c r="D733" s="21"/>
      <c r="E733" s="21"/>
      <c r="F733" s="21"/>
      <c r="G733" s="22"/>
      <c r="H733" s="22"/>
    </row>
    <row r="734" ht="15.75" customHeight="1">
      <c r="B734" s="18"/>
      <c r="C734" s="18"/>
      <c r="D734" s="18"/>
      <c r="E734" s="18"/>
      <c r="F734" s="18"/>
      <c r="G734" s="19"/>
      <c r="H734" s="19"/>
    </row>
    <row r="735" ht="15.75" customHeight="1">
      <c r="B735" s="21"/>
      <c r="C735" s="21"/>
      <c r="D735" s="21"/>
      <c r="E735" s="21"/>
      <c r="F735" s="21"/>
      <c r="G735" s="22"/>
      <c r="H735" s="22"/>
    </row>
    <row r="736" ht="15.75" customHeight="1">
      <c r="B736" s="18"/>
      <c r="C736" s="18"/>
      <c r="D736" s="18"/>
      <c r="E736" s="18"/>
      <c r="F736" s="18"/>
      <c r="G736" s="19"/>
      <c r="H736" s="19"/>
    </row>
    <row r="737" ht="15.75" customHeight="1">
      <c r="B737" s="21"/>
      <c r="C737" s="21"/>
      <c r="D737" s="21"/>
      <c r="E737" s="21"/>
      <c r="F737" s="21"/>
      <c r="G737" s="22"/>
      <c r="H737" s="22"/>
    </row>
    <row r="738" ht="15.75" customHeight="1">
      <c r="B738" s="18"/>
      <c r="C738" s="18"/>
      <c r="D738" s="18"/>
      <c r="E738" s="18"/>
      <c r="F738" s="18"/>
      <c r="G738" s="19"/>
      <c r="H738" s="19"/>
    </row>
    <row r="739" ht="15.75" customHeight="1">
      <c r="B739" s="21"/>
      <c r="C739" s="21"/>
      <c r="D739" s="21"/>
      <c r="E739" s="21"/>
      <c r="F739" s="21"/>
      <c r="G739" s="22"/>
      <c r="H739" s="22"/>
    </row>
    <row r="740" ht="15.75" customHeight="1">
      <c r="B740" s="18"/>
      <c r="C740" s="18"/>
      <c r="D740" s="18"/>
      <c r="E740" s="18"/>
      <c r="F740" s="18"/>
      <c r="G740" s="19"/>
      <c r="H740" s="19"/>
    </row>
    <row r="741" ht="15.75" customHeight="1">
      <c r="B741" s="21"/>
      <c r="C741" s="21"/>
      <c r="D741" s="21"/>
      <c r="E741" s="21"/>
      <c r="F741" s="21"/>
      <c r="G741" s="22"/>
      <c r="H741" s="22"/>
    </row>
    <row r="742" ht="15.75" customHeight="1">
      <c r="B742" s="18"/>
      <c r="C742" s="18"/>
      <c r="D742" s="18"/>
      <c r="E742" s="18"/>
      <c r="F742" s="18"/>
      <c r="G742" s="19"/>
      <c r="H742" s="19"/>
    </row>
    <row r="743" ht="15.75" customHeight="1">
      <c r="B743" s="21"/>
      <c r="C743" s="21"/>
      <c r="D743" s="21"/>
      <c r="E743" s="21"/>
      <c r="F743" s="21"/>
      <c r="G743" s="22"/>
      <c r="H743" s="22"/>
    </row>
    <row r="744" ht="15.75" customHeight="1">
      <c r="B744" s="18"/>
      <c r="C744" s="18"/>
      <c r="D744" s="18"/>
      <c r="E744" s="18"/>
      <c r="F744" s="18"/>
      <c r="G744" s="19"/>
      <c r="H744" s="19"/>
    </row>
    <row r="745" ht="15.75" customHeight="1">
      <c r="B745" s="21"/>
      <c r="C745" s="21"/>
      <c r="D745" s="21"/>
      <c r="E745" s="21"/>
      <c r="F745" s="21"/>
      <c r="G745" s="22"/>
      <c r="H745" s="22"/>
    </row>
    <row r="746" ht="15.75" customHeight="1">
      <c r="B746" s="18"/>
      <c r="C746" s="18"/>
      <c r="D746" s="18"/>
      <c r="E746" s="18"/>
      <c r="F746" s="18"/>
      <c r="G746" s="19"/>
      <c r="H746" s="19"/>
    </row>
    <row r="747" ht="15.75" customHeight="1">
      <c r="B747" s="21"/>
      <c r="C747" s="21"/>
      <c r="D747" s="21"/>
      <c r="E747" s="21"/>
      <c r="F747" s="21"/>
      <c r="G747" s="22"/>
      <c r="H747" s="22"/>
    </row>
    <row r="748" ht="15.75" customHeight="1">
      <c r="B748" s="18"/>
      <c r="C748" s="18"/>
      <c r="D748" s="18"/>
      <c r="E748" s="18"/>
      <c r="F748" s="18"/>
      <c r="G748" s="19"/>
      <c r="H748" s="19"/>
    </row>
    <row r="749" ht="15.75" customHeight="1">
      <c r="B749" s="21"/>
      <c r="C749" s="21"/>
      <c r="D749" s="21"/>
      <c r="E749" s="21"/>
      <c r="F749" s="21"/>
      <c r="G749" s="22"/>
      <c r="H749" s="22"/>
    </row>
    <row r="750" ht="15.75" customHeight="1">
      <c r="B750" s="18"/>
      <c r="C750" s="18"/>
      <c r="D750" s="18"/>
      <c r="E750" s="18"/>
      <c r="F750" s="18"/>
      <c r="G750" s="19"/>
      <c r="H750" s="19"/>
    </row>
    <row r="751" ht="15.75" customHeight="1">
      <c r="B751" s="21"/>
      <c r="C751" s="21"/>
      <c r="D751" s="21"/>
      <c r="E751" s="21"/>
      <c r="F751" s="21"/>
      <c r="G751" s="22"/>
      <c r="H751" s="22"/>
    </row>
    <row r="752" ht="15.75" customHeight="1">
      <c r="B752" s="18"/>
      <c r="C752" s="18"/>
      <c r="D752" s="18"/>
      <c r="E752" s="18"/>
      <c r="F752" s="18"/>
      <c r="G752" s="19"/>
      <c r="H752" s="19"/>
    </row>
    <row r="753" ht="15.75" customHeight="1">
      <c r="B753" s="21"/>
      <c r="C753" s="21"/>
      <c r="D753" s="21"/>
      <c r="E753" s="21"/>
      <c r="F753" s="21"/>
      <c r="G753" s="22"/>
      <c r="H753" s="22"/>
    </row>
    <row r="754" ht="15.75" customHeight="1">
      <c r="B754" s="18"/>
      <c r="C754" s="18"/>
      <c r="D754" s="18"/>
      <c r="E754" s="18"/>
      <c r="F754" s="18"/>
      <c r="G754" s="19"/>
      <c r="H754" s="19"/>
    </row>
    <row r="755" ht="15.75" customHeight="1">
      <c r="B755" s="21"/>
      <c r="C755" s="21"/>
      <c r="D755" s="21"/>
      <c r="E755" s="21"/>
      <c r="F755" s="21"/>
      <c r="G755" s="22"/>
      <c r="H755" s="22"/>
    </row>
    <row r="756" ht="15.75" customHeight="1">
      <c r="B756" s="18"/>
      <c r="C756" s="18"/>
      <c r="D756" s="18"/>
      <c r="E756" s="18"/>
      <c r="F756" s="18"/>
      <c r="G756" s="19"/>
      <c r="H756" s="19"/>
    </row>
    <row r="757" ht="15.75" customHeight="1">
      <c r="B757" s="21"/>
      <c r="C757" s="21"/>
      <c r="D757" s="21"/>
      <c r="E757" s="21"/>
      <c r="F757" s="21"/>
      <c r="G757" s="22"/>
      <c r="H757" s="22"/>
    </row>
    <row r="758" ht="15.75" customHeight="1">
      <c r="B758" s="18"/>
      <c r="C758" s="18"/>
      <c r="D758" s="18"/>
      <c r="E758" s="18"/>
      <c r="F758" s="18"/>
      <c r="G758" s="19"/>
      <c r="H758" s="19"/>
    </row>
    <row r="759" ht="15.75" customHeight="1">
      <c r="B759" s="21"/>
      <c r="C759" s="21"/>
      <c r="D759" s="21"/>
      <c r="E759" s="21"/>
      <c r="F759" s="21"/>
      <c r="G759" s="22"/>
      <c r="H759" s="22"/>
    </row>
    <row r="760" ht="15.75" customHeight="1">
      <c r="B760" s="18"/>
      <c r="C760" s="18"/>
      <c r="D760" s="18"/>
      <c r="E760" s="18"/>
      <c r="F760" s="18"/>
      <c r="G760" s="19"/>
      <c r="H760" s="19"/>
    </row>
    <row r="761" ht="15.75" customHeight="1">
      <c r="B761" s="21"/>
      <c r="C761" s="21"/>
      <c r="D761" s="21"/>
      <c r="E761" s="21"/>
      <c r="F761" s="21"/>
      <c r="G761" s="22"/>
      <c r="H761" s="22"/>
    </row>
    <row r="762" ht="15.75" customHeight="1">
      <c r="B762" s="18"/>
      <c r="C762" s="18"/>
      <c r="D762" s="18"/>
      <c r="E762" s="18"/>
      <c r="F762" s="18"/>
      <c r="G762" s="19"/>
      <c r="H762" s="19"/>
    </row>
    <row r="763" ht="15.75" customHeight="1">
      <c r="B763" s="21"/>
      <c r="C763" s="21"/>
      <c r="D763" s="21"/>
      <c r="E763" s="21"/>
      <c r="F763" s="21"/>
      <c r="G763" s="22"/>
      <c r="H763" s="22"/>
    </row>
    <row r="764" ht="15.75" customHeight="1">
      <c r="B764" s="18"/>
      <c r="C764" s="18"/>
      <c r="D764" s="18"/>
      <c r="E764" s="18"/>
      <c r="F764" s="18"/>
      <c r="G764" s="19"/>
      <c r="H764" s="19"/>
    </row>
    <row r="765" ht="15.75" customHeight="1">
      <c r="B765" s="21"/>
      <c r="C765" s="21"/>
      <c r="D765" s="21"/>
      <c r="E765" s="21"/>
      <c r="F765" s="21"/>
      <c r="G765" s="22"/>
      <c r="H765" s="22"/>
    </row>
    <row r="766" ht="15.75" customHeight="1">
      <c r="B766" s="18"/>
      <c r="C766" s="18"/>
      <c r="D766" s="18"/>
      <c r="E766" s="18"/>
      <c r="F766" s="18"/>
      <c r="G766" s="19"/>
      <c r="H766" s="19"/>
    </row>
    <row r="767" ht="15.75" customHeight="1">
      <c r="B767" s="21"/>
      <c r="C767" s="21"/>
      <c r="D767" s="21"/>
      <c r="E767" s="21"/>
      <c r="F767" s="21"/>
      <c r="G767" s="22"/>
      <c r="H767" s="22"/>
    </row>
    <row r="768" ht="15.75" customHeight="1">
      <c r="B768" s="18"/>
      <c r="C768" s="18"/>
      <c r="D768" s="18"/>
      <c r="E768" s="18"/>
      <c r="F768" s="18"/>
      <c r="G768" s="19"/>
      <c r="H768" s="19"/>
    </row>
    <row r="769" ht="15.75" customHeight="1">
      <c r="B769" s="21"/>
      <c r="C769" s="21"/>
      <c r="D769" s="21"/>
      <c r="E769" s="21"/>
      <c r="F769" s="21"/>
      <c r="G769" s="22"/>
      <c r="H769" s="22"/>
    </row>
    <row r="770" ht="15.75" customHeight="1">
      <c r="B770" s="18"/>
      <c r="C770" s="18"/>
      <c r="D770" s="18"/>
      <c r="E770" s="18"/>
      <c r="F770" s="18"/>
      <c r="G770" s="19"/>
      <c r="H770" s="19"/>
    </row>
    <row r="771" ht="15.75" customHeight="1">
      <c r="B771" s="21"/>
      <c r="C771" s="21"/>
      <c r="D771" s="21"/>
      <c r="E771" s="21"/>
      <c r="F771" s="21"/>
      <c r="G771" s="22"/>
      <c r="H771" s="22"/>
    </row>
    <row r="772" ht="15.75" customHeight="1">
      <c r="B772" s="18"/>
      <c r="C772" s="18"/>
      <c r="D772" s="18"/>
      <c r="E772" s="18"/>
      <c r="F772" s="18"/>
      <c r="G772" s="19"/>
      <c r="H772" s="19"/>
    </row>
    <row r="773" ht="15.75" customHeight="1">
      <c r="B773" s="21"/>
      <c r="C773" s="21"/>
      <c r="D773" s="21"/>
      <c r="E773" s="21"/>
      <c r="F773" s="21"/>
      <c r="G773" s="22"/>
      <c r="H773" s="22"/>
    </row>
    <row r="774" ht="15.75" customHeight="1">
      <c r="B774" s="18"/>
      <c r="C774" s="18"/>
      <c r="D774" s="18"/>
      <c r="E774" s="18"/>
      <c r="F774" s="18"/>
      <c r="G774" s="19"/>
      <c r="H774" s="19"/>
    </row>
    <row r="775" ht="15.75" customHeight="1">
      <c r="B775" s="21"/>
      <c r="C775" s="21"/>
      <c r="D775" s="21"/>
      <c r="E775" s="21"/>
      <c r="F775" s="21"/>
      <c r="G775" s="22"/>
      <c r="H775" s="22"/>
    </row>
    <row r="776" ht="15.75" customHeight="1">
      <c r="B776" s="18"/>
      <c r="C776" s="18"/>
      <c r="D776" s="18"/>
      <c r="E776" s="18"/>
      <c r="F776" s="18"/>
      <c r="G776" s="19"/>
      <c r="H776" s="19"/>
    </row>
    <row r="777" ht="15.75" customHeight="1">
      <c r="B777" s="21"/>
      <c r="C777" s="21"/>
      <c r="D777" s="21"/>
      <c r="E777" s="21"/>
      <c r="F777" s="21"/>
      <c r="G777" s="22"/>
      <c r="H777" s="22"/>
    </row>
    <row r="778" ht="15.75" customHeight="1">
      <c r="B778" s="18"/>
      <c r="C778" s="18"/>
      <c r="D778" s="18"/>
      <c r="E778" s="18"/>
      <c r="F778" s="18"/>
      <c r="G778" s="19"/>
      <c r="H778" s="19"/>
    </row>
    <row r="779" ht="15.75" customHeight="1">
      <c r="B779" s="21"/>
      <c r="C779" s="21"/>
      <c r="D779" s="21"/>
      <c r="E779" s="21"/>
      <c r="F779" s="21"/>
      <c r="G779" s="22"/>
      <c r="H779" s="22"/>
    </row>
    <row r="780" ht="15.75" customHeight="1">
      <c r="B780" s="18"/>
      <c r="C780" s="18"/>
      <c r="D780" s="18"/>
      <c r="E780" s="18"/>
      <c r="F780" s="18"/>
      <c r="G780" s="19"/>
      <c r="H780" s="19"/>
    </row>
    <row r="781" ht="15.75" customHeight="1">
      <c r="B781" s="21"/>
      <c r="C781" s="21"/>
      <c r="D781" s="21"/>
      <c r="E781" s="21"/>
      <c r="F781" s="21"/>
      <c r="G781" s="22"/>
      <c r="H781" s="22"/>
    </row>
    <row r="782" ht="15.75" customHeight="1">
      <c r="B782" s="18"/>
      <c r="C782" s="18"/>
      <c r="D782" s="18"/>
      <c r="E782" s="18"/>
      <c r="F782" s="18"/>
      <c r="G782" s="19"/>
      <c r="H782" s="19"/>
    </row>
    <row r="783" ht="15.75" customHeight="1">
      <c r="B783" s="21"/>
      <c r="C783" s="21"/>
      <c r="D783" s="21"/>
      <c r="E783" s="21"/>
      <c r="F783" s="21"/>
      <c r="G783" s="22"/>
      <c r="H783" s="22"/>
    </row>
    <row r="784" ht="15.75" customHeight="1">
      <c r="B784" s="18"/>
      <c r="C784" s="18"/>
      <c r="D784" s="18"/>
      <c r="E784" s="18"/>
      <c r="F784" s="18"/>
      <c r="G784" s="19"/>
      <c r="H784" s="19"/>
    </row>
    <row r="785" ht="15.75" customHeight="1">
      <c r="B785" s="21"/>
      <c r="C785" s="21"/>
      <c r="D785" s="21"/>
      <c r="E785" s="21"/>
      <c r="F785" s="21"/>
      <c r="G785" s="22"/>
      <c r="H785" s="22"/>
    </row>
    <row r="786" ht="15.75" customHeight="1">
      <c r="B786" s="18"/>
      <c r="C786" s="18"/>
      <c r="D786" s="18"/>
      <c r="E786" s="18"/>
      <c r="F786" s="18"/>
      <c r="G786" s="19"/>
      <c r="H786" s="19"/>
    </row>
    <row r="787" ht="15.75" customHeight="1">
      <c r="B787" s="21"/>
      <c r="C787" s="21"/>
      <c r="D787" s="21"/>
      <c r="E787" s="21"/>
      <c r="F787" s="21"/>
      <c r="G787" s="22"/>
      <c r="H787" s="22"/>
    </row>
    <row r="788" ht="15.75" customHeight="1">
      <c r="B788" s="18"/>
      <c r="C788" s="18"/>
      <c r="D788" s="18"/>
      <c r="E788" s="18"/>
      <c r="F788" s="18"/>
      <c r="G788" s="19"/>
      <c r="H788" s="19"/>
    </row>
    <row r="789" ht="15.75" customHeight="1">
      <c r="B789" s="21"/>
      <c r="C789" s="21"/>
      <c r="D789" s="21"/>
      <c r="E789" s="21"/>
      <c r="F789" s="21"/>
      <c r="G789" s="22"/>
      <c r="H789" s="22"/>
    </row>
    <row r="790" ht="15.75" customHeight="1">
      <c r="B790" s="18"/>
      <c r="C790" s="18"/>
      <c r="D790" s="18"/>
      <c r="E790" s="18"/>
      <c r="F790" s="18"/>
      <c r="G790" s="19"/>
      <c r="H790" s="19"/>
    </row>
    <row r="791" ht="15.75" customHeight="1">
      <c r="B791" s="21"/>
      <c r="C791" s="21"/>
      <c r="D791" s="21"/>
      <c r="E791" s="21"/>
      <c r="F791" s="21"/>
      <c r="G791" s="22"/>
      <c r="H791" s="22"/>
    </row>
    <row r="792" ht="15.75" customHeight="1">
      <c r="B792" s="18"/>
      <c r="C792" s="18"/>
      <c r="D792" s="18"/>
      <c r="E792" s="18"/>
      <c r="F792" s="18"/>
      <c r="G792" s="19"/>
      <c r="H792" s="19"/>
    </row>
    <row r="793" ht="15.75" customHeight="1">
      <c r="B793" s="21"/>
      <c r="C793" s="21"/>
      <c r="D793" s="21"/>
      <c r="E793" s="21"/>
      <c r="F793" s="21"/>
      <c r="G793" s="22"/>
      <c r="H793" s="22"/>
    </row>
    <row r="794" ht="15.75" customHeight="1">
      <c r="B794" s="18"/>
      <c r="C794" s="18"/>
      <c r="D794" s="18"/>
      <c r="E794" s="18"/>
      <c r="F794" s="18"/>
      <c r="G794" s="19"/>
      <c r="H794" s="19"/>
    </row>
    <row r="795" ht="15.75" customHeight="1">
      <c r="B795" s="21"/>
      <c r="C795" s="21"/>
      <c r="D795" s="21"/>
      <c r="E795" s="21"/>
      <c r="F795" s="21"/>
      <c r="G795" s="22"/>
      <c r="H795" s="22"/>
    </row>
    <row r="796" ht="15.75" customHeight="1">
      <c r="B796" s="18"/>
      <c r="C796" s="18"/>
      <c r="D796" s="18"/>
      <c r="E796" s="18"/>
      <c r="F796" s="18"/>
      <c r="G796" s="19"/>
      <c r="H796" s="19"/>
    </row>
    <row r="797" ht="15.75" customHeight="1">
      <c r="B797" s="21"/>
      <c r="C797" s="21"/>
      <c r="D797" s="21"/>
      <c r="E797" s="21"/>
      <c r="F797" s="21"/>
      <c r="G797" s="22"/>
      <c r="H797" s="22"/>
    </row>
    <row r="798" ht="15.75" customHeight="1">
      <c r="B798" s="18"/>
      <c r="C798" s="18"/>
      <c r="D798" s="18"/>
      <c r="E798" s="18"/>
      <c r="F798" s="18"/>
      <c r="G798" s="19"/>
      <c r="H798" s="19"/>
    </row>
    <row r="799" ht="15.75" customHeight="1">
      <c r="B799" s="21"/>
      <c r="C799" s="21"/>
      <c r="D799" s="21"/>
      <c r="E799" s="21"/>
      <c r="F799" s="21"/>
      <c r="G799" s="22"/>
      <c r="H799" s="22"/>
    </row>
    <row r="800" ht="15.75" customHeight="1">
      <c r="B800" s="18"/>
      <c r="C800" s="18"/>
      <c r="D800" s="18"/>
      <c r="E800" s="18"/>
      <c r="F800" s="18"/>
      <c r="G800" s="19"/>
      <c r="H800" s="19"/>
    </row>
    <row r="801" ht="15.75" customHeight="1">
      <c r="B801" s="21"/>
      <c r="C801" s="21"/>
      <c r="D801" s="21"/>
      <c r="E801" s="21"/>
      <c r="F801" s="21"/>
      <c r="G801" s="22"/>
      <c r="H801" s="22"/>
    </row>
    <row r="802" ht="15.75" customHeight="1">
      <c r="B802" s="18"/>
      <c r="C802" s="18"/>
      <c r="D802" s="18"/>
      <c r="E802" s="18"/>
      <c r="F802" s="18"/>
      <c r="G802" s="19"/>
      <c r="H802" s="19"/>
    </row>
    <row r="803" ht="15.75" customHeight="1">
      <c r="B803" s="21"/>
      <c r="C803" s="21"/>
      <c r="D803" s="21"/>
      <c r="E803" s="21"/>
      <c r="F803" s="21"/>
      <c r="G803" s="22"/>
      <c r="H803" s="22"/>
    </row>
    <row r="804" ht="15.75" customHeight="1">
      <c r="B804" s="18"/>
      <c r="C804" s="18"/>
      <c r="D804" s="18"/>
      <c r="E804" s="18"/>
      <c r="F804" s="18"/>
      <c r="G804" s="19"/>
      <c r="H804" s="19"/>
    </row>
    <row r="805" ht="15.75" customHeight="1">
      <c r="B805" s="21"/>
      <c r="C805" s="21"/>
      <c r="D805" s="21"/>
      <c r="E805" s="21"/>
      <c r="F805" s="21"/>
      <c r="G805" s="22"/>
      <c r="H805" s="22"/>
    </row>
    <row r="806" ht="15.75" customHeight="1">
      <c r="B806" s="18"/>
      <c r="C806" s="18"/>
      <c r="D806" s="18"/>
      <c r="E806" s="18"/>
      <c r="F806" s="18"/>
      <c r="G806" s="19"/>
      <c r="H806" s="19"/>
    </row>
    <row r="807" ht="15.75" customHeight="1">
      <c r="B807" s="21"/>
      <c r="C807" s="21"/>
      <c r="D807" s="21"/>
      <c r="E807" s="21"/>
      <c r="F807" s="21"/>
      <c r="G807" s="22"/>
      <c r="H807" s="22"/>
    </row>
    <row r="808" ht="15.75" customHeight="1">
      <c r="B808" s="18"/>
      <c r="C808" s="18"/>
      <c r="D808" s="18"/>
      <c r="E808" s="18"/>
      <c r="F808" s="18"/>
      <c r="G808" s="19"/>
      <c r="H808" s="19"/>
    </row>
    <row r="809" ht="15.75" customHeight="1">
      <c r="B809" s="21"/>
      <c r="C809" s="21"/>
      <c r="D809" s="21"/>
      <c r="E809" s="21"/>
      <c r="F809" s="21"/>
      <c r="G809" s="22"/>
      <c r="H809" s="22"/>
    </row>
    <row r="810" ht="15.75" customHeight="1">
      <c r="B810" s="18"/>
      <c r="C810" s="18"/>
      <c r="D810" s="18"/>
      <c r="E810" s="18"/>
      <c r="F810" s="18"/>
      <c r="G810" s="19"/>
      <c r="H810" s="19"/>
    </row>
    <row r="811" ht="15.75" customHeight="1">
      <c r="B811" s="21"/>
      <c r="C811" s="21"/>
      <c r="D811" s="21"/>
      <c r="E811" s="21"/>
      <c r="F811" s="21"/>
      <c r="G811" s="22"/>
      <c r="H811" s="22"/>
    </row>
    <row r="812" ht="15.75" customHeight="1">
      <c r="B812" s="18"/>
      <c r="C812" s="18"/>
      <c r="D812" s="18"/>
      <c r="E812" s="18"/>
      <c r="F812" s="18"/>
      <c r="G812" s="19"/>
      <c r="H812" s="19"/>
    </row>
    <row r="813" ht="15.75" customHeight="1">
      <c r="B813" s="21"/>
      <c r="C813" s="21"/>
      <c r="D813" s="21"/>
      <c r="E813" s="21"/>
      <c r="F813" s="21"/>
      <c r="G813" s="22"/>
      <c r="H813" s="22"/>
    </row>
    <row r="814" ht="15.75" customHeight="1">
      <c r="B814" s="18"/>
      <c r="C814" s="18"/>
      <c r="D814" s="18"/>
      <c r="E814" s="18"/>
      <c r="F814" s="18"/>
      <c r="G814" s="19"/>
      <c r="H814" s="19"/>
    </row>
    <row r="815" ht="15.75" customHeight="1">
      <c r="B815" s="21"/>
      <c r="C815" s="21"/>
      <c r="D815" s="21"/>
      <c r="E815" s="21"/>
      <c r="F815" s="21"/>
      <c r="G815" s="22"/>
      <c r="H815" s="22"/>
    </row>
    <row r="816" ht="15.75" customHeight="1">
      <c r="B816" s="18"/>
      <c r="C816" s="18"/>
      <c r="D816" s="18"/>
      <c r="E816" s="18"/>
      <c r="F816" s="18"/>
      <c r="G816" s="19"/>
      <c r="H816" s="19"/>
    </row>
    <row r="817" ht="15.75" customHeight="1">
      <c r="B817" s="21"/>
      <c r="C817" s="21"/>
      <c r="D817" s="21"/>
      <c r="E817" s="21"/>
      <c r="F817" s="21"/>
      <c r="G817" s="22"/>
      <c r="H817" s="22"/>
    </row>
    <row r="818" ht="15.75" customHeight="1">
      <c r="B818" s="18"/>
      <c r="C818" s="18"/>
      <c r="D818" s="18"/>
      <c r="E818" s="18"/>
      <c r="F818" s="18"/>
      <c r="G818" s="19"/>
      <c r="H818" s="19"/>
    </row>
    <row r="819" ht="15.75" customHeight="1">
      <c r="B819" s="21"/>
      <c r="C819" s="21"/>
      <c r="D819" s="21"/>
      <c r="E819" s="21"/>
      <c r="F819" s="21"/>
      <c r="G819" s="22"/>
      <c r="H819" s="22"/>
    </row>
    <row r="820" ht="15.75" customHeight="1">
      <c r="B820" s="18"/>
      <c r="C820" s="18"/>
      <c r="D820" s="18"/>
      <c r="E820" s="18"/>
      <c r="F820" s="18"/>
      <c r="G820" s="19"/>
      <c r="H820" s="19"/>
    </row>
    <row r="821" ht="15.75" customHeight="1">
      <c r="B821" s="21"/>
      <c r="C821" s="21"/>
      <c r="D821" s="21"/>
      <c r="E821" s="21"/>
      <c r="F821" s="21"/>
      <c r="G821" s="22"/>
      <c r="H821" s="22"/>
    </row>
    <row r="822" ht="15.75" customHeight="1">
      <c r="B822" s="18"/>
      <c r="C822" s="18"/>
      <c r="D822" s="18"/>
      <c r="E822" s="18"/>
      <c r="F822" s="18"/>
      <c r="G822" s="19"/>
      <c r="H822" s="19"/>
    </row>
    <row r="823" ht="15.75" customHeight="1">
      <c r="B823" s="21"/>
      <c r="C823" s="21"/>
      <c r="D823" s="21"/>
      <c r="E823" s="21"/>
      <c r="F823" s="21"/>
      <c r="G823" s="22"/>
      <c r="H823" s="22"/>
    </row>
    <row r="824" ht="15.75" customHeight="1">
      <c r="B824" s="18"/>
      <c r="C824" s="18"/>
      <c r="D824" s="18"/>
      <c r="E824" s="18"/>
      <c r="F824" s="18"/>
      <c r="G824" s="19"/>
      <c r="H824" s="19"/>
    </row>
    <row r="825" ht="15.75" customHeight="1">
      <c r="B825" s="21"/>
      <c r="C825" s="21"/>
      <c r="D825" s="21"/>
      <c r="E825" s="21"/>
      <c r="F825" s="21"/>
      <c r="G825" s="22"/>
      <c r="H825" s="22"/>
    </row>
    <row r="826" ht="15.75" customHeight="1">
      <c r="B826" s="18"/>
      <c r="C826" s="18"/>
      <c r="D826" s="18"/>
      <c r="E826" s="18"/>
      <c r="F826" s="18"/>
      <c r="G826" s="19"/>
      <c r="H826" s="19"/>
    </row>
    <row r="827" ht="15.75" customHeight="1">
      <c r="B827" s="21"/>
      <c r="C827" s="21"/>
      <c r="D827" s="21"/>
      <c r="E827" s="21"/>
      <c r="F827" s="21"/>
      <c r="G827" s="22"/>
      <c r="H827" s="22"/>
    </row>
    <row r="828" ht="15.75" customHeight="1">
      <c r="B828" s="18"/>
      <c r="C828" s="18"/>
      <c r="D828" s="18"/>
      <c r="E828" s="18"/>
      <c r="F828" s="18"/>
      <c r="G828" s="19"/>
      <c r="H828" s="19"/>
    </row>
    <row r="829" ht="15.75" customHeight="1">
      <c r="B829" s="21"/>
      <c r="C829" s="21"/>
      <c r="D829" s="21"/>
      <c r="E829" s="21"/>
      <c r="F829" s="21"/>
      <c r="G829" s="22"/>
      <c r="H829" s="22"/>
    </row>
    <row r="830" ht="15.75" customHeight="1">
      <c r="B830" s="18"/>
      <c r="C830" s="18"/>
      <c r="D830" s="18"/>
      <c r="E830" s="18"/>
      <c r="F830" s="18"/>
      <c r="G830" s="19"/>
      <c r="H830" s="19"/>
    </row>
    <row r="831" ht="15.75" customHeight="1">
      <c r="B831" s="21"/>
      <c r="C831" s="21"/>
      <c r="D831" s="21"/>
      <c r="E831" s="21"/>
      <c r="F831" s="21"/>
      <c r="G831" s="22"/>
      <c r="H831" s="22"/>
    </row>
    <row r="832" ht="15.75" customHeight="1">
      <c r="B832" s="18"/>
      <c r="C832" s="18"/>
      <c r="D832" s="18"/>
      <c r="E832" s="18"/>
      <c r="F832" s="18"/>
      <c r="G832" s="19"/>
      <c r="H832" s="19"/>
    </row>
    <row r="833" ht="15.75" customHeight="1">
      <c r="B833" s="21"/>
      <c r="C833" s="21"/>
      <c r="D833" s="21"/>
      <c r="E833" s="21"/>
      <c r="F833" s="21"/>
      <c r="G833" s="22"/>
      <c r="H833" s="22"/>
    </row>
    <row r="834" ht="15.75" customHeight="1">
      <c r="B834" s="18"/>
      <c r="C834" s="18"/>
      <c r="D834" s="18"/>
      <c r="E834" s="18"/>
      <c r="F834" s="18"/>
      <c r="G834" s="19"/>
      <c r="H834" s="19"/>
    </row>
    <row r="835" ht="15.75" customHeight="1">
      <c r="B835" s="21"/>
      <c r="C835" s="21"/>
      <c r="D835" s="21"/>
      <c r="E835" s="21"/>
      <c r="F835" s="21"/>
      <c r="G835" s="22"/>
      <c r="H835" s="22"/>
    </row>
    <row r="836" ht="15.75" customHeight="1">
      <c r="B836" s="18"/>
      <c r="C836" s="18"/>
      <c r="D836" s="18"/>
      <c r="E836" s="18"/>
      <c r="F836" s="18"/>
      <c r="G836" s="19"/>
      <c r="H836" s="19"/>
    </row>
    <row r="837" ht="15.75" customHeight="1">
      <c r="B837" s="21"/>
      <c r="C837" s="21"/>
      <c r="D837" s="21"/>
      <c r="E837" s="21"/>
      <c r="F837" s="21"/>
      <c r="G837" s="22"/>
      <c r="H837" s="22"/>
    </row>
    <row r="838" ht="15.75" customHeight="1">
      <c r="B838" s="18"/>
      <c r="C838" s="18"/>
      <c r="D838" s="18"/>
      <c r="E838" s="18"/>
      <c r="F838" s="18"/>
      <c r="G838" s="19"/>
      <c r="H838" s="19"/>
    </row>
    <row r="839" ht="15.75" customHeight="1">
      <c r="B839" s="21"/>
      <c r="C839" s="21"/>
      <c r="D839" s="21"/>
      <c r="E839" s="21"/>
      <c r="F839" s="21"/>
      <c r="G839" s="22"/>
      <c r="H839" s="22"/>
    </row>
    <row r="840" ht="15.75" customHeight="1">
      <c r="B840" s="18"/>
      <c r="C840" s="18"/>
      <c r="D840" s="18"/>
      <c r="E840" s="18"/>
      <c r="F840" s="18"/>
      <c r="G840" s="19"/>
      <c r="H840" s="19"/>
    </row>
    <row r="841" ht="15.75" customHeight="1">
      <c r="B841" s="21"/>
      <c r="C841" s="21"/>
      <c r="D841" s="21"/>
      <c r="E841" s="21"/>
      <c r="F841" s="21"/>
      <c r="G841" s="22"/>
      <c r="H841" s="22"/>
    </row>
    <row r="842" ht="15.75" customHeight="1">
      <c r="B842" s="18"/>
      <c r="C842" s="18"/>
      <c r="D842" s="18"/>
      <c r="E842" s="18"/>
      <c r="F842" s="18"/>
      <c r="G842" s="19"/>
      <c r="H842" s="19"/>
    </row>
    <row r="843" ht="15.75" customHeight="1">
      <c r="B843" s="21"/>
      <c r="C843" s="21"/>
      <c r="D843" s="21"/>
      <c r="E843" s="21"/>
      <c r="F843" s="21"/>
      <c r="G843" s="22"/>
      <c r="H843" s="22"/>
    </row>
    <row r="844" ht="15.75" customHeight="1">
      <c r="B844" s="18"/>
      <c r="C844" s="18"/>
      <c r="D844" s="18"/>
      <c r="E844" s="18"/>
      <c r="F844" s="18"/>
      <c r="G844" s="19"/>
      <c r="H844" s="19"/>
    </row>
    <row r="845" ht="15.75" customHeight="1">
      <c r="B845" s="21"/>
      <c r="C845" s="21"/>
      <c r="D845" s="21"/>
      <c r="E845" s="21"/>
      <c r="F845" s="21"/>
      <c r="G845" s="22"/>
      <c r="H845" s="22"/>
    </row>
    <row r="846" ht="15.75" customHeight="1">
      <c r="B846" s="18"/>
      <c r="C846" s="18"/>
      <c r="D846" s="18"/>
      <c r="E846" s="18"/>
      <c r="F846" s="18"/>
      <c r="G846" s="19"/>
      <c r="H846" s="19"/>
    </row>
    <row r="847" ht="15.75" customHeight="1">
      <c r="B847" s="21"/>
      <c r="C847" s="21"/>
      <c r="D847" s="21"/>
      <c r="E847" s="21"/>
      <c r="F847" s="21"/>
      <c r="G847" s="22"/>
      <c r="H847" s="22"/>
    </row>
    <row r="848" ht="15.75" customHeight="1">
      <c r="B848" s="18"/>
      <c r="C848" s="18"/>
      <c r="D848" s="18"/>
      <c r="E848" s="18"/>
      <c r="F848" s="18"/>
      <c r="G848" s="19"/>
      <c r="H848" s="19"/>
    </row>
    <row r="849" ht="15.75" customHeight="1">
      <c r="B849" s="21"/>
      <c r="C849" s="21"/>
      <c r="D849" s="21"/>
      <c r="E849" s="21"/>
      <c r="F849" s="21"/>
      <c r="G849" s="22"/>
      <c r="H849" s="22"/>
    </row>
    <row r="850" ht="15.75" customHeight="1">
      <c r="B850" s="18"/>
      <c r="C850" s="18"/>
      <c r="D850" s="18"/>
      <c r="E850" s="18"/>
      <c r="F850" s="18"/>
      <c r="G850" s="19"/>
      <c r="H850" s="19"/>
    </row>
    <row r="851" ht="15.75" customHeight="1">
      <c r="B851" s="21"/>
      <c r="C851" s="21"/>
      <c r="D851" s="21"/>
      <c r="E851" s="21"/>
      <c r="F851" s="21"/>
      <c r="G851" s="22"/>
      <c r="H851" s="22"/>
    </row>
    <row r="852" ht="15.75" customHeight="1">
      <c r="B852" s="18"/>
      <c r="C852" s="18"/>
      <c r="D852" s="18"/>
      <c r="E852" s="18"/>
      <c r="F852" s="18"/>
      <c r="G852" s="19"/>
      <c r="H852" s="19"/>
    </row>
    <row r="853" ht="15.75" customHeight="1">
      <c r="B853" s="21"/>
      <c r="C853" s="21"/>
      <c r="D853" s="21"/>
      <c r="E853" s="21"/>
      <c r="F853" s="21"/>
      <c r="G853" s="22"/>
      <c r="H853" s="22"/>
    </row>
    <row r="854" ht="15.75" customHeight="1">
      <c r="B854" s="18"/>
      <c r="C854" s="18"/>
      <c r="D854" s="18"/>
      <c r="E854" s="18"/>
      <c r="F854" s="18"/>
      <c r="G854" s="19"/>
      <c r="H854" s="19"/>
    </row>
    <row r="855" ht="15.75" customHeight="1">
      <c r="B855" s="21"/>
      <c r="C855" s="21"/>
      <c r="D855" s="21"/>
      <c r="E855" s="21"/>
      <c r="F855" s="21"/>
      <c r="G855" s="22"/>
      <c r="H855" s="22"/>
    </row>
    <row r="856" ht="15.75" customHeight="1">
      <c r="B856" s="18"/>
      <c r="C856" s="18"/>
      <c r="D856" s="18"/>
      <c r="E856" s="18"/>
      <c r="F856" s="18"/>
      <c r="G856" s="19"/>
      <c r="H856" s="19"/>
    </row>
    <row r="857" ht="15.75" customHeight="1">
      <c r="B857" s="21"/>
      <c r="C857" s="21"/>
      <c r="D857" s="21"/>
      <c r="E857" s="21"/>
      <c r="F857" s="21"/>
      <c r="G857" s="22"/>
      <c r="H857" s="22"/>
    </row>
    <row r="858" ht="15.75" customHeight="1">
      <c r="B858" s="18"/>
      <c r="C858" s="18"/>
      <c r="D858" s="18"/>
      <c r="E858" s="18"/>
      <c r="F858" s="18"/>
      <c r="G858" s="19"/>
      <c r="H858" s="19"/>
    </row>
    <row r="859" ht="15.75" customHeight="1">
      <c r="B859" s="21"/>
      <c r="C859" s="21"/>
      <c r="D859" s="21"/>
      <c r="E859" s="21"/>
      <c r="F859" s="21"/>
      <c r="G859" s="22"/>
      <c r="H859" s="22"/>
    </row>
    <row r="860" ht="15.75" customHeight="1">
      <c r="B860" s="18"/>
      <c r="C860" s="18"/>
      <c r="D860" s="18"/>
      <c r="E860" s="18"/>
      <c r="F860" s="18"/>
      <c r="G860" s="19"/>
      <c r="H860" s="19"/>
    </row>
    <row r="861" ht="15.75" customHeight="1">
      <c r="B861" s="21"/>
      <c r="C861" s="21"/>
      <c r="D861" s="21"/>
      <c r="E861" s="21"/>
      <c r="F861" s="21"/>
      <c r="G861" s="22"/>
      <c r="H861" s="22"/>
    </row>
    <row r="862" ht="15.75" customHeight="1">
      <c r="B862" s="18"/>
      <c r="C862" s="18"/>
      <c r="D862" s="18"/>
      <c r="E862" s="18"/>
      <c r="F862" s="18"/>
      <c r="G862" s="19"/>
      <c r="H862" s="19"/>
    </row>
    <row r="863" ht="15.75" customHeight="1">
      <c r="B863" s="21"/>
      <c r="C863" s="21"/>
      <c r="D863" s="21"/>
      <c r="E863" s="21"/>
      <c r="F863" s="21"/>
      <c r="G863" s="22"/>
      <c r="H863" s="22"/>
    </row>
    <row r="864" ht="15.75" customHeight="1">
      <c r="B864" s="18"/>
      <c r="C864" s="18"/>
      <c r="D864" s="18"/>
      <c r="E864" s="18"/>
      <c r="F864" s="18"/>
      <c r="G864" s="19"/>
      <c r="H864" s="19"/>
    </row>
    <row r="865" ht="15.75" customHeight="1">
      <c r="B865" s="21"/>
      <c r="C865" s="21"/>
      <c r="D865" s="21"/>
      <c r="E865" s="21"/>
      <c r="F865" s="21"/>
      <c r="G865" s="22"/>
      <c r="H865" s="22"/>
    </row>
    <row r="866" ht="15.75" customHeight="1">
      <c r="B866" s="18"/>
      <c r="C866" s="18"/>
      <c r="D866" s="18"/>
      <c r="E866" s="18"/>
      <c r="F866" s="18"/>
      <c r="G866" s="19"/>
      <c r="H866" s="19"/>
    </row>
    <row r="867" ht="15.75" customHeight="1">
      <c r="B867" s="21"/>
      <c r="C867" s="21"/>
      <c r="D867" s="21"/>
      <c r="E867" s="21"/>
      <c r="F867" s="21"/>
      <c r="G867" s="22"/>
      <c r="H867" s="22"/>
    </row>
    <row r="868" ht="15.75" customHeight="1">
      <c r="B868" s="18"/>
      <c r="C868" s="18"/>
      <c r="D868" s="18"/>
      <c r="E868" s="18"/>
      <c r="F868" s="18"/>
      <c r="G868" s="19"/>
      <c r="H868" s="19"/>
    </row>
    <row r="869" ht="15.75" customHeight="1">
      <c r="B869" s="21"/>
      <c r="C869" s="21"/>
      <c r="D869" s="21"/>
      <c r="E869" s="21"/>
      <c r="F869" s="21"/>
      <c r="G869" s="22"/>
      <c r="H869" s="22"/>
    </row>
    <row r="870" ht="15.75" customHeight="1">
      <c r="B870" s="18"/>
      <c r="C870" s="18"/>
      <c r="D870" s="18"/>
      <c r="E870" s="18"/>
      <c r="F870" s="18"/>
      <c r="G870" s="19"/>
      <c r="H870" s="19"/>
    </row>
    <row r="871" ht="15.75" customHeight="1">
      <c r="B871" s="21"/>
      <c r="C871" s="21"/>
      <c r="D871" s="21"/>
      <c r="E871" s="21"/>
      <c r="F871" s="21"/>
      <c r="G871" s="22"/>
      <c r="H871" s="22"/>
    </row>
    <row r="872" ht="15.75" customHeight="1">
      <c r="B872" s="18"/>
      <c r="C872" s="18"/>
      <c r="D872" s="18"/>
      <c r="E872" s="18"/>
      <c r="F872" s="18"/>
      <c r="G872" s="19"/>
      <c r="H872" s="19"/>
    </row>
    <row r="873" ht="15.75" customHeight="1">
      <c r="B873" s="21"/>
      <c r="C873" s="21"/>
      <c r="D873" s="21"/>
      <c r="E873" s="21"/>
      <c r="F873" s="21"/>
      <c r="G873" s="22"/>
      <c r="H873" s="22"/>
    </row>
    <row r="874" ht="15.75" customHeight="1">
      <c r="B874" s="18"/>
      <c r="C874" s="18"/>
      <c r="D874" s="18"/>
      <c r="E874" s="18"/>
      <c r="F874" s="18"/>
      <c r="G874" s="19"/>
      <c r="H874" s="19"/>
    </row>
    <row r="875" ht="15.75" customHeight="1">
      <c r="B875" s="21"/>
      <c r="C875" s="21"/>
      <c r="D875" s="21"/>
      <c r="E875" s="21"/>
      <c r="F875" s="21"/>
      <c r="G875" s="22"/>
      <c r="H875" s="22"/>
    </row>
    <row r="876" ht="15.75" customHeight="1">
      <c r="B876" s="18"/>
      <c r="C876" s="18"/>
      <c r="D876" s="18"/>
      <c r="E876" s="18"/>
      <c r="F876" s="18"/>
      <c r="G876" s="19"/>
      <c r="H876" s="19"/>
    </row>
    <row r="877" ht="15.75" customHeight="1">
      <c r="B877" s="21"/>
      <c r="C877" s="21"/>
      <c r="D877" s="21"/>
      <c r="E877" s="21"/>
      <c r="F877" s="21"/>
      <c r="G877" s="22"/>
      <c r="H877" s="22"/>
    </row>
    <row r="878" ht="15.75" customHeight="1">
      <c r="B878" s="18"/>
      <c r="C878" s="18"/>
      <c r="D878" s="18"/>
      <c r="E878" s="18"/>
      <c r="F878" s="18"/>
      <c r="G878" s="19"/>
      <c r="H878" s="19"/>
    </row>
    <row r="879" ht="15.75" customHeight="1">
      <c r="B879" s="21"/>
      <c r="C879" s="21"/>
      <c r="D879" s="21"/>
      <c r="E879" s="21"/>
      <c r="F879" s="21"/>
      <c r="G879" s="22"/>
      <c r="H879" s="22"/>
    </row>
    <row r="880" ht="15.75" customHeight="1">
      <c r="B880" s="18"/>
      <c r="C880" s="18"/>
      <c r="D880" s="18"/>
      <c r="E880" s="18"/>
      <c r="F880" s="18"/>
      <c r="G880" s="19"/>
      <c r="H880" s="19"/>
    </row>
    <row r="881" ht="15.75" customHeight="1">
      <c r="B881" s="21"/>
      <c r="C881" s="21"/>
      <c r="D881" s="21"/>
      <c r="E881" s="21"/>
      <c r="F881" s="21"/>
      <c r="G881" s="22"/>
      <c r="H881" s="22"/>
    </row>
    <row r="882" ht="15.75" customHeight="1">
      <c r="B882" s="18"/>
      <c r="C882" s="18"/>
      <c r="D882" s="18"/>
      <c r="E882" s="18"/>
      <c r="F882" s="18"/>
      <c r="G882" s="19"/>
      <c r="H882" s="19"/>
    </row>
    <row r="883" ht="15.75" customHeight="1">
      <c r="B883" s="21"/>
      <c r="C883" s="21"/>
      <c r="D883" s="21"/>
      <c r="E883" s="21"/>
      <c r="F883" s="21"/>
      <c r="G883" s="22"/>
      <c r="H883" s="22"/>
    </row>
    <row r="884" ht="15.75" customHeight="1">
      <c r="B884" s="18"/>
      <c r="C884" s="18"/>
      <c r="D884" s="18"/>
      <c r="E884" s="18"/>
      <c r="F884" s="18"/>
      <c r="G884" s="19"/>
      <c r="H884" s="19"/>
    </row>
    <row r="885" ht="15.75" customHeight="1">
      <c r="B885" s="21"/>
      <c r="C885" s="21"/>
      <c r="D885" s="21"/>
      <c r="E885" s="21"/>
      <c r="F885" s="21"/>
      <c r="G885" s="22"/>
      <c r="H885" s="22"/>
    </row>
    <row r="886" ht="15.75" customHeight="1">
      <c r="B886" s="18"/>
      <c r="C886" s="18"/>
      <c r="D886" s="18"/>
      <c r="E886" s="18"/>
      <c r="F886" s="18"/>
      <c r="G886" s="19"/>
      <c r="H886" s="19"/>
    </row>
    <row r="887" ht="15.75" customHeight="1">
      <c r="B887" s="21"/>
      <c r="C887" s="21"/>
      <c r="D887" s="21"/>
      <c r="E887" s="21"/>
      <c r="F887" s="21"/>
      <c r="G887" s="22"/>
      <c r="H887" s="22"/>
    </row>
    <row r="888" ht="15.75" customHeight="1">
      <c r="B888" s="18"/>
      <c r="C888" s="18"/>
      <c r="D888" s="18"/>
      <c r="E888" s="18"/>
      <c r="F888" s="18"/>
      <c r="G888" s="19"/>
      <c r="H888" s="19"/>
    </row>
    <row r="889" ht="15.75" customHeight="1">
      <c r="B889" s="21"/>
      <c r="C889" s="21"/>
      <c r="D889" s="21"/>
      <c r="E889" s="21"/>
      <c r="F889" s="21"/>
      <c r="G889" s="22"/>
      <c r="H889" s="22"/>
    </row>
    <row r="890" ht="15.75" customHeight="1">
      <c r="B890" s="18"/>
      <c r="C890" s="18"/>
      <c r="D890" s="18"/>
      <c r="E890" s="18"/>
      <c r="F890" s="18"/>
      <c r="G890" s="19"/>
      <c r="H890" s="19"/>
    </row>
    <row r="891" ht="15.75" customHeight="1">
      <c r="B891" s="21"/>
      <c r="C891" s="21"/>
      <c r="D891" s="21"/>
      <c r="E891" s="21"/>
      <c r="F891" s="21"/>
      <c r="G891" s="22"/>
      <c r="H891" s="22"/>
    </row>
    <row r="892" ht="15.75" customHeight="1">
      <c r="B892" s="18"/>
      <c r="C892" s="18"/>
      <c r="D892" s="18"/>
      <c r="E892" s="18"/>
      <c r="F892" s="18"/>
      <c r="G892" s="19"/>
      <c r="H892" s="19"/>
    </row>
    <row r="893" ht="15.75" customHeight="1">
      <c r="B893" s="21"/>
      <c r="C893" s="21"/>
      <c r="D893" s="21"/>
      <c r="E893" s="21"/>
      <c r="F893" s="21"/>
      <c r="G893" s="22"/>
      <c r="H893" s="22"/>
    </row>
    <row r="894" ht="15.75" customHeight="1">
      <c r="B894" s="18"/>
      <c r="C894" s="18"/>
      <c r="D894" s="18"/>
      <c r="E894" s="18"/>
      <c r="F894" s="18"/>
      <c r="G894" s="19"/>
      <c r="H894" s="19"/>
    </row>
    <row r="895" ht="15.75" customHeight="1">
      <c r="B895" s="21"/>
      <c r="C895" s="21"/>
      <c r="D895" s="21"/>
      <c r="E895" s="21"/>
      <c r="F895" s="21"/>
      <c r="G895" s="22"/>
      <c r="H895" s="22"/>
    </row>
    <row r="896" ht="15.75" customHeight="1">
      <c r="B896" s="18"/>
      <c r="C896" s="18"/>
      <c r="D896" s="18"/>
      <c r="E896" s="18"/>
      <c r="F896" s="18"/>
      <c r="G896" s="19"/>
      <c r="H896" s="19"/>
    </row>
    <row r="897" ht="15.75" customHeight="1">
      <c r="B897" s="21"/>
      <c r="C897" s="21"/>
      <c r="D897" s="21"/>
      <c r="E897" s="21"/>
      <c r="F897" s="21"/>
      <c r="G897" s="22"/>
      <c r="H897" s="22"/>
    </row>
    <row r="898" ht="15.75" customHeight="1">
      <c r="B898" s="18"/>
      <c r="C898" s="18"/>
      <c r="D898" s="18"/>
      <c r="E898" s="18"/>
      <c r="F898" s="18"/>
      <c r="G898" s="19"/>
      <c r="H898" s="19"/>
    </row>
    <row r="899" ht="15.75" customHeight="1">
      <c r="B899" s="21"/>
      <c r="C899" s="21"/>
      <c r="D899" s="21"/>
      <c r="E899" s="21"/>
      <c r="F899" s="21"/>
      <c r="G899" s="22"/>
      <c r="H899" s="22"/>
    </row>
    <row r="900" ht="15.75" customHeight="1">
      <c r="B900" s="18"/>
      <c r="C900" s="18"/>
      <c r="D900" s="18"/>
      <c r="E900" s="18"/>
      <c r="F900" s="18"/>
      <c r="G900" s="19"/>
      <c r="H900" s="19"/>
    </row>
    <row r="901" ht="15.75" customHeight="1">
      <c r="B901" s="21"/>
      <c r="C901" s="21"/>
      <c r="D901" s="21"/>
      <c r="E901" s="21"/>
      <c r="F901" s="21"/>
      <c r="G901" s="22"/>
      <c r="H901" s="22"/>
    </row>
    <row r="902" ht="15.75" customHeight="1">
      <c r="B902" s="18"/>
      <c r="C902" s="18"/>
      <c r="D902" s="18"/>
      <c r="E902" s="18"/>
      <c r="F902" s="18"/>
      <c r="G902" s="19"/>
      <c r="H902" s="19"/>
    </row>
    <row r="903" ht="15.75" customHeight="1">
      <c r="B903" s="21"/>
      <c r="C903" s="21"/>
      <c r="D903" s="21"/>
      <c r="E903" s="21"/>
      <c r="F903" s="21"/>
      <c r="G903" s="22"/>
      <c r="H903" s="22"/>
    </row>
    <row r="904" ht="15.75" customHeight="1">
      <c r="B904" s="18"/>
      <c r="C904" s="18"/>
      <c r="D904" s="18"/>
      <c r="E904" s="18"/>
      <c r="F904" s="18"/>
      <c r="G904" s="19"/>
      <c r="H904" s="19"/>
    </row>
    <row r="905" ht="15.75" customHeight="1">
      <c r="B905" s="21"/>
      <c r="C905" s="21"/>
      <c r="D905" s="21"/>
      <c r="E905" s="21"/>
      <c r="F905" s="21"/>
      <c r="G905" s="22"/>
      <c r="H905" s="22"/>
    </row>
    <row r="906" ht="15.75" customHeight="1">
      <c r="B906" s="18"/>
      <c r="C906" s="18"/>
      <c r="D906" s="18"/>
      <c r="E906" s="18"/>
      <c r="F906" s="18"/>
      <c r="G906" s="19"/>
      <c r="H906" s="19"/>
    </row>
    <row r="907" ht="15.75" customHeight="1">
      <c r="B907" s="21"/>
      <c r="C907" s="21"/>
      <c r="D907" s="21"/>
      <c r="E907" s="21"/>
      <c r="F907" s="21"/>
      <c r="G907" s="22"/>
      <c r="H907" s="22"/>
    </row>
    <row r="908" ht="15.75" customHeight="1">
      <c r="B908" s="18"/>
      <c r="C908" s="18"/>
      <c r="D908" s="18"/>
      <c r="E908" s="18"/>
      <c r="F908" s="18"/>
      <c r="G908" s="19"/>
      <c r="H908" s="19"/>
    </row>
    <row r="909" ht="15.75" customHeight="1">
      <c r="B909" s="21"/>
      <c r="C909" s="21"/>
      <c r="D909" s="21"/>
      <c r="E909" s="21"/>
      <c r="F909" s="21"/>
      <c r="G909" s="22"/>
      <c r="H909" s="22"/>
    </row>
    <row r="910" ht="15.75" customHeight="1">
      <c r="B910" s="18"/>
      <c r="C910" s="18"/>
      <c r="D910" s="18"/>
      <c r="E910" s="18"/>
      <c r="F910" s="18"/>
      <c r="G910" s="19"/>
      <c r="H910" s="19"/>
    </row>
    <row r="911" ht="15.75" customHeight="1">
      <c r="B911" s="21"/>
      <c r="C911" s="21"/>
      <c r="D911" s="21"/>
      <c r="E911" s="21"/>
      <c r="F911" s="21"/>
      <c r="G911" s="22"/>
      <c r="H911" s="22"/>
    </row>
    <row r="912" ht="15.75" customHeight="1">
      <c r="B912" s="18"/>
      <c r="C912" s="18"/>
      <c r="D912" s="18"/>
      <c r="E912" s="18"/>
      <c r="F912" s="18"/>
      <c r="G912" s="19"/>
      <c r="H912" s="19"/>
    </row>
    <row r="913" ht="15.75" customHeight="1">
      <c r="B913" s="21"/>
      <c r="C913" s="21"/>
      <c r="D913" s="21"/>
      <c r="E913" s="21"/>
      <c r="F913" s="21"/>
      <c r="G913" s="22"/>
      <c r="H913" s="22"/>
    </row>
    <row r="914" ht="15.75" customHeight="1">
      <c r="B914" s="18"/>
      <c r="C914" s="18"/>
      <c r="D914" s="18"/>
      <c r="E914" s="18"/>
      <c r="F914" s="18"/>
      <c r="G914" s="19"/>
      <c r="H914" s="19"/>
    </row>
    <row r="915" ht="15.75" customHeight="1">
      <c r="B915" s="21"/>
      <c r="C915" s="21"/>
      <c r="D915" s="21"/>
      <c r="E915" s="21"/>
      <c r="F915" s="21"/>
      <c r="G915" s="22"/>
      <c r="H915" s="22"/>
    </row>
    <row r="916" ht="15.75" customHeight="1">
      <c r="B916" s="18"/>
      <c r="C916" s="18"/>
      <c r="D916" s="18"/>
      <c r="E916" s="18"/>
      <c r="F916" s="18"/>
      <c r="G916" s="19"/>
      <c r="H916" s="19"/>
    </row>
    <row r="917" ht="15.75" customHeight="1">
      <c r="B917" s="21"/>
      <c r="C917" s="21"/>
      <c r="D917" s="21"/>
      <c r="E917" s="21"/>
      <c r="F917" s="21"/>
      <c r="G917" s="22"/>
      <c r="H917" s="22"/>
    </row>
    <row r="918" ht="15.75" customHeight="1">
      <c r="B918" s="18"/>
      <c r="C918" s="18"/>
      <c r="D918" s="18"/>
      <c r="E918" s="18"/>
      <c r="F918" s="18"/>
      <c r="G918" s="19"/>
      <c r="H918" s="19"/>
    </row>
    <row r="919" ht="15.75" customHeight="1">
      <c r="B919" s="21"/>
      <c r="C919" s="21"/>
      <c r="D919" s="21"/>
      <c r="E919" s="21"/>
      <c r="F919" s="21"/>
      <c r="G919" s="22"/>
      <c r="H919" s="22"/>
    </row>
    <row r="920" ht="15.75" customHeight="1">
      <c r="B920" s="18"/>
      <c r="C920" s="18"/>
      <c r="D920" s="18"/>
      <c r="E920" s="18"/>
      <c r="F920" s="18"/>
      <c r="G920" s="19"/>
      <c r="H920" s="19"/>
    </row>
    <row r="921" ht="15.75" customHeight="1">
      <c r="B921" s="21"/>
      <c r="C921" s="21"/>
      <c r="D921" s="21"/>
      <c r="E921" s="21"/>
      <c r="F921" s="21"/>
      <c r="G921" s="22"/>
      <c r="H921" s="22"/>
    </row>
    <row r="922" ht="15.75" customHeight="1">
      <c r="B922" s="18"/>
      <c r="C922" s="18"/>
      <c r="D922" s="18"/>
      <c r="E922" s="18"/>
      <c r="F922" s="18"/>
      <c r="G922" s="19"/>
      <c r="H922" s="19"/>
    </row>
    <row r="923" ht="15.75" customHeight="1">
      <c r="B923" s="21"/>
      <c r="C923" s="21"/>
      <c r="D923" s="21"/>
      <c r="E923" s="21"/>
      <c r="F923" s="21"/>
      <c r="G923" s="22"/>
      <c r="H923" s="22"/>
    </row>
    <row r="924" ht="15.75" customHeight="1">
      <c r="B924" s="18"/>
      <c r="C924" s="18"/>
      <c r="D924" s="18"/>
      <c r="E924" s="18"/>
      <c r="F924" s="18"/>
      <c r="G924" s="19"/>
      <c r="H924" s="19"/>
    </row>
    <row r="925" ht="15.75" customHeight="1">
      <c r="B925" s="21"/>
      <c r="C925" s="21"/>
      <c r="D925" s="21"/>
      <c r="E925" s="21"/>
      <c r="F925" s="21"/>
      <c r="G925" s="22"/>
      <c r="H925" s="22"/>
    </row>
    <row r="926" ht="15.75" customHeight="1">
      <c r="B926" s="18"/>
      <c r="C926" s="18"/>
      <c r="D926" s="18"/>
      <c r="E926" s="18"/>
      <c r="F926" s="18"/>
      <c r="G926" s="19"/>
      <c r="H926" s="19"/>
    </row>
    <row r="927" ht="15.75" customHeight="1">
      <c r="B927" s="21"/>
      <c r="C927" s="21"/>
      <c r="D927" s="21"/>
      <c r="E927" s="21"/>
      <c r="F927" s="21"/>
      <c r="G927" s="22"/>
      <c r="H927" s="22"/>
    </row>
    <row r="928" ht="15.75" customHeight="1">
      <c r="B928" s="18"/>
      <c r="C928" s="18"/>
      <c r="D928" s="18"/>
      <c r="E928" s="18"/>
      <c r="F928" s="18"/>
      <c r="G928" s="19"/>
      <c r="H928" s="19"/>
    </row>
    <row r="929" ht="15.75" customHeight="1">
      <c r="B929" s="21"/>
      <c r="C929" s="21"/>
      <c r="D929" s="21"/>
      <c r="E929" s="21"/>
      <c r="F929" s="21"/>
      <c r="G929" s="22"/>
      <c r="H929" s="22"/>
    </row>
    <row r="930" ht="15.75" customHeight="1">
      <c r="B930" s="18"/>
      <c r="C930" s="18"/>
      <c r="D930" s="18"/>
      <c r="E930" s="18"/>
      <c r="F930" s="18"/>
      <c r="G930" s="19"/>
      <c r="H930" s="19"/>
    </row>
    <row r="931" ht="15.75" customHeight="1">
      <c r="B931" s="21"/>
      <c r="C931" s="21"/>
      <c r="D931" s="21"/>
      <c r="E931" s="21"/>
      <c r="F931" s="21"/>
      <c r="G931" s="22"/>
      <c r="H931" s="22"/>
    </row>
    <row r="932" ht="15.75" customHeight="1">
      <c r="B932" s="18"/>
      <c r="C932" s="18"/>
      <c r="D932" s="18"/>
      <c r="E932" s="18"/>
      <c r="F932" s="18"/>
      <c r="G932" s="19"/>
      <c r="H932" s="19"/>
    </row>
    <row r="933" ht="15.75" customHeight="1">
      <c r="B933" s="21"/>
      <c r="C933" s="21"/>
      <c r="D933" s="21"/>
      <c r="E933" s="21"/>
      <c r="F933" s="21"/>
      <c r="G933" s="22"/>
      <c r="H933" s="22"/>
    </row>
    <row r="934" ht="15.75" customHeight="1">
      <c r="B934" s="18"/>
      <c r="C934" s="18"/>
      <c r="D934" s="18"/>
      <c r="E934" s="18"/>
      <c r="F934" s="18"/>
      <c r="G934" s="19"/>
      <c r="H934" s="19"/>
    </row>
    <row r="935" ht="15.75" customHeight="1">
      <c r="B935" s="21"/>
      <c r="C935" s="21"/>
      <c r="D935" s="21"/>
      <c r="E935" s="21"/>
      <c r="F935" s="21"/>
      <c r="G935" s="22"/>
      <c r="H935" s="22"/>
    </row>
    <row r="936" ht="15.75" customHeight="1">
      <c r="B936" s="18"/>
      <c r="C936" s="18"/>
      <c r="D936" s="18"/>
      <c r="E936" s="18"/>
      <c r="F936" s="18"/>
      <c r="G936" s="19"/>
      <c r="H936" s="19"/>
    </row>
    <row r="937" ht="15.75" customHeight="1">
      <c r="B937" s="21"/>
      <c r="C937" s="21"/>
      <c r="D937" s="21"/>
      <c r="E937" s="21"/>
      <c r="F937" s="21"/>
      <c r="G937" s="22"/>
      <c r="H937" s="22"/>
    </row>
    <row r="938" ht="15.75" customHeight="1">
      <c r="B938" s="18"/>
      <c r="C938" s="18"/>
      <c r="D938" s="18"/>
      <c r="E938" s="18"/>
      <c r="F938" s="18"/>
      <c r="G938" s="19"/>
      <c r="H938" s="19"/>
    </row>
    <row r="939" ht="15.75" customHeight="1">
      <c r="B939" s="21"/>
      <c r="C939" s="21"/>
      <c r="D939" s="21"/>
      <c r="E939" s="21"/>
      <c r="F939" s="21"/>
      <c r="G939" s="22"/>
      <c r="H939" s="22"/>
    </row>
    <row r="940" ht="15.75" customHeight="1">
      <c r="B940" s="18"/>
      <c r="C940" s="18"/>
      <c r="D940" s="18"/>
      <c r="E940" s="18"/>
      <c r="F940" s="18"/>
      <c r="G940" s="19"/>
      <c r="H940" s="19"/>
    </row>
    <row r="941" ht="15.75" customHeight="1">
      <c r="B941" s="21"/>
      <c r="C941" s="21"/>
      <c r="D941" s="21"/>
      <c r="E941" s="21"/>
      <c r="F941" s="21"/>
      <c r="G941" s="22"/>
      <c r="H941" s="22"/>
    </row>
    <row r="942" ht="15.75" customHeight="1">
      <c r="B942" s="18"/>
      <c r="C942" s="18"/>
      <c r="D942" s="18"/>
      <c r="E942" s="18"/>
      <c r="F942" s="18"/>
      <c r="G942" s="19"/>
      <c r="H942" s="19"/>
    </row>
    <row r="943" ht="15.75" customHeight="1">
      <c r="B943" s="21"/>
      <c r="C943" s="21"/>
      <c r="D943" s="21"/>
      <c r="E943" s="21"/>
      <c r="F943" s="21"/>
      <c r="G943" s="22"/>
      <c r="H943" s="22"/>
    </row>
    <row r="944" ht="15.75" customHeight="1">
      <c r="B944" s="18"/>
      <c r="C944" s="18"/>
      <c r="D944" s="18"/>
      <c r="E944" s="18"/>
      <c r="F944" s="18"/>
      <c r="G944" s="19"/>
      <c r="H944" s="19"/>
    </row>
    <row r="945" ht="15.75" customHeight="1">
      <c r="B945" s="21"/>
      <c r="C945" s="21"/>
      <c r="D945" s="21"/>
      <c r="E945" s="21"/>
      <c r="F945" s="21"/>
      <c r="G945" s="22"/>
      <c r="H945" s="22"/>
    </row>
    <row r="946" ht="15.75" customHeight="1">
      <c r="B946" s="18"/>
      <c r="C946" s="18"/>
      <c r="D946" s="18"/>
      <c r="E946" s="18"/>
      <c r="F946" s="18"/>
      <c r="G946" s="19"/>
      <c r="H946" s="19"/>
    </row>
    <row r="947" ht="15.75" customHeight="1">
      <c r="B947" s="21"/>
      <c r="C947" s="21"/>
      <c r="D947" s="21"/>
      <c r="E947" s="21"/>
      <c r="F947" s="21"/>
      <c r="G947" s="22"/>
      <c r="H947" s="22"/>
    </row>
    <row r="948" ht="15.75" customHeight="1">
      <c r="B948" s="18"/>
      <c r="C948" s="18"/>
      <c r="D948" s="18"/>
      <c r="E948" s="18"/>
      <c r="F948" s="18"/>
      <c r="G948" s="19"/>
      <c r="H948" s="19"/>
    </row>
    <row r="949" ht="15.75" customHeight="1">
      <c r="B949" s="21"/>
      <c r="C949" s="21"/>
      <c r="D949" s="21"/>
      <c r="E949" s="21"/>
      <c r="F949" s="21"/>
      <c r="G949" s="22"/>
      <c r="H949" s="22"/>
    </row>
    <row r="950" ht="15.75" customHeight="1">
      <c r="B950" s="18"/>
      <c r="C950" s="18"/>
      <c r="D950" s="18"/>
      <c r="E950" s="18"/>
      <c r="F950" s="18"/>
      <c r="G950" s="19"/>
      <c r="H950" s="19"/>
    </row>
    <row r="951" ht="15.75" customHeight="1">
      <c r="B951" s="21"/>
      <c r="C951" s="21"/>
      <c r="D951" s="21"/>
      <c r="E951" s="21"/>
      <c r="F951" s="21"/>
      <c r="G951" s="22"/>
      <c r="H951" s="22"/>
    </row>
    <row r="952" ht="15.75" customHeight="1">
      <c r="B952" s="18"/>
      <c r="C952" s="18"/>
      <c r="D952" s="18"/>
      <c r="E952" s="18"/>
      <c r="F952" s="18"/>
      <c r="G952" s="19"/>
      <c r="H952" s="19"/>
    </row>
    <row r="953" ht="15.75" customHeight="1">
      <c r="B953" s="21"/>
      <c r="C953" s="21"/>
      <c r="D953" s="21"/>
      <c r="E953" s="21"/>
      <c r="F953" s="21"/>
      <c r="G953" s="22"/>
      <c r="H953" s="22"/>
    </row>
    <row r="954" ht="15.75" customHeight="1">
      <c r="B954" s="18"/>
      <c r="C954" s="18"/>
      <c r="D954" s="18"/>
      <c r="E954" s="18"/>
      <c r="F954" s="18"/>
      <c r="G954" s="19"/>
      <c r="H954" s="19"/>
    </row>
    <row r="955" ht="15.75" customHeight="1">
      <c r="B955" s="21"/>
      <c r="C955" s="21"/>
      <c r="D955" s="21"/>
      <c r="E955" s="21"/>
      <c r="F955" s="21"/>
      <c r="G955" s="22"/>
      <c r="H955" s="22"/>
    </row>
    <row r="956" ht="15.75" customHeight="1">
      <c r="B956" s="18"/>
      <c r="C956" s="18"/>
      <c r="D956" s="18"/>
      <c r="E956" s="18"/>
      <c r="F956" s="18"/>
      <c r="G956" s="19"/>
      <c r="H956" s="19"/>
    </row>
    <row r="957" ht="15.75" customHeight="1">
      <c r="B957" s="21"/>
      <c r="C957" s="21"/>
      <c r="D957" s="21"/>
      <c r="E957" s="21"/>
      <c r="F957" s="21"/>
      <c r="G957" s="22"/>
      <c r="H957" s="22"/>
    </row>
    <row r="958" ht="15.75" customHeight="1">
      <c r="B958" s="18"/>
      <c r="C958" s="18"/>
      <c r="D958" s="18"/>
      <c r="E958" s="18"/>
      <c r="F958" s="18"/>
      <c r="G958" s="19"/>
      <c r="H958" s="19"/>
    </row>
    <row r="959" ht="15.75" customHeight="1">
      <c r="B959" s="21"/>
      <c r="C959" s="21"/>
      <c r="D959" s="21"/>
      <c r="E959" s="21"/>
      <c r="F959" s="21"/>
      <c r="G959" s="22"/>
      <c r="H959" s="22"/>
    </row>
    <row r="960" ht="15.75" customHeight="1">
      <c r="B960" s="18"/>
      <c r="C960" s="18"/>
      <c r="D960" s="18"/>
      <c r="E960" s="18"/>
      <c r="F960" s="18"/>
      <c r="G960" s="19"/>
      <c r="H960" s="19"/>
    </row>
    <row r="961" ht="15.75" customHeight="1">
      <c r="B961" s="21"/>
      <c r="C961" s="21"/>
      <c r="D961" s="21"/>
      <c r="E961" s="21"/>
      <c r="F961" s="21"/>
      <c r="G961" s="22"/>
      <c r="H961" s="22"/>
    </row>
    <row r="962" ht="15.75" customHeight="1">
      <c r="B962" s="18"/>
      <c r="C962" s="18"/>
      <c r="D962" s="18"/>
      <c r="E962" s="18"/>
      <c r="F962" s="18"/>
      <c r="G962" s="19"/>
      <c r="H962" s="19"/>
    </row>
    <row r="963" ht="15.75" customHeight="1">
      <c r="B963" s="21"/>
      <c r="C963" s="21"/>
      <c r="D963" s="21"/>
      <c r="E963" s="21"/>
      <c r="F963" s="21"/>
      <c r="G963" s="22"/>
      <c r="H963" s="22"/>
    </row>
    <row r="964" ht="15.75" customHeight="1">
      <c r="B964" s="18"/>
      <c r="C964" s="18"/>
      <c r="D964" s="18"/>
      <c r="E964" s="18"/>
      <c r="F964" s="18"/>
      <c r="G964" s="19"/>
      <c r="H964" s="19"/>
    </row>
    <row r="965" ht="15.75" customHeight="1">
      <c r="B965" s="21"/>
      <c r="C965" s="21"/>
      <c r="D965" s="21"/>
      <c r="E965" s="21"/>
      <c r="F965" s="21"/>
      <c r="G965" s="22"/>
      <c r="H965" s="22"/>
    </row>
    <row r="966" ht="15.75" customHeight="1">
      <c r="B966" s="18"/>
      <c r="C966" s="18"/>
      <c r="D966" s="18"/>
      <c r="E966" s="18"/>
      <c r="F966" s="18"/>
      <c r="G966" s="19"/>
      <c r="H966" s="19"/>
    </row>
    <row r="967" ht="15.75" customHeight="1">
      <c r="B967" s="21"/>
      <c r="C967" s="21"/>
      <c r="D967" s="21"/>
      <c r="E967" s="21"/>
      <c r="F967" s="21"/>
      <c r="G967" s="22"/>
      <c r="H967" s="22"/>
    </row>
    <row r="968" ht="15.75" customHeight="1">
      <c r="B968" s="18"/>
      <c r="C968" s="18"/>
      <c r="D968" s="18"/>
      <c r="E968" s="18"/>
      <c r="F968" s="18"/>
      <c r="G968" s="19"/>
      <c r="H968" s="19"/>
    </row>
    <row r="969" ht="15.75" customHeight="1">
      <c r="B969" s="21"/>
      <c r="C969" s="21"/>
      <c r="D969" s="21"/>
      <c r="E969" s="21"/>
      <c r="F969" s="21"/>
      <c r="G969" s="22"/>
      <c r="H969" s="22"/>
    </row>
    <row r="970" ht="15.75" customHeight="1">
      <c r="B970" s="18"/>
      <c r="C970" s="18"/>
      <c r="D970" s="18"/>
      <c r="E970" s="18"/>
      <c r="F970" s="18"/>
      <c r="G970" s="19"/>
      <c r="H970" s="19"/>
    </row>
    <row r="971" ht="15.75" customHeight="1">
      <c r="B971" s="21"/>
      <c r="C971" s="21"/>
      <c r="D971" s="21"/>
      <c r="E971" s="21"/>
      <c r="F971" s="21"/>
      <c r="G971" s="22"/>
      <c r="H971" s="22"/>
    </row>
    <row r="972" ht="15.75" customHeight="1">
      <c r="B972" s="18"/>
      <c r="C972" s="18"/>
      <c r="D972" s="18"/>
      <c r="E972" s="18"/>
      <c r="F972" s="18"/>
      <c r="G972" s="19"/>
      <c r="H972" s="19"/>
    </row>
    <row r="973" ht="15.75" customHeight="1">
      <c r="B973" s="21"/>
      <c r="C973" s="21"/>
      <c r="D973" s="21"/>
      <c r="E973" s="21"/>
      <c r="F973" s="21"/>
      <c r="G973" s="22"/>
      <c r="H973" s="22"/>
    </row>
    <row r="974" ht="15.75" customHeight="1">
      <c r="B974" s="18"/>
      <c r="C974" s="18"/>
      <c r="D974" s="18"/>
      <c r="E974" s="18"/>
      <c r="F974" s="18"/>
      <c r="G974" s="19"/>
      <c r="H974" s="19"/>
    </row>
    <row r="975" ht="15.75" customHeight="1">
      <c r="B975" s="21"/>
      <c r="C975" s="21"/>
      <c r="D975" s="21"/>
      <c r="E975" s="21"/>
      <c r="F975" s="21"/>
      <c r="G975" s="22"/>
      <c r="H975" s="22"/>
    </row>
    <row r="976" ht="15.75" customHeight="1">
      <c r="B976" s="18"/>
      <c r="C976" s="18"/>
      <c r="D976" s="18"/>
      <c r="E976" s="18"/>
      <c r="F976" s="18"/>
      <c r="G976" s="19"/>
      <c r="H976" s="19"/>
    </row>
    <row r="977" ht="15.75" customHeight="1">
      <c r="B977" s="21"/>
      <c r="C977" s="21"/>
      <c r="D977" s="21"/>
      <c r="E977" s="21"/>
      <c r="F977" s="21"/>
      <c r="G977" s="22"/>
      <c r="H977" s="22"/>
    </row>
    <row r="978" ht="15.75" customHeight="1">
      <c r="B978" s="18"/>
      <c r="C978" s="18"/>
      <c r="D978" s="18"/>
      <c r="E978" s="18"/>
      <c r="F978" s="18"/>
      <c r="G978" s="19"/>
      <c r="H978" s="19"/>
    </row>
    <row r="979" ht="15.75" customHeight="1">
      <c r="B979" s="21"/>
      <c r="C979" s="21"/>
      <c r="D979" s="21"/>
      <c r="E979" s="21"/>
      <c r="F979" s="21"/>
      <c r="G979" s="22"/>
      <c r="H979" s="22"/>
    </row>
    <row r="980" ht="15.75" customHeight="1">
      <c r="B980" s="18"/>
      <c r="C980" s="18"/>
      <c r="D980" s="18"/>
      <c r="E980" s="18"/>
      <c r="F980" s="18"/>
      <c r="G980" s="19"/>
      <c r="H980" s="19"/>
    </row>
    <row r="981" ht="15.75" customHeight="1">
      <c r="B981" s="21"/>
      <c r="C981" s="21"/>
      <c r="D981" s="21"/>
      <c r="E981" s="21"/>
      <c r="F981" s="21"/>
      <c r="G981" s="22"/>
      <c r="H981" s="22"/>
    </row>
    <row r="982" ht="15.75" customHeight="1">
      <c r="B982" s="18"/>
      <c r="C982" s="18"/>
      <c r="D982" s="18"/>
      <c r="E982" s="18"/>
      <c r="F982" s="18"/>
      <c r="G982" s="19"/>
      <c r="H982" s="19"/>
    </row>
    <row r="983" ht="15.75" customHeight="1">
      <c r="B983" s="21"/>
      <c r="C983" s="21"/>
      <c r="D983" s="21"/>
      <c r="E983" s="21"/>
      <c r="F983" s="21"/>
      <c r="G983" s="22"/>
      <c r="H983" s="22"/>
    </row>
    <row r="984" ht="15.75" customHeight="1">
      <c r="B984" s="18"/>
      <c r="C984" s="18"/>
      <c r="D984" s="18"/>
      <c r="E984" s="18"/>
      <c r="F984" s="18"/>
      <c r="G984" s="19"/>
      <c r="H984" s="19"/>
    </row>
    <row r="985" ht="15.75" customHeight="1">
      <c r="B985" s="21"/>
      <c r="C985" s="21"/>
      <c r="D985" s="21"/>
      <c r="E985" s="21"/>
      <c r="F985" s="21"/>
      <c r="G985" s="22"/>
      <c r="H985" s="22"/>
    </row>
    <row r="986" ht="15.75" customHeight="1">
      <c r="B986" s="18"/>
      <c r="C986" s="18"/>
      <c r="D986" s="18"/>
      <c r="E986" s="18"/>
      <c r="F986" s="18"/>
      <c r="G986" s="19"/>
      <c r="H986" s="19"/>
    </row>
    <row r="987" ht="15.75" customHeight="1">
      <c r="B987" s="21"/>
      <c r="C987" s="21"/>
      <c r="D987" s="21"/>
      <c r="E987" s="21"/>
      <c r="F987" s="21"/>
      <c r="G987" s="22"/>
      <c r="H987" s="22"/>
    </row>
    <row r="988" ht="15.75" customHeight="1">
      <c r="B988" s="18"/>
      <c r="C988" s="18"/>
      <c r="D988" s="18"/>
      <c r="E988" s="18"/>
      <c r="F988" s="18"/>
      <c r="G988" s="19"/>
      <c r="H988" s="19"/>
    </row>
    <row r="989" ht="15.75" customHeight="1">
      <c r="B989" s="21"/>
      <c r="C989" s="21"/>
      <c r="D989" s="21"/>
      <c r="E989" s="21"/>
      <c r="F989" s="21"/>
      <c r="G989" s="22"/>
      <c r="H989" s="22"/>
    </row>
    <row r="990" ht="15.75" customHeight="1">
      <c r="B990" s="18"/>
      <c r="C990" s="18"/>
      <c r="D990" s="18"/>
      <c r="E990" s="18"/>
      <c r="F990" s="18"/>
      <c r="G990" s="19"/>
      <c r="H990" s="19"/>
    </row>
    <row r="991" ht="15.75" customHeight="1">
      <c r="B991" s="21"/>
      <c r="C991" s="21"/>
      <c r="D991" s="21"/>
      <c r="E991" s="21"/>
      <c r="F991" s="21"/>
      <c r="G991" s="22"/>
      <c r="H991" s="22"/>
    </row>
    <row r="992" ht="15.75" customHeight="1">
      <c r="B992" s="18"/>
      <c r="C992" s="18"/>
      <c r="D992" s="18"/>
      <c r="E992" s="18"/>
      <c r="F992" s="18"/>
      <c r="G992" s="19"/>
      <c r="H992" s="19"/>
    </row>
    <row r="993" ht="15.75" customHeight="1">
      <c r="B993" s="21"/>
      <c r="C993" s="21"/>
      <c r="D993" s="21"/>
      <c r="E993" s="21"/>
      <c r="F993" s="21"/>
      <c r="G993" s="22"/>
      <c r="H993" s="22"/>
    </row>
    <row r="994" ht="15.75" customHeight="1">
      <c r="B994" s="18"/>
      <c r="C994" s="18"/>
      <c r="D994" s="18"/>
      <c r="E994" s="18"/>
      <c r="F994" s="18"/>
      <c r="G994" s="19"/>
      <c r="H994" s="19"/>
    </row>
    <row r="995" ht="15.75" customHeight="1">
      <c r="B995" s="21"/>
      <c r="C995" s="21"/>
      <c r="D995" s="21"/>
      <c r="E995" s="21"/>
      <c r="F995" s="21"/>
      <c r="G995" s="22"/>
      <c r="H995" s="22"/>
    </row>
    <row r="996" ht="15.75" customHeight="1">
      <c r="B996" s="18"/>
      <c r="C996" s="18"/>
      <c r="D996" s="18"/>
      <c r="E996" s="18"/>
      <c r="F996" s="18"/>
      <c r="G996" s="19"/>
      <c r="H996" s="19"/>
    </row>
    <row r="997" ht="15.75" customHeight="1">
      <c r="B997" s="21"/>
      <c r="C997" s="21"/>
      <c r="D997" s="21"/>
      <c r="E997" s="21"/>
      <c r="F997" s="21"/>
      <c r="G997" s="22"/>
      <c r="H997" s="22"/>
    </row>
    <row r="998" ht="15.75" customHeight="1">
      <c r="B998" s="18"/>
      <c r="C998" s="18"/>
      <c r="D998" s="18"/>
      <c r="E998" s="18"/>
      <c r="F998" s="18"/>
      <c r="G998" s="19"/>
      <c r="H998" s="19"/>
    </row>
    <row r="999" ht="15.75" customHeight="1">
      <c r="B999" s="21"/>
      <c r="C999" s="21"/>
      <c r="D999" s="21"/>
      <c r="E999" s="21"/>
      <c r="F999" s="21"/>
      <c r="G999" s="22"/>
      <c r="H999" s="22"/>
    </row>
    <row r="1000" ht="15.75" customHeight="1">
      <c r="B1000" s="18"/>
      <c r="C1000" s="18"/>
      <c r="D1000" s="18"/>
      <c r="E1000" s="18"/>
      <c r="F1000" s="18"/>
      <c r="G1000" s="19"/>
      <c r="H1000" s="19"/>
    </row>
  </sheetData>
  <autoFilter ref="$A$1:$Y$1000">
    <sortState ref="A1:Y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1.71"/>
    <col customWidth="1" min="7" max="8" width="17.86"/>
    <col customWidth="1" min="9" max="26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6" t="s">
        <v>7</v>
      </c>
    </row>
    <row r="2">
      <c r="A2" s="17">
        <v>7.0</v>
      </c>
      <c r="B2" s="18">
        <v>31.78742734787149</v>
      </c>
      <c r="C2" s="18">
        <v>18201.88371297162</v>
      </c>
      <c r="D2" s="18">
        <v>1.0</v>
      </c>
      <c r="E2" s="18">
        <v>0.0</v>
      </c>
      <c r="F2" s="18">
        <v>1.0</v>
      </c>
      <c r="G2" s="19">
        <f t="shared" ref="G2:G41" si="1">B2*F2</f>
        <v>31.78742735</v>
      </c>
      <c r="H2" s="19">
        <f t="shared" ref="H2:H5" si="2">sum(G2)</f>
        <v>31.78742735</v>
      </c>
    </row>
    <row r="3">
      <c r="A3" s="20">
        <v>14.0</v>
      </c>
      <c r="B3" s="21">
        <v>31.11041479170629</v>
      </c>
      <c r="C3" s="21">
        <v>18059.68978913868</v>
      </c>
      <c r="D3" s="21">
        <v>1.0</v>
      </c>
      <c r="E3" s="21">
        <v>0.0</v>
      </c>
      <c r="F3" s="21">
        <v>1.0</v>
      </c>
      <c r="G3" s="22">
        <f t="shared" si="1"/>
        <v>31.11041479</v>
      </c>
      <c r="H3" s="22">
        <f t="shared" si="2"/>
        <v>31.11041479</v>
      </c>
    </row>
    <row r="4">
      <c r="A4" s="17">
        <v>28.0</v>
      </c>
      <c r="B4" s="18">
        <v>30.58770719130606</v>
      </c>
      <c r="C4" s="18">
        <v>17624.99844657533</v>
      </c>
      <c r="D4" s="18">
        <v>1.0</v>
      </c>
      <c r="E4" s="18">
        <v>0.0</v>
      </c>
      <c r="F4" s="18">
        <v>1.0</v>
      </c>
      <c r="G4" s="19">
        <f t="shared" si="1"/>
        <v>30.58770719</v>
      </c>
      <c r="H4" s="19">
        <f t="shared" si="2"/>
        <v>30.58770719</v>
      </c>
    </row>
    <row r="5">
      <c r="A5" s="20">
        <v>84.0</v>
      </c>
      <c r="B5" s="21">
        <v>30.58770719130606</v>
      </c>
      <c r="C5" s="21">
        <v>17624.99844657533</v>
      </c>
      <c r="D5" s="21">
        <v>1.0</v>
      </c>
      <c r="E5" s="21">
        <v>0.0</v>
      </c>
      <c r="F5" s="21">
        <v>1.0</v>
      </c>
      <c r="G5" s="22">
        <f t="shared" si="1"/>
        <v>30.58770719</v>
      </c>
      <c r="H5" s="22">
        <f t="shared" si="2"/>
        <v>30.58770719</v>
      </c>
    </row>
    <row r="6">
      <c r="A6" s="17">
        <v>7.0</v>
      </c>
      <c r="B6" s="18">
        <v>30.67421607657007</v>
      </c>
      <c r="C6" s="18">
        <v>15457.21729855533</v>
      </c>
      <c r="D6" s="18">
        <v>2.0</v>
      </c>
      <c r="E6" s="18">
        <v>1.0</v>
      </c>
      <c r="F6" s="18">
        <v>0.8904457499042762</v>
      </c>
      <c r="G6" s="19">
        <f t="shared" si="1"/>
        <v>27.31372534</v>
      </c>
      <c r="H6" s="19">
        <f>sum(G6:G7)</f>
        <v>32.0600214</v>
      </c>
    </row>
    <row r="7">
      <c r="A7" s="20">
        <v>7.0</v>
      </c>
      <c r="B7" s="21">
        <v>43.32370549106528</v>
      </c>
      <c r="C7" s="21">
        <v>10330.13813305253</v>
      </c>
      <c r="D7" s="21">
        <v>2.0</v>
      </c>
      <c r="E7" s="21">
        <v>0.0</v>
      </c>
      <c r="F7" s="21">
        <v>0.1095542500957238</v>
      </c>
      <c r="G7" s="22">
        <f t="shared" si="1"/>
        <v>4.746296066</v>
      </c>
      <c r="H7" s="23">
        <f>sum(G6:G7)</f>
        <v>32.0600214</v>
      </c>
    </row>
    <row r="8">
      <c r="A8" s="17">
        <v>14.0</v>
      </c>
      <c r="B8" s="18">
        <v>30.13183804965867</v>
      </c>
      <c r="C8" s="18">
        <v>15296.33453968165</v>
      </c>
      <c r="D8" s="18">
        <v>2.0</v>
      </c>
      <c r="E8" s="18">
        <v>1.0</v>
      </c>
      <c r="F8" s="18">
        <v>0.8904457499042762</v>
      </c>
      <c r="G8" s="19">
        <f t="shared" si="1"/>
        <v>26.83076713</v>
      </c>
      <c r="H8" s="19">
        <f>sum(G8:G9)</f>
        <v>31.24077527</v>
      </c>
    </row>
    <row r="9">
      <c r="A9" s="20">
        <v>14.0</v>
      </c>
      <c r="B9" s="21">
        <v>40.25410370118328</v>
      </c>
      <c r="C9" s="21">
        <v>9604.199466674905</v>
      </c>
      <c r="D9" s="21">
        <v>2.0</v>
      </c>
      <c r="E9" s="21">
        <v>0.0</v>
      </c>
      <c r="F9" s="21">
        <v>0.1095542500957238</v>
      </c>
      <c r="G9" s="22">
        <f t="shared" si="1"/>
        <v>4.410008144</v>
      </c>
      <c r="H9" s="23">
        <f>sum(G8:G9)</f>
        <v>31.24077527</v>
      </c>
    </row>
    <row r="10">
      <c r="A10" s="17">
        <v>28.0</v>
      </c>
      <c r="B10" s="18">
        <v>30.07315297764296</v>
      </c>
      <c r="C10" s="18">
        <v>15186.49866195771</v>
      </c>
      <c r="D10" s="18">
        <v>2.0</v>
      </c>
      <c r="E10" s="18">
        <v>1.0</v>
      </c>
      <c r="F10" s="18">
        <v>0.8904457499042762</v>
      </c>
      <c r="G10" s="19">
        <f t="shared" si="1"/>
        <v>26.77851126</v>
      </c>
      <c r="H10" s="19">
        <f>sum(G10:G11)</f>
        <v>31.00990024</v>
      </c>
    </row>
    <row r="11">
      <c r="A11" s="20">
        <v>28.0</v>
      </c>
      <c r="B11" s="21">
        <v>38.6236862248299</v>
      </c>
      <c r="C11" s="21">
        <v>8790.835769193312</v>
      </c>
      <c r="D11" s="21">
        <v>2.0</v>
      </c>
      <c r="E11" s="21">
        <v>0.0</v>
      </c>
      <c r="F11" s="21">
        <v>0.1095542500957238</v>
      </c>
      <c r="G11" s="22">
        <f t="shared" si="1"/>
        <v>4.23138898</v>
      </c>
      <c r="H11" s="23">
        <f>sum(G10:G11)</f>
        <v>31.00990024</v>
      </c>
    </row>
    <row r="12">
      <c r="A12" s="17">
        <v>84.0</v>
      </c>
      <c r="B12" s="18">
        <v>30.07315297764296</v>
      </c>
      <c r="C12" s="18">
        <v>15186.49866195771</v>
      </c>
      <c r="D12" s="18">
        <v>2.0</v>
      </c>
      <c r="E12" s="18">
        <v>1.0</v>
      </c>
      <c r="F12" s="18">
        <v>0.8904457499042762</v>
      </c>
      <c r="G12" s="19">
        <f t="shared" si="1"/>
        <v>26.77851126</v>
      </c>
      <c r="H12" s="19">
        <f>sum(G12:G13)</f>
        <v>31.00990024</v>
      </c>
    </row>
    <row r="13">
      <c r="A13" s="20">
        <v>84.0</v>
      </c>
      <c r="B13" s="21">
        <v>38.6236862248299</v>
      </c>
      <c r="C13" s="21">
        <v>8790.835769193312</v>
      </c>
      <c r="D13" s="21">
        <v>2.0</v>
      </c>
      <c r="E13" s="21">
        <v>0.0</v>
      </c>
      <c r="F13" s="21">
        <v>0.1095542500957238</v>
      </c>
      <c r="G13" s="22">
        <f t="shared" si="1"/>
        <v>4.23138898</v>
      </c>
      <c r="H13" s="23">
        <f>sum(G12:G13)</f>
        <v>31.00990024</v>
      </c>
    </row>
    <row r="14">
      <c r="A14" s="17">
        <v>7.0</v>
      </c>
      <c r="B14" s="18">
        <v>30.94630365846903</v>
      </c>
      <c r="C14" s="18">
        <v>13919.01840214654</v>
      </c>
      <c r="D14" s="18">
        <v>3.0</v>
      </c>
      <c r="E14" s="18">
        <v>1.0</v>
      </c>
      <c r="F14" s="18">
        <v>0.5030157102193343</v>
      </c>
      <c r="G14" s="19">
        <f t="shared" si="1"/>
        <v>15.56647691</v>
      </c>
      <c r="H14" s="19">
        <f>sum(G14:G16)</f>
        <v>32.2513176</v>
      </c>
    </row>
    <row r="15">
      <c r="A15" s="20">
        <v>7.0</v>
      </c>
      <c r="B15" s="21">
        <v>49.74290269555035</v>
      </c>
      <c r="C15" s="21">
        <v>5136.856545913448</v>
      </c>
      <c r="D15" s="21">
        <v>3.0</v>
      </c>
      <c r="E15" s="21">
        <v>0.0</v>
      </c>
      <c r="F15" s="21">
        <v>0.0799616177250279</v>
      </c>
      <c r="G15" s="22">
        <f t="shared" si="1"/>
        <v>3.97752297</v>
      </c>
      <c r="H15" s="22">
        <f>sum(G14:G16)</f>
        <v>32.2513176</v>
      </c>
    </row>
    <row r="16">
      <c r="A16" s="17">
        <v>7.0</v>
      </c>
      <c r="B16" s="18">
        <v>30.4715272633042</v>
      </c>
      <c r="C16" s="18">
        <v>20873.35836459128</v>
      </c>
      <c r="D16" s="18">
        <v>3.0</v>
      </c>
      <c r="E16" s="18">
        <v>2.0</v>
      </c>
      <c r="F16" s="18">
        <v>0.4170226720556378</v>
      </c>
      <c r="G16" s="19">
        <f t="shared" si="1"/>
        <v>12.70731772</v>
      </c>
      <c r="H16" s="19">
        <f>sum(G14:G16)</f>
        <v>32.2513176</v>
      </c>
    </row>
    <row r="17">
      <c r="A17" s="20">
        <v>14.0</v>
      </c>
      <c r="B17" s="21">
        <v>30.41368869117326</v>
      </c>
      <c r="C17" s="21">
        <v>13710.24931668167</v>
      </c>
      <c r="D17" s="21">
        <v>3.0</v>
      </c>
      <c r="E17" s="21">
        <v>1.0</v>
      </c>
      <c r="F17" s="21">
        <v>0.5030157102193343</v>
      </c>
      <c r="G17" s="22">
        <f t="shared" si="1"/>
        <v>15.29856322</v>
      </c>
      <c r="H17" s="22">
        <f>sum(G17:G19)</f>
        <v>31.77928583</v>
      </c>
    </row>
    <row r="18">
      <c r="A18" s="17">
        <v>14.0</v>
      </c>
      <c r="B18" s="18">
        <v>49.07278812331721</v>
      </c>
      <c r="C18" s="18">
        <v>5002.074964072825</v>
      </c>
      <c r="D18" s="18">
        <v>3.0</v>
      </c>
      <c r="E18" s="18">
        <v>0.0</v>
      </c>
      <c r="F18" s="18">
        <v>0.0799616177250279</v>
      </c>
      <c r="G18" s="19">
        <f t="shared" si="1"/>
        <v>3.923939525</v>
      </c>
      <c r="H18" s="19">
        <f>sum(G17:G19)</f>
        <v>31.77928583</v>
      </c>
    </row>
    <row r="19">
      <c r="A19" s="20">
        <v>14.0</v>
      </c>
      <c r="B19" s="21">
        <v>30.11055256117807</v>
      </c>
      <c r="C19" s="21">
        <v>20867.9512681274</v>
      </c>
      <c r="D19" s="21">
        <v>3.0</v>
      </c>
      <c r="E19" s="21">
        <v>2.0</v>
      </c>
      <c r="F19" s="21">
        <v>0.4170226720556378</v>
      </c>
      <c r="G19" s="22">
        <f t="shared" si="1"/>
        <v>12.55678309</v>
      </c>
      <c r="H19" s="22">
        <f>sum(G17:G19)</f>
        <v>31.77928583</v>
      </c>
    </row>
    <row r="20">
      <c r="A20" s="17">
        <v>28.0</v>
      </c>
      <c r="B20" s="18">
        <v>30.27389186319882</v>
      </c>
      <c r="C20" s="18">
        <v>13615.38899935634</v>
      </c>
      <c r="D20" s="18">
        <v>3.0</v>
      </c>
      <c r="E20" s="18">
        <v>1.0</v>
      </c>
      <c r="F20" s="18">
        <v>0.5030157102193343</v>
      </c>
      <c r="G20" s="19">
        <f t="shared" si="1"/>
        <v>15.22824322</v>
      </c>
      <c r="H20" s="19">
        <f>sum(G20:G22)</f>
        <v>31.65881484</v>
      </c>
    </row>
    <row r="21" ht="15.75" customHeight="1">
      <c r="A21" s="20">
        <v>28.0</v>
      </c>
      <c r="B21" s="21">
        <v>47.35493737020611</v>
      </c>
      <c r="C21" s="21">
        <v>4974.728255127527</v>
      </c>
      <c r="D21" s="21">
        <v>3.0</v>
      </c>
      <c r="E21" s="21">
        <v>0.0</v>
      </c>
      <c r="F21" s="21">
        <v>0.0799616177250279</v>
      </c>
      <c r="G21" s="22">
        <f t="shared" si="1"/>
        <v>3.786577399</v>
      </c>
      <c r="H21" s="22">
        <f>sum(G20:G22)</f>
        <v>31.65881484</v>
      </c>
    </row>
    <row r="22" ht="15.75" customHeight="1">
      <c r="A22" s="17">
        <v>28.0</v>
      </c>
      <c r="B22" s="18">
        <v>30.31968061518823</v>
      </c>
      <c r="C22" s="18">
        <v>20986.19083495518</v>
      </c>
      <c r="D22" s="18">
        <v>3.0</v>
      </c>
      <c r="E22" s="18">
        <v>2.0</v>
      </c>
      <c r="F22" s="18">
        <v>0.4170226720556378</v>
      </c>
      <c r="G22" s="19">
        <f t="shared" si="1"/>
        <v>12.64399423</v>
      </c>
      <c r="H22" s="19">
        <f>sum(G20:G22)</f>
        <v>31.65881484</v>
      </c>
    </row>
    <row r="23" ht="15.75" customHeight="1">
      <c r="A23" s="20">
        <v>84.0</v>
      </c>
      <c r="B23" s="21">
        <v>30.27389186319882</v>
      </c>
      <c r="C23" s="21">
        <v>13615.38899935634</v>
      </c>
      <c r="D23" s="21">
        <v>3.0</v>
      </c>
      <c r="E23" s="21">
        <v>1.0</v>
      </c>
      <c r="F23" s="21">
        <v>0.5030157102193343</v>
      </c>
      <c r="G23" s="22">
        <f t="shared" si="1"/>
        <v>15.22824322</v>
      </c>
      <c r="H23" s="22">
        <f>sum(G23:G25)</f>
        <v>31.65881484</v>
      </c>
    </row>
    <row r="24" ht="15.75" customHeight="1">
      <c r="A24" s="17">
        <v>84.0</v>
      </c>
      <c r="B24" s="18">
        <v>47.35493737020611</v>
      </c>
      <c r="C24" s="18">
        <v>4974.728255127527</v>
      </c>
      <c r="D24" s="18">
        <v>3.0</v>
      </c>
      <c r="E24" s="18">
        <v>0.0</v>
      </c>
      <c r="F24" s="18">
        <v>0.0799616177250279</v>
      </c>
      <c r="G24" s="19">
        <f t="shared" si="1"/>
        <v>3.786577399</v>
      </c>
      <c r="H24" s="19">
        <f>sum(G23:G25)</f>
        <v>31.65881484</v>
      </c>
    </row>
    <row r="25" ht="15.75" customHeight="1">
      <c r="A25" s="20">
        <v>84.0</v>
      </c>
      <c r="B25" s="21">
        <v>30.31968061518823</v>
      </c>
      <c r="C25" s="21">
        <v>20986.19083495518</v>
      </c>
      <c r="D25" s="21">
        <v>3.0</v>
      </c>
      <c r="E25" s="21">
        <v>2.0</v>
      </c>
      <c r="F25" s="21">
        <v>0.4170226720556378</v>
      </c>
      <c r="G25" s="22">
        <f t="shared" si="1"/>
        <v>12.64399423</v>
      </c>
      <c r="H25" s="22">
        <f>sum(G23:G25)</f>
        <v>31.65881484</v>
      </c>
    </row>
    <row r="26" ht="15.75" customHeight="1">
      <c r="A26" s="17">
        <v>7.0</v>
      </c>
      <c r="B26" s="18">
        <v>30.4715272633042</v>
      </c>
      <c r="C26" s="18">
        <v>20873.35836459128</v>
      </c>
      <c r="D26" s="18">
        <v>4.0</v>
      </c>
      <c r="E26" s="18">
        <v>2.0</v>
      </c>
      <c r="F26" s="18">
        <v>0.4150076083704293</v>
      </c>
      <c r="G26" s="19">
        <f t="shared" si="1"/>
        <v>12.64591565</v>
      </c>
      <c r="H26" s="19">
        <f>Sum(G26:G29)</f>
        <v>34.4087932</v>
      </c>
    </row>
    <row r="27" ht="15.75" customHeight="1">
      <c r="A27" s="20">
        <v>7.0</v>
      </c>
      <c r="B27" s="21">
        <v>34.90064778518185</v>
      </c>
      <c r="C27" s="21">
        <v>9528.642225584998</v>
      </c>
      <c r="D27" s="21">
        <v>4.0</v>
      </c>
      <c r="E27" s="21">
        <v>0.0</v>
      </c>
      <c r="F27" s="21">
        <v>0.04136870563932852</v>
      </c>
      <c r="G27" s="22">
        <f t="shared" si="1"/>
        <v>1.443794625</v>
      </c>
      <c r="H27" s="22">
        <f>Sum(G26:G29)</f>
        <v>34.4087932</v>
      </c>
    </row>
    <row r="28" ht="15.75" customHeight="1">
      <c r="A28" s="17">
        <v>7.0</v>
      </c>
      <c r="B28" s="18">
        <v>31.8357340678261</v>
      </c>
      <c r="C28" s="18">
        <v>14126.57751161189</v>
      </c>
      <c r="D28" s="18">
        <v>4.0</v>
      </c>
      <c r="E28" s="18">
        <v>3.0</v>
      </c>
      <c r="F28" s="18">
        <v>0.4170226720556378</v>
      </c>
      <c r="G28" s="19">
        <f t="shared" si="1"/>
        <v>13.27622289</v>
      </c>
      <c r="H28" s="19">
        <f>Sum(G26:G29)</f>
        <v>34.4087932</v>
      </c>
    </row>
    <row r="29" ht="15.75" customHeight="1">
      <c r="A29" s="20">
        <v>7.0</v>
      </c>
      <c r="B29" s="21">
        <v>55.63036038050239</v>
      </c>
      <c r="C29" s="21">
        <v>3247.674656053827</v>
      </c>
      <c r="D29" s="21">
        <v>4.0</v>
      </c>
      <c r="E29" s="21">
        <v>1.0</v>
      </c>
      <c r="F29" s="21">
        <v>0.1266010139346044</v>
      </c>
      <c r="G29" s="22">
        <f t="shared" si="1"/>
        <v>7.04286003</v>
      </c>
      <c r="H29" s="22">
        <f>Sum(G26:G29)</f>
        <v>34.4087932</v>
      </c>
    </row>
    <row r="30" ht="15.75" customHeight="1">
      <c r="A30" s="17">
        <v>14.0</v>
      </c>
      <c r="B30" s="18">
        <v>31.89854423842037</v>
      </c>
      <c r="C30" s="18">
        <v>13441.8175449161</v>
      </c>
      <c r="D30" s="18">
        <v>4.0</v>
      </c>
      <c r="E30" s="18">
        <v>2.0</v>
      </c>
      <c r="F30" s="18">
        <v>0.4150076083704293</v>
      </c>
      <c r="G30" s="19">
        <f t="shared" si="1"/>
        <v>13.23813855</v>
      </c>
      <c r="H30" s="19">
        <f>Sum(G30:G33)</f>
        <v>31.32172533</v>
      </c>
    </row>
    <row r="31" ht="15.75" customHeight="1">
      <c r="A31" s="20">
        <v>14.0</v>
      </c>
      <c r="B31" s="21">
        <v>54.98398259068189</v>
      </c>
      <c r="C31" s="21">
        <v>3245.738682244507</v>
      </c>
      <c r="D31" s="21">
        <v>4.0</v>
      </c>
      <c r="E31" s="21">
        <v>0.0</v>
      </c>
      <c r="F31" s="21">
        <v>0.04136870563932852</v>
      </c>
      <c r="G31" s="22">
        <f t="shared" si="1"/>
        <v>2.274616191</v>
      </c>
      <c r="H31" s="22">
        <f>Sum(G30:G33)</f>
        <v>31.32172533</v>
      </c>
    </row>
    <row r="32" ht="15.75" customHeight="1">
      <c r="A32" s="17">
        <v>14.0</v>
      </c>
      <c r="B32" s="18">
        <v>30.11055256117807</v>
      </c>
      <c r="C32" s="18">
        <v>20867.9512681274</v>
      </c>
      <c r="D32" s="18">
        <v>4.0</v>
      </c>
      <c r="E32" s="18">
        <v>3.0</v>
      </c>
      <c r="F32" s="18">
        <v>0.4170226720556378</v>
      </c>
      <c r="G32" s="19">
        <f t="shared" si="1"/>
        <v>12.55678309</v>
      </c>
      <c r="H32" s="19">
        <f>Sum(G30:G33)</f>
        <v>31.32172533</v>
      </c>
    </row>
    <row r="33" ht="15.75" customHeight="1">
      <c r="A33" s="20">
        <v>14.0</v>
      </c>
      <c r="B33" s="21">
        <v>25.68847907601853</v>
      </c>
      <c r="C33" s="21">
        <v>10325.38530981768</v>
      </c>
      <c r="D33" s="21">
        <v>4.0</v>
      </c>
      <c r="E33" s="21">
        <v>1.0</v>
      </c>
      <c r="F33" s="21">
        <v>0.1266010139346044</v>
      </c>
      <c r="G33" s="22">
        <f t="shared" si="1"/>
        <v>3.252187497</v>
      </c>
      <c r="H33" s="22">
        <f>Sum(G30:G33)</f>
        <v>31.32172533</v>
      </c>
    </row>
    <row r="34" ht="15.75" customHeight="1">
      <c r="A34" s="17">
        <v>28.0</v>
      </c>
      <c r="B34" s="18">
        <v>31.51768843846801</v>
      </c>
      <c r="C34" s="18">
        <v>13286.60521394432</v>
      </c>
      <c r="D34" s="18">
        <v>4.0</v>
      </c>
      <c r="E34" s="18">
        <v>2.0</v>
      </c>
      <c r="F34" s="18">
        <v>0.4150076083704293</v>
      </c>
      <c r="G34" s="19">
        <f t="shared" si="1"/>
        <v>13.0800805</v>
      </c>
      <c r="H34" s="19">
        <f>Sum(G34:G37)</f>
        <v>31.09966937</v>
      </c>
    </row>
    <row r="35" ht="15.75" customHeight="1">
      <c r="A35" s="20">
        <v>28.0</v>
      </c>
      <c r="B35" s="21">
        <v>53.09244858688093</v>
      </c>
      <c r="C35" s="21">
        <v>3132.936143773361</v>
      </c>
      <c r="D35" s="21">
        <v>4.0</v>
      </c>
      <c r="E35" s="21">
        <v>0.0</v>
      </c>
      <c r="F35" s="21">
        <v>0.04136870563932852</v>
      </c>
      <c r="G35" s="22">
        <f t="shared" si="1"/>
        <v>2.196365877</v>
      </c>
      <c r="H35" s="22">
        <f>Sum(G34:G37)</f>
        <v>31.09966937</v>
      </c>
    </row>
    <row r="36" ht="15.75" customHeight="1">
      <c r="A36" s="17">
        <v>28.0</v>
      </c>
      <c r="B36" s="18">
        <v>30.31968061518823</v>
      </c>
      <c r="C36" s="18">
        <v>20986.19083495518</v>
      </c>
      <c r="D36" s="18">
        <v>4.0</v>
      </c>
      <c r="E36" s="18">
        <v>3.0</v>
      </c>
      <c r="F36" s="18">
        <v>0.4170226720556378</v>
      </c>
      <c r="G36" s="19">
        <f t="shared" si="1"/>
        <v>12.64399423</v>
      </c>
      <c r="H36" s="19">
        <f>Sum(G34:G37)</f>
        <v>31.09966937</v>
      </c>
    </row>
    <row r="37" ht="15.75" customHeight="1">
      <c r="A37" s="20">
        <v>28.0</v>
      </c>
      <c r="B37" s="21">
        <v>25.11219037761488</v>
      </c>
      <c r="C37" s="21">
        <v>10087.92416549621</v>
      </c>
      <c r="D37" s="21">
        <v>4.0</v>
      </c>
      <c r="E37" s="21">
        <v>1.0</v>
      </c>
      <c r="F37" s="21">
        <v>0.1266010139346044</v>
      </c>
      <c r="G37" s="22">
        <f t="shared" si="1"/>
        <v>3.179228764</v>
      </c>
      <c r="H37" s="22">
        <f>Sum(G34:G37)</f>
        <v>31.09966937</v>
      </c>
    </row>
    <row r="38" ht="15.75" customHeight="1">
      <c r="A38" s="17">
        <v>84.0</v>
      </c>
      <c r="B38" s="18">
        <v>31.51768843846801</v>
      </c>
      <c r="C38" s="18">
        <v>13286.60521394432</v>
      </c>
      <c r="D38" s="18">
        <v>4.0</v>
      </c>
      <c r="E38" s="18">
        <v>2.0</v>
      </c>
      <c r="F38" s="18">
        <v>0.4150076083704293</v>
      </c>
      <c r="G38" s="19">
        <f t="shared" si="1"/>
        <v>13.0800805</v>
      </c>
      <c r="H38" s="19">
        <f>Sum(G38:G41)</f>
        <v>31.09966937</v>
      </c>
    </row>
    <row r="39" ht="15.75" customHeight="1">
      <c r="A39" s="20">
        <v>84.0</v>
      </c>
      <c r="B39" s="21">
        <v>53.09244858688093</v>
      </c>
      <c r="C39" s="21">
        <v>3132.936143773361</v>
      </c>
      <c r="D39" s="21">
        <v>4.0</v>
      </c>
      <c r="E39" s="21">
        <v>0.0</v>
      </c>
      <c r="F39" s="21">
        <v>0.04136870563932852</v>
      </c>
      <c r="G39" s="22">
        <f t="shared" si="1"/>
        <v>2.196365877</v>
      </c>
      <c r="H39" s="22">
        <f>Sum(G38:G41)</f>
        <v>31.09966937</v>
      </c>
    </row>
    <row r="40" ht="15.75" customHeight="1">
      <c r="A40" s="17">
        <v>84.0</v>
      </c>
      <c r="B40" s="18">
        <v>30.31968061518823</v>
      </c>
      <c r="C40" s="18">
        <v>20986.19083495518</v>
      </c>
      <c r="D40" s="18">
        <v>4.0</v>
      </c>
      <c r="E40" s="18">
        <v>3.0</v>
      </c>
      <c r="F40" s="18">
        <v>0.4170226720556378</v>
      </c>
      <c r="G40" s="19">
        <f t="shared" si="1"/>
        <v>12.64399423</v>
      </c>
      <c r="H40" s="19">
        <f>Sum(G38:G41)</f>
        <v>31.09966937</v>
      </c>
    </row>
    <row r="41" ht="15.75" customHeight="1">
      <c r="A41" s="20">
        <v>84.0</v>
      </c>
      <c r="B41" s="21">
        <v>25.11219037761488</v>
      </c>
      <c r="C41" s="21">
        <v>10087.92416549621</v>
      </c>
      <c r="D41" s="21">
        <v>4.0</v>
      </c>
      <c r="E41" s="21">
        <v>1.0</v>
      </c>
      <c r="F41" s="21">
        <v>0.1266010139346044</v>
      </c>
      <c r="G41" s="22">
        <f t="shared" si="1"/>
        <v>3.179228764</v>
      </c>
      <c r="H41" s="22">
        <f>Sum(G38:G41)</f>
        <v>31.09966937</v>
      </c>
    </row>
    <row r="42" ht="15.75" customHeight="1">
      <c r="B42" s="18"/>
      <c r="C42" s="18"/>
      <c r="D42" s="18"/>
      <c r="E42" s="18"/>
      <c r="F42" s="18"/>
      <c r="G42" s="19"/>
      <c r="H42" s="19"/>
    </row>
    <row r="43" ht="15.75" customHeight="1">
      <c r="B43" s="21"/>
      <c r="C43" s="21"/>
      <c r="D43" s="21"/>
      <c r="E43" s="21"/>
      <c r="F43" s="21"/>
      <c r="G43" s="22"/>
      <c r="H43" s="22"/>
    </row>
    <row r="44" ht="15.75" customHeight="1">
      <c r="B44" s="18"/>
      <c r="C44" s="18"/>
      <c r="D44" s="18"/>
      <c r="E44" s="18"/>
      <c r="F44" s="18"/>
      <c r="G44" s="19"/>
      <c r="H44" s="19"/>
    </row>
    <row r="45" ht="15.75" customHeight="1">
      <c r="B45" s="21"/>
      <c r="C45" s="21"/>
      <c r="D45" s="21"/>
      <c r="E45" s="21"/>
      <c r="F45" s="21"/>
      <c r="G45" s="22"/>
      <c r="H45" s="22"/>
    </row>
    <row r="46" ht="15.75" customHeight="1">
      <c r="B46" s="18"/>
      <c r="C46" s="18"/>
      <c r="D46" s="18"/>
      <c r="E46" s="18"/>
      <c r="F46" s="18"/>
      <c r="G46" s="19"/>
      <c r="H46" s="19"/>
    </row>
    <row r="47" ht="15.75" customHeight="1">
      <c r="B47" s="21"/>
      <c r="C47" s="21"/>
      <c r="D47" s="21"/>
      <c r="E47" s="21"/>
      <c r="F47" s="21"/>
      <c r="G47" s="22"/>
      <c r="H47" s="22"/>
    </row>
    <row r="48" ht="15.75" customHeight="1">
      <c r="B48" s="18"/>
      <c r="C48" s="18"/>
      <c r="D48" s="18"/>
      <c r="E48" s="18"/>
      <c r="F48" s="18"/>
      <c r="G48" s="19"/>
      <c r="H48" s="19"/>
    </row>
    <row r="49" ht="15.75" customHeight="1">
      <c r="B49" s="21"/>
      <c r="C49" s="21"/>
      <c r="D49" s="21"/>
      <c r="E49" s="21"/>
      <c r="F49" s="21"/>
      <c r="G49" s="22"/>
      <c r="H49" s="22"/>
    </row>
    <row r="50" ht="15.75" customHeight="1">
      <c r="B50" s="18"/>
      <c r="C50" s="18"/>
      <c r="D50" s="18"/>
      <c r="E50" s="18"/>
      <c r="F50" s="18"/>
      <c r="G50" s="19"/>
      <c r="H50" s="19"/>
    </row>
    <row r="51" ht="15.75" customHeight="1">
      <c r="B51" s="21"/>
      <c r="C51" s="21"/>
      <c r="D51" s="21"/>
      <c r="E51" s="21"/>
      <c r="F51" s="21"/>
      <c r="G51" s="22"/>
      <c r="H51" s="22"/>
    </row>
    <row r="52" ht="15.75" customHeight="1">
      <c r="B52" s="18"/>
      <c r="C52" s="18"/>
      <c r="D52" s="18"/>
      <c r="E52" s="18"/>
      <c r="F52" s="18"/>
      <c r="G52" s="19"/>
      <c r="H52" s="19"/>
    </row>
    <row r="53" ht="15.75" customHeight="1">
      <c r="B53" s="21"/>
      <c r="C53" s="21"/>
      <c r="D53" s="21"/>
      <c r="E53" s="21"/>
      <c r="F53" s="21"/>
      <c r="G53" s="22"/>
      <c r="H53" s="22"/>
    </row>
    <row r="54" ht="15.75" customHeight="1">
      <c r="B54" s="18"/>
      <c r="C54" s="18"/>
      <c r="D54" s="18"/>
      <c r="E54" s="18"/>
      <c r="F54" s="18"/>
      <c r="G54" s="19"/>
      <c r="H54" s="19"/>
    </row>
    <row r="55" ht="15.75" customHeight="1">
      <c r="B55" s="21"/>
      <c r="C55" s="21"/>
      <c r="D55" s="21"/>
      <c r="E55" s="21"/>
      <c r="F55" s="21"/>
      <c r="G55" s="22"/>
      <c r="H55" s="22"/>
    </row>
    <row r="56" ht="15.75" customHeight="1">
      <c r="B56" s="18"/>
      <c r="C56" s="18"/>
      <c r="D56" s="18"/>
      <c r="E56" s="18"/>
      <c r="F56" s="18"/>
      <c r="G56" s="19"/>
      <c r="H56" s="19"/>
    </row>
    <row r="57" ht="15.75" customHeight="1">
      <c r="B57" s="21"/>
      <c r="C57" s="21"/>
      <c r="D57" s="21"/>
      <c r="E57" s="21"/>
      <c r="F57" s="21"/>
      <c r="G57" s="22"/>
      <c r="H57" s="22"/>
    </row>
    <row r="58" ht="15.75" customHeight="1">
      <c r="B58" s="18"/>
      <c r="C58" s="18"/>
      <c r="D58" s="18"/>
      <c r="E58" s="18"/>
      <c r="F58" s="18"/>
      <c r="G58" s="19"/>
      <c r="H58" s="19"/>
    </row>
    <row r="59" ht="15.75" customHeight="1">
      <c r="B59" s="21"/>
      <c r="C59" s="21"/>
      <c r="D59" s="21"/>
      <c r="E59" s="21"/>
      <c r="F59" s="21"/>
      <c r="G59" s="22"/>
      <c r="H59" s="22"/>
    </row>
    <row r="60" ht="15.75" customHeight="1">
      <c r="B60" s="18"/>
      <c r="C60" s="18"/>
      <c r="D60" s="18"/>
      <c r="E60" s="18"/>
      <c r="F60" s="18"/>
      <c r="G60" s="19"/>
      <c r="H60" s="19"/>
    </row>
    <row r="61" ht="15.75" customHeight="1">
      <c r="B61" s="21"/>
      <c r="C61" s="21"/>
      <c r="D61" s="21"/>
      <c r="E61" s="21"/>
      <c r="F61" s="21"/>
      <c r="G61" s="22"/>
      <c r="H61" s="22"/>
    </row>
    <row r="62" ht="15.75" customHeight="1">
      <c r="B62" s="18"/>
      <c r="C62" s="18"/>
      <c r="D62" s="18"/>
      <c r="E62" s="18"/>
      <c r="F62" s="18"/>
      <c r="G62" s="19"/>
      <c r="H62" s="19"/>
    </row>
    <row r="63" ht="15.75" customHeight="1">
      <c r="B63" s="21"/>
      <c r="C63" s="21"/>
      <c r="D63" s="21"/>
      <c r="E63" s="21"/>
      <c r="F63" s="21"/>
      <c r="G63" s="22"/>
      <c r="H63" s="22"/>
    </row>
    <row r="64" ht="15.75" customHeight="1">
      <c r="B64" s="18"/>
      <c r="C64" s="18"/>
      <c r="D64" s="18"/>
      <c r="E64" s="18"/>
      <c r="F64" s="18"/>
      <c r="G64" s="19"/>
      <c r="H64" s="19"/>
    </row>
    <row r="65" ht="15.75" customHeight="1">
      <c r="B65" s="21"/>
      <c r="C65" s="21"/>
      <c r="D65" s="21"/>
      <c r="E65" s="21"/>
      <c r="F65" s="21"/>
      <c r="G65" s="22"/>
      <c r="H65" s="22"/>
    </row>
    <row r="66" ht="15.75" customHeight="1">
      <c r="B66" s="18"/>
      <c r="C66" s="18"/>
      <c r="D66" s="18"/>
      <c r="E66" s="18"/>
      <c r="F66" s="18"/>
      <c r="G66" s="19"/>
      <c r="H66" s="19"/>
    </row>
    <row r="67" ht="15.75" customHeight="1">
      <c r="B67" s="21"/>
      <c r="C67" s="21"/>
      <c r="D67" s="21"/>
      <c r="E67" s="21"/>
      <c r="F67" s="21"/>
      <c r="G67" s="22"/>
      <c r="H67" s="22"/>
    </row>
    <row r="68" ht="15.75" customHeight="1">
      <c r="B68" s="18"/>
      <c r="C68" s="18"/>
      <c r="D68" s="18"/>
      <c r="E68" s="18"/>
      <c r="F68" s="18"/>
      <c r="G68" s="19"/>
      <c r="H68" s="19"/>
    </row>
    <row r="69" ht="15.75" customHeight="1">
      <c r="B69" s="21"/>
      <c r="C69" s="21"/>
      <c r="D69" s="21"/>
      <c r="E69" s="21"/>
      <c r="F69" s="21"/>
      <c r="G69" s="22"/>
      <c r="H69" s="22"/>
    </row>
    <row r="70" ht="15.75" customHeight="1">
      <c r="B70" s="18"/>
      <c r="C70" s="18"/>
      <c r="D70" s="18"/>
      <c r="E70" s="18"/>
      <c r="F70" s="18"/>
      <c r="G70" s="19"/>
      <c r="H70" s="19"/>
    </row>
    <row r="71" ht="15.75" customHeight="1">
      <c r="B71" s="21"/>
      <c r="C71" s="21"/>
      <c r="D71" s="21"/>
      <c r="E71" s="21"/>
      <c r="F71" s="21"/>
      <c r="G71" s="22"/>
      <c r="H71" s="22"/>
    </row>
    <row r="72" ht="15.75" customHeight="1">
      <c r="B72" s="18"/>
      <c r="C72" s="18"/>
      <c r="D72" s="18"/>
      <c r="E72" s="18"/>
      <c r="F72" s="18"/>
      <c r="G72" s="19"/>
      <c r="H72" s="19"/>
    </row>
    <row r="73" ht="15.75" customHeight="1">
      <c r="B73" s="21"/>
      <c r="C73" s="21"/>
      <c r="D73" s="21"/>
      <c r="E73" s="21"/>
      <c r="F73" s="21"/>
      <c r="G73" s="22"/>
      <c r="H73" s="22"/>
    </row>
    <row r="74" ht="15.75" customHeight="1">
      <c r="B74" s="18"/>
      <c r="C74" s="18"/>
      <c r="D74" s="18"/>
      <c r="E74" s="18"/>
      <c r="F74" s="18"/>
      <c r="G74" s="19"/>
      <c r="H74" s="19"/>
    </row>
    <row r="75" ht="15.75" customHeight="1">
      <c r="B75" s="21"/>
      <c r="C75" s="21"/>
      <c r="D75" s="21"/>
      <c r="E75" s="21"/>
      <c r="F75" s="21"/>
      <c r="G75" s="22"/>
      <c r="H75" s="22"/>
    </row>
    <row r="76" ht="15.75" customHeight="1">
      <c r="B76" s="18"/>
      <c r="C76" s="18"/>
      <c r="D76" s="18"/>
      <c r="E76" s="18"/>
      <c r="F76" s="18"/>
      <c r="G76" s="19"/>
      <c r="H76" s="19"/>
    </row>
    <row r="77" ht="15.75" customHeight="1">
      <c r="B77" s="21"/>
      <c r="C77" s="21"/>
      <c r="D77" s="21"/>
      <c r="E77" s="21"/>
      <c r="F77" s="21"/>
      <c r="G77" s="22"/>
      <c r="H77" s="22"/>
    </row>
    <row r="78" ht="15.75" customHeight="1">
      <c r="B78" s="18"/>
      <c r="C78" s="18"/>
      <c r="D78" s="18"/>
      <c r="E78" s="18"/>
      <c r="F78" s="18"/>
      <c r="G78" s="19"/>
      <c r="H78" s="19"/>
    </row>
    <row r="79" ht="15.75" customHeight="1">
      <c r="B79" s="21"/>
      <c r="C79" s="21"/>
      <c r="D79" s="21"/>
      <c r="E79" s="21"/>
      <c r="F79" s="21"/>
      <c r="G79" s="22"/>
      <c r="H79" s="22"/>
    </row>
    <row r="80" ht="15.75" customHeight="1">
      <c r="B80" s="18"/>
      <c r="C80" s="18"/>
      <c r="D80" s="18"/>
      <c r="E80" s="18"/>
      <c r="F80" s="18"/>
      <c r="G80" s="19"/>
      <c r="H80" s="19"/>
    </row>
    <row r="81" ht="15.75" customHeight="1">
      <c r="B81" s="21"/>
      <c r="C81" s="21"/>
      <c r="D81" s="21"/>
      <c r="E81" s="21"/>
      <c r="F81" s="21"/>
      <c r="G81" s="22"/>
      <c r="H81" s="22"/>
    </row>
    <row r="82" ht="15.75" customHeight="1">
      <c r="B82" s="18"/>
      <c r="C82" s="18"/>
      <c r="D82" s="18"/>
      <c r="E82" s="18"/>
      <c r="F82" s="18"/>
      <c r="G82" s="19"/>
      <c r="H82" s="19"/>
    </row>
    <row r="83" ht="15.75" customHeight="1">
      <c r="B83" s="21"/>
      <c r="C83" s="21"/>
      <c r="D83" s="21"/>
      <c r="E83" s="21"/>
      <c r="F83" s="21"/>
      <c r="G83" s="22"/>
      <c r="H83" s="22"/>
    </row>
    <row r="84" ht="15.75" customHeight="1">
      <c r="B84" s="18"/>
      <c r="C84" s="18"/>
      <c r="D84" s="18"/>
      <c r="E84" s="18"/>
      <c r="F84" s="18"/>
      <c r="G84" s="19"/>
      <c r="H84" s="19"/>
    </row>
    <row r="85" ht="15.75" customHeight="1">
      <c r="B85" s="21"/>
      <c r="C85" s="21"/>
      <c r="D85" s="21"/>
      <c r="E85" s="21"/>
      <c r="F85" s="21"/>
      <c r="G85" s="22"/>
      <c r="H85" s="22"/>
    </row>
    <row r="86" ht="15.75" customHeight="1">
      <c r="B86" s="18"/>
      <c r="C86" s="18"/>
      <c r="D86" s="18"/>
      <c r="E86" s="18"/>
      <c r="F86" s="18"/>
      <c r="G86" s="19"/>
      <c r="H86" s="19"/>
    </row>
    <row r="87" ht="15.75" customHeight="1">
      <c r="B87" s="21"/>
      <c r="C87" s="21"/>
      <c r="D87" s="21"/>
      <c r="E87" s="21"/>
      <c r="F87" s="21"/>
      <c r="G87" s="22"/>
      <c r="H87" s="22"/>
    </row>
    <row r="88" ht="15.75" customHeight="1">
      <c r="B88" s="18"/>
      <c r="C88" s="18"/>
      <c r="D88" s="18"/>
      <c r="E88" s="18"/>
      <c r="F88" s="18"/>
      <c r="G88" s="19"/>
      <c r="H88" s="19"/>
    </row>
    <row r="89" ht="15.75" customHeight="1">
      <c r="B89" s="21"/>
      <c r="C89" s="21"/>
      <c r="D89" s="21"/>
      <c r="E89" s="21"/>
      <c r="F89" s="21"/>
      <c r="G89" s="22"/>
      <c r="H89" s="22"/>
    </row>
    <row r="90" ht="15.75" customHeight="1">
      <c r="B90" s="18"/>
      <c r="C90" s="18"/>
      <c r="D90" s="18"/>
      <c r="E90" s="18"/>
      <c r="F90" s="18"/>
      <c r="G90" s="19"/>
      <c r="H90" s="19"/>
    </row>
    <row r="91" ht="15.75" customHeight="1">
      <c r="B91" s="21"/>
      <c r="C91" s="21"/>
      <c r="D91" s="21"/>
      <c r="E91" s="21"/>
      <c r="F91" s="21"/>
      <c r="G91" s="22"/>
      <c r="H91" s="22"/>
    </row>
    <row r="92" ht="15.75" customHeight="1">
      <c r="B92" s="18"/>
      <c r="C92" s="18"/>
      <c r="D92" s="18"/>
      <c r="E92" s="18"/>
      <c r="F92" s="18"/>
      <c r="G92" s="19"/>
      <c r="H92" s="19"/>
    </row>
    <row r="93" ht="15.75" customHeight="1">
      <c r="B93" s="21"/>
      <c r="C93" s="21"/>
      <c r="D93" s="21"/>
      <c r="E93" s="21"/>
      <c r="F93" s="21"/>
      <c r="G93" s="22"/>
      <c r="H93" s="22"/>
    </row>
    <row r="94" ht="15.75" customHeight="1">
      <c r="B94" s="18"/>
      <c r="C94" s="18"/>
      <c r="D94" s="18"/>
      <c r="E94" s="18"/>
      <c r="F94" s="18"/>
      <c r="G94" s="19"/>
      <c r="H94" s="19"/>
    </row>
    <row r="95" ht="15.75" customHeight="1">
      <c r="B95" s="21"/>
      <c r="C95" s="21"/>
      <c r="D95" s="21"/>
      <c r="E95" s="21"/>
      <c r="F95" s="21"/>
      <c r="G95" s="22"/>
      <c r="H95" s="22"/>
    </row>
    <row r="96" ht="15.75" customHeight="1">
      <c r="B96" s="18"/>
      <c r="C96" s="18"/>
      <c r="D96" s="18"/>
      <c r="E96" s="18"/>
      <c r="F96" s="18"/>
      <c r="G96" s="19"/>
      <c r="H96" s="19"/>
    </row>
    <row r="97" ht="15.75" customHeight="1">
      <c r="B97" s="21"/>
      <c r="C97" s="21"/>
      <c r="D97" s="21"/>
      <c r="E97" s="21"/>
      <c r="F97" s="21"/>
      <c r="G97" s="22"/>
      <c r="H97" s="22"/>
    </row>
    <row r="98" ht="15.75" customHeight="1">
      <c r="B98" s="18"/>
      <c r="C98" s="18"/>
      <c r="D98" s="18"/>
      <c r="E98" s="18"/>
      <c r="F98" s="18"/>
      <c r="G98" s="19"/>
      <c r="H98" s="19"/>
    </row>
    <row r="99" ht="15.75" customHeight="1">
      <c r="B99" s="21"/>
      <c r="C99" s="21"/>
      <c r="D99" s="21"/>
      <c r="E99" s="21"/>
      <c r="F99" s="21"/>
      <c r="G99" s="22"/>
      <c r="H99" s="22"/>
    </row>
    <row r="100" ht="15.75" customHeight="1">
      <c r="B100" s="18"/>
      <c r="C100" s="18"/>
      <c r="D100" s="18"/>
      <c r="E100" s="18"/>
      <c r="F100" s="18"/>
      <c r="G100" s="19"/>
      <c r="H100" s="19"/>
    </row>
    <row r="101" ht="15.75" customHeight="1">
      <c r="B101" s="21"/>
      <c r="C101" s="21"/>
      <c r="D101" s="21"/>
      <c r="E101" s="21"/>
      <c r="F101" s="21"/>
      <c r="G101" s="22"/>
      <c r="H101" s="22"/>
    </row>
    <row r="102" ht="15.75" customHeight="1">
      <c r="B102" s="18"/>
      <c r="C102" s="18"/>
      <c r="D102" s="18"/>
      <c r="E102" s="18"/>
      <c r="F102" s="18"/>
      <c r="G102" s="19"/>
      <c r="H102" s="19"/>
    </row>
    <row r="103" ht="15.75" customHeight="1">
      <c r="B103" s="21"/>
      <c r="C103" s="21"/>
      <c r="D103" s="21"/>
      <c r="E103" s="21"/>
      <c r="F103" s="21"/>
      <c r="G103" s="22"/>
      <c r="H103" s="22"/>
    </row>
    <row r="104" ht="15.75" customHeight="1">
      <c r="B104" s="18"/>
      <c r="C104" s="18"/>
      <c r="D104" s="18"/>
      <c r="E104" s="18"/>
      <c r="F104" s="18"/>
      <c r="G104" s="19"/>
      <c r="H104" s="19"/>
    </row>
    <row r="105" ht="15.75" customHeight="1">
      <c r="B105" s="21"/>
      <c r="C105" s="21"/>
      <c r="D105" s="21"/>
      <c r="E105" s="21"/>
      <c r="F105" s="21"/>
      <c r="G105" s="22"/>
      <c r="H105" s="22"/>
    </row>
    <row r="106" ht="15.75" customHeight="1">
      <c r="B106" s="18"/>
      <c r="C106" s="18"/>
      <c r="D106" s="18"/>
      <c r="E106" s="18"/>
      <c r="F106" s="18"/>
      <c r="G106" s="19"/>
      <c r="H106" s="19"/>
    </row>
    <row r="107" ht="15.75" customHeight="1">
      <c r="B107" s="21"/>
      <c r="C107" s="21"/>
      <c r="D107" s="21"/>
      <c r="E107" s="21"/>
      <c r="F107" s="21"/>
      <c r="G107" s="22"/>
      <c r="H107" s="22"/>
    </row>
    <row r="108" ht="15.75" customHeight="1">
      <c r="B108" s="18"/>
      <c r="C108" s="18"/>
      <c r="D108" s="18"/>
      <c r="E108" s="18"/>
      <c r="F108" s="18"/>
      <c r="G108" s="19"/>
      <c r="H108" s="19"/>
    </row>
    <row r="109" ht="15.75" customHeight="1">
      <c r="B109" s="21"/>
      <c r="C109" s="21"/>
      <c r="D109" s="21"/>
      <c r="E109" s="21"/>
      <c r="F109" s="21"/>
      <c r="G109" s="22"/>
      <c r="H109" s="22"/>
    </row>
    <row r="110" ht="15.75" customHeight="1">
      <c r="B110" s="18"/>
      <c r="C110" s="18"/>
      <c r="D110" s="18"/>
      <c r="E110" s="18"/>
      <c r="F110" s="18"/>
      <c r="G110" s="19"/>
      <c r="H110" s="19"/>
    </row>
    <row r="111" ht="15.75" customHeight="1">
      <c r="B111" s="21"/>
      <c r="C111" s="21"/>
      <c r="D111" s="21"/>
      <c r="E111" s="21"/>
      <c r="F111" s="21"/>
      <c r="G111" s="22"/>
      <c r="H111" s="22"/>
    </row>
    <row r="112" ht="15.75" customHeight="1">
      <c r="B112" s="18"/>
      <c r="C112" s="18"/>
      <c r="D112" s="18"/>
      <c r="E112" s="18"/>
      <c r="F112" s="18"/>
      <c r="G112" s="19"/>
      <c r="H112" s="19"/>
    </row>
    <row r="113" ht="15.75" customHeight="1">
      <c r="B113" s="21"/>
      <c r="C113" s="21"/>
      <c r="D113" s="21"/>
      <c r="E113" s="21"/>
      <c r="F113" s="21"/>
      <c r="G113" s="22"/>
      <c r="H113" s="22"/>
    </row>
    <row r="114" ht="15.75" customHeight="1">
      <c r="B114" s="18"/>
      <c r="C114" s="18"/>
      <c r="D114" s="18"/>
      <c r="E114" s="18"/>
      <c r="F114" s="18"/>
      <c r="G114" s="19"/>
      <c r="H114" s="19"/>
    </row>
    <row r="115" ht="15.75" customHeight="1">
      <c r="B115" s="21"/>
      <c r="C115" s="21"/>
      <c r="D115" s="21"/>
      <c r="E115" s="21"/>
      <c r="F115" s="21"/>
      <c r="G115" s="22"/>
      <c r="H115" s="22"/>
    </row>
    <row r="116" ht="15.75" customHeight="1">
      <c r="B116" s="18"/>
      <c r="C116" s="18"/>
      <c r="D116" s="18"/>
      <c r="E116" s="18"/>
      <c r="F116" s="18"/>
      <c r="G116" s="19"/>
      <c r="H116" s="19"/>
    </row>
    <row r="117" ht="15.75" customHeight="1">
      <c r="B117" s="21"/>
      <c r="C117" s="21"/>
      <c r="D117" s="21"/>
      <c r="E117" s="21"/>
      <c r="F117" s="21"/>
      <c r="G117" s="22"/>
      <c r="H117" s="22"/>
    </row>
    <row r="118" ht="15.75" customHeight="1">
      <c r="B118" s="18"/>
      <c r="C118" s="18"/>
      <c r="D118" s="18"/>
      <c r="E118" s="18"/>
      <c r="F118" s="18"/>
      <c r="G118" s="19"/>
      <c r="H118" s="19"/>
    </row>
    <row r="119" ht="15.75" customHeight="1">
      <c r="B119" s="21"/>
      <c r="C119" s="21"/>
      <c r="D119" s="21"/>
      <c r="E119" s="21"/>
      <c r="F119" s="21"/>
      <c r="G119" s="22"/>
      <c r="H119" s="22"/>
    </row>
    <row r="120" ht="15.75" customHeight="1">
      <c r="B120" s="18"/>
      <c r="C120" s="18"/>
      <c r="D120" s="18"/>
      <c r="E120" s="18"/>
      <c r="F120" s="18"/>
      <c r="G120" s="19"/>
      <c r="H120" s="19"/>
    </row>
    <row r="121" ht="15.75" customHeight="1">
      <c r="B121" s="21"/>
      <c r="C121" s="21"/>
      <c r="D121" s="21"/>
      <c r="E121" s="21"/>
      <c r="F121" s="21"/>
      <c r="G121" s="22"/>
      <c r="H121" s="22"/>
    </row>
    <row r="122" ht="15.75" customHeight="1">
      <c r="B122" s="18"/>
      <c r="C122" s="18"/>
      <c r="D122" s="18"/>
      <c r="E122" s="18"/>
      <c r="F122" s="18"/>
      <c r="G122" s="19"/>
      <c r="H122" s="19"/>
    </row>
    <row r="123" ht="15.75" customHeight="1">
      <c r="B123" s="21"/>
      <c r="C123" s="21"/>
      <c r="D123" s="21"/>
      <c r="E123" s="21"/>
      <c r="F123" s="21"/>
      <c r="G123" s="22"/>
      <c r="H123" s="22"/>
    </row>
    <row r="124" ht="15.75" customHeight="1">
      <c r="B124" s="18"/>
      <c r="C124" s="18"/>
      <c r="D124" s="18"/>
      <c r="E124" s="18"/>
      <c r="F124" s="18"/>
      <c r="G124" s="19"/>
      <c r="H124" s="19"/>
    </row>
    <row r="125" ht="15.75" customHeight="1">
      <c r="B125" s="21"/>
      <c r="C125" s="21"/>
      <c r="D125" s="21"/>
      <c r="E125" s="21"/>
      <c r="F125" s="21"/>
      <c r="G125" s="22"/>
      <c r="H125" s="22"/>
    </row>
    <row r="126" ht="15.75" customHeight="1">
      <c r="B126" s="18"/>
      <c r="C126" s="18"/>
      <c r="D126" s="18"/>
      <c r="E126" s="18"/>
      <c r="F126" s="18"/>
      <c r="G126" s="19"/>
      <c r="H126" s="19"/>
    </row>
    <row r="127" ht="15.75" customHeight="1">
      <c r="B127" s="21"/>
      <c r="C127" s="21"/>
      <c r="D127" s="21"/>
      <c r="E127" s="21"/>
      <c r="F127" s="21"/>
      <c r="G127" s="22"/>
      <c r="H127" s="22"/>
    </row>
    <row r="128" ht="15.75" customHeight="1">
      <c r="B128" s="18"/>
      <c r="C128" s="18"/>
      <c r="D128" s="18"/>
      <c r="E128" s="18"/>
      <c r="F128" s="18"/>
      <c r="G128" s="19"/>
      <c r="H128" s="19"/>
    </row>
    <row r="129" ht="15.75" customHeight="1">
      <c r="B129" s="21"/>
      <c r="C129" s="21"/>
      <c r="D129" s="21"/>
      <c r="E129" s="21"/>
      <c r="F129" s="21"/>
      <c r="G129" s="22"/>
      <c r="H129" s="22"/>
    </row>
    <row r="130" ht="15.75" customHeight="1">
      <c r="B130" s="18"/>
      <c r="C130" s="18"/>
      <c r="D130" s="18"/>
      <c r="E130" s="18"/>
      <c r="F130" s="18"/>
      <c r="G130" s="19"/>
      <c r="H130" s="19"/>
    </row>
    <row r="131" ht="15.75" customHeight="1">
      <c r="B131" s="21"/>
      <c r="C131" s="21"/>
      <c r="D131" s="21"/>
      <c r="E131" s="21"/>
      <c r="F131" s="21"/>
      <c r="G131" s="22"/>
      <c r="H131" s="22"/>
    </row>
    <row r="132" ht="15.75" customHeight="1">
      <c r="B132" s="18"/>
      <c r="C132" s="18"/>
      <c r="D132" s="18"/>
      <c r="E132" s="18"/>
      <c r="F132" s="18"/>
      <c r="G132" s="19"/>
      <c r="H132" s="19"/>
    </row>
    <row r="133" ht="15.75" customHeight="1">
      <c r="B133" s="21"/>
      <c r="C133" s="21"/>
      <c r="D133" s="21"/>
      <c r="E133" s="21"/>
      <c r="F133" s="21"/>
      <c r="G133" s="22"/>
      <c r="H133" s="22"/>
    </row>
    <row r="134" ht="15.75" customHeight="1">
      <c r="B134" s="18"/>
      <c r="C134" s="18"/>
      <c r="D134" s="18"/>
      <c r="E134" s="18"/>
      <c r="F134" s="18"/>
      <c r="G134" s="19"/>
      <c r="H134" s="19"/>
    </row>
    <row r="135" ht="15.75" customHeight="1">
      <c r="B135" s="21"/>
      <c r="C135" s="21"/>
      <c r="D135" s="21"/>
      <c r="E135" s="21"/>
      <c r="F135" s="21"/>
      <c r="G135" s="22"/>
      <c r="H135" s="22"/>
    </row>
    <row r="136" ht="15.75" customHeight="1">
      <c r="B136" s="18"/>
      <c r="C136" s="18"/>
      <c r="D136" s="18"/>
      <c r="E136" s="18"/>
      <c r="F136" s="18"/>
      <c r="G136" s="19"/>
      <c r="H136" s="19"/>
    </row>
    <row r="137" ht="15.75" customHeight="1">
      <c r="B137" s="21"/>
      <c r="C137" s="21"/>
      <c r="D137" s="21"/>
      <c r="E137" s="21"/>
      <c r="F137" s="21"/>
      <c r="G137" s="22"/>
      <c r="H137" s="22"/>
    </row>
    <row r="138" ht="15.75" customHeight="1">
      <c r="B138" s="18"/>
      <c r="C138" s="18"/>
      <c r="D138" s="18"/>
      <c r="E138" s="18"/>
      <c r="F138" s="18"/>
      <c r="G138" s="19"/>
      <c r="H138" s="19"/>
    </row>
    <row r="139" ht="15.75" customHeight="1">
      <c r="B139" s="21"/>
      <c r="C139" s="21"/>
      <c r="D139" s="21"/>
      <c r="E139" s="21"/>
      <c r="F139" s="21"/>
      <c r="G139" s="22"/>
      <c r="H139" s="22"/>
    </row>
    <row r="140" ht="15.75" customHeight="1">
      <c r="B140" s="18"/>
      <c r="C140" s="18"/>
      <c r="D140" s="18"/>
      <c r="E140" s="18"/>
      <c r="F140" s="18"/>
      <c r="G140" s="19"/>
      <c r="H140" s="19"/>
    </row>
    <row r="141" ht="15.75" customHeight="1">
      <c r="B141" s="21"/>
      <c r="C141" s="21"/>
      <c r="D141" s="21"/>
      <c r="E141" s="21"/>
      <c r="F141" s="21"/>
      <c r="G141" s="22"/>
      <c r="H141" s="22"/>
    </row>
    <row r="142" ht="15.75" customHeight="1">
      <c r="B142" s="18"/>
      <c r="C142" s="18"/>
      <c r="D142" s="18"/>
      <c r="E142" s="18"/>
      <c r="F142" s="18"/>
      <c r="G142" s="19"/>
      <c r="H142" s="19"/>
    </row>
    <row r="143" ht="15.75" customHeight="1">
      <c r="B143" s="21"/>
      <c r="C143" s="21"/>
      <c r="D143" s="21"/>
      <c r="E143" s="21"/>
      <c r="F143" s="21"/>
      <c r="G143" s="22"/>
      <c r="H143" s="22"/>
    </row>
    <row r="144" ht="15.75" customHeight="1">
      <c r="B144" s="18"/>
      <c r="C144" s="18"/>
      <c r="D144" s="18"/>
      <c r="E144" s="18"/>
      <c r="F144" s="18"/>
      <c r="G144" s="19"/>
      <c r="H144" s="19"/>
    </row>
    <row r="145" ht="15.75" customHeight="1">
      <c r="B145" s="21"/>
      <c r="C145" s="21"/>
      <c r="D145" s="21"/>
      <c r="E145" s="21"/>
      <c r="F145" s="21"/>
      <c r="G145" s="22"/>
      <c r="H145" s="22"/>
    </row>
    <row r="146" ht="15.75" customHeight="1">
      <c r="B146" s="18"/>
      <c r="C146" s="18"/>
      <c r="D146" s="18"/>
      <c r="E146" s="18"/>
      <c r="F146" s="18"/>
      <c r="G146" s="19"/>
      <c r="H146" s="19"/>
    </row>
    <row r="147" ht="15.75" customHeight="1">
      <c r="B147" s="21"/>
      <c r="C147" s="21"/>
      <c r="D147" s="21"/>
      <c r="E147" s="21"/>
      <c r="F147" s="21"/>
      <c r="G147" s="22"/>
      <c r="H147" s="22"/>
    </row>
    <row r="148" ht="15.75" customHeight="1">
      <c r="B148" s="18"/>
      <c r="C148" s="18"/>
      <c r="D148" s="18"/>
      <c r="E148" s="18"/>
      <c r="F148" s="18"/>
      <c r="G148" s="19"/>
      <c r="H148" s="19"/>
    </row>
    <row r="149" ht="15.75" customHeight="1">
      <c r="B149" s="21"/>
      <c r="C149" s="21"/>
      <c r="D149" s="21"/>
      <c r="E149" s="21"/>
      <c r="F149" s="21"/>
      <c r="G149" s="22"/>
      <c r="H149" s="22"/>
    </row>
    <row r="150" ht="15.75" customHeight="1">
      <c r="B150" s="18"/>
      <c r="C150" s="18"/>
      <c r="D150" s="18"/>
      <c r="E150" s="18"/>
      <c r="F150" s="18"/>
      <c r="G150" s="19"/>
      <c r="H150" s="19"/>
    </row>
    <row r="151" ht="15.75" customHeight="1">
      <c r="B151" s="21"/>
      <c r="C151" s="21"/>
      <c r="D151" s="21"/>
      <c r="E151" s="21"/>
      <c r="F151" s="21"/>
      <c r="G151" s="22"/>
      <c r="H151" s="22"/>
    </row>
    <row r="152" ht="15.75" customHeight="1">
      <c r="B152" s="18"/>
      <c r="C152" s="18"/>
      <c r="D152" s="18"/>
      <c r="E152" s="18"/>
      <c r="F152" s="18"/>
      <c r="G152" s="19"/>
      <c r="H152" s="19"/>
    </row>
    <row r="153" ht="15.75" customHeight="1">
      <c r="B153" s="21"/>
      <c r="C153" s="21"/>
      <c r="D153" s="21"/>
      <c r="E153" s="21"/>
      <c r="F153" s="21"/>
      <c r="G153" s="22"/>
      <c r="H153" s="22"/>
    </row>
    <row r="154" ht="15.75" customHeight="1">
      <c r="B154" s="18"/>
      <c r="C154" s="18"/>
      <c r="D154" s="18"/>
      <c r="E154" s="18"/>
      <c r="F154" s="18"/>
      <c r="G154" s="19"/>
      <c r="H154" s="19"/>
    </row>
    <row r="155" ht="15.75" customHeight="1">
      <c r="B155" s="21"/>
      <c r="C155" s="21"/>
      <c r="D155" s="21"/>
      <c r="E155" s="21"/>
      <c r="F155" s="21"/>
      <c r="G155" s="22"/>
      <c r="H155" s="22"/>
    </row>
    <row r="156" ht="15.75" customHeight="1">
      <c r="B156" s="18"/>
      <c r="C156" s="18"/>
      <c r="D156" s="18"/>
      <c r="E156" s="18"/>
      <c r="F156" s="18"/>
      <c r="G156" s="19"/>
      <c r="H156" s="19"/>
    </row>
    <row r="157" ht="15.75" customHeight="1">
      <c r="B157" s="21"/>
      <c r="C157" s="21"/>
      <c r="D157" s="21"/>
      <c r="E157" s="21"/>
      <c r="F157" s="21"/>
      <c r="G157" s="22"/>
      <c r="H157" s="22"/>
    </row>
    <row r="158" ht="15.75" customHeight="1">
      <c r="B158" s="18"/>
      <c r="C158" s="18"/>
      <c r="D158" s="18"/>
      <c r="E158" s="18"/>
      <c r="F158" s="18"/>
      <c r="G158" s="19"/>
      <c r="H158" s="19"/>
    </row>
    <row r="159" ht="15.75" customHeight="1">
      <c r="B159" s="21"/>
      <c r="C159" s="21"/>
      <c r="D159" s="21"/>
      <c r="E159" s="21"/>
      <c r="F159" s="21"/>
      <c r="G159" s="22"/>
      <c r="H159" s="22"/>
    </row>
    <row r="160" ht="15.75" customHeight="1">
      <c r="B160" s="18"/>
      <c r="C160" s="18"/>
      <c r="D160" s="18"/>
      <c r="E160" s="18"/>
      <c r="F160" s="18"/>
      <c r="G160" s="19"/>
      <c r="H160" s="19"/>
    </row>
    <row r="161" ht="15.75" customHeight="1">
      <c r="B161" s="21"/>
      <c r="C161" s="21"/>
      <c r="D161" s="21"/>
      <c r="E161" s="21"/>
      <c r="F161" s="21"/>
      <c r="G161" s="22"/>
      <c r="H161" s="22"/>
    </row>
    <row r="162" ht="15.75" customHeight="1">
      <c r="B162" s="18"/>
      <c r="C162" s="18"/>
      <c r="D162" s="18"/>
      <c r="E162" s="18"/>
      <c r="F162" s="18"/>
      <c r="G162" s="19"/>
      <c r="H162" s="19"/>
    </row>
    <row r="163" ht="15.75" customHeight="1">
      <c r="B163" s="21"/>
      <c r="C163" s="21"/>
      <c r="D163" s="21"/>
      <c r="E163" s="21"/>
      <c r="F163" s="21"/>
      <c r="G163" s="22"/>
      <c r="H163" s="22"/>
    </row>
    <row r="164" ht="15.75" customHeight="1">
      <c r="B164" s="18"/>
      <c r="C164" s="18"/>
      <c r="D164" s="18"/>
      <c r="E164" s="18"/>
      <c r="F164" s="18"/>
      <c r="G164" s="19"/>
      <c r="H164" s="19"/>
    </row>
    <row r="165" ht="15.75" customHeight="1">
      <c r="B165" s="21"/>
      <c r="C165" s="21"/>
      <c r="D165" s="21"/>
      <c r="E165" s="21"/>
      <c r="F165" s="21"/>
      <c r="G165" s="22"/>
      <c r="H165" s="22"/>
    </row>
    <row r="166" ht="15.75" customHeight="1">
      <c r="B166" s="18"/>
      <c r="C166" s="18"/>
      <c r="D166" s="18"/>
      <c r="E166" s="18"/>
      <c r="F166" s="18"/>
      <c r="G166" s="19"/>
      <c r="H166" s="19"/>
    </row>
    <row r="167" ht="15.75" customHeight="1">
      <c r="B167" s="21"/>
      <c r="C167" s="21"/>
      <c r="D167" s="21"/>
      <c r="E167" s="21"/>
      <c r="F167" s="21"/>
      <c r="G167" s="22"/>
      <c r="H167" s="22"/>
    </row>
    <row r="168" ht="15.75" customHeight="1">
      <c r="B168" s="18"/>
      <c r="C168" s="18"/>
      <c r="D168" s="18"/>
      <c r="E168" s="18"/>
      <c r="F168" s="18"/>
      <c r="G168" s="19"/>
      <c r="H168" s="19"/>
    </row>
    <row r="169" ht="15.75" customHeight="1">
      <c r="B169" s="21"/>
      <c r="C169" s="21"/>
      <c r="D169" s="21"/>
      <c r="E169" s="21"/>
      <c r="F169" s="21"/>
      <c r="G169" s="22"/>
      <c r="H169" s="22"/>
    </row>
    <row r="170" ht="15.75" customHeight="1">
      <c r="B170" s="18"/>
      <c r="C170" s="18"/>
      <c r="D170" s="18"/>
      <c r="E170" s="18"/>
      <c r="F170" s="18"/>
      <c r="G170" s="19"/>
      <c r="H170" s="19"/>
    </row>
    <row r="171" ht="15.75" customHeight="1">
      <c r="B171" s="21"/>
      <c r="C171" s="21"/>
      <c r="D171" s="21"/>
      <c r="E171" s="21"/>
      <c r="F171" s="21"/>
      <c r="G171" s="22"/>
      <c r="H171" s="22"/>
    </row>
    <row r="172" ht="15.75" customHeight="1">
      <c r="B172" s="18"/>
      <c r="C172" s="18"/>
      <c r="D172" s="18"/>
      <c r="E172" s="18"/>
      <c r="F172" s="18"/>
      <c r="G172" s="19"/>
      <c r="H172" s="19"/>
    </row>
    <row r="173" ht="15.75" customHeight="1">
      <c r="B173" s="21"/>
      <c r="C173" s="21"/>
      <c r="D173" s="21"/>
      <c r="E173" s="21"/>
      <c r="F173" s="21"/>
      <c r="G173" s="22"/>
      <c r="H173" s="22"/>
    </row>
    <row r="174" ht="15.75" customHeight="1">
      <c r="B174" s="18"/>
      <c r="C174" s="18"/>
      <c r="D174" s="18"/>
      <c r="E174" s="18"/>
      <c r="F174" s="18"/>
      <c r="G174" s="19"/>
      <c r="H174" s="19"/>
    </row>
    <row r="175" ht="15.75" customHeight="1">
      <c r="B175" s="21"/>
      <c r="C175" s="21"/>
      <c r="D175" s="21"/>
      <c r="E175" s="21"/>
      <c r="F175" s="21"/>
      <c r="G175" s="22"/>
      <c r="H175" s="22"/>
    </row>
    <row r="176" ht="15.75" customHeight="1">
      <c r="B176" s="18"/>
      <c r="C176" s="18"/>
      <c r="D176" s="18"/>
      <c r="E176" s="18"/>
      <c r="F176" s="18"/>
      <c r="G176" s="19"/>
      <c r="H176" s="19"/>
    </row>
    <row r="177" ht="15.75" customHeight="1">
      <c r="B177" s="21"/>
      <c r="C177" s="21"/>
      <c r="D177" s="21"/>
      <c r="E177" s="21"/>
      <c r="F177" s="21"/>
      <c r="G177" s="22"/>
      <c r="H177" s="22"/>
    </row>
    <row r="178" ht="15.75" customHeight="1">
      <c r="B178" s="18"/>
      <c r="C178" s="18"/>
      <c r="D178" s="18"/>
      <c r="E178" s="18"/>
      <c r="F178" s="18"/>
      <c r="G178" s="19"/>
      <c r="H178" s="19"/>
    </row>
    <row r="179" ht="15.75" customHeight="1">
      <c r="B179" s="21"/>
      <c r="C179" s="21"/>
      <c r="D179" s="21"/>
      <c r="E179" s="21"/>
      <c r="F179" s="21"/>
      <c r="G179" s="22"/>
      <c r="H179" s="22"/>
    </row>
    <row r="180" ht="15.75" customHeight="1">
      <c r="B180" s="18"/>
      <c r="C180" s="18"/>
      <c r="D180" s="18"/>
      <c r="E180" s="18"/>
      <c r="F180" s="18"/>
      <c r="G180" s="19"/>
      <c r="H180" s="19"/>
    </row>
    <row r="181" ht="15.75" customHeight="1">
      <c r="B181" s="21"/>
      <c r="C181" s="21"/>
      <c r="D181" s="21"/>
      <c r="E181" s="21"/>
      <c r="F181" s="21"/>
      <c r="G181" s="22"/>
      <c r="H181" s="22"/>
    </row>
    <row r="182" ht="15.75" customHeight="1">
      <c r="B182" s="18"/>
      <c r="C182" s="18"/>
      <c r="D182" s="18"/>
      <c r="E182" s="18"/>
      <c r="F182" s="18"/>
      <c r="G182" s="19"/>
      <c r="H182" s="19"/>
    </row>
    <row r="183" ht="15.75" customHeight="1">
      <c r="B183" s="21"/>
      <c r="C183" s="21"/>
      <c r="D183" s="21"/>
      <c r="E183" s="21"/>
      <c r="F183" s="21"/>
      <c r="G183" s="22"/>
      <c r="H183" s="22"/>
    </row>
    <row r="184" ht="15.75" customHeight="1">
      <c r="B184" s="18"/>
      <c r="C184" s="18"/>
      <c r="D184" s="18"/>
      <c r="E184" s="18"/>
      <c r="F184" s="18"/>
      <c r="G184" s="19"/>
      <c r="H184" s="19"/>
    </row>
    <row r="185" ht="15.75" customHeight="1">
      <c r="B185" s="21"/>
      <c r="C185" s="21"/>
      <c r="D185" s="21"/>
      <c r="E185" s="21"/>
      <c r="F185" s="21"/>
      <c r="G185" s="22"/>
      <c r="H185" s="22"/>
    </row>
    <row r="186" ht="15.75" customHeight="1">
      <c r="B186" s="18"/>
      <c r="C186" s="18"/>
      <c r="D186" s="18"/>
      <c r="E186" s="18"/>
      <c r="F186" s="18"/>
      <c r="G186" s="19"/>
      <c r="H186" s="19"/>
    </row>
    <row r="187" ht="15.75" customHeight="1">
      <c r="B187" s="21"/>
      <c r="C187" s="21"/>
      <c r="D187" s="21"/>
      <c r="E187" s="21"/>
      <c r="F187" s="21"/>
      <c r="G187" s="22"/>
      <c r="H187" s="22"/>
    </row>
    <row r="188" ht="15.75" customHeight="1">
      <c r="B188" s="18"/>
      <c r="C188" s="18"/>
      <c r="D188" s="18"/>
      <c r="E188" s="18"/>
      <c r="F188" s="18"/>
      <c r="G188" s="19"/>
      <c r="H188" s="19"/>
    </row>
    <row r="189" ht="15.75" customHeight="1">
      <c r="B189" s="21"/>
      <c r="C189" s="21"/>
      <c r="D189" s="21"/>
      <c r="E189" s="21"/>
      <c r="F189" s="21"/>
      <c r="G189" s="22"/>
      <c r="H189" s="22"/>
    </row>
    <row r="190" ht="15.75" customHeight="1">
      <c r="B190" s="18"/>
      <c r="C190" s="18"/>
      <c r="D190" s="18"/>
      <c r="E190" s="18"/>
      <c r="F190" s="18"/>
      <c r="G190" s="19"/>
      <c r="H190" s="19"/>
    </row>
    <row r="191" ht="15.75" customHeight="1">
      <c r="B191" s="21"/>
      <c r="C191" s="21"/>
      <c r="D191" s="21"/>
      <c r="E191" s="21"/>
      <c r="F191" s="21"/>
      <c r="G191" s="22"/>
      <c r="H191" s="22"/>
    </row>
    <row r="192" ht="15.75" customHeight="1">
      <c r="B192" s="18"/>
      <c r="C192" s="18"/>
      <c r="D192" s="18"/>
      <c r="E192" s="18"/>
      <c r="F192" s="18"/>
      <c r="G192" s="19"/>
      <c r="H192" s="19"/>
    </row>
    <row r="193" ht="15.75" customHeight="1">
      <c r="B193" s="21"/>
      <c r="C193" s="21"/>
      <c r="D193" s="21"/>
      <c r="E193" s="21"/>
      <c r="F193" s="21"/>
      <c r="G193" s="22"/>
      <c r="H193" s="22"/>
    </row>
    <row r="194" ht="15.75" customHeight="1">
      <c r="B194" s="18"/>
      <c r="C194" s="18"/>
      <c r="D194" s="18"/>
      <c r="E194" s="18"/>
      <c r="F194" s="18"/>
      <c r="G194" s="19"/>
      <c r="H194" s="19"/>
    </row>
    <row r="195" ht="15.75" customHeight="1">
      <c r="B195" s="21"/>
      <c r="C195" s="21"/>
      <c r="D195" s="21"/>
      <c r="E195" s="21"/>
      <c r="F195" s="21"/>
      <c r="G195" s="22"/>
      <c r="H195" s="22"/>
    </row>
    <row r="196" ht="15.75" customHeight="1">
      <c r="B196" s="18"/>
      <c r="C196" s="18"/>
      <c r="D196" s="18"/>
      <c r="E196" s="18"/>
      <c r="F196" s="18"/>
      <c r="G196" s="19"/>
      <c r="H196" s="19"/>
    </row>
    <row r="197" ht="15.75" customHeight="1">
      <c r="B197" s="21"/>
      <c r="C197" s="21"/>
      <c r="D197" s="21"/>
      <c r="E197" s="21"/>
      <c r="F197" s="21"/>
      <c r="G197" s="22"/>
      <c r="H197" s="22"/>
    </row>
    <row r="198" ht="15.75" customHeight="1">
      <c r="B198" s="18"/>
      <c r="C198" s="18"/>
      <c r="D198" s="18"/>
      <c r="E198" s="18"/>
      <c r="F198" s="18"/>
      <c r="G198" s="19"/>
      <c r="H198" s="19"/>
    </row>
    <row r="199" ht="15.75" customHeight="1">
      <c r="B199" s="21"/>
      <c r="C199" s="21"/>
      <c r="D199" s="21"/>
      <c r="E199" s="21"/>
      <c r="F199" s="21"/>
      <c r="G199" s="22"/>
      <c r="H199" s="22"/>
    </row>
    <row r="200" ht="15.75" customHeight="1">
      <c r="B200" s="18"/>
      <c r="C200" s="18"/>
      <c r="D200" s="18"/>
      <c r="E200" s="18"/>
      <c r="F200" s="18"/>
      <c r="G200" s="19"/>
      <c r="H200" s="19"/>
    </row>
    <row r="201" ht="15.75" customHeight="1">
      <c r="B201" s="21"/>
      <c r="C201" s="21"/>
      <c r="D201" s="21"/>
      <c r="E201" s="21"/>
      <c r="F201" s="21"/>
      <c r="G201" s="22"/>
      <c r="H201" s="22"/>
    </row>
    <row r="202" ht="15.75" customHeight="1">
      <c r="B202" s="18"/>
      <c r="C202" s="18"/>
      <c r="D202" s="18"/>
      <c r="E202" s="18"/>
      <c r="F202" s="18"/>
      <c r="G202" s="19"/>
      <c r="H202" s="19"/>
    </row>
    <row r="203" ht="15.75" customHeight="1">
      <c r="B203" s="21"/>
      <c r="C203" s="21"/>
      <c r="D203" s="21"/>
      <c r="E203" s="21"/>
      <c r="F203" s="21"/>
      <c r="G203" s="22"/>
      <c r="H203" s="22"/>
    </row>
    <row r="204" ht="15.75" customHeight="1">
      <c r="B204" s="18"/>
      <c r="C204" s="18"/>
      <c r="D204" s="18"/>
      <c r="E204" s="18"/>
      <c r="F204" s="18"/>
      <c r="G204" s="19"/>
      <c r="H204" s="19"/>
    </row>
    <row r="205" ht="15.75" customHeight="1">
      <c r="B205" s="21"/>
      <c r="C205" s="21"/>
      <c r="D205" s="21"/>
      <c r="E205" s="21"/>
      <c r="F205" s="21"/>
      <c r="G205" s="22"/>
      <c r="H205" s="22"/>
    </row>
    <row r="206" ht="15.75" customHeight="1">
      <c r="B206" s="18"/>
      <c r="C206" s="18"/>
      <c r="D206" s="18"/>
      <c r="E206" s="18"/>
      <c r="F206" s="18"/>
      <c r="G206" s="19"/>
      <c r="H206" s="19"/>
    </row>
    <row r="207" ht="15.75" customHeight="1">
      <c r="B207" s="21"/>
      <c r="C207" s="21"/>
      <c r="D207" s="21"/>
      <c r="E207" s="21"/>
      <c r="F207" s="21"/>
      <c r="G207" s="22"/>
      <c r="H207" s="22"/>
    </row>
    <row r="208" ht="15.75" customHeight="1">
      <c r="B208" s="18"/>
      <c r="C208" s="18"/>
      <c r="D208" s="18"/>
      <c r="E208" s="18"/>
      <c r="F208" s="18"/>
      <c r="G208" s="19"/>
      <c r="H208" s="19"/>
    </row>
    <row r="209" ht="15.75" customHeight="1">
      <c r="B209" s="21"/>
      <c r="C209" s="21"/>
      <c r="D209" s="21"/>
      <c r="E209" s="21"/>
      <c r="F209" s="21"/>
      <c r="G209" s="22"/>
      <c r="H209" s="22"/>
    </row>
    <row r="210" ht="15.75" customHeight="1">
      <c r="B210" s="18"/>
      <c r="C210" s="18"/>
      <c r="D210" s="18"/>
      <c r="E210" s="18"/>
      <c r="F210" s="18"/>
      <c r="G210" s="19"/>
      <c r="H210" s="19"/>
    </row>
    <row r="211" ht="15.75" customHeight="1">
      <c r="B211" s="21"/>
      <c r="C211" s="21"/>
      <c r="D211" s="21"/>
      <c r="E211" s="21"/>
      <c r="F211" s="21"/>
      <c r="G211" s="22"/>
      <c r="H211" s="22"/>
    </row>
    <row r="212" ht="15.75" customHeight="1">
      <c r="B212" s="18"/>
      <c r="C212" s="18"/>
      <c r="D212" s="18"/>
      <c r="E212" s="18"/>
      <c r="F212" s="18"/>
      <c r="G212" s="19"/>
      <c r="H212" s="19"/>
    </row>
    <row r="213" ht="15.75" customHeight="1">
      <c r="B213" s="21"/>
      <c r="C213" s="21"/>
      <c r="D213" s="21"/>
      <c r="E213" s="21"/>
      <c r="F213" s="21"/>
      <c r="G213" s="22"/>
      <c r="H213" s="22"/>
    </row>
    <row r="214" ht="15.75" customHeight="1">
      <c r="B214" s="18"/>
      <c r="C214" s="18"/>
      <c r="D214" s="18"/>
      <c r="E214" s="18"/>
      <c r="F214" s="18"/>
      <c r="G214" s="19"/>
      <c r="H214" s="19"/>
    </row>
    <row r="215" ht="15.75" customHeight="1">
      <c r="B215" s="21"/>
      <c r="C215" s="21"/>
      <c r="D215" s="21"/>
      <c r="E215" s="21"/>
      <c r="F215" s="21"/>
      <c r="G215" s="22"/>
      <c r="H215" s="22"/>
    </row>
    <row r="216" ht="15.75" customHeight="1">
      <c r="B216" s="18"/>
      <c r="C216" s="18"/>
      <c r="D216" s="18"/>
      <c r="E216" s="18"/>
      <c r="F216" s="18"/>
      <c r="G216" s="19"/>
      <c r="H216" s="19"/>
    </row>
    <row r="217" ht="15.75" customHeight="1">
      <c r="B217" s="21"/>
      <c r="C217" s="21"/>
      <c r="D217" s="21"/>
      <c r="E217" s="21"/>
      <c r="F217" s="21"/>
      <c r="G217" s="22"/>
      <c r="H217" s="22"/>
    </row>
    <row r="218" ht="15.75" customHeight="1">
      <c r="B218" s="18"/>
      <c r="C218" s="18"/>
      <c r="D218" s="18"/>
      <c r="E218" s="18"/>
      <c r="F218" s="18"/>
      <c r="G218" s="19"/>
      <c r="H218" s="19"/>
    </row>
    <row r="219" ht="15.75" customHeight="1">
      <c r="B219" s="21"/>
      <c r="C219" s="21"/>
      <c r="D219" s="21"/>
      <c r="E219" s="21"/>
      <c r="F219" s="21"/>
      <c r="G219" s="22"/>
      <c r="H219" s="22"/>
    </row>
    <row r="220" ht="15.75" customHeight="1">
      <c r="B220" s="18"/>
      <c r="C220" s="18"/>
      <c r="D220" s="18"/>
      <c r="E220" s="18"/>
      <c r="F220" s="18"/>
      <c r="G220" s="19"/>
      <c r="H220" s="19"/>
    </row>
    <row r="221" ht="15.75" customHeight="1">
      <c r="B221" s="21"/>
      <c r="C221" s="21"/>
      <c r="D221" s="21"/>
      <c r="E221" s="21"/>
      <c r="F221" s="21"/>
      <c r="G221" s="22"/>
      <c r="H221" s="22"/>
    </row>
    <row r="222" ht="15.75" customHeight="1">
      <c r="B222" s="18"/>
      <c r="C222" s="18"/>
      <c r="D222" s="18"/>
      <c r="E222" s="18"/>
      <c r="F222" s="18"/>
      <c r="G222" s="19"/>
      <c r="H222" s="19"/>
    </row>
    <row r="223" ht="15.75" customHeight="1">
      <c r="B223" s="21"/>
      <c r="C223" s="21"/>
      <c r="D223" s="21"/>
      <c r="E223" s="21"/>
      <c r="F223" s="21"/>
      <c r="G223" s="22"/>
      <c r="H223" s="22"/>
    </row>
    <row r="224" ht="15.75" customHeight="1">
      <c r="B224" s="18"/>
      <c r="C224" s="18"/>
      <c r="D224" s="18"/>
      <c r="E224" s="18"/>
      <c r="F224" s="18"/>
      <c r="G224" s="19"/>
      <c r="H224" s="19"/>
    </row>
    <row r="225" ht="15.75" customHeight="1">
      <c r="B225" s="21"/>
      <c r="C225" s="21"/>
      <c r="D225" s="21"/>
      <c r="E225" s="21"/>
      <c r="F225" s="21"/>
      <c r="G225" s="22"/>
      <c r="H225" s="22"/>
    </row>
    <row r="226" ht="15.75" customHeight="1">
      <c r="B226" s="18"/>
      <c r="C226" s="18"/>
      <c r="D226" s="18"/>
      <c r="E226" s="18"/>
      <c r="F226" s="18"/>
      <c r="G226" s="19"/>
      <c r="H226" s="19"/>
    </row>
    <row r="227" ht="15.75" customHeight="1">
      <c r="B227" s="21"/>
      <c r="C227" s="21"/>
      <c r="D227" s="21"/>
      <c r="E227" s="21"/>
      <c r="F227" s="21"/>
      <c r="G227" s="22"/>
      <c r="H227" s="22"/>
    </row>
    <row r="228" ht="15.75" customHeight="1">
      <c r="B228" s="18"/>
      <c r="C228" s="18"/>
      <c r="D228" s="18"/>
      <c r="E228" s="18"/>
      <c r="F228" s="18"/>
      <c r="G228" s="19"/>
      <c r="H228" s="19"/>
    </row>
    <row r="229" ht="15.75" customHeight="1">
      <c r="B229" s="21"/>
      <c r="C229" s="21"/>
      <c r="D229" s="21"/>
      <c r="E229" s="21"/>
      <c r="F229" s="21"/>
      <c r="G229" s="22"/>
      <c r="H229" s="22"/>
    </row>
    <row r="230" ht="15.75" customHeight="1">
      <c r="B230" s="18"/>
      <c r="C230" s="18"/>
      <c r="D230" s="18"/>
      <c r="E230" s="18"/>
      <c r="F230" s="18"/>
      <c r="G230" s="19"/>
      <c r="H230" s="19"/>
    </row>
    <row r="231" ht="15.75" customHeight="1">
      <c r="B231" s="21"/>
      <c r="C231" s="21"/>
      <c r="D231" s="21"/>
      <c r="E231" s="21"/>
      <c r="F231" s="21"/>
      <c r="G231" s="22"/>
      <c r="H231" s="22"/>
    </row>
    <row r="232" ht="15.75" customHeight="1">
      <c r="B232" s="18"/>
      <c r="C232" s="18"/>
      <c r="D232" s="18"/>
      <c r="E232" s="18"/>
      <c r="F232" s="18"/>
      <c r="G232" s="19"/>
      <c r="H232" s="19"/>
    </row>
    <row r="233" ht="15.75" customHeight="1">
      <c r="B233" s="21"/>
      <c r="C233" s="21"/>
      <c r="D233" s="21"/>
      <c r="E233" s="21"/>
      <c r="F233" s="21"/>
      <c r="G233" s="22"/>
      <c r="H233" s="22"/>
    </row>
    <row r="234" ht="15.75" customHeight="1">
      <c r="B234" s="18"/>
      <c r="C234" s="18"/>
      <c r="D234" s="18"/>
      <c r="E234" s="18"/>
      <c r="F234" s="18"/>
      <c r="G234" s="19"/>
      <c r="H234" s="19"/>
    </row>
    <row r="235" ht="15.75" customHeight="1">
      <c r="B235" s="21"/>
      <c r="C235" s="21"/>
      <c r="D235" s="21"/>
      <c r="E235" s="21"/>
      <c r="F235" s="21"/>
      <c r="G235" s="22"/>
      <c r="H235" s="22"/>
    </row>
    <row r="236" ht="15.75" customHeight="1">
      <c r="B236" s="18"/>
      <c r="C236" s="18"/>
      <c r="D236" s="18"/>
      <c r="E236" s="18"/>
      <c r="F236" s="18"/>
      <c r="G236" s="19"/>
      <c r="H236" s="19"/>
    </row>
    <row r="237" ht="15.75" customHeight="1">
      <c r="B237" s="21"/>
      <c r="C237" s="21"/>
      <c r="D237" s="21"/>
      <c r="E237" s="21"/>
      <c r="F237" s="21"/>
      <c r="G237" s="22"/>
      <c r="H237" s="22"/>
    </row>
    <row r="238" ht="15.75" customHeight="1">
      <c r="B238" s="18"/>
      <c r="C238" s="18"/>
      <c r="D238" s="18"/>
      <c r="E238" s="18"/>
      <c r="F238" s="18"/>
      <c r="G238" s="19"/>
      <c r="H238" s="19"/>
    </row>
    <row r="239" ht="15.75" customHeight="1">
      <c r="B239" s="21"/>
      <c r="C239" s="21"/>
      <c r="D239" s="21"/>
      <c r="E239" s="21"/>
      <c r="F239" s="21"/>
      <c r="G239" s="22"/>
      <c r="H239" s="22"/>
    </row>
    <row r="240" ht="15.75" customHeight="1">
      <c r="B240" s="18"/>
      <c r="C240" s="18"/>
      <c r="D240" s="18"/>
      <c r="E240" s="18"/>
      <c r="F240" s="18"/>
      <c r="G240" s="19"/>
      <c r="H240" s="19"/>
    </row>
    <row r="241" ht="15.75" customHeight="1">
      <c r="B241" s="21"/>
      <c r="C241" s="21"/>
      <c r="D241" s="21"/>
      <c r="E241" s="21"/>
      <c r="F241" s="21"/>
      <c r="G241" s="22"/>
      <c r="H241" s="22"/>
    </row>
    <row r="242" ht="15.75" customHeight="1">
      <c r="B242" s="18"/>
      <c r="C242" s="18"/>
      <c r="D242" s="18"/>
      <c r="E242" s="18"/>
      <c r="F242" s="18"/>
      <c r="G242" s="19"/>
      <c r="H242" s="19"/>
    </row>
    <row r="243" ht="15.75" customHeight="1">
      <c r="B243" s="21"/>
      <c r="C243" s="21"/>
      <c r="D243" s="21"/>
      <c r="E243" s="21"/>
      <c r="F243" s="21"/>
      <c r="G243" s="22"/>
      <c r="H243" s="22"/>
    </row>
    <row r="244" ht="15.75" customHeight="1">
      <c r="B244" s="18"/>
      <c r="C244" s="18"/>
      <c r="D244" s="18"/>
      <c r="E244" s="18"/>
      <c r="F244" s="18"/>
      <c r="G244" s="19"/>
      <c r="H244" s="19"/>
    </row>
    <row r="245" ht="15.75" customHeight="1">
      <c r="B245" s="21"/>
      <c r="C245" s="21"/>
      <c r="D245" s="21"/>
      <c r="E245" s="21"/>
      <c r="F245" s="21"/>
      <c r="G245" s="22"/>
      <c r="H245" s="22"/>
    </row>
    <row r="246" ht="15.75" customHeight="1">
      <c r="B246" s="18"/>
      <c r="C246" s="18"/>
      <c r="D246" s="18"/>
      <c r="E246" s="18"/>
      <c r="F246" s="18"/>
      <c r="G246" s="19"/>
      <c r="H246" s="19"/>
    </row>
    <row r="247" ht="15.75" customHeight="1">
      <c r="B247" s="21"/>
      <c r="C247" s="21"/>
      <c r="D247" s="21"/>
      <c r="E247" s="21"/>
      <c r="F247" s="21"/>
      <c r="G247" s="22"/>
      <c r="H247" s="22"/>
    </row>
    <row r="248" ht="15.75" customHeight="1">
      <c r="B248" s="18"/>
      <c r="C248" s="18"/>
      <c r="D248" s="18"/>
      <c r="E248" s="18"/>
      <c r="F248" s="18"/>
      <c r="G248" s="19"/>
      <c r="H248" s="19"/>
    </row>
    <row r="249" ht="15.75" customHeight="1">
      <c r="B249" s="21"/>
      <c r="C249" s="21"/>
      <c r="D249" s="21"/>
      <c r="E249" s="21"/>
      <c r="F249" s="21"/>
      <c r="G249" s="22"/>
      <c r="H249" s="22"/>
    </row>
    <row r="250" ht="15.75" customHeight="1">
      <c r="B250" s="18"/>
      <c r="C250" s="18"/>
      <c r="D250" s="18"/>
      <c r="E250" s="18"/>
      <c r="F250" s="18"/>
      <c r="G250" s="19"/>
      <c r="H250" s="19"/>
    </row>
    <row r="251" ht="15.75" customHeight="1">
      <c r="B251" s="21"/>
      <c r="C251" s="21"/>
      <c r="D251" s="21"/>
      <c r="E251" s="21"/>
      <c r="F251" s="21"/>
      <c r="G251" s="22"/>
      <c r="H251" s="22"/>
    </row>
    <row r="252" ht="15.75" customHeight="1">
      <c r="B252" s="18"/>
      <c r="C252" s="18"/>
      <c r="D252" s="18"/>
      <c r="E252" s="18"/>
      <c r="F252" s="18"/>
      <c r="G252" s="19"/>
      <c r="H252" s="19"/>
    </row>
    <row r="253" ht="15.75" customHeight="1">
      <c r="B253" s="21"/>
      <c r="C253" s="21"/>
      <c r="D253" s="21"/>
      <c r="E253" s="21"/>
      <c r="F253" s="21"/>
      <c r="G253" s="22"/>
      <c r="H253" s="22"/>
    </row>
    <row r="254" ht="15.75" customHeight="1">
      <c r="B254" s="18"/>
      <c r="C254" s="18"/>
      <c r="D254" s="18"/>
      <c r="E254" s="18"/>
      <c r="F254" s="18"/>
      <c r="G254" s="19"/>
      <c r="H254" s="19"/>
    </row>
    <row r="255" ht="15.75" customHeight="1">
      <c r="B255" s="21"/>
      <c r="C255" s="21"/>
      <c r="D255" s="21"/>
      <c r="E255" s="21"/>
      <c r="F255" s="21"/>
      <c r="G255" s="22"/>
      <c r="H255" s="22"/>
    </row>
    <row r="256" ht="15.75" customHeight="1">
      <c r="B256" s="18"/>
      <c r="C256" s="18"/>
      <c r="D256" s="18"/>
      <c r="E256" s="18"/>
      <c r="F256" s="18"/>
      <c r="G256" s="19"/>
      <c r="H256" s="19"/>
    </row>
    <row r="257" ht="15.75" customHeight="1">
      <c r="B257" s="21"/>
      <c r="C257" s="21"/>
      <c r="D257" s="21"/>
      <c r="E257" s="21"/>
      <c r="F257" s="21"/>
      <c r="G257" s="22"/>
      <c r="H257" s="22"/>
    </row>
    <row r="258" ht="15.75" customHeight="1">
      <c r="B258" s="18"/>
      <c r="C258" s="18"/>
      <c r="D258" s="18"/>
      <c r="E258" s="18"/>
      <c r="F258" s="18"/>
      <c r="G258" s="19"/>
      <c r="H258" s="19"/>
    </row>
    <row r="259" ht="15.75" customHeight="1">
      <c r="B259" s="21"/>
      <c r="C259" s="21"/>
      <c r="D259" s="21"/>
      <c r="E259" s="21"/>
      <c r="F259" s="21"/>
      <c r="G259" s="22"/>
      <c r="H259" s="22"/>
    </row>
    <row r="260" ht="15.75" customHeight="1">
      <c r="B260" s="18"/>
      <c r="C260" s="18"/>
      <c r="D260" s="18"/>
      <c r="E260" s="18"/>
      <c r="F260" s="18"/>
      <c r="G260" s="19"/>
      <c r="H260" s="19"/>
    </row>
    <row r="261" ht="15.75" customHeight="1">
      <c r="B261" s="21"/>
      <c r="C261" s="21"/>
      <c r="D261" s="21"/>
      <c r="E261" s="21"/>
      <c r="F261" s="21"/>
      <c r="G261" s="22"/>
      <c r="H261" s="22"/>
    </row>
    <row r="262" ht="15.75" customHeight="1">
      <c r="B262" s="18"/>
      <c r="C262" s="18"/>
      <c r="D262" s="18"/>
      <c r="E262" s="18"/>
      <c r="F262" s="18"/>
      <c r="G262" s="19"/>
      <c r="H262" s="19"/>
    </row>
    <row r="263" ht="15.75" customHeight="1">
      <c r="B263" s="21"/>
      <c r="C263" s="21"/>
      <c r="D263" s="21"/>
      <c r="E263" s="21"/>
      <c r="F263" s="21"/>
      <c r="G263" s="22"/>
      <c r="H263" s="22"/>
    </row>
    <row r="264" ht="15.75" customHeight="1">
      <c r="B264" s="18"/>
      <c r="C264" s="18"/>
      <c r="D264" s="18"/>
      <c r="E264" s="18"/>
      <c r="F264" s="18"/>
      <c r="G264" s="19"/>
      <c r="H264" s="19"/>
    </row>
    <row r="265" ht="15.75" customHeight="1">
      <c r="B265" s="21"/>
      <c r="C265" s="21"/>
      <c r="D265" s="21"/>
      <c r="E265" s="21"/>
      <c r="F265" s="21"/>
      <c r="G265" s="22"/>
      <c r="H265" s="22"/>
    </row>
    <row r="266" ht="15.75" customHeight="1">
      <c r="B266" s="18"/>
      <c r="C266" s="18"/>
      <c r="D266" s="18"/>
      <c r="E266" s="18"/>
      <c r="F266" s="18"/>
      <c r="G266" s="19"/>
      <c r="H266" s="19"/>
    </row>
    <row r="267" ht="15.75" customHeight="1">
      <c r="B267" s="21"/>
      <c r="C267" s="21"/>
      <c r="D267" s="21"/>
      <c r="E267" s="21"/>
      <c r="F267" s="21"/>
      <c r="G267" s="22"/>
      <c r="H267" s="22"/>
    </row>
    <row r="268" ht="15.75" customHeight="1">
      <c r="B268" s="18"/>
      <c r="C268" s="18"/>
      <c r="D268" s="18"/>
      <c r="E268" s="18"/>
      <c r="F268" s="18"/>
      <c r="G268" s="19"/>
      <c r="H268" s="19"/>
    </row>
    <row r="269" ht="15.75" customHeight="1">
      <c r="B269" s="21"/>
      <c r="C269" s="21"/>
      <c r="D269" s="21"/>
      <c r="E269" s="21"/>
      <c r="F269" s="21"/>
      <c r="G269" s="22"/>
      <c r="H269" s="22"/>
    </row>
    <row r="270" ht="15.75" customHeight="1">
      <c r="B270" s="18"/>
      <c r="C270" s="18"/>
      <c r="D270" s="18"/>
      <c r="E270" s="18"/>
      <c r="F270" s="18"/>
      <c r="G270" s="19"/>
      <c r="H270" s="19"/>
    </row>
    <row r="271" ht="15.75" customHeight="1">
      <c r="B271" s="21"/>
      <c r="C271" s="21"/>
      <c r="D271" s="21"/>
      <c r="E271" s="21"/>
      <c r="F271" s="21"/>
      <c r="G271" s="22"/>
      <c r="H271" s="22"/>
    </row>
    <row r="272" ht="15.75" customHeight="1">
      <c r="B272" s="18"/>
      <c r="C272" s="18"/>
      <c r="D272" s="18"/>
      <c r="E272" s="18"/>
      <c r="F272" s="18"/>
      <c r="G272" s="19"/>
      <c r="H272" s="19"/>
    </row>
    <row r="273" ht="15.75" customHeight="1">
      <c r="B273" s="21"/>
      <c r="C273" s="21"/>
      <c r="D273" s="21"/>
      <c r="E273" s="21"/>
      <c r="F273" s="21"/>
      <c r="G273" s="22"/>
      <c r="H273" s="22"/>
    </row>
    <row r="274" ht="15.75" customHeight="1">
      <c r="B274" s="18"/>
      <c r="C274" s="18"/>
      <c r="D274" s="18"/>
      <c r="E274" s="18"/>
      <c r="F274" s="18"/>
      <c r="G274" s="19"/>
      <c r="H274" s="19"/>
    </row>
    <row r="275" ht="15.75" customHeight="1">
      <c r="B275" s="21"/>
      <c r="C275" s="21"/>
      <c r="D275" s="21"/>
      <c r="E275" s="21"/>
      <c r="F275" s="21"/>
      <c r="G275" s="22"/>
      <c r="H275" s="22"/>
    </row>
    <row r="276" ht="15.75" customHeight="1">
      <c r="B276" s="18"/>
      <c r="C276" s="18"/>
      <c r="D276" s="18"/>
      <c r="E276" s="18"/>
      <c r="F276" s="18"/>
      <c r="G276" s="19"/>
      <c r="H276" s="19"/>
    </row>
    <row r="277" ht="15.75" customHeight="1">
      <c r="B277" s="21"/>
      <c r="C277" s="21"/>
      <c r="D277" s="21"/>
      <c r="E277" s="21"/>
      <c r="F277" s="21"/>
      <c r="G277" s="22"/>
      <c r="H277" s="22"/>
    </row>
    <row r="278" ht="15.75" customHeight="1">
      <c r="B278" s="18"/>
      <c r="C278" s="18"/>
      <c r="D278" s="18"/>
      <c r="E278" s="18"/>
      <c r="F278" s="18"/>
      <c r="G278" s="19"/>
      <c r="H278" s="19"/>
    </row>
    <row r="279" ht="15.75" customHeight="1">
      <c r="B279" s="21"/>
      <c r="C279" s="21"/>
      <c r="D279" s="21"/>
      <c r="E279" s="21"/>
      <c r="F279" s="21"/>
      <c r="G279" s="22"/>
      <c r="H279" s="22"/>
    </row>
    <row r="280" ht="15.75" customHeight="1">
      <c r="B280" s="18"/>
      <c r="C280" s="18"/>
      <c r="D280" s="18"/>
      <c r="E280" s="18"/>
      <c r="F280" s="18"/>
      <c r="G280" s="19"/>
      <c r="H280" s="19"/>
    </row>
    <row r="281" ht="15.75" customHeight="1">
      <c r="B281" s="21"/>
      <c r="C281" s="21"/>
      <c r="D281" s="21"/>
      <c r="E281" s="21"/>
      <c r="F281" s="21"/>
      <c r="G281" s="22"/>
      <c r="H281" s="22"/>
    </row>
    <row r="282" ht="15.75" customHeight="1">
      <c r="B282" s="18"/>
      <c r="C282" s="18"/>
      <c r="D282" s="18"/>
      <c r="E282" s="18"/>
      <c r="F282" s="18"/>
      <c r="G282" s="19"/>
      <c r="H282" s="19"/>
    </row>
    <row r="283" ht="15.75" customHeight="1">
      <c r="B283" s="21"/>
      <c r="C283" s="21"/>
      <c r="D283" s="21"/>
      <c r="E283" s="21"/>
      <c r="F283" s="21"/>
      <c r="G283" s="22"/>
      <c r="H283" s="22"/>
    </row>
    <row r="284" ht="15.75" customHeight="1">
      <c r="B284" s="18"/>
      <c r="C284" s="18"/>
      <c r="D284" s="18"/>
      <c r="E284" s="18"/>
      <c r="F284" s="18"/>
      <c r="G284" s="19"/>
      <c r="H284" s="19"/>
    </row>
    <row r="285" ht="15.75" customHeight="1">
      <c r="B285" s="21"/>
      <c r="C285" s="21"/>
      <c r="D285" s="21"/>
      <c r="E285" s="21"/>
      <c r="F285" s="21"/>
      <c r="G285" s="22"/>
      <c r="H285" s="22"/>
    </row>
    <row r="286" ht="15.75" customHeight="1">
      <c r="B286" s="18"/>
      <c r="C286" s="18"/>
      <c r="D286" s="18"/>
      <c r="E286" s="18"/>
      <c r="F286" s="18"/>
      <c r="G286" s="19"/>
      <c r="H286" s="19"/>
    </row>
    <row r="287" ht="15.75" customHeight="1">
      <c r="B287" s="21"/>
      <c r="C287" s="21"/>
      <c r="D287" s="21"/>
      <c r="E287" s="21"/>
      <c r="F287" s="21"/>
      <c r="G287" s="22"/>
      <c r="H287" s="22"/>
    </row>
    <row r="288" ht="15.75" customHeight="1">
      <c r="B288" s="18"/>
      <c r="C288" s="18"/>
      <c r="D288" s="18"/>
      <c r="E288" s="18"/>
      <c r="F288" s="18"/>
      <c r="G288" s="19"/>
      <c r="H288" s="19"/>
    </row>
    <row r="289" ht="15.75" customHeight="1">
      <c r="B289" s="21"/>
      <c r="C289" s="21"/>
      <c r="D289" s="21"/>
      <c r="E289" s="21"/>
      <c r="F289" s="21"/>
      <c r="G289" s="22"/>
      <c r="H289" s="22"/>
    </row>
    <row r="290" ht="15.75" customHeight="1">
      <c r="B290" s="18"/>
      <c r="C290" s="18"/>
      <c r="D290" s="18"/>
      <c r="E290" s="18"/>
      <c r="F290" s="18"/>
      <c r="G290" s="19"/>
      <c r="H290" s="19"/>
    </row>
    <row r="291" ht="15.75" customHeight="1">
      <c r="B291" s="21"/>
      <c r="C291" s="21"/>
      <c r="D291" s="21"/>
      <c r="E291" s="21"/>
      <c r="F291" s="21"/>
      <c r="G291" s="22"/>
      <c r="H291" s="22"/>
    </row>
    <row r="292" ht="15.75" customHeight="1">
      <c r="B292" s="18"/>
      <c r="C292" s="18"/>
      <c r="D292" s="18"/>
      <c r="E292" s="18"/>
      <c r="F292" s="18"/>
      <c r="G292" s="19"/>
      <c r="H292" s="19"/>
    </row>
    <row r="293" ht="15.75" customHeight="1">
      <c r="B293" s="21"/>
      <c r="C293" s="21"/>
      <c r="D293" s="21"/>
      <c r="E293" s="21"/>
      <c r="F293" s="21"/>
      <c r="G293" s="22"/>
      <c r="H293" s="22"/>
    </row>
    <row r="294" ht="15.75" customHeight="1">
      <c r="B294" s="18"/>
      <c r="C294" s="18"/>
      <c r="D294" s="18"/>
      <c r="E294" s="18"/>
      <c r="F294" s="18"/>
      <c r="G294" s="19"/>
      <c r="H294" s="19"/>
    </row>
    <row r="295" ht="15.75" customHeight="1">
      <c r="B295" s="21"/>
      <c r="C295" s="21"/>
      <c r="D295" s="21"/>
      <c r="E295" s="21"/>
      <c r="F295" s="21"/>
      <c r="G295" s="22"/>
      <c r="H295" s="22"/>
    </row>
    <row r="296" ht="15.75" customHeight="1">
      <c r="B296" s="18"/>
      <c r="C296" s="18"/>
      <c r="D296" s="18"/>
      <c r="E296" s="18"/>
      <c r="F296" s="18"/>
      <c r="G296" s="19"/>
      <c r="H296" s="19"/>
    </row>
    <row r="297" ht="15.75" customHeight="1">
      <c r="B297" s="21"/>
      <c r="C297" s="21"/>
      <c r="D297" s="21"/>
      <c r="E297" s="21"/>
      <c r="F297" s="21"/>
      <c r="G297" s="22"/>
      <c r="H297" s="22"/>
    </row>
    <row r="298" ht="15.75" customHeight="1">
      <c r="B298" s="18"/>
      <c r="C298" s="18"/>
      <c r="D298" s="18"/>
      <c r="E298" s="18"/>
      <c r="F298" s="18"/>
      <c r="G298" s="19"/>
      <c r="H298" s="19"/>
    </row>
    <row r="299" ht="15.75" customHeight="1">
      <c r="B299" s="21"/>
      <c r="C299" s="21"/>
      <c r="D299" s="21"/>
      <c r="E299" s="21"/>
      <c r="F299" s="21"/>
      <c r="G299" s="22"/>
      <c r="H299" s="22"/>
    </row>
    <row r="300" ht="15.75" customHeight="1">
      <c r="B300" s="18"/>
      <c r="C300" s="18"/>
      <c r="D300" s="18"/>
      <c r="E300" s="18"/>
      <c r="F300" s="18"/>
      <c r="G300" s="19"/>
      <c r="H300" s="19"/>
    </row>
    <row r="301" ht="15.75" customHeight="1">
      <c r="B301" s="21"/>
      <c r="C301" s="21"/>
      <c r="D301" s="21"/>
      <c r="E301" s="21"/>
      <c r="F301" s="21"/>
      <c r="G301" s="22"/>
      <c r="H301" s="22"/>
    </row>
    <row r="302" ht="15.75" customHeight="1">
      <c r="B302" s="18"/>
      <c r="C302" s="18"/>
      <c r="D302" s="18"/>
      <c r="E302" s="18"/>
      <c r="F302" s="18"/>
      <c r="G302" s="19"/>
      <c r="H302" s="19"/>
    </row>
    <row r="303" ht="15.75" customHeight="1">
      <c r="B303" s="21"/>
      <c r="C303" s="21"/>
      <c r="D303" s="21"/>
      <c r="E303" s="21"/>
      <c r="F303" s="21"/>
      <c r="G303" s="22"/>
      <c r="H303" s="22"/>
    </row>
    <row r="304" ht="15.75" customHeight="1">
      <c r="B304" s="18"/>
      <c r="C304" s="18"/>
      <c r="D304" s="18"/>
      <c r="E304" s="18"/>
      <c r="F304" s="18"/>
      <c r="G304" s="19"/>
      <c r="H304" s="19"/>
    </row>
    <row r="305" ht="15.75" customHeight="1">
      <c r="B305" s="21"/>
      <c r="C305" s="21"/>
      <c r="D305" s="21"/>
      <c r="E305" s="21"/>
      <c r="F305" s="21"/>
      <c r="G305" s="22"/>
      <c r="H305" s="22"/>
    </row>
    <row r="306" ht="15.75" customHeight="1">
      <c r="B306" s="18"/>
      <c r="C306" s="18"/>
      <c r="D306" s="18"/>
      <c r="E306" s="18"/>
      <c r="F306" s="18"/>
      <c r="G306" s="19"/>
      <c r="H306" s="19"/>
    </row>
    <row r="307" ht="15.75" customHeight="1">
      <c r="B307" s="21"/>
      <c r="C307" s="21"/>
      <c r="D307" s="21"/>
      <c r="E307" s="21"/>
      <c r="F307" s="21"/>
      <c r="G307" s="22"/>
      <c r="H307" s="22"/>
    </row>
    <row r="308" ht="15.75" customHeight="1">
      <c r="B308" s="18"/>
      <c r="C308" s="18"/>
      <c r="D308" s="18"/>
      <c r="E308" s="18"/>
      <c r="F308" s="18"/>
      <c r="G308" s="19"/>
      <c r="H308" s="19"/>
    </row>
    <row r="309" ht="15.75" customHeight="1">
      <c r="B309" s="21"/>
      <c r="C309" s="21"/>
      <c r="D309" s="21"/>
      <c r="E309" s="21"/>
      <c r="F309" s="21"/>
      <c r="G309" s="22"/>
      <c r="H309" s="22"/>
    </row>
    <row r="310" ht="15.75" customHeight="1">
      <c r="B310" s="18"/>
      <c r="C310" s="18"/>
      <c r="D310" s="18"/>
      <c r="E310" s="18"/>
      <c r="F310" s="18"/>
      <c r="G310" s="19"/>
      <c r="H310" s="19"/>
    </row>
    <row r="311" ht="15.75" customHeight="1">
      <c r="B311" s="21"/>
      <c r="C311" s="21"/>
      <c r="D311" s="21"/>
      <c r="E311" s="21"/>
      <c r="F311" s="21"/>
      <c r="G311" s="22"/>
      <c r="H311" s="22"/>
    </row>
    <row r="312" ht="15.75" customHeight="1">
      <c r="B312" s="18"/>
      <c r="C312" s="18"/>
      <c r="D312" s="18"/>
      <c r="E312" s="18"/>
      <c r="F312" s="18"/>
      <c r="G312" s="19"/>
      <c r="H312" s="19"/>
    </row>
    <row r="313" ht="15.75" customHeight="1">
      <c r="B313" s="21"/>
      <c r="C313" s="21"/>
      <c r="D313" s="21"/>
      <c r="E313" s="21"/>
      <c r="F313" s="21"/>
      <c r="G313" s="22"/>
      <c r="H313" s="22"/>
    </row>
    <row r="314" ht="15.75" customHeight="1">
      <c r="B314" s="18"/>
      <c r="C314" s="18"/>
      <c r="D314" s="18"/>
      <c r="E314" s="18"/>
      <c r="F314" s="18"/>
      <c r="G314" s="19"/>
      <c r="H314" s="19"/>
    </row>
    <row r="315" ht="15.75" customHeight="1">
      <c r="B315" s="21"/>
      <c r="C315" s="21"/>
      <c r="D315" s="21"/>
      <c r="E315" s="21"/>
      <c r="F315" s="21"/>
      <c r="G315" s="22"/>
      <c r="H315" s="22"/>
    </row>
    <row r="316" ht="15.75" customHeight="1">
      <c r="B316" s="18"/>
      <c r="C316" s="18"/>
      <c r="D316" s="18"/>
      <c r="E316" s="18"/>
      <c r="F316" s="18"/>
      <c r="G316" s="19"/>
      <c r="H316" s="19"/>
    </row>
    <row r="317" ht="15.75" customHeight="1">
      <c r="B317" s="21"/>
      <c r="C317" s="21"/>
      <c r="D317" s="21"/>
      <c r="E317" s="21"/>
      <c r="F317" s="21"/>
      <c r="G317" s="22"/>
      <c r="H317" s="22"/>
    </row>
    <row r="318" ht="15.75" customHeight="1">
      <c r="B318" s="18"/>
      <c r="C318" s="18"/>
      <c r="D318" s="18"/>
      <c r="E318" s="18"/>
      <c r="F318" s="18"/>
      <c r="G318" s="19"/>
      <c r="H318" s="19"/>
    </row>
    <row r="319" ht="15.75" customHeight="1">
      <c r="B319" s="21"/>
      <c r="C319" s="21"/>
      <c r="D319" s="21"/>
      <c r="E319" s="21"/>
      <c r="F319" s="21"/>
      <c r="G319" s="22"/>
      <c r="H319" s="22"/>
    </row>
    <row r="320" ht="15.75" customHeight="1">
      <c r="B320" s="18"/>
      <c r="C320" s="18"/>
      <c r="D320" s="18"/>
      <c r="E320" s="18"/>
      <c r="F320" s="18"/>
      <c r="G320" s="19"/>
      <c r="H320" s="19"/>
    </row>
    <row r="321" ht="15.75" customHeight="1">
      <c r="B321" s="21"/>
      <c r="C321" s="21"/>
      <c r="D321" s="21"/>
      <c r="E321" s="21"/>
      <c r="F321" s="21"/>
      <c r="G321" s="22"/>
      <c r="H321" s="22"/>
    </row>
    <row r="322" ht="15.75" customHeight="1">
      <c r="B322" s="18"/>
      <c r="C322" s="18"/>
      <c r="D322" s="18"/>
      <c r="E322" s="18"/>
      <c r="F322" s="18"/>
      <c r="G322" s="19"/>
      <c r="H322" s="19"/>
    </row>
    <row r="323" ht="15.75" customHeight="1">
      <c r="B323" s="21"/>
      <c r="C323" s="21"/>
      <c r="D323" s="21"/>
      <c r="E323" s="21"/>
      <c r="F323" s="21"/>
      <c r="G323" s="22"/>
      <c r="H323" s="22"/>
    </row>
    <row r="324" ht="15.75" customHeight="1">
      <c r="B324" s="18"/>
      <c r="C324" s="18"/>
      <c r="D324" s="18"/>
      <c r="E324" s="18"/>
      <c r="F324" s="18"/>
      <c r="G324" s="19"/>
      <c r="H324" s="19"/>
    </row>
    <row r="325" ht="15.75" customHeight="1">
      <c r="B325" s="21"/>
      <c r="C325" s="21"/>
      <c r="D325" s="21"/>
      <c r="E325" s="21"/>
      <c r="F325" s="21"/>
      <c r="G325" s="22"/>
      <c r="H325" s="22"/>
    </row>
    <row r="326" ht="15.75" customHeight="1">
      <c r="B326" s="18"/>
      <c r="C326" s="18"/>
      <c r="D326" s="18"/>
      <c r="E326" s="18"/>
      <c r="F326" s="18"/>
      <c r="G326" s="19"/>
      <c r="H326" s="19"/>
    </row>
    <row r="327" ht="15.75" customHeight="1">
      <c r="B327" s="21"/>
      <c r="C327" s="21"/>
      <c r="D327" s="21"/>
      <c r="E327" s="21"/>
      <c r="F327" s="21"/>
      <c r="G327" s="22"/>
      <c r="H327" s="22"/>
    </row>
    <row r="328" ht="15.75" customHeight="1">
      <c r="B328" s="18"/>
      <c r="C328" s="18"/>
      <c r="D328" s="18"/>
      <c r="E328" s="18"/>
      <c r="F328" s="18"/>
      <c r="G328" s="19"/>
      <c r="H328" s="19"/>
    </row>
    <row r="329" ht="15.75" customHeight="1">
      <c r="B329" s="21"/>
      <c r="C329" s="21"/>
      <c r="D329" s="21"/>
      <c r="E329" s="21"/>
      <c r="F329" s="21"/>
      <c r="G329" s="22"/>
      <c r="H329" s="22"/>
    </row>
    <row r="330" ht="15.75" customHeight="1">
      <c r="B330" s="18"/>
      <c r="C330" s="18"/>
      <c r="D330" s="18"/>
      <c r="E330" s="18"/>
      <c r="F330" s="18"/>
      <c r="G330" s="19"/>
      <c r="H330" s="19"/>
    </row>
    <row r="331" ht="15.75" customHeight="1">
      <c r="B331" s="21"/>
      <c r="C331" s="21"/>
      <c r="D331" s="21"/>
      <c r="E331" s="21"/>
      <c r="F331" s="21"/>
      <c r="G331" s="22"/>
      <c r="H331" s="22"/>
    </row>
    <row r="332" ht="15.75" customHeight="1">
      <c r="B332" s="18"/>
      <c r="C332" s="18"/>
      <c r="D332" s="18"/>
      <c r="E332" s="18"/>
      <c r="F332" s="18"/>
      <c r="G332" s="19"/>
      <c r="H332" s="19"/>
    </row>
    <row r="333" ht="15.75" customHeight="1">
      <c r="B333" s="21"/>
      <c r="C333" s="21"/>
      <c r="D333" s="21"/>
      <c r="E333" s="21"/>
      <c r="F333" s="21"/>
      <c r="G333" s="22"/>
      <c r="H333" s="22"/>
    </row>
    <row r="334" ht="15.75" customHeight="1">
      <c r="B334" s="18"/>
      <c r="C334" s="18"/>
      <c r="D334" s="18"/>
      <c r="E334" s="18"/>
      <c r="F334" s="18"/>
      <c r="G334" s="19"/>
      <c r="H334" s="19"/>
    </row>
    <row r="335" ht="15.75" customHeight="1">
      <c r="B335" s="21"/>
      <c r="C335" s="21"/>
      <c r="D335" s="21"/>
      <c r="E335" s="21"/>
      <c r="F335" s="21"/>
      <c r="G335" s="22"/>
      <c r="H335" s="22"/>
    </row>
    <row r="336" ht="15.75" customHeight="1">
      <c r="B336" s="18"/>
      <c r="C336" s="18"/>
      <c r="D336" s="18"/>
      <c r="E336" s="18"/>
      <c r="F336" s="18"/>
      <c r="G336" s="19"/>
      <c r="H336" s="19"/>
    </row>
    <row r="337" ht="15.75" customHeight="1">
      <c r="B337" s="21"/>
      <c r="C337" s="21"/>
      <c r="D337" s="21"/>
      <c r="E337" s="21"/>
      <c r="F337" s="21"/>
      <c r="G337" s="22"/>
      <c r="H337" s="22"/>
    </row>
    <row r="338" ht="15.75" customHeight="1">
      <c r="B338" s="18"/>
      <c r="C338" s="18"/>
      <c r="D338" s="18"/>
      <c r="E338" s="18"/>
      <c r="F338" s="18"/>
      <c r="G338" s="19"/>
      <c r="H338" s="19"/>
    </row>
    <row r="339" ht="15.75" customHeight="1">
      <c r="B339" s="21"/>
      <c r="C339" s="21"/>
      <c r="D339" s="21"/>
      <c r="E339" s="21"/>
      <c r="F339" s="21"/>
      <c r="G339" s="22"/>
      <c r="H339" s="22"/>
    </row>
    <row r="340" ht="15.75" customHeight="1">
      <c r="B340" s="18"/>
      <c r="C340" s="18"/>
      <c r="D340" s="18"/>
      <c r="E340" s="18"/>
      <c r="F340" s="18"/>
      <c r="G340" s="19"/>
      <c r="H340" s="19"/>
    </row>
    <row r="341" ht="15.75" customHeight="1">
      <c r="B341" s="21"/>
      <c r="C341" s="21"/>
      <c r="D341" s="21"/>
      <c r="E341" s="21"/>
      <c r="F341" s="21"/>
      <c r="G341" s="22"/>
      <c r="H341" s="22"/>
    </row>
    <row r="342" ht="15.75" customHeight="1">
      <c r="B342" s="18"/>
      <c r="C342" s="18"/>
      <c r="D342" s="18"/>
      <c r="E342" s="18"/>
      <c r="F342" s="18"/>
      <c r="G342" s="19"/>
      <c r="H342" s="19"/>
    </row>
    <row r="343" ht="15.75" customHeight="1">
      <c r="B343" s="21"/>
      <c r="C343" s="21"/>
      <c r="D343" s="21"/>
      <c r="E343" s="21"/>
      <c r="F343" s="21"/>
      <c r="G343" s="22"/>
      <c r="H343" s="22"/>
    </row>
    <row r="344" ht="15.75" customHeight="1">
      <c r="B344" s="18"/>
      <c r="C344" s="18"/>
      <c r="D344" s="18"/>
      <c r="E344" s="18"/>
      <c r="F344" s="18"/>
      <c r="G344" s="19"/>
      <c r="H344" s="19"/>
    </row>
    <row r="345" ht="15.75" customHeight="1">
      <c r="B345" s="21"/>
      <c r="C345" s="21"/>
      <c r="D345" s="21"/>
      <c r="E345" s="21"/>
      <c r="F345" s="21"/>
      <c r="G345" s="22"/>
      <c r="H345" s="22"/>
    </row>
    <row r="346" ht="15.75" customHeight="1">
      <c r="B346" s="18"/>
      <c r="C346" s="18"/>
      <c r="D346" s="18"/>
      <c r="E346" s="18"/>
      <c r="F346" s="18"/>
      <c r="G346" s="19"/>
      <c r="H346" s="19"/>
    </row>
    <row r="347" ht="15.75" customHeight="1">
      <c r="B347" s="21"/>
      <c r="C347" s="21"/>
      <c r="D347" s="21"/>
      <c r="E347" s="21"/>
      <c r="F347" s="21"/>
      <c r="G347" s="22"/>
      <c r="H347" s="22"/>
    </row>
    <row r="348" ht="15.75" customHeight="1">
      <c r="B348" s="18"/>
      <c r="C348" s="18"/>
      <c r="D348" s="18"/>
      <c r="E348" s="18"/>
      <c r="F348" s="18"/>
      <c r="G348" s="19"/>
      <c r="H348" s="19"/>
    </row>
    <row r="349" ht="15.75" customHeight="1">
      <c r="B349" s="21"/>
      <c r="C349" s="21"/>
      <c r="D349" s="21"/>
      <c r="E349" s="21"/>
      <c r="F349" s="21"/>
      <c r="G349" s="22"/>
      <c r="H349" s="22"/>
    </row>
    <row r="350" ht="15.75" customHeight="1">
      <c r="B350" s="18"/>
      <c r="C350" s="18"/>
      <c r="D350" s="18"/>
      <c r="E350" s="18"/>
      <c r="F350" s="18"/>
      <c r="G350" s="19"/>
      <c r="H350" s="19"/>
    </row>
    <row r="351" ht="15.75" customHeight="1">
      <c r="B351" s="21"/>
      <c r="C351" s="21"/>
      <c r="D351" s="21"/>
      <c r="E351" s="21"/>
      <c r="F351" s="21"/>
      <c r="G351" s="22"/>
      <c r="H351" s="22"/>
    </row>
    <row r="352" ht="15.75" customHeight="1">
      <c r="B352" s="18"/>
      <c r="C352" s="18"/>
      <c r="D352" s="18"/>
      <c r="E352" s="18"/>
      <c r="F352" s="18"/>
      <c r="G352" s="19"/>
      <c r="H352" s="19"/>
    </row>
    <row r="353" ht="15.75" customHeight="1">
      <c r="B353" s="21"/>
      <c r="C353" s="21"/>
      <c r="D353" s="21"/>
      <c r="E353" s="21"/>
      <c r="F353" s="21"/>
      <c r="G353" s="22"/>
      <c r="H353" s="22"/>
    </row>
    <row r="354" ht="15.75" customHeight="1">
      <c r="B354" s="18"/>
      <c r="C354" s="18"/>
      <c r="D354" s="18"/>
      <c r="E354" s="18"/>
      <c r="F354" s="18"/>
      <c r="G354" s="19"/>
      <c r="H354" s="19"/>
    </row>
    <row r="355" ht="15.75" customHeight="1">
      <c r="B355" s="21"/>
      <c r="C355" s="21"/>
      <c r="D355" s="21"/>
      <c r="E355" s="21"/>
      <c r="F355" s="21"/>
      <c r="G355" s="22"/>
      <c r="H355" s="22"/>
    </row>
    <row r="356" ht="15.75" customHeight="1">
      <c r="B356" s="18"/>
      <c r="C356" s="18"/>
      <c r="D356" s="18"/>
      <c r="E356" s="18"/>
      <c r="F356" s="18"/>
      <c r="G356" s="19"/>
      <c r="H356" s="19"/>
    </row>
    <row r="357" ht="15.75" customHeight="1">
      <c r="B357" s="21"/>
      <c r="C357" s="21"/>
      <c r="D357" s="21"/>
      <c r="E357" s="21"/>
      <c r="F357" s="21"/>
      <c r="G357" s="22"/>
      <c r="H357" s="22"/>
    </row>
    <row r="358" ht="15.75" customHeight="1">
      <c r="B358" s="18"/>
      <c r="C358" s="18"/>
      <c r="D358" s="18"/>
      <c r="E358" s="18"/>
      <c r="F358" s="18"/>
      <c r="G358" s="19"/>
      <c r="H358" s="19"/>
    </row>
    <row r="359" ht="15.75" customHeight="1">
      <c r="B359" s="21"/>
      <c r="C359" s="21"/>
      <c r="D359" s="21"/>
      <c r="E359" s="21"/>
      <c r="F359" s="21"/>
      <c r="G359" s="22"/>
      <c r="H359" s="22"/>
    </row>
    <row r="360" ht="15.75" customHeight="1">
      <c r="B360" s="18"/>
      <c r="C360" s="18"/>
      <c r="D360" s="18"/>
      <c r="E360" s="18"/>
      <c r="F360" s="18"/>
      <c r="G360" s="19"/>
      <c r="H360" s="19"/>
    </row>
    <row r="361" ht="15.75" customHeight="1">
      <c r="B361" s="21"/>
      <c r="C361" s="21"/>
      <c r="D361" s="21"/>
      <c r="E361" s="21"/>
      <c r="F361" s="21"/>
      <c r="G361" s="22"/>
      <c r="H361" s="22"/>
    </row>
    <row r="362" ht="15.75" customHeight="1">
      <c r="B362" s="18"/>
      <c r="C362" s="18"/>
      <c r="D362" s="18"/>
      <c r="E362" s="18"/>
      <c r="F362" s="18"/>
      <c r="G362" s="19"/>
      <c r="H362" s="19"/>
    </row>
    <row r="363" ht="15.75" customHeight="1">
      <c r="B363" s="21"/>
      <c r="C363" s="21"/>
      <c r="D363" s="21"/>
      <c r="E363" s="21"/>
      <c r="F363" s="21"/>
      <c r="G363" s="22"/>
      <c r="H363" s="22"/>
    </row>
    <row r="364" ht="15.75" customHeight="1">
      <c r="B364" s="18"/>
      <c r="C364" s="18"/>
      <c r="D364" s="18"/>
      <c r="E364" s="18"/>
      <c r="F364" s="18"/>
      <c r="G364" s="19"/>
      <c r="H364" s="19"/>
    </row>
    <row r="365" ht="15.75" customHeight="1">
      <c r="B365" s="21"/>
      <c r="C365" s="21"/>
      <c r="D365" s="21"/>
      <c r="E365" s="21"/>
      <c r="F365" s="21"/>
      <c r="G365" s="22"/>
      <c r="H365" s="22"/>
    </row>
    <row r="366" ht="15.75" customHeight="1">
      <c r="B366" s="18"/>
      <c r="C366" s="18"/>
      <c r="D366" s="18"/>
      <c r="E366" s="18"/>
      <c r="F366" s="18"/>
      <c r="G366" s="19"/>
      <c r="H366" s="19"/>
    </row>
    <row r="367" ht="15.75" customHeight="1">
      <c r="B367" s="21"/>
      <c r="C367" s="21"/>
      <c r="D367" s="21"/>
      <c r="E367" s="21"/>
      <c r="F367" s="21"/>
      <c r="G367" s="22"/>
      <c r="H367" s="22"/>
    </row>
    <row r="368" ht="15.75" customHeight="1">
      <c r="B368" s="18"/>
      <c r="C368" s="18"/>
      <c r="D368" s="18"/>
      <c r="E368" s="18"/>
      <c r="F368" s="18"/>
      <c r="G368" s="19"/>
      <c r="H368" s="19"/>
    </row>
    <row r="369" ht="15.75" customHeight="1">
      <c r="B369" s="21"/>
      <c r="C369" s="21"/>
      <c r="D369" s="21"/>
      <c r="E369" s="21"/>
      <c r="F369" s="21"/>
      <c r="G369" s="22"/>
      <c r="H369" s="22"/>
    </row>
    <row r="370" ht="15.75" customHeight="1">
      <c r="B370" s="18"/>
      <c r="C370" s="18"/>
      <c r="D370" s="18"/>
      <c r="E370" s="18"/>
      <c r="F370" s="18"/>
      <c r="G370" s="19"/>
      <c r="H370" s="19"/>
    </row>
    <row r="371" ht="15.75" customHeight="1">
      <c r="B371" s="21"/>
      <c r="C371" s="21"/>
      <c r="D371" s="21"/>
      <c r="E371" s="21"/>
      <c r="F371" s="21"/>
      <c r="G371" s="22"/>
      <c r="H371" s="22"/>
    </row>
    <row r="372" ht="15.75" customHeight="1">
      <c r="B372" s="18"/>
      <c r="C372" s="18"/>
      <c r="D372" s="18"/>
      <c r="E372" s="18"/>
      <c r="F372" s="18"/>
      <c r="G372" s="19"/>
      <c r="H372" s="19"/>
    </row>
    <row r="373" ht="15.75" customHeight="1">
      <c r="B373" s="21"/>
      <c r="C373" s="21"/>
      <c r="D373" s="21"/>
      <c r="E373" s="21"/>
      <c r="F373" s="21"/>
      <c r="G373" s="22"/>
      <c r="H373" s="22"/>
    </row>
    <row r="374" ht="15.75" customHeight="1">
      <c r="B374" s="18"/>
      <c r="C374" s="18"/>
      <c r="D374" s="18"/>
      <c r="E374" s="18"/>
      <c r="F374" s="18"/>
      <c r="G374" s="19"/>
      <c r="H374" s="19"/>
    </row>
    <row r="375" ht="15.75" customHeight="1">
      <c r="B375" s="21"/>
      <c r="C375" s="21"/>
      <c r="D375" s="21"/>
      <c r="E375" s="21"/>
      <c r="F375" s="21"/>
      <c r="G375" s="22"/>
      <c r="H375" s="22"/>
    </row>
    <row r="376" ht="15.75" customHeight="1">
      <c r="B376" s="18"/>
      <c r="C376" s="18"/>
      <c r="D376" s="18"/>
      <c r="E376" s="18"/>
      <c r="F376" s="18"/>
      <c r="G376" s="19"/>
      <c r="H376" s="19"/>
    </row>
    <row r="377" ht="15.75" customHeight="1">
      <c r="B377" s="21"/>
      <c r="C377" s="21"/>
      <c r="D377" s="21"/>
      <c r="E377" s="21"/>
      <c r="F377" s="21"/>
      <c r="G377" s="22"/>
      <c r="H377" s="22"/>
    </row>
    <row r="378" ht="15.75" customHeight="1">
      <c r="B378" s="18"/>
      <c r="C378" s="18"/>
      <c r="D378" s="18"/>
      <c r="E378" s="18"/>
      <c r="F378" s="18"/>
      <c r="G378" s="19"/>
      <c r="H378" s="19"/>
    </row>
    <row r="379" ht="15.75" customHeight="1">
      <c r="B379" s="21"/>
      <c r="C379" s="21"/>
      <c r="D379" s="21"/>
      <c r="E379" s="21"/>
      <c r="F379" s="21"/>
      <c r="G379" s="22"/>
      <c r="H379" s="22"/>
    </row>
    <row r="380" ht="15.75" customHeight="1">
      <c r="B380" s="18"/>
      <c r="C380" s="18"/>
      <c r="D380" s="18"/>
      <c r="E380" s="18"/>
      <c r="F380" s="18"/>
      <c r="G380" s="19"/>
      <c r="H380" s="19"/>
    </row>
    <row r="381" ht="15.75" customHeight="1">
      <c r="B381" s="21"/>
      <c r="C381" s="21"/>
      <c r="D381" s="21"/>
      <c r="E381" s="21"/>
      <c r="F381" s="21"/>
      <c r="G381" s="22"/>
      <c r="H381" s="22"/>
    </row>
    <row r="382" ht="15.75" customHeight="1">
      <c r="B382" s="18"/>
      <c r="C382" s="18"/>
      <c r="D382" s="18"/>
      <c r="E382" s="18"/>
      <c r="F382" s="18"/>
      <c r="G382" s="19"/>
      <c r="H382" s="19"/>
    </row>
    <row r="383" ht="15.75" customHeight="1">
      <c r="B383" s="21"/>
      <c r="C383" s="21"/>
      <c r="D383" s="21"/>
      <c r="E383" s="21"/>
      <c r="F383" s="21"/>
      <c r="G383" s="22"/>
      <c r="H383" s="22"/>
    </row>
    <row r="384" ht="15.75" customHeight="1">
      <c r="B384" s="18"/>
      <c r="C384" s="18"/>
      <c r="D384" s="18"/>
      <c r="E384" s="18"/>
      <c r="F384" s="18"/>
      <c r="G384" s="19"/>
      <c r="H384" s="19"/>
    </row>
    <row r="385" ht="15.75" customHeight="1">
      <c r="B385" s="21"/>
      <c r="C385" s="21"/>
      <c r="D385" s="21"/>
      <c r="E385" s="21"/>
      <c r="F385" s="21"/>
      <c r="G385" s="22"/>
      <c r="H385" s="22"/>
    </row>
    <row r="386" ht="15.75" customHeight="1">
      <c r="B386" s="18"/>
      <c r="C386" s="18"/>
      <c r="D386" s="18"/>
      <c r="E386" s="18"/>
      <c r="F386" s="18"/>
      <c r="G386" s="19"/>
      <c r="H386" s="19"/>
    </row>
    <row r="387" ht="15.75" customHeight="1">
      <c r="B387" s="21"/>
      <c r="C387" s="21"/>
      <c r="D387" s="21"/>
      <c r="E387" s="21"/>
      <c r="F387" s="21"/>
      <c r="G387" s="22"/>
      <c r="H387" s="22"/>
    </row>
    <row r="388" ht="15.75" customHeight="1">
      <c r="B388" s="18"/>
      <c r="C388" s="18"/>
      <c r="D388" s="18"/>
      <c r="E388" s="18"/>
      <c r="F388" s="18"/>
      <c r="G388" s="19"/>
      <c r="H388" s="19"/>
    </row>
    <row r="389" ht="15.75" customHeight="1">
      <c r="B389" s="21"/>
      <c r="C389" s="21"/>
      <c r="D389" s="21"/>
      <c r="E389" s="21"/>
      <c r="F389" s="21"/>
      <c r="G389" s="22"/>
      <c r="H389" s="22"/>
    </row>
    <row r="390" ht="15.75" customHeight="1">
      <c r="B390" s="18"/>
      <c r="C390" s="18"/>
      <c r="D390" s="18"/>
      <c r="E390" s="18"/>
      <c r="F390" s="18"/>
      <c r="G390" s="19"/>
      <c r="H390" s="19"/>
    </row>
    <row r="391" ht="15.75" customHeight="1">
      <c r="B391" s="21"/>
      <c r="C391" s="21"/>
      <c r="D391" s="21"/>
      <c r="E391" s="21"/>
      <c r="F391" s="21"/>
      <c r="G391" s="22"/>
      <c r="H391" s="22"/>
    </row>
    <row r="392" ht="15.75" customHeight="1">
      <c r="B392" s="18"/>
      <c r="C392" s="18"/>
      <c r="D392" s="18"/>
      <c r="E392" s="18"/>
      <c r="F392" s="18"/>
      <c r="G392" s="19"/>
      <c r="H392" s="19"/>
    </row>
    <row r="393" ht="15.75" customHeight="1">
      <c r="B393" s="21"/>
      <c r="C393" s="21"/>
      <c r="D393" s="21"/>
      <c r="E393" s="21"/>
      <c r="F393" s="21"/>
      <c r="G393" s="22"/>
      <c r="H393" s="22"/>
    </row>
    <row r="394" ht="15.75" customHeight="1">
      <c r="B394" s="18"/>
      <c r="C394" s="18"/>
      <c r="D394" s="18"/>
      <c r="E394" s="18"/>
      <c r="F394" s="18"/>
      <c r="G394" s="19"/>
      <c r="H394" s="19"/>
    </row>
    <row r="395" ht="15.75" customHeight="1">
      <c r="B395" s="21"/>
      <c r="C395" s="21"/>
      <c r="D395" s="21"/>
      <c r="E395" s="21"/>
      <c r="F395" s="21"/>
      <c r="G395" s="22"/>
      <c r="H395" s="22"/>
    </row>
    <row r="396" ht="15.75" customHeight="1">
      <c r="B396" s="18"/>
      <c r="C396" s="18"/>
      <c r="D396" s="18"/>
      <c r="E396" s="18"/>
      <c r="F396" s="18"/>
      <c r="G396" s="19"/>
      <c r="H396" s="19"/>
    </row>
    <row r="397" ht="15.75" customHeight="1">
      <c r="B397" s="21"/>
      <c r="C397" s="21"/>
      <c r="D397" s="21"/>
      <c r="E397" s="21"/>
      <c r="F397" s="21"/>
      <c r="G397" s="22"/>
      <c r="H397" s="22"/>
    </row>
    <row r="398" ht="15.75" customHeight="1">
      <c r="B398" s="18"/>
      <c r="C398" s="18"/>
      <c r="D398" s="18"/>
      <c r="E398" s="18"/>
      <c r="F398" s="18"/>
      <c r="G398" s="19"/>
      <c r="H398" s="19"/>
    </row>
    <row r="399" ht="15.75" customHeight="1">
      <c r="B399" s="21"/>
      <c r="C399" s="21"/>
      <c r="D399" s="21"/>
      <c r="E399" s="21"/>
      <c r="F399" s="21"/>
      <c r="G399" s="22"/>
      <c r="H399" s="22"/>
    </row>
    <row r="400" ht="15.75" customHeight="1">
      <c r="B400" s="18"/>
      <c r="C400" s="18"/>
      <c r="D400" s="18"/>
      <c r="E400" s="18"/>
      <c r="F400" s="18"/>
      <c r="G400" s="19"/>
      <c r="H400" s="19"/>
    </row>
    <row r="401" ht="15.75" customHeight="1">
      <c r="B401" s="21"/>
      <c r="C401" s="21"/>
      <c r="D401" s="21"/>
      <c r="E401" s="21"/>
      <c r="F401" s="21"/>
      <c r="G401" s="22"/>
      <c r="H401" s="22"/>
    </row>
    <row r="402" ht="15.75" customHeight="1">
      <c r="B402" s="18"/>
      <c r="C402" s="18"/>
      <c r="D402" s="18"/>
      <c r="E402" s="18"/>
      <c r="F402" s="18"/>
      <c r="G402" s="19"/>
      <c r="H402" s="19"/>
    </row>
    <row r="403" ht="15.75" customHeight="1">
      <c r="B403" s="21"/>
      <c r="C403" s="21"/>
      <c r="D403" s="21"/>
      <c r="E403" s="21"/>
      <c r="F403" s="21"/>
      <c r="G403" s="22"/>
      <c r="H403" s="22"/>
    </row>
    <row r="404" ht="15.75" customHeight="1">
      <c r="B404" s="18"/>
      <c r="C404" s="18"/>
      <c r="D404" s="18"/>
      <c r="E404" s="18"/>
      <c r="F404" s="18"/>
      <c r="G404" s="19"/>
      <c r="H404" s="19"/>
    </row>
    <row r="405" ht="15.75" customHeight="1">
      <c r="B405" s="21"/>
      <c r="C405" s="21"/>
      <c r="D405" s="21"/>
      <c r="E405" s="21"/>
      <c r="F405" s="21"/>
      <c r="G405" s="22"/>
      <c r="H405" s="22"/>
    </row>
    <row r="406" ht="15.75" customHeight="1">
      <c r="B406" s="18"/>
      <c r="C406" s="18"/>
      <c r="D406" s="18"/>
      <c r="E406" s="18"/>
      <c r="F406" s="18"/>
      <c r="G406" s="19"/>
      <c r="H406" s="19"/>
    </row>
    <row r="407" ht="15.75" customHeight="1">
      <c r="B407" s="21"/>
      <c r="C407" s="21"/>
      <c r="D407" s="21"/>
      <c r="E407" s="21"/>
      <c r="F407" s="21"/>
      <c r="G407" s="22"/>
      <c r="H407" s="22"/>
    </row>
    <row r="408" ht="15.75" customHeight="1">
      <c r="B408" s="18"/>
      <c r="C408" s="18"/>
      <c r="D408" s="18"/>
      <c r="E408" s="18"/>
      <c r="F408" s="18"/>
      <c r="G408" s="19"/>
      <c r="H408" s="19"/>
    </row>
    <row r="409" ht="15.75" customHeight="1">
      <c r="B409" s="21"/>
      <c r="C409" s="21"/>
      <c r="D409" s="21"/>
      <c r="E409" s="21"/>
      <c r="F409" s="21"/>
      <c r="G409" s="22"/>
      <c r="H409" s="22"/>
    </row>
    <row r="410" ht="15.75" customHeight="1">
      <c r="B410" s="18"/>
      <c r="C410" s="18"/>
      <c r="D410" s="18"/>
      <c r="E410" s="18"/>
      <c r="F410" s="18"/>
      <c r="G410" s="19"/>
      <c r="H410" s="19"/>
    </row>
    <row r="411" ht="15.75" customHeight="1">
      <c r="B411" s="21"/>
      <c r="C411" s="21"/>
      <c r="D411" s="21"/>
      <c r="E411" s="21"/>
      <c r="F411" s="21"/>
      <c r="G411" s="22"/>
      <c r="H411" s="22"/>
    </row>
    <row r="412" ht="15.75" customHeight="1">
      <c r="B412" s="18"/>
      <c r="C412" s="18"/>
      <c r="D412" s="18"/>
      <c r="E412" s="18"/>
      <c r="F412" s="18"/>
      <c r="G412" s="19"/>
      <c r="H412" s="19"/>
    </row>
    <row r="413" ht="15.75" customHeight="1">
      <c r="B413" s="21"/>
      <c r="C413" s="21"/>
      <c r="D413" s="21"/>
      <c r="E413" s="21"/>
      <c r="F413" s="21"/>
      <c r="G413" s="22"/>
      <c r="H413" s="22"/>
    </row>
    <row r="414" ht="15.75" customHeight="1">
      <c r="B414" s="18"/>
      <c r="C414" s="18"/>
      <c r="D414" s="18"/>
      <c r="E414" s="18"/>
      <c r="F414" s="18"/>
      <c r="G414" s="19"/>
      <c r="H414" s="19"/>
    </row>
    <row r="415" ht="15.75" customHeight="1">
      <c r="B415" s="21"/>
      <c r="C415" s="21"/>
      <c r="D415" s="21"/>
      <c r="E415" s="21"/>
      <c r="F415" s="21"/>
      <c r="G415" s="22"/>
      <c r="H415" s="22"/>
    </row>
    <row r="416" ht="15.75" customHeight="1">
      <c r="B416" s="18"/>
      <c r="C416" s="18"/>
      <c r="D416" s="18"/>
      <c r="E416" s="18"/>
      <c r="F416" s="18"/>
      <c r="G416" s="19"/>
      <c r="H416" s="19"/>
    </row>
    <row r="417" ht="15.75" customHeight="1">
      <c r="B417" s="21"/>
      <c r="C417" s="21"/>
      <c r="D417" s="21"/>
      <c r="E417" s="21"/>
      <c r="F417" s="21"/>
      <c r="G417" s="22"/>
      <c r="H417" s="22"/>
    </row>
    <row r="418" ht="15.75" customHeight="1">
      <c r="B418" s="18"/>
      <c r="C418" s="18"/>
      <c r="D418" s="18"/>
      <c r="E418" s="18"/>
      <c r="F418" s="18"/>
      <c r="G418" s="19"/>
      <c r="H418" s="19"/>
    </row>
    <row r="419" ht="15.75" customHeight="1">
      <c r="B419" s="21"/>
      <c r="C419" s="21"/>
      <c r="D419" s="21"/>
      <c r="E419" s="21"/>
      <c r="F419" s="21"/>
      <c r="G419" s="22"/>
      <c r="H419" s="22"/>
    </row>
    <row r="420" ht="15.75" customHeight="1">
      <c r="B420" s="18"/>
      <c r="C420" s="18"/>
      <c r="D420" s="18"/>
      <c r="E420" s="18"/>
      <c r="F420" s="18"/>
      <c r="G420" s="19"/>
      <c r="H420" s="19"/>
    </row>
    <row r="421" ht="15.75" customHeight="1">
      <c r="B421" s="21"/>
      <c r="C421" s="21"/>
      <c r="D421" s="21"/>
      <c r="E421" s="21"/>
      <c r="F421" s="21"/>
      <c r="G421" s="22"/>
      <c r="H421" s="22"/>
    </row>
    <row r="422" ht="15.75" customHeight="1">
      <c r="B422" s="18"/>
      <c r="C422" s="18"/>
      <c r="D422" s="18"/>
      <c r="E422" s="18"/>
      <c r="F422" s="18"/>
      <c r="G422" s="19"/>
      <c r="H422" s="19"/>
    </row>
    <row r="423" ht="15.75" customHeight="1">
      <c r="B423" s="21"/>
      <c r="C423" s="21"/>
      <c r="D423" s="21"/>
      <c r="E423" s="21"/>
      <c r="F423" s="21"/>
      <c r="G423" s="22"/>
      <c r="H423" s="22"/>
    </row>
    <row r="424" ht="15.75" customHeight="1">
      <c r="B424" s="18"/>
      <c r="C424" s="18"/>
      <c r="D424" s="18"/>
      <c r="E424" s="18"/>
      <c r="F424" s="18"/>
      <c r="G424" s="19"/>
      <c r="H424" s="19"/>
    </row>
    <row r="425" ht="15.75" customHeight="1">
      <c r="B425" s="21"/>
      <c r="C425" s="21"/>
      <c r="D425" s="21"/>
      <c r="E425" s="21"/>
      <c r="F425" s="21"/>
      <c r="G425" s="22"/>
      <c r="H425" s="22"/>
    </row>
    <row r="426" ht="15.75" customHeight="1">
      <c r="B426" s="18"/>
      <c r="C426" s="18"/>
      <c r="D426" s="18"/>
      <c r="E426" s="18"/>
      <c r="F426" s="18"/>
      <c r="G426" s="19"/>
      <c r="H426" s="19"/>
    </row>
    <row r="427" ht="15.75" customHeight="1">
      <c r="B427" s="21"/>
      <c r="C427" s="21"/>
      <c r="D427" s="21"/>
      <c r="E427" s="21"/>
      <c r="F427" s="21"/>
      <c r="G427" s="22"/>
      <c r="H427" s="22"/>
    </row>
    <row r="428" ht="15.75" customHeight="1">
      <c r="B428" s="18"/>
      <c r="C428" s="18"/>
      <c r="D428" s="18"/>
      <c r="E428" s="18"/>
      <c r="F428" s="18"/>
      <c r="G428" s="19"/>
      <c r="H428" s="19"/>
    </row>
    <row r="429" ht="15.75" customHeight="1">
      <c r="B429" s="21"/>
      <c r="C429" s="21"/>
      <c r="D429" s="21"/>
      <c r="E429" s="21"/>
      <c r="F429" s="21"/>
      <c r="G429" s="22"/>
      <c r="H429" s="22"/>
    </row>
    <row r="430" ht="15.75" customHeight="1">
      <c r="B430" s="18"/>
      <c r="C430" s="18"/>
      <c r="D430" s="18"/>
      <c r="E430" s="18"/>
      <c r="F430" s="18"/>
      <c r="G430" s="19"/>
      <c r="H430" s="19"/>
    </row>
    <row r="431" ht="15.75" customHeight="1">
      <c r="B431" s="21"/>
      <c r="C431" s="21"/>
      <c r="D431" s="21"/>
      <c r="E431" s="21"/>
      <c r="F431" s="21"/>
      <c r="G431" s="22"/>
      <c r="H431" s="22"/>
    </row>
    <row r="432" ht="15.75" customHeight="1">
      <c r="B432" s="18"/>
      <c r="C432" s="18"/>
      <c r="D432" s="18"/>
      <c r="E432" s="18"/>
      <c r="F432" s="18"/>
      <c r="G432" s="19"/>
      <c r="H432" s="19"/>
    </row>
    <row r="433" ht="15.75" customHeight="1">
      <c r="B433" s="21"/>
      <c r="C433" s="21"/>
      <c r="D433" s="21"/>
      <c r="E433" s="21"/>
      <c r="F433" s="21"/>
      <c r="G433" s="22"/>
      <c r="H433" s="22"/>
    </row>
    <row r="434" ht="15.75" customHeight="1">
      <c r="B434" s="18"/>
      <c r="C434" s="18"/>
      <c r="D434" s="18"/>
      <c r="E434" s="18"/>
      <c r="F434" s="18"/>
      <c r="G434" s="19"/>
      <c r="H434" s="19"/>
    </row>
    <row r="435" ht="15.75" customHeight="1">
      <c r="B435" s="21"/>
      <c r="C435" s="21"/>
      <c r="D435" s="21"/>
      <c r="E435" s="21"/>
      <c r="F435" s="21"/>
      <c r="G435" s="22"/>
      <c r="H435" s="22"/>
    </row>
    <row r="436" ht="15.75" customHeight="1">
      <c r="B436" s="18"/>
      <c r="C436" s="18"/>
      <c r="D436" s="18"/>
      <c r="E436" s="18"/>
      <c r="F436" s="18"/>
      <c r="G436" s="19"/>
      <c r="H436" s="19"/>
    </row>
    <row r="437" ht="15.75" customHeight="1">
      <c r="B437" s="21"/>
      <c r="C437" s="21"/>
      <c r="D437" s="21"/>
      <c r="E437" s="21"/>
      <c r="F437" s="21"/>
      <c r="G437" s="22"/>
      <c r="H437" s="22"/>
    </row>
    <row r="438" ht="15.75" customHeight="1">
      <c r="B438" s="18"/>
      <c r="C438" s="18"/>
      <c r="D438" s="18"/>
      <c r="E438" s="18"/>
      <c r="F438" s="18"/>
      <c r="G438" s="19"/>
      <c r="H438" s="19"/>
    </row>
    <row r="439" ht="15.75" customHeight="1">
      <c r="B439" s="21"/>
      <c r="C439" s="21"/>
      <c r="D439" s="21"/>
      <c r="E439" s="21"/>
      <c r="F439" s="21"/>
      <c r="G439" s="22"/>
      <c r="H439" s="22"/>
    </row>
    <row r="440" ht="15.75" customHeight="1">
      <c r="B440" s="18"/>
      <c r="C440" s="18"/>
      <c r="D440" s="18"/>
      <c r="E440" s="18"/>
      <c r="F440" s="18"/>
      <c r="G440" s="19"/>
      <c r="H440" s="19"/>
    </row>
    <row r="441" ht="15.75" customHeight="1">
      <c r="B441" s="21"/>
      <c r="C441" s="21"/>
      <c r="D441" s="21"/>
      <c r="E441" s="21"/>
      <c r="F441" s="21"/>
      <c r="G441" s="22"/>
      <c r="H441" s="22"/>
    </row>
    <row r="442" ht="15.75" customHeight="1">
      <c r="B442" s="18"/>
      <c r="C442" s="18"/>
      <c r="D442" s="18"/>
      <c r="E442" s="18"/>
      <c r="F442" s="18"/>
      <c r="G442" s="19"/>
      <c r="H442" s="19"/>
    </row>
    <row r="443" ht="15.75" customHeight="1">
      <c r="B443" s="21"/>
      <c r="C443" s="21"/>
      <c r="D443" s="21"/>
      <c r="E443" s="21"/>
      <c r="F443" s="21"/>
      <c r="G443" s="22"/>
      <c r="H443" s="22"/>
    </row>
    <row r="444" ht="15.75" customHeight="1">
      <c r="B444" s="18"/>
      <c r="C444" s="18"/>
      <c r="D444" s="18"/>
      <c r="E444" s="18"/>
      <c r="F444" s="18"/>
      <c r="G444" s="19"/>
      <c r="H444" s="19"/>
    </row>
    <row r="445" ht="15.75" customHeight="1">
      <c r="B445" s="21"/>
      <c r="C445" s="21"/>
      <c r="D445" s="21"/>
      <c r="E445" s="21"/>
      <c r="F445" s="21"/>
      <c r="G445" s="22"/>
      <c r="H445" s="22"/>
    </row>
    <row r="446" ht="15.75" customHeight="1">
      <c r="B446" s="18"/>
      <c r="C446" s="18"/>
      <c r="D446" s="18"/>
      <c r="E446" s="18"/>
      <c r="F446" s="18"/>
      <c r="G446" s="19"/>
      <c r="H446" s="19"/>
    </row>
    <row r="447" ht="15.75" customHeight="1">
      <c r="B447" s="21"/>
      <c r="C447" s="21"/>
      <c r="D447" s="21"/>
      <c r="E447" s="21"/>
      <c r="F447" s="21"/>
      <c r="G447" s="22"/>
      <c r="H447" s="22"/>
    </row>
    <row r="448" ht="15.75" customHeight="1">
      <c r="B448" s="18"/>
      <c r="C448" s="18"/>
      <c r="D448" s="18"/>
      <c r="E448" s="18"/>
      <c r="F448" s="18"/>
      <c r="G448" s="19"/>
      <c r="H448" s="19"/>
    </row>
    <row r="449" ht="15.75" customHeight="1">
      <c r="B449" s="21"/>
      <c r="C449" s="21"/>
      <c r="D449" s="21"/>
      <c r="E449" s="21"/>
      <c r="F449" s="21"/>
      <c r="G449" s="22"/>
      <c r="H449" s="22"/>
    </row>
    <row r="450" ht="15.75" customHeight="1">
      <c r="B450" s="18"/>
      <c r="C450" s="18"/>
      <c r="D450" s="18"/>
      <c r="E450" s="18"/>
      <c r="F450" s="18"/>
      <c r="G450" s="19"/>
      <c r="H450" s="19"/>
    </row>
    <row r="451" ht="15.75" customHeight="1">
      <c r="B451" s="21"/>
      <c r="C451" s="21"/>
      <c r="D451" s="21"/>
      <c r="E451" s="21"/>
      <c r="F451" s="21"/>
      <c r="G451" s="22"/>
      <c r="H451" s="22"/>
    </row>
    <row r="452" ht="15.75" customHeight="1">
      <c r="B452" s="18"/>
      <c r="C452" s="18"/>
      <c r="D452" s="18"/>
      <c r="E452" s="18"/>
      <c r="F452" s="18"/>
      <c r="G452" s="19"/>
      <c r="H452" s="19"/>
    </row>
    <row r="453" ht="15.75" customHeight="1">
      <c r="B453" s="21"/>
      <c r="C453" s="21"/>
      <c r="D453" s="21"/>
      <c r="E453" s="21"/>
      <c r="F453" s="21"/>
      <c r="G453" s="22"/>
      <c r="H453" s="22"/>
    </row>
    <row r="454" ht="15.75" customHeight="1">
      <c r="B454" s="18"/>
      <c r="C454" s="18"/>
      <c r="D454" s="18"/>
      <c r="E454" s="18"/>
      <c r="F454" s="18"/>
      <c r="G454" s="19"/>
      <c r="H454" s="19"/>
    </row>
    <row r="455" ht="15.75" customHeight="1">
      <c r="B455" s="21"/>
      <c r="C455" s="21"/>
      <c r="D455" s="21"/>
      <c r="E455" s="21"/>
      <c r="F455" s="21"/>
      <c r="G455" s="22"/>
      <c r="H455" s="22"/>
    </row>
    <row r="456" ht="15.75" customHeight="1">
      <c r="B456" s="18"/>
      <c r="C456" s="18"/>
      <c r="D456" s="18"/>
      <c r="E456" s="18"/>
      <c r="F456" s="18"/>
      <c r="G456" s="19"/>
      <c r="H456" s="19"/>
    </row>
    <row r="457" ht="15.75" customHeight="1">
      <c r="B457" s="21"/>
      <c r="C457" s="21"/>
      <c r="D457" s="21"/>
      <c r="E457" s="21"/>
      <c r="F457" s="21"/>
      <c r="G457" s="22"/>
      <c r="H457" s="22"/>
    </row>
    <row r="458" ht="15.75" customHeight="1">
      <c r="B458" s="18"/>
      <c r="C458" s="18"/>
      <c r="D458" s="18"/>
      <c r="E458" s="18"/>
      <c r="F458" s="18"/>
      <c r="G458" s="19"/>
      <c r="H458" s="19"/>
    </row>
    <row r="459" ht="15.75" customHeight="1">
      <c r="B459" s="21"/>
      <c r="C459" s="21"/>
      <c r="D459" s="21"/>
      <c r="E459" s="21"/>
      <c r="F459" s="21"/>
      <c r="G459" s="22"/>
      <c r="H459" s="22"/>
    </row>
    <row r="460" ht="15.75" customHeight="1">
      <c r="B460" s="18"/>
      <c r="C460" s="18"/>
      <c r="D460" s="18"/>
      <c r="E460" s="18"/>
      <c r="F460" s="18"/>
      <c r="G460" s="19"/>
      <c r="H460" s="19"/>
    </row>
    <row r="461" ht="15.75" customHeight="1">
      <c r="B461" s="21"/>
      <c r="C461" s="21"/>
      <c r="D461" s="21"/>
      <c r="E461" s="21"/>
      <c r="F461" s="21"/>
      <c r="G461" s="22"/>
      <c r="H461" s="22"/>
    </row>
    <row r="462" ht="15.75" customHeight="1">
      <c r="B462" s="18"/>
      <c r="C462" s="18"/>
      <c r="D462" s="18"/>
      <c r="E462" s="18"/>
      <c r="F462" s="18"/>
      <c r="G462" s="19"/>
      <c r="H462" s="19"/>
    </row>
    <row r="463" ht="15.75" customHeight="1">
      <c r="B463" s="21"/>
      <c r="C463" s="21"/>
      <c r="D463" s="21"/>
      <c r="E463" s="21"/>
      <c r="F463" s="21"/>
      <c r="G463" s="22"/>
      <c r="H463" s="22"/>
    </row>
    <row r="464" ht="15.75" customHeight="1">
      <c r="B464" s="18"/>
      <c r="C464" s="18"/>
      <c r="D464" s="18"/>
      <c r="E464" s="18"/>
      <c r="F464" s="18"/>
      <c r="G464" s="19"/>
      <c r="H464" s="19"/>
    </row>
    <row r="465" ht="15.75" customHeight="1">
      <c r="B465" s="21"/>
      <c r="C465" s="21"/>
      <c r="D465" s="21"/>
      <c r="E465" s="21"/>
      <c r="F465" s="21"/>
      <c r="G465" s="22"/>
      <c r="H465" s="22"/>
    </row>
    <row r="466" ht="15.75" customHeight="1">
      <c r="B466" s="18"/>
      <c r="C466" s="18"/>
      <c r="D466" s="18"/>
      <c r="E466" s="18"/>
      <c r="F466" s="18"/>
      <c r="G466" s="19"/>
      <c r="H466" s="19"/>
    </row>
    <row r="467" ht="15.75" customHeight="1">
      <c r="B467" s="21"/>
      <c r="C467" s="21"/>
      <c r="D467" s="21"/>
      <c r="E467" s="21"/>
      <c r="F467" s="21"/>
      <c r="G467" s="22"/>
      <c r="H467" s="22"/>
    </row>
    <row r="468" ht="15.75" customHeight="1">
      <c r="B468" s="18"/>
      <c r="C468" s="18"/>
      <c r="D468" s="18"/>
      <c r="E468" s="18"/>
      <c r="F468" s="18"/>
      <c r="G468" s="19"/>
      <c r="H468" s="19"/>
    </row>
    <row r="469" ht="15.75" customHeight="1">
      <c r="B469" s="21"/>
      <c r="C469" s="21"/>
      <c r="D469" s="21"/>
      <c r="E469" s="21"/>
      <c r="F469" s="21"/>
      <c r="G469" s="22"/>
      <c r="H469" s="22"/>
    </row>
    <row r="470" ht="15.75" customHeight="1">
      <c r="B470" s="18"/>
      <c r="C470" s="18"/>
      <c r="D470" s="18"/>
      <c r="E470" s="18"/>
      <c r="F470" s="18"/>
      <c r="G470" s="19"/>
      <c r="H470" s="19"/>
    </row>
    <row r="471" ht="15.75" customHeight="1">
      <c r="B471" s="21"/>
      <c r="C471" s="21"/>
      <c r="D471" s="21"/>
      <c r="E471" s="21"/>
      <c r="F471" s="21"/>
      <c r="G471" s="22"/>
      <c r="H471" s="22"/>
    </row>
    <row r="472" ht="15.75" customHeight="1">
      <c r="B472" s="18"/>
      <c r="C472" s="18"/>
      <c r="D472" s="18"/>
      <c r="E472" s="18"/>
      <c r="F472" s="18"/>
      <c r="G472" s="19"/>
      <c r="H472" s="19"/>
    </row>
    <row r="473" ht="15.75" customHeight="1">
      <c r="B473" s="21"/>
      <c r="C473" s="21"/>
      <c r="D473" s="21"/>
      <c r="E473" s="21"/>
      <c r="F473" s="21"/>
      <c r="G473" s="22"/>
      <c r="H473" s="22"/>
    </row>
    <row r="474" ht="15.75" customHeight="1">
      <c r="B474" s="18"/>
      <c r="C474" s="18"/>
      <c r="D474" s="18"/>
      <c r="E474" s="18"/>
      <c r="F474" s="18"/>
      <c r="G474" s="19"/>
      <c r="H474" s="19"/>
    </row>
    <row r="475" ht="15.75" customHeight="1">
      <c r="B475" s="21"/>
      <c r="C475" s="21"/>
      <c r="D475" s="21"/>
      <c r="E475" s="21"/>
      <c r="F475" s="21"/>
      <c r="G475" s="22"/>
      <c r="H475" s="22"/>
    </row>
    <row r="476" ht="15.75" customHeight="1">
      <c r="B476" s="18"/>
      <c r="C476" s="18"/>
      <c r="D476" s="18"/>
      <c r="E476" s="18"/>
      <c r="F476" s="18"/>
      <c r="G476" s="19"/>
      <c r="H476" s="19"/>
    </row>
    <row r="477" ht="15.75" customHeight="1">
      <c r="B477" s="21"/>
      <c r="C477" s="21"/>
      <c r="D477" s="21"/>
      <c r="E477" s="21"/>
      <c r="F477" s="21"/>
      <c r="G477" s="22"/>
      <c r="H477" s="22"/>
    </row>
    <row r="478" ht="15.75" customHeight="1">
      <c r="B478" s="18"/>
      <c r="C478" s="18"/>
      <c r="D478" s="18"/>
      <c r="E478" s="18"/>
      <c r="F478" s="18"/>
      <c r="G478" s="19"/>
      <c r="H478" s="19"/>
    </row>
    <row r="479" ht="15.75" customHeight="1">
      <c r="B479" s="21"/>
      <c r="C479" s="21"/>
      <c r="D479" s="21"/>
      <c r="E479" s="21"/>
      <c r="F479" s="21"/>
      <c r="G479" s="22"/>
      <c r="H479" s="22"/>
    </row>
    <row r="480" ht="15.75" customHeight="1">
      <c r="B480" s="18"/>
      <c r="C480" s="18"/>
      <c r="D480" s="18"/>
      <c r="E480" s="18"/>
      <c r="F480" s="18"/>
      <c r="G480" s="19"/>
      <c r="H480" s="19"/>
    </row>
    <row r="481" ht="15.75" customHeight="1">
      <c r="B481" s="21"/>
      <c r="C481" s="21"/>
      <c r="D481" s="21"/>
      <c r="E481" s="21"/>
      <c r="F481" s="21"/>
      <c r="G481" s="22"/>
      <c r="H481" s="22"/>
    </row>
    <row r="482" ht="15.75" customHeight="1">
      <c r="B482" s="18"/>
      <c r="C482" s="18"/>
      <c r="D482" s="18"/>
      <c r="E482" s="18"/>
      <c r="F482" s="18"/>
      <c r="G482" s="19"/>
      <c r="H482" s="19"/>
    </row>
    <row r="483" ht="15.75" customHeight="1">
      <c r="B483" s="21"/>
      <c r="C483" s="21"/>
      <c r="D483" s="21"/>
      <c r="E483" s="21"/>
      <c r="F483" s="21"/>
      <c r="G483" s="22"/>
      <c r="H483" s="22"/>
    </row>
    <row r="484" ht="15.75" customHeight="1">
      <c r="B484" s="18"/>
      <c r="C484" s="18"/>
      <c r="D484" s="18"/>
      <c r="E484" s="18"/>
      <c r="F484" s="18"/>
      <c r="G484" s="19"/>
      <c r="H484" s="19"/>
    </row>
    <row r="485" ht="15.75" customHeight="1">
      <c r="B485" s="21"/>
      <c r="C485" s="21"/>
      <c r="D485" s="21"/>
      <c r="E485" s="21"/>
      <c r="F485" s="21"/>
      <c r="G485" s="22"/>
      <c r="H485" s="22"/>
    </row>
    <row r="486" ht="15.75" customHeight="1">
      <c r="B486" s="18"/>
      <c r="C486" s="18"/>
      <c r="D486" s="18"/>
      <c r="E486" s="18"/>
      <c r="F486" s="18"/>
      <c r="G486" s="19"/>
      <c r="H486" s="19"/>
    </row>
    <row r="487" ht="15.75" customHeight="1">
      <c r="B487" s="21"/>
      <c r="C487" s="21"/>
      <c r="D487" s="21"/>
      <c r="E487" s="21"/>
      <c r="F487" s="21"/>
      <c r="G487" s="22"/>
      <c r="H487" s="22"/>
    </row>
    <row r="488" ht="15.75" customHeight="1">
      <c r="B488" s="18"/>
      <c r="C488" s="18"/>
      <c r="D488" s="18"/>
      <c r="E488" s="18"/>
      <c r="F488" s="18"/>
      <c r="G488" s="19"/>
      <c r="H488" s="19"/>
    </row>
    <row r="489" ht="15.75" customHeight="1">
      <c r="B489" s="21"/>
      <c r="C489" s="21"/>
      <c r="D489" s="21"/>
      <c r="E489" s="21"/>
      <c r="F489" s="21"/>
      <c r="G489" s="22"/>
      <c r="H489" s="22"/>
    </row>
    <row r="490" ht="15.75" customHeight="1">
      <c r="B490" s="18"/>
      <c r="C490" s="18"/>
      <c r="D490" s="18"/>
      <c r="E490" s="18"/>
      <c r="F490" s="18"/>
      <c r="G490" s="19"/>
      <c r="H490" s="19"/>
    </row>
    <row r="491" ht="15.75" customHeight="1">
      <c r="B491" s="21"/>
      <c r="C491" s="21"/>
      <c r="D491" s="21"/>
      <c r="E491" s="21"/>
      <c r="F491" s="21"/>
      <c r="G491" s="22"/>
      <c r="H491" s="22"/>
    </row>
    <row r="492" ht="15.75" customHeight="1">
      <c r="B492" s="18"/>
      <c r="C492" s="18"/>
      <c r="D492" s="18"/>
      <c r="E492" s="18"/>
      <c r="F492" s="18"/>
      <c r="G492" s="19"/>
      <c r="H492" s="19"/>
    </row>
    <row r="493" ht="15.75" customHeight="1">
      <c r="B493" s="21"/>
      <c r="C493" s="21"/>
      <c r="D493" s="21"/>
      <c r="E493" s="21"/>
      <c r="F493" s="21"/>
      <c r="G493" s="22"/>
      <c r="H493" s="22"/>
    </row>
    <row r="494" ht="15.75" customHeight="1">
      <c r="B494" s="18"/>
      <c r="C494" s="18"/>
      <c r="D494" s="18"/>
      <c r="E494" s="18"/>
      <c r="F494" s="18"/>
      <c r="G494" s="19"/>
      <c r="H494" s="19"/>
    </row>
    <row r="495" ht="15.75" customHeight="1">
      <c r="B495" s="21"/>
      <c r="C495" s="21"/>
      <c r="D495" s="21"/>
      <c r="E495" s="21"/>
      <c r="F495" s="21"/>
      <c r="G495" s="22"/>
      <c r="H495" s="22"/>
    </row>
    <row r="496" ht="15.75" customHeight="1">
      <c r="B496" s="18"/>
      <c r="C496" s="18"/>
      <c r="D496" s="18"/>
      <c r="E496" s="18"/>
      <c r="F496" s="18"/>
      <c r="G496" s="19"/>
      <c r="H496" s="19"/>
    </row>
    <row r="497" ht="15.75" customHeight="1">
      <c r="B497" s="21"/>
      <c r="C497" s="21"/>
      <c r="D497" s="21"/>
      <c r="E497" s="21"/>
      <c r="F497" s="21"/>
      <c r="G497" s="22"/>
      <c r="H497" s="22"/>
    </row>
    <row r="498" ht="15.75" customHeight="1">
      <c r="B498" s="18"/>
      <c r="C498" s="18"/>
      <c r="D498" s="18"/>
      <c r="E498" s="18"/>
      <c r="F498" s="18"/>
      <c r="G498" s="19"/>
      <c r="H498" s="19"/>
    </row>
    <row r="499" ht="15.75" customHeight="1">
      <c r="B499" s="21"/>
      <c r="C499" s="21"/>
      <c r="D499" s="21"/>
      <c r="E499" s="21"/>
      <c r="F499" s="21"/>
      <c r="G499" s="22"/>
      <c r="H499" s="22"/>
    </row>
    <row r="500" ht="15.75" customHeight="1">
      <c r="B500" s="18"/>
      <c r="C500" s="18"/>
      <c r="D500" s="18"/>
      <c r="E500" s="18"/>
      <c r="F500" s="18"/>
      <c r="G500" s="19"/>
      <c r="H500" s="19"/>
    </row>
    <row r="501" ht="15.75" customHeight="1">
      <c r="B501" s="21"/>
      <c r="C501" s="21"/>
      <c r="D501" s="21"/>
      <c r="E501" s="21"/>
      <c r="F501" s="21"/>
      <c r="G501" s="22"/>
      <c r="H501" s="22"/>
    </row>
    <row r="502" ht="15.75" customHeight="1">
      <c r="B502" s="18"/>
      <c r="C502" s="18"/>
      <c r="D502" s="18"/>
      <c r="E502" s="18"/>
      <c r="F502" s="18"/>
      <c r="G502" s="19"/>
      <c r="H502" s="19"/>
    </row>
    <row r="503" ht="15.75" customHeight="1">
      <c r="B503" s="21"/>
      <c r="C503" s="21"/>
      <c r="D503" s="21"/>
      <c r="E503" s="21"/>
      <c r="F503" s="21"/>
      <c r="G503" s="22"/>
      <c r="H503" s="22"/>
    </row>
    <row r="504" ht="15.75" customHeight="1">
      <c r="B504" s="18"/>
      <c r="C504" s="18"/>
      <c r="D504" s="18"/>
      <c r="E504" s="18"/>
      <c r="F504" s="18"/>
      <c r="G504" s="19"/>
      <c r="H504" s="19"/>
    </row>
    <row r="505" ht="15.75" customHeight="1">
      <c r="B505" s="21"/>
      <c r="C505" s="21"/>
      <c r="D505" s="21"/>
      <c r="E505" s="21"/>
      <c r="F505" s="21"/>
      <c r="G505" s="22"/>
      <c r="H505" s="22"/>
    </row>
    <row r="506" ht="15.75" customHeight="1">
      <c r="B506" s="18"/>
      <c r="C506" s="18"/>
      <c r="D506" s="18"/>
      <c r="E506" s="18"/>
      <c r="F506" s="18"/>
      <c r="G506" s="19"/>
      <c r="H506" s="19"/>
    </row>
    <row r="507" ht="15.75" customHeight="1">
      <c r="B507" s="21"/>
      <c r="C507" s="21"/>
      <c r="D507" s="21"/>
      <c r="E507" s="21"/>
      <c r="F507" s="21"/>
      <c r="G507" s="22"/>
      <c r="H507" s="22"/>
    </row>
    <row r="508" ht="15.75" customHeight="1">
      <c r="B508" s="18"/>
      <c r="C508" s="18"/>
      <c r="D508" s="18"/>
      <c r="E508" s="18"/>
      <c r="F508" s="18"/>
      <c r="G508" s="19"/>
      <c r="H508" s="19"/>
    </row>
    <row r="509" ht="15.75" customHeight="1">
      <c r="B509" s="21"/>
      <c r="C509" s="21"/>
      <c r="D509" s="21"/>
      <c r="E509" s="21"/>
      <c r="F509" s="21"/>
      <c r="G509" s="22"/>
      <c r="H509" s="22"/>
    </row>
    <row r="510" ht="15.75" customHeight="1">
      <c r="B510" s="18"/>
      <c r="C510" s="18"/>
      <c r="D510" s="18"/>
      <c r="E510" s="18"/>
      <c r="F510" s="18"/>
      <c r="G510" s="19"/>
      <c r="H510" s="19"/>
    </row>
    <row r="511" ht="15.75" customHeight="1">
      <c r="B511" s="21"/>
      <c r="C511" s="21"/>
      <c r="D511" s="21"/>
      <c r="E511" s="21"/>
      <c r="F511" s="21"/>
      <c r="G511" s="22"/>
      <c r="H511" s="22"/>
    </row>
    <row r="512" ht="15.75" customHeight="1">
      <c r="B512" s="18"/>
      <c r="C512" s="18"/>
      <c r="D512" s="18"/>
      <c r="E512" s="18"/>
      <c r="F512" s="18"/>
      <c r="G512" s="19"/>
      <c r="H512" s="19"/>
    </row>
    <row r="513" ht="15.75" customHeight="1">
      <c r="B513" s="21"/>
      <c r="C513" s="21"/>
      <c r="D513" s="21"/>
      <c r="E513" s="21"/>
      <c r="F513" s="21"/>
      <c r="G513" s="22"/>
      <c r="H513" s="22"/>
    </row>
    <row r="514" ht="15.75" customHeight="1">
      <c r="B514" s="18"/>
      <c r="C514" s="18"/>
      <c r="D514" s="18"/>
      <c r="E514" s="18"/>
      <c r="F514" s="18"/>
      <c r="G514" s="19"/>
      <c r="H514" s="19"/>
    </row>
    <row r="515" ht="15.75" customHeight="1">
      <c r="B515" s="21"/>
      <c r="C515" s="21"/>
      <c r="D515" s="21"/>
      <c r="E515" s="21"/>
      <c r="F515" s="21"/>
      <c r="G515" s="22"/>
      <c r="H515" s="22"/>
    </row>
    <row r="516" ht="15.75" customHeight="1">
      <c r="B516" s="18"/>
      <c r="C516" s="18"/>
      <c r="D516" s="18"/>
      <c r="E516" s="18"/>
      <c r="F516" s="18"/>
      <c r="G516" s="19"/>
      <c r="H516" s="19"/>
    </row>
    <row r="517" ht="15.75" customHeight="1">
      <c r="B517" s="21"/>
      <c r="C517" s="21"/>
      <c r="D517" s="21"/>
      <c r="E517" s="21"/>
      <c r="F517" s="21"/>
      <c r="G517" s="22"/>
      <c r="H517" s="22"/>
    </row>
    <row r="518" ht="15.75" customHeight="1">
      <c r="B518" s="18"/>
      <c r="C518" s="18"/>
      <c r="D518" s="18"/>
      <c r="E518" s="18"/>
      <c r="F518" s="18"/>
      <c r="G518" s="19"/>
      <c r="H518" s="19"/>
    </row>
    <row r="519" ht="15.75" customHeight="1">
      <c r="B519" s="21"/>
      <c r="C519" s="21"/>
      <c r="D519" s="21"/>
      <c r="E519" s="21"/>
      <c r="F519" s="21"/>
      <c r="G519" s="22"/>
      <c r="H519" s="22"/>
    </row>
    <row r="520" ht="15.75" customHeight="1">
      <c r="B520" s="18"/>
      <c r="C520" s="18"/>
      <c r="D520" s="18"/>
      <c r="E520" s="18"/>
      <c r="F520" s="18"/>
      <c r="G520" s="19"/>
      <c r="H520" s="19"/>
    </row>
    <row r="521" ht="15.75" customHeight="1">
      <c r="B521" s="21"/>
      <c r="C521" s="21"/>
      <c r="D521" s="21"/>
      <c r="E521" s="21"/>
      <c r="F521" s="21"/>
      <c r="G521" s="22"/>
      <c r="H521" s="22"/>
    </row>
    <row r="522" ht="15.75" customHeight="1">
      <c r="B522" s="18"/>
      <c r="C522" s="18"/>
      <c r="D522" s="18"/>
      <c r="E522" s="18"/>
      <c r="F522" s="18"/>
      <c r="G522" s="19"/>
      <c r="H522" s="19"/>
    </row>
    <row r="523" ht="15.75" customHeight="1">
      <c r="B523" s="21"/>
      <c r="C523" s="21"/>
      <c r="D523" s="21"/>
      <c r="E523" s="21"/>
      <c r="F523" s="21"/>
      <c r="G523" s="22"/>
      <c r="H523" s="22"/>
    </row>
    <row r="524" ht="15.75" customHeight="1">
      <c r="B524" s="18"/>
      <c r="C524" s="18"/>
      <c r="D524" s="18"/>
      <c r="E524" s="18"/>
      <c r="F524" s="18"/>
      <c r="G524" s="19"/>
      <c r="H524" s="19"/>
    </row>
    <row r="525" ht="15.75" customHeight="1">
      <c r="B525" s="21"/>
      <c r="C525" s="21"/>
      <c r="D525" s="21"/>
      <c r="E525" s="21"/>
      <c r="F525" s="21"/>
      <c r="G525" s="22"/>
      <c r="H525" s="22"/>
    </row>
    <row r="526" ht="15.75" customHeight="1">
      <c r="B526" s="18"/>
      <c r="C526" s="18"/>
      <c r="D526" s="18"/>
      <c r="E526" s="18"/>
      <c r="F526" s="18"/>
      <c r="G526" s="19"/>
      <c r="H526" s="19"/>
    </row>
    <row r="527" ht="15.75" customHeight="1">
      <c r="B527" s="21"/>
      <c r="C527" s="21"/>
      <c r="D527" s="21"/>
      <c r="E527" s="21"/>
      <c r="F527" s="21"/>
      <c r="G527" s="22"/>
      <c r="H527" s="22"/>
    </row>
    <row r="528" ht="15.75" customHeight="1">
      <c r="B528" s="18"/>
      <c r="C528" s="18"/>
      <c r="D528" s="18"/>
      <c r="E528" s="18"/>
      <c r="F528" s="18"/>
      <c r="G528" s="19"/>
      <c r="H528" s="19"/>
    </row>
    <row r="529" ht="15.75" customHeight="1">
      <c r="B529" s="21"/>
      <c r="C529" s="21"/>
      <c r="D529" s="21"/>
      <c r="E529" s="21"/>
      <c r="F529" s="21"/>
      <c r="G529" s="22"/>
      <c r="H529" s="22"/>
    </row>
    <row r="530" ht="15.75" customHeight="1">
      <c r="B530" s="18"/>
      <c r="C530" s="18"/>
      <c r="D530" s="18"/>
      <c r="E530" s="18"/>
      <c r="F530" s="18"/>
      <c r="G530" s="19"/>
      <c r="H530" s="19"/>
    </row>
    <row r="531" ht="15.75" customHeight="1">
      <c r="B531" s="21"/>
      <c r="C531" s="21"/>
      <c r="D531" s="21"/>
      <c r="E531" s="21"/>
      <c r="F531" s="21"/>
      <c r="G531" s="22"/>
      <c r="H531" s="22"/>
    </row>
    <row r="532" ht="15.75" customHeight="1">
      <c r="B532" s="18"/>
      <c r="C532" s="18"/>
      <c r="D532" s="18"/>
      <c r="E532" s="18"/>
      <c r="F532" s="18"/>
      <c r="G532" s="19"/>
      <c r="H532" s="19"/>
    </row>
    <row r="533" ht="15.75" customHeight="1">
      <c r="B533" s="21"/>
      <c r="C533" s="21"/>
      <c r="D533" s="21"/>
      <c r="E533" s="21"/>
      <c r="F533" s="21"/>
      <c r="G533" s="22"/>
      <c r="H533" s="22"/>
    </row>
    <row r="534" ht="15.75" customHeight="1">
      <c r="B534" s="18"/>
      <c r="C534" s="18"/>
      <c r="D534" s="18"/>
      <c r="E534" s="18"/>
      <c r="F534" s="18"/>
      <c r="G534" s="19"/>
      <c r="H534" s="19"/>
    </row>
    <row r="535" ht="15.75" customHeight="1">
      <c r="B535" s="21"/>
      <c r="C535" s="21"/>
      <c r="D535" s="21"/>
      <c r="E535" s="21"/>
      <c r="F535" s="21"/>
      <c r="G535" s="22"/>
      <c r="H535" s="22"/>
    </row>
    <row r="536" ht="15.75" customHeight="1">
      <c r="B536" s="18"/>
      <c r="C536" s="18"/>
      <c r="D536" s="18"/>
      <c r="E536" s="18"/>
      <c r="F536" s="18"/>
      <c r="G536" s="19"/>
      <c r="H536" s="19"/>
    </row>
    <row r="537" ht="15.75" customHeight="1">
      <c r="B537" s="21"/>
      <c r="C537" s="21"/>
      <c r="D537" s="21"/>
      <c r="E537" s="21"/>
      <c r="F537" s="21"/>
      <c r="G537" s="22"/>
      <c r="H537" s="22"/>
    </row>
    <row r="538" ht="15.75" customHeight="1">
      <c r="B538" s="18"/>
      <c r="C538" s="18"/>
      <c r="D538" s="18"/>
      <c r="E538" s="18"/>
      <c r="F538" s="18"/>
      <c r="G538" s="19"/>
      <c r="H538" s="19"/>
    </row>
    <row r="539" ht="15.75" customHeight="1">
      <c r="B539" s="21"/>
      <c r="C539" s="21"/>
      <c r="D539" s="21"/>
      <c r="E539" s="21"/>
      <c r="F539" s="21"/>
      <c r="G539" s="22"/>
      <c r="H539" s="22"/>
    </row>
    <row r="540" ht="15.75" customHeight="1">
      <c r="B540" s="18"/>
      <c r="C540" s="18"/>
      <c r="D540" s="18"/>
      <c r="E540" s="18"/>
      <c r="F540" s="18"/>
      <c r="G540" s="19"/>
      <c r="H540" s="19"/>
    </row>
    <row r="541" ht="15.75" customHeight="1">
      <c r="B541" s="21"/>
      <c r="C541" s="21"/>
      <c r="D541" s="21"/>
      <c r="E541" s="21"/>
      <c r="F541" s="21"/>
      <c r="G541" s="22"/>
      <c r="H541" s="22"/>
    </row>
    <row r="542" ht="15.75" customHeight="1">
      <c r="B542" s="18"/>
      <c r="C542" s="18"/>
      <c r="D542" s="18"/>
      <c r="E542" s="18"/>
      <c r="F542" s="18"/>
      <c r="G542" s="19"/>
      <c r="H542" s="19"/>
    </row>
    <row r="543" ht="15.75" customHeight="1">
      <c r="B543" s="21"/>
      <c r="C543" s="21"/>
      <c r="D543" s="21"/>
      <c r="E543" s="21"/>
      <c r="F543" s="21"/>
      <c r="G543" s="22"/>
      <c r="H543" s="22"/>
    </row>
    <row r="544" ht="15.75" customHeight="1">
      <c r="B544" s="18"/>
      <c r="C544" s="18"/>
      <c r="D544" s="18"/>
      <c r="E544" s="18"/>
      <c r="F544" s="18"/>
      <c r="G544" s="19"/>
      <c r="H544" s="19"/>
    </row>
    <row r="545" ht="15.75" customHeight="1">
      <c r="B545" s="21"/>
      <c r="C545" s="21"/>
      <c r="D545" s="21"/>
      <c r="E545" s="21"/>
      <c r="F545" s="21"/>
      <c r="G545" s="22"/>
      <c r="H545" s="22"/>
    </row>
    <row r="546" ht="15.75" customHeight="1">
      <c r="B546" s="18"/>
      <c r="C546" s="18"/>
      <c r="D546" s="18"/>
      <c r="E546" s="18"/>
      <c r="F546" s="18"/>
      <c r="G546" s="19"/>
      <c r="H546" s="19"/>
    </row>
    <row r="547" ht="15.75" customHeight="1">
      <c r="B547" s="21"/>
      <c r="C547" s="21"/>
      <c r="D547" s="21"/>
      <c r="E547" s="21"/>
      <c r="F547" s="21"/>
      <c r="G547" s="22"/>
      <c r="H547" s="22"/>
    </row>
    <row r="548" ht="15.75" customHeight="1">
      <c r="B548" s="18"/>
      <c r="C548" s="18"/>
      <c r="D548" s="18"/>
      <c r="E548" s="18"/>
      <c r="F548" s="18"/>
      <c r="G548" s="19"/>
      <c r="H548" s="19"/>
    </row>
    <row r="549" ht="15.75" customHeight="1">
      <c r="B549" s="21"/>
      <c r="C549" s="21"/>
      <c r="D549" s="21"/>
      <c r="E549" s="21"/>
      <c r="F549" s="21"/>
      <c r="G549" s="22"/>
      <c r="H549" s="22"/>
    </row>
    <row r="550" ht="15.75" customHeight="1">
      <c r="B550" s="18"/>
      <c r="C550" s="18"/>
      <c r="D550" s="18"/>
      <c r="E550" s="18"/>
      <c r="F550" s="18"/>
      <c r="G550" s="19"/>
      <c r="H550" s="19"/>
    </row>
    <row r="551" ht="15.75" customHeight="1">
      <c r="B551" s="21"/>
      <c r="C551" s="21"/>
      <c r="D551" s="21"/>
      <c r="E551" s="21"/>
      <c r="F551" s="21"/>
      <c r="G551" s="22"/>
      <c r="H551" s="22"/>
    </row>
    <row r="552" ht="15.75" customHeight="1">
      <c r="B552" s="18"/>
      <c r="C552" s="18"/>
      <c r="D552" s="18"/>
      <c r="E552" s="18"/>
      <c r="F552" s="18"/>
      <c r="G552" s="19"/>
      <c r="H552" s="19"/>
    </row>
    <row r="553" ht="15.75" customHeight="1">
      <c r="B553" s="21"/>
      <c r="C553" s="21"/>
      <c r="D553" s="21"/>
      <c r="E553" s="21"/>
      <c r="F553" s="21"/>
      <c r="G553" s="22"/>
      <c r="H553" s="22"/>
    </row>
    <row r="554" ht="15.75" customHeight="1">
      <c r="B554" s="18"/>
      <c r="C554" s="18"/>
      <c r="D554" s="18"/>
      <c r="E554" s="18"/>
      <c r="F554" s="18"/>
      <c r="G554" s="19"/>
      <c r="H554" s="19"/>
    </row>
    <row r="555" ht="15.75" customHeight="1">
      <c r="B555" s="21"/>
      <c r="C555" s="21"/>
      <c r="D555" s="21"/>
      <c r="E555" s="21"/>
      <c r="F555" s="21"/>
      <c r="G555" s="22"/>
      <c r="H555" s="22"/>
    </row>
    <row r="556" ht="15.75" customHeight="1">
      <c r="B556" s="18"/>
      <c r="C556" s="18"/>
      <c r="D556" s="18"/>
      <c r="E556" s="18"/>
      <c r="F556" s="18"/>
      <c r="G556" s="19"/>
      <c r="H556" s="19"/>
    </row>
    <row r="557" ht="15.75" customHeight="1">
      <c r="B557" s="21"/>
      <c r="C557" s="21"/>
      <c r="D557" s="21"/>
      <c r="E557" s="21"/>
      <c r="F557" s="21"/>
      <c r="G557" s="22"/>
      <c r="H557" s="22"/>
    </row>
    <row r="558" ht="15.75" customHeight="1">
      <c r="B558" s="18"/>
      <c r="C558" s="18"/>
      <c r="D558" s="18"/>
      <c r="E558" s="18"/>
      <c r="F558" s="18"/>
      <c r="G558" s="19"/>
      <c r="H558" s="19"/>
    </row>
    <row r="559" ht="15.75" customHeight="1">
      <c r="B559" s="21"/>
      <c r="C559" s="21"/>
      <c r="D559" s="21"/>
      <c r="E559" s="21"/>
      <c r="F559" s="21"/>
      <c r="G559" s="22"/>
      <c r="H559" s="22"/>
    </row>
    <row r="560" ht="15.75" customHeight="1">
      <c r="B560" s="18"/>
      <c r="C560" s="18"/>
      <c r="D560" s="18"/>
      <c r="E560" s="18"/>
      <c r="F560" s="18"/>
      <c r="G560" s="19"/>
      <c r="H560" s="19"/>
    </row>
    <row r="561" ht="15.75" customHeight="1">
      <c r="B561" s="21"/>
      <c r="C561" s="21"/>
      <c r="D561" s="21"/>
      <c r="E561" s="21"/>
      <c r="F561" s="21"/>
      <c r="G561" s="22"/>
      <c r="H561" s="22"/>
    </row>
    <row r="562" ht="15.75" customHeight="1">
      <c r="B562" s="18"/>
      <c r="C562" s="18"/>
      <c r="D562" s="18"/>
      <c r="E562" s="18"/>
      <c r="F562" s="18"/>
      <c r="G562" s="19"/>
      <c r="H562" s="19"/>
    </row>
    <row r="563" ht="15.75" customHeight="1">
      <c r="B563" s="21"/>
      <c r="C563" s="21"/>
      <c r="D563" s="21"/>
      <c r="E563" s="21"/>
      <c r="F563" s="21"/>
      <c r="G563" s="22"/>
      <c r="H563" s="22"/>
    </row>
    <row r="564" ht="15.75" customHeight="1">
      <c r="B564" s="18"/>
      <c r="C564" s="18"/>
      <c r="D564" s="18"/>
      <c r="E564" s="18"/>
      <c r="F564" s="18"/>
      <c r="G564" s="19"/>
      <c r="H564" s="19"/>
    </row>
    <row r="565" ht="15.75" customHeight="1">
      <c r="B565" s="21"/>
      <c r="C565" s="21"/>
      <c r="D565" s="21"/>
      <c r="E565" s="21"/>
      <c r="F565" s="21"/>
      <c r="G565" s="22"/>
      <c r="H565" s="22"/>
    </row>
    <row r="566" ht="15.75" customHeight="1">
      <c r="B566" s="18"/>
      <c r="C566" s="18"/>
      <c r="D566" s="18"/>
      <c r="E566" s="18"/>
      <c r="F566" s="18"/>
      <c r="G566" s="19"/>
      <c r="H566" s="19"/>
    </row>
    <row r="567" ht="15.75" customHeight="1">
      <c r="B567" s="21"/>
      <c r="C567" s="21"/>
      <c r="D567" s="21"/>
      <c r="E567" s="21"/>
      <c r="F567" s="21"/>
      <c r="G567" s="22"/>
      <c r="H567" s="22"/>
    </row>
    <row r="568" ht="15.75" customHeight="1">
      <c r="B568" s="18"/>
      <c r="C568" s="18"/>
      <c r="D568" s="18"/>
      <c r="E568" s="18"/>
      <c r="F568" s="18"/>
      <c r="G568" s="19"/>
      <c r="H568" s="19"/>
    </row>
    <row r="569" ht="15.75" customHeight="1">
      <c r="B569" s="21"/>
      <c r="C569" s="21"/>
      <c r="D569" s="21"/>
      <c r="E569" s="21"/>
      <c r="F569" s="21"/>
      <c r="G569" s="22"/>
      <c r="H569" s="22"/>
    </row>
    <row r="570" ht="15.75" customHeight="1">
      <c r="B570" s="18"/>
      <c r="C570" s="18"/>
      <c r="D570" s="18"/>
      <c r="E570" s="18"/>
      <c r="F570" s="18"/>
      <c r="G570" s="19"/>
      <c r="H570" s="19"/>
    </row>
    <row r="571" ht="15.75" customHeight="1">
      <c r="B571" s="21"/>
      <c r="C571" s="21"/>
      <c r="D571" s="21"/>
      <c r="E571" s="21"/>
      <c r="F571" s="21"/>
      <c r="G571" s="22"/>
      <c r="H571" s="22"/>
    </row>
    <row r="572" ht="15.75" customHeight="1">
      <c r="B572" s="18"/>
      <c r="C572" s="18"/>
      <c r="D572" s="18"/>
      <c r="E572" s="18"/>
      <c r="F572" s="18"/>
      <c r="G572" s="19"/>
      <c r="H572" s="19"/>
    </row>
    <row r="573" ht="15.75" customHeight="1">
      <c r="B573" s="21"/>
      <c r="C573" s="21"/>
      <c r="D573" s="21"/>
      <c r="E573" s="21"/>
      <c r="F573" s="21"/>
      <c r="G573" s="22"/>
      <c r="H573" s="22"/>
    </row>
    <row r="574" ht="15.75" customHeight="1">
      <c r="B574" s="18"/>
      <c r="C574" s="18"/>
      <c r="D574" s="18"/>
      <c r="E574" s="18"/>
      <c r="F574" s="18"/>
      <c r="G574" s="19"/>
      <c r="H574" s="19"/>
    </row>
    <row r="575" ht="15.75" customHeight="1">
      <c r="B575" s="21"/>
      <c r="C575" s="21"/>
      <c r="D575" s="21"/>
      <c r="E575" s="21"/>
      <c r="F575" s="21"/>
      <c r="G575" s="22"/>
      <c r="H575" s="22"/>
    </row>
    <row r="576" ht="15.75" customHeight="1">
      <c r="B576" s="18"/>
      <c r="C576" s="18"/>
      <c r="D576" s="18"/>
      <c r="E576" s="18"/>
      <c r="F576" s="18"/>
      <c r="G576" s="19"/>
      <c r="H576" s="19"/>
    </row>
    <row r="577" ht="15.75" customHeight="1">
      <c r="B577" s="21"/>
      <c r="C577" s="21"/>
      <c r="D577" s="21"/>
      <c r="E577" s="21"/>
      <c r="F577" s="21"/>
      <c r="G577" s="22"/>
      <c r="H577" s="22"/>
    </row>
    <row r="578" ht="15.75" customHeight="1">
      <c r="B578" s="18"/>
      <c r="C578" s="18"/>
      <c r="D578" s="18"/>
      <c r="E578" s="18"/>
      <c r="F578" s="18"/>
      <c r="G578" s="19"/>
      <c r="H578" s="19"/>
    </row>
    <row r="579" ht="15.75" customHeight="1">
      <c r="B579" s="21"/>
      <c r="C579" s="21"/>
      <c r="D579" s="21"/>
      <c r="E579" s="21"/>
      <c r="F579" s="21"/>
      <c r="G579" s="22"/>
      <c r="H579" s="22"/>
    </row>
    <row r="580" ht="15.75" customHeight="1">
      <c r="B580" s="18"/>
      <c r="C580" s="18"/>
      <c r="D580" s="18"/>
      <c r="E580" s="18"/>
      <c r="F580" s="18"/>
      <c r="G580" s="19"/>
      <c r="H580" s="19"/>
    </row>
    <row r="581" ht="15.75" customHeight="1">
      <c r="B581" s="21"/>
      <c r="C581" s="21"/>
      <c r="D581" s="21"/>
      <c r="E581" s="21"/>
      <c r="F581" s="21"/>
      <c r="G581" s="22"/>
      <c r="H581" s="22"/>
    </row>
    <row r="582" ht="15.75" customHeight="1">
      <c r="B582" s="18"/>
      <c r="C582" s="18"/>
      <c r="D582" s="18"/>
      <c r="E582" s="18"/>
      <c r="F582" s="18"/>
      <c r="G582" s="19"/>
      <c r="H582" s="19"/>
    </row>
    <row r="583" ht="15.75" customHeight="1">
      <c r="B583" s="21"/>
      <c r="C583" s="21"/>
      <c r="D583" s="21"/>
      <c r="E583" s="21"/>
      <c r="F583" s="21"/>
      <c r="G583" s="22"/>
      <c r="H583" s="22"/>
    </row>
    <row r="584" ht="15.75" customHeight="1">
      <c r="B584" s="18"/>
      <c r="C584" s="18"/>
      <c r="D584" s="18"/>
      <c r="E584" s="18"/>
      <c r="F584" s="18"/>
      <c r="G584" s="19"/>
      <c r="H584" s="19"/>
    </row>
    <row r="585" ht="15.75" customHeight="1">
      <c r="B585" s="21"/>
      <c r="C585" s="21"/>
      <c r="D585" s="21"/>
      <c r="E585" s="21"/>
      <c r="F585" s="21"/>
      <c r="G585" s="22"/>
      <c r="H585" s="22"/>
    </row>
    <row r="586" ht="15.75" customHeight="1">
      <c r="B586" s="18"/>
      <c r="C586" s="18"/>
      <c r="D586" s="18"/>
      <c r="E586" s="18"/>
      <c r="F586" s="18"/>
      <c r="G586" s="19"/>
      <c r="H586" s="19"/>
    </row>
    <row r="587" ht="15.75" customHeight="1">
      <c r="B587" s="21"/>
      <c r="C587" s="21"/>
      <c r="D587" s="21"/>
      <c r="E587" s="21"/>
      <c r="F587" s="21"/>
      <c r="G587" s="22"/>
      <c r="H587" s="22"/>
    </row>
    <row r="588" ht="15.75" customHeight="1">
      <c r="B588" s="18"/>
      <c r="C588" s="18"/>
      <c r="D588" s="18"/>
      <c r="E588" s="18"/>
      <c r="F588" s="18"/>
      <c r="G588" s="19"/>
      <c r="H588" s="19"/>
    </row>
    <row r="589" ht="15.75" customHeight="1">
      <c r="B589" s="21"/>
      <c r="C589" s="21"/>
      <c r="D589" s="21"/>
      <c r="E589" s="21"/>
      <c r="F589" s="21"/>
      <c r="G589" s="22"/>
      <c r="H589" s="22"/>
    </row>
    <row r="590" ht="15.75" customHeight="1">
      <c r="B590" s="18"/>
      <c r="C590" s="18"/>
      <c r="D590" s="18"/>
      <c r="E590" s="18"/>
      <c r="F590" s="18"/>
      <c r="G590" s="19"/>
      <c r="H590" s="19"/>
    </row>
    <row r="591" ht="15.75" customHeight="1">
      <c r="B591" s="21"/>
      <c r="C591" s="21"/>
      <c r="D591" s="21"/>
      <c r="E591" s="21"/>
      <c r="F591" s="21"/>
      <c r="G591" s="22"/>
      <c r="H591" s="22"/>
    </row>
    <row r="592" ht="15.75" customHeight="1">
      <c r="B592" s="18"/>
      <c r="C592" s="18"/>
      <c r="D592" s="18"/>
      <c r="E592" s="18"/>
      <c r="F592" s="18"/>
      <c r="G592" s="19"/>
      <c r="H592" s="19"/>
    </row>
    <row r="593" ht="15.75" customHeight="1">
      <c r="B593" s="21"/>
      <c r="C593" s="21"/>
      <c r="D593" s="21"/>
      <c r="E593" s="21"/>
      <c r="F593" s="21"/>
      <c r="G593" s="22"/>
      <c r="H593" s="22"/>
    </row>
    <row r="594" ht="15.75" customHeight="1">
      <c r="B594" s="18"/>
      <c r="C594" s="18"/>
      <c r="D594" s="18"/>
      <c r="E594" s="18"/>
      <c r="F594" s="18"/>
      <c r="G594" s="19"/>
      <c r="H594" s="19"/>
    </row>
    <row r="595" ht="15.75" customHeight="1">
      <c r="B595" s="21"/>
      <c r="C595" s="21"/>
      <c r="D595" s="21"/>
      <c r="E595" s="21"/>
      <c r="F595" s="21"/>
      <c r="G595" s="22"/>
      <c r="H595" s="22"/>
    </row>
    <row r="596" ht="15.75" customHeight="1">
      <c r="B596" s="18"/>
      <c r="C596" s="18"/>
      <c r="D596" s="18"/>
      <c r="E596" s="18"/>
      <c r="F596" s="18"/>
      <c r="G596" s="19"/>
      <c r="H596" s="19"/>
    </row>
    <row r="597" ht="15.75" customHeight="1">
      <c r="B597" s="21"/>
      <c r="C597" s="21"/>
      <c r="D597" s="21"/>
      <c r="E597" s="21"/>
      <c r="F597" s="21"/>
      <c r="G597" s="22"/>
      <c r="H597" s="22"/>
    </row>
    <row r="598" ht="15.75" customHeight="1">
      <c r="B598" s="18"/>
      <c r="C598" s="18"/>
      <c r="D598" s="18"/>
      <c r="E598" s="18"/>
      <c r="F598" s="18"/>
      <c r="G598" s="19"/>
      <c r="H598" s="19"/>
    </row>
    <row r="599" ht="15.75" customHeight="1">
      <c r="B599" s="21"/>
      <c r="C599" s="21"/>
      <c r="D599" s="21"/>
      <c r="E599" s="21"/>
      <c r="F599" s="21"/>
      <c r="G599" s="22"/>
      <c r="H599" s="22"/>
    </row>
    <row r="600" ht="15.75" customHeight="1">
      <c r="B600" s="18"/>
      <c r="C600" s="18"/>
      <c r="D600" s="18"/>
      <c r="E600" s="18"/>
      <c r="F600" s="18"/>
      <c r="G600" s="19"/>
      <c r="H600" s="19"/>
    </row>
    <row r="601" ht="15.75" customHeight="1">
      <c r="B601" s="21"/>
      <c r="C601" s="21"/>
      <c r="D601" s="21"/>
      <c r="E601" s="21"/>
      <c r="F601" s="21"/>
      <c r="G601" s="22"/>
      <c r="H601" s="22"/>
    </row>
    <row r="602" ht="15.75" customHeight="1">
      <c r="B602" s="18"/>
      <c r="C602" s="18"/>
      <c r="D602" s="18"/>
      <c r="E602" s="18"/>
      <c r="F602" s="18"/>
      <c r="G602" s="19"/>
      <c r="H602" s="19"/>
    </row>
    <row r="603" ht="15.75" customHeight="1">
      <c r="B603" s="21"/>
      <c r="C603" s="21"/>
      <c r="D603" s="21"/>
      <c r="E603" s="21"/>
      <c r="F603" s="21"/>
      <c r="G603" s="22"/>
      <c r="H603" s="22"/>
    </row>
    <row r="604" ht="15.75" customHeight="1">
      <c r="B604" s="18"/>
      <c r="C604" s="18"/>
      <c r="D604" s="18"/>
      <c r="E604" s="18"/>
      <c r="F604" s="18"/>
      <c r="G604" s="19"/>
      <c r="H604" s="19"/>
    </row>
    <row r="605" ht="15.75" customHeight="1">
      <c r="B605" s="21"/>
      <c r="C605" s="21"/>
      <c r="D605" s="21"/>
      <c r="E605" s="21"/>
      <c r="F605" s="21"/>
      <c r="G605" s="22"/>
      <c r="H605" s="22"/>
    </row>
    <row r="606" ht="15.75" customHeight="1">
      <c r="B606" s="18"/>
      <c r="C606" s="18"/>
      <c r="D606" s="18"/>
      <c r="E606" s="18"/>
      <c r="F606" s="18"/>
      <c r="G606" s="19"/>
      <c r="H606" s="19"/>
    </row>
    <row r="607" ht="15.75" customHeight="1">
      <c r="B607" s="21"/>
      <c r="C607" s="21"/>
      <c r="D607" s="21"/>
      <c r="E607" s="21"/>
      <c r="F607" s="21"/>
      <c r="G607" s="22"/>
      <c r="H607" s="22"/>
    </row>
    <row r="608" ht="15.75" customHeight="1">
      <c r="B608" s="18"/>
      <c r="C608" s="18"/>
      <c r="D608" s="18"/>
      <c r="E608" s="18"/>
      <c r="F608" s="18"/>
      <c r="G608" s="19"/>
      <c r="H608" s="19"/>
    </row>
    <row r="609" ht="15.75" customHeight="1">
      <c r="B609" s="21"/>
      <c r="C609" s="21"/>
      <c r="D609" s="21"/>
      <c r="E609" s="21"/>
      <c r="F609" s="21"/>
      <c r="G609" s="22"/>
      <c r="H609" s="22"/>
    </row>
    <row r="610" ht="15.75" customHeight="1">
      <c r="B610" s="18"/>
      <c r="C610" s="18"/>
      <c r="D610" s="18"/>
      <c r="E610" s="18"/>
      <c r="F610" s="18"/>
      <c r="G610" s="19"/>
      <c r="H610" s="19"/>
    </row>
    <row r="611" ht="15.75" customHeight="1">
      <c r="B611" s="21"/>
      <c r="C611" s="21"/>
      <c r="D611" s="21"/>
      <c r="E611" s="21"/>
      <c r="F611" s="21"/>
      <c r="G611" s="22"/>
      <c r="H611" s="22"/>
    </row>
    <row r="612" ht="15.75" customHeight="1">
      <c r="B612" s="18"/>
      <c r="C612" s="18"/>
      <c r="D612" s="18"/>
      <c r="E612" s="18"/>
      <c r="F612" s="18"/>
      <c r="G612" s="19"/>
      <c r="H612" s="19"/>
    </row>
    <row r="613" ht="15.75" customHeight="1">
      <c r="B613" s="21"/>
      <c r="C613" s="21"/>
      <c r="D613" s="21"/>
      <c r="E613" s="21"/>
      <c r="F613" s="21"/>
      <c r="G613" s="22"/>
      <c r="H613" s="22"/>
    </row>
    <row r="614" ht="15.75" customHeight="1">
      <c r="B614" s="18"/>
      <c r="C614" s="18"/>
      <c r="D614" s="18"/>
      <c r="E614" s="18"/>
      <c r="F614" s="18"/>
      <c r="G614" s="19"/>
      <c r="H614" s="19"/>
    </row>
    <row r="615" ht="15.75" customHeight="1">
      <c r="B615" s="21"/>
      <c r="C615" s="21"/>
      <c r="D615" s="21"/>
      <c r="E615" s="21"/>
      <c r="F615" s="21"/>
      <c r="G615" s="22"/>
      <c r="H615" s="22"/>
    </row>
    <row r="616" ht="15.75" customHeight="1">
      <c r="B616" s="18"/>
      <c r="C616" s="18"/>
      <c r="D616" s="18"/>
      <c r="E616" s="18"/>
      <c r="F616" s="18"/>
      <c r="G616" s="19"/>
      <c r="H616" s="19"/>
    </row>
    <row r="617" ht="15.75" customHeight="1">
      <c r="B617" s="21"/>
      <c r="C617" s="21"/>
      <c r="D617" s="21"/>
      <c r="E617" s="21"/>
      <c r="F617" s="21"/>
      <c r="G617" s="22"/>
      <c r="H617" s="22"/>
    </row>
    <row r="618" ht="15.75" customHeight="1">
      <c r="B618" s="18"/>
      <c r="C618" s="18"/>
      <c r="D618" s="18"/>
      <c r="E618" s="18"/>
      <c r="F618" s="18"/>
      <c r="G618" s="19"/>
      <c r="H618" s="19"/>
    </row>
    <row r="619" ht="15.75" customHeight="1">
      <c r="B619" s="21"/>
      <c r="C619" s="21"/>
      <c r="D619" s="21"/>
      <c r="E619" s="21"/>
      <c r="F619" s="21"/>
      <c r="G619" s="22"/>
      <c r="H619" s="22"/>
    </row>
    <row r="620" ht="15.75" customHeight="1">
      <c r="B620" s="18"/>
      <c r="C620" s="18"/>
      <c r="D620" s="18"/>
      <c r="E620" s="18"/>
      <c r="F620" s="18"/>
      <c r="G620" s="19"/>
      <c r="H620" s="19"/>
    </row>
    <row r="621" ht="15.75" customHeight="1">
      <c r="B621" s="21"/>
      <c r="C621" s="21"/>
      <c r="D621" s="21"/>
      <c r="E621" s="21"/>
      <c r="F621" s="21"/>
      <c r="G621" s="22"/>
      <c r="H621" s="22"/>
    </row>
    <row r="622" ht="15.75" customHeight="1">
      <c r="B622" s="18"/>
      <c r="C622" s="18"/>
      <c r="D622" s="18"/>
      <c r="E622" s="18"/>
      <c r="F622" s="18"/>
      <c r="G622" s="19"/>
      <c r="H622" s="19"/>
    </row>
    <row r="623" ht="15.75" customHeight="1">
      <c r="B623" s="21"/>
      <c r="C623" s="21"/>
      <c r="D623" s="21"/>
      <c r="E623" s="21"/>
      <c r="F623" s="21"/>
      <c r="G623" s="22"/>
      <c r="H623" s="22"/>
    </row>
    <row r="624" ht="15.75" customHeight="1">
      <c r="B624" s="18"/>
      <c r="C624" s="18"/>
      <c r="D624" s="18"/>
      <c r="E624" s="18"/>
      <c r="F624" s="18"/>
      <c r="G624" s="19"/>
      <c r="H624" s="19"/>
    </row>
    <row r="625" ht="15.75" customHeight="1">
      <c r="B625" s="21"/>
      <c r="C625" s="21"/>
      <c r="D625" s="21"/>
      <c r="E625" s="21"/>
      <c r="F625" s="21"/>
      <c r="G625" s="22"/>
      <c r="H625" s="22"/>
    </row>
    <row r="626" ht="15.75" customHeight="1">
      <c r="B626" s="18"/>
      <c r="C626" s="18"/>
      <c r="D626" s="18"/>
      <c r="E626" s="18"/>
      <c r="F626" s="18"/>
      <c r="G626" s="19"/>
      <c r="H626" s="19"/>
    </row>
    <row r="627" ht="15.75" customHeight="1">
      <c r="B627" s="21"/>
      <c r="C627" s="21"/>
      <c r="D627" s="21"/>
      <c r="E627" s="21"/>
      <c r="F627" s="21"/>
      <c r="G627" s="22"/>
      <c r="H627" s="22"/>
    </row>
    <row r="628" ht="15.75" customHeight="1">
      <c r="B628" s="18"/>
      <c r="C628" s="18"/>
      <c r="D628" s="18"/>
      <c r="E628" s="18"/>
      <c r="F628" s="18"/>
      <c r="G628" s="19"/>
      <c r="H628" s="19"/>
    </row>
    <row r="629" ht="15.75" customHeight="1">
      <c r="B629" s="21"/>
      <c r="C629" s="21"/>
      <c r="D629" s="21"/>
      <c r="E629" s="21"/>
      <c r="F629" s="21"/>
      <c r="G629" s="22"/>
      <c r="H629" s="22"/>
    </row>
    <row r="630" ht="15.75" customHeight="1">
      <c r="B630" s="18"/>
      <c r="C630" s="18"/>
      <c r="D630" s="18"/>
      <c r="E630" s="18"/>
      <c r="F630" s="18"/>
      <c r="G630" s="19"/>
      <c r="H630" s="19"/>
    </row>
    <row r="631" ht="15.75" customHeight="1">
      <c r="B631" s="21"/>
      <c r="C631" s="21"/>
      <c r="D631" s="21"/>
      <c r="E631" s="21"/>
      <c r="F631" s="21"/>
      <c r="G631" s="22"/>
      <c r="H631" s="22"/>
    </row>
    <row r="632" ht="15.75" customHeight="1">
      <c r="B632" s="18"/>
      <c r="C632" s="18"/>
      <c r="D632" s="18"/>
      <c r="E632" s="18"/>
      <c r="F632" s="18"/>
      <c r="G632" s="19"/>
      <c r="H632" s="19"/>
    </row>
    <row r="633" ht="15.75" customHeight="1">
      <c r="B633" s="21"/>
      <c r="C633" s="21"/>
      <c r="D633" s="21"/>
      <c r="E633" s="21"/>
      <c r="F633" s="21"/>
      <c r="G633" s="22"/>
      <c r="H633" s="22"/>
    </row>
    <row r="634" ht="15.75" customHeight="1">
      <c r="B634" s="18"/>
      <c r="C634" s="18"/>
      <c r="D634" s="18"/>
      <c r="E634" s="18"/>
      <c r="F634" s="18"/>
      <c r="G634" s="19"/>
      <c r="H634" s="19"/>
    </row>
    <row r="635" ht="15.75" customHeight="1">
      <c r="B635" s="21"/>
      <c r="C635" s="21"/>
      <c r="D635" s="21"/>
      <c r="E635" s="21"/>
      <c r="F635" s="21"/>
      <c r="G635" s="22"/>
      <c r="H635" s="22"/>
    </row>
    <row r="636" ht="15.75" customHeight="1">
      <c r="B636" s="18"/>
      <c r="C636" s="18"/>
      <c r="D636" s="18"/>
      <c r="E636" s="18"/>
      <c r="F636" s="18"/>
      <c r="G636" s="19"/>
      <c r="H636" s="19"/>
    </row>
    <row r="637" ht="15.75" customHeight="1">
      <c r="B637" s="21"/>
      <c r="C637" s="21"/>
      <c r="D637" s="21"/>
      <c r="E637" s="21"/>
      <c r="F637" s="21"/>
      <c r="G637" s="22"/>
      <c r="H637" s="22"/>
    </row>
    <row r="638" ht="15.75" customHeight="1">
      <c r="B638" s="18"/>
      <c r="C638" s="18"/>
      <c r="D638" s="18"/>
      <c r="E638" s="18"/>
      <c r="F638" s="18"/>
      <c r="G638" s="19"/>
      <c r="H638" s="19"/>
    </row>
    <row r="639" ht="15.75" customHeight="1">
      <c r="B639" s="21"/>
      <c r="C639" s="21"/>
      <c r="D639" s="21"/>
      <c r="E639" s="21"/>
      <c r="F639" s="21"/>
      <c r="G639" s="22"/>
      <c r="H639" s="22"/>
    </row>
    <row r="640" ht="15.75" customHeight="1">
      <c r="B640" s="18"/>
      <c r="C640" s="18"/>
      <c r="D640" s="18"/>
      <c r="E640" s="18"/>
      <c r="F640" s="18"/>
      <c r="G640" s="19"/>
      <c r="H640" s="19"/>
    </row>
    <row r="641" ht="15.75" customHeight="1">
      <c r="B641" s="21"/>
      <c r="C641" s="21"/>
      <c r="D641" s="21"/>
      <c r="E641" s="21"/>
      <c r="F641" s="21"/>
      <c r="G641" s="22"/>
      <c r="H641" s="22"/>
    </row>
    <row r="642" ht="15.75" customHeight="1">
      <c r="B642" s="18"/>
      <c r="C642" s="18"/>
      <c r="D642" s="18"/>
      <c r="E642" s="18"/>
      <c r="F642" s="18"/>
      <c r="G642" s="19"/>
      <c r="H642" s="19"/>
    </row>
    <row r="643" ht="15.75" customHeight="1">
      <c r="B643" s="21"/>
      <c r="C643" s="21"/>
      <c r="D643" s="21"/>
      <c r="E643" s="21"/>
      <c r="F643" s="21"/>
      <c r="G643" s="22"/>
      <c r="H643" s="22"/>
    </row>
    <row r="644" ht="15.75" customHeight="1">
      <c r="B644" s="18"/>
      <c r="C644" s="18"/>
      <c r="D644" s="18"/>
      <c r="E644" s="18"/>
      <c r="F644" s="18"/>
      <c r="G644" s="19"/>
      <c r="H644" s="19"/>
    </row>
    <row r="645" ht="15.75" customHeight="1">
      <c r="B645" s="21"/>
      <c r="C645" s="21"/>
      <c r="D645" s="21"/>
      <c r="E645" s="21"/>
      <c r="F645" s="21"/>
      <c r="G645" s="22"/>
      <c r="H645" s="22"/>
    </row>
    <row r="646" ht="15.75" customHeight="1">
      <c r="B646" s="18"/>
      <c r="C646" s="18"/>
      <c r="D646" s="18"/>
      <c r="E646" s="18"/>
      <c r="F646" s="18"/>
      <c r="G646" s="19"/>
      <c r="H646" s="19"/>
    </row>
    <row r="647" ht="15.75" customHeight="1">
      <c r="B647" s="21"/>
      <c r="C647" s="21"/>
      <c r="D647" s="21"/>
      <c r="E647" s="21"/>
      <c r="F647" s="21"/>
      <c r="G647" s="22"/>
      <c r="H647" s="22"/>
    </row>
    <row r="648" ht="15.75" customHeight="1">
      <c r="B648" s="18"/>
      <c r="C648" s="18"/>
      <c r="D648" s="18"/>
      <c r="E648" s="18"/>
      <c r="F648" s="18"/>
      <c r="G648" s="19"/>
      <c r="H648" s="19"/>
    </row>
    <row r="649" ht="15.75" customHeight="1">
      <c r="B649" s="21"/>
      <c r="C649" s="21"/>
      <c r="D649" s="21"/>
      <c r="E649" s="21"/>
      <c r="F649" s="21"/>
      <c r="G649" s="22"/>
      <c r="H649" s="22"/>
    </row>
    <row r="650" ht="15.75" customHeight="1">
      <c r="B650" s="18"/>
      <c r="C650" s="18"/>
      <c r="D650" s="18"/>
      <c r="E650" s="18"/>
      <c r="F650" s="18"/>
      <c r="G650" s="19"/>
      <c r="H650" s="19"/>
    </row>
    <row r="651" ht="15.75" customHeight="1">
      <c r="B651" s="21"/>
      <c r="C651" s="21"/>
      <c r="D651" s="21"/>
      <c r="E651" s="21"/>
      <c r="F651" s="21"/>
      <c r="G651" s="22"/>
      <c r="H651" s="22"/>
    </row>
    <row r="652" ht="15.75" customHeight="1">
      <c r="B652" s="18"/>
      <c r="C652" s="18"/>
      <c r="D652" s="18"/>
      <c r="E652" s="18"/>
      <c r="F652" s="18"/>
      <c r="G652" s="19"/>
      <c r="H652" s="19"/>
    </row>
    <row r="653" ht="15.75" customHeight="1">
      <c r="B653" s="21"/>
      <c r="C653" s="21"/>
      <c r="D653" s="21"/>
      <c r="E653" s="21"/>
      <c r="F653" s="21"/>
      <c r="G653" s="22"/>
      <c r="H653" s="22"/>
    </row>
    <row r="654" ht="15.75" customHeight="1">
      <c r="B654" s="18"/>
      <c r="C654" s="18"/>
      <c r="D654" s="18"/>
      <c r="E654" s="18"/>
      <c r="F654" s="18"/>
      <c r="G654" s="19"/>
      <c r="H654" s="19"/>
    </row>
    <row r="655" ht="15.75" customHeight="1">
      <c r="B655" s="21"/>
      <c r="C655" s="21"/>
      <c r="D655" s="21"/>
      <c r="E655" s="21"/>
      <c r="F655" s="21"/>
      <c r="G655" s="22"/>
      <c r="H655" s="22"/>
    </row>
    <row r="656" ht="15.75" customHeight="1">
      <c r="B656" s="18"/>
      <c r="C656" s="18"/>
      <c r="D656" s="18"/>
      <c r="E656" s="18"/>
      <c r="F656" s="18"/>
      <c r="G656" s="19"/>
      <c r="H656" s="19"/>
    </row>
    <row r="657" ht="15.75" customHeight="1">
      <c r="B657" s="21"/>
      <c r="C657" s="21"/>
      <c r="D657" s="21"/>
      <c r="E657" s="21"/>
      <c r="F657" s="21"/>
      <c r="G657" s="22"/>
      <c r="H657" s="22"/>
    </row>
    <row r="658" ht="15.75" customHeight="1">
      <c r="B658" s="18"/>
      <c r="C658" s="18"/>
      <c r="D658" s="18"/>
      <c r="E658" s="18"/>
      <c r="F658" s="18"/>
      <c r="G658" s="19"/>
      <c r="H658" s="19"/>
    </row>
    <row r="659" ht="15.75" customHeight="1">
      <c r="B659" s="21"/>
      <c r="C659" s="21"/>
      <c r="D659" s="21"/>
      <c r="E659" s="21"/>
      <c r="F659" s="21"/>
      <c r="G659" s="22"/>
      <c r="H659" s="22"/>
    </row>
    <row r="660" ht="15.75" customHeight="1">
      <c r="B660" s="18"/>
      <c r="C660" s="18"/>
      <c r="D660" s="18"/>
      <c r="E660" s="18"/>
      <c r="F660" s="18"/>
      <c r="G660" s="19"/>
      <c r="H660" s="19"/>
    </row>
    <row r="661" ht="15.75" customHeight="1">
      <c r="B661" s="21"/>
      <c r="C661" s="21"/>
      <c r="D661" s="21"/>
      <c r="E661" s="21"/>
      <c r="F661" s="21"/>
      <c r="G661" s="22"/>
      <c r="H661" s="22"/>
    </row>
    <row r="662" ht="15.75" customHeight="1">
      <c r="B662" s="18"/>
      <c r="C662" s="18"/>
      <c r="D662" s="18"/>
      <c r="E662" s="18"/>
      <c r="F662" s="18"/>
      <c r="G662" s="19"/>
      <c r="H662" s="19"/>
    </row>
    <row r="663" ht="15.75" customHeight="1">
      <c r="B663" s="21"/>
      <c r="C663" s="21"/>
      <c r="D663" s="21"/>
      <c r="E663" s="21"/>
      <c r="F663" s="21"/>
      <c r="G663" s="22"/>
      <c r="H663" s="22"/>
    </row>
    <row r="664" ht="15.75" customHeight="1">
      <c r="B664" s="18"/>
      <c r="C664" s="18"/>
      <c r="D664" s="18"/>
      <c r="E664" s="18"/>
      <c r="F664" s="18"/>
      <c r="G664" s="19"/>
      <c r="H664" s="19"/>
    </row>
    <row r="665" ht="15.75" customHeight="1">
      <c r="B665" s="21"/>
      <c r="C665" s="21"/>
      <c r="D665" s="21"/>
      <c r="E665" s="21"/>
      <c r="F665" s="21"/>
      <c r="G665" s="22"/>
      <c r="H665" s="22"/>
    </row>
    <row r="666" ht="15.75" customHeight="1">
      <c r="B666" s="18"/>
      <c r="C666" s="18"/>
      <c r="D666" s="18"/>
      <c r="E666" s="18"/>
      <c r="F666" s="18"/>
      <c r="G666" s="19"/>
      <c r="H666" s="19"/>
    </row>
    <row r="667" ht="15.75" customHeight="1">
      <c r="B667" s="21"/>
      <c r="C667" s="21"/>
      <c r="D667" s="21"/>
      <c r="E667" s="21"/>
      <c r="F667" s="21"/>
      <c r="G667" s="22"/>
      <c r="H667" s="22"/>
    </row>
    <row r="668" ht="15.75" customHeight="1">
      <c r="B668" s="18"/>
      <c r="C668" s="18"/>
      <c r="D668" s="18"/>
      <c r="E668" s="18"/>
      <c r="F668" s="18"/>
      <c r="G668" s="19"/>
      <c r="H668" s="19"/>
    </row>
    <row r="669" ht="15.75" customHeight="1">
      <c r="B669" s="21"/>
      <c r="C669" s="21"/>
      <c r="D669" s="21"/>
      <c r="E669" s="21"/>
      <c r="F669" s="21"/>
      <c r="G669" s="22"/>
      <c r="H669" s="22"/>
    </row>
    <row r="670" ht="15.75" customHeight="1">
      <c r="B670" s="18"/>
      <c r="C670" s="18"/>
      <c r="D670" s="18"/>
      <c r="E670" s="18"/>
      <c r="F670" s="18"/>
      <c r="G670" s="19"/>
      <c r="H670" s="19"/>
    </row>
    <row r="671" ht="15.75" customHeight="1">
      <c r="B671" s="21"/>
      <c r="C671" s="21"/>
      <c r="D671" s="21"/>
      <c r="E671" s="21"/>
      <c r="F671" s="21"/>
      <c r="G671" s="22"/>
      <c r="H671" s="22"/>
    </row>
    <row r="672" ht="15.75" customHeight="1">
      <c r="B672" s="18"/>
      <c r="C672" s="18"/>
      <c r="D672" s="18"/>
      <c r="E672" s="18"/>
      <c r="F672" s="18"/>
      <c r="G672" s="19"/>
      <c r="H672" s="19"/>
    </row>
    <row r="673" ht="15.75" customHeight="1">
      <c r="B673" s="21"/>
      <c r="C673" s="21"/>
      <c r="D673" s="21"/>
      <c r="E673" s="21"/>
      <c r="F673" s="21"/>
      <c r="G673" s="22"/>
      <c r="H673" s="22"/>
    </row>
    <row r="674" ht="15.75" customHeight="1">
      <c r="B674" s="18"/>
      <c r="C674" s="18"/>
      <c r="D674" s="18"/>
      <c r="E674" s="18"/>
      <c r="F674" s="18"/>
      <c r="G674" s="19"/>
      <c r="H674" s="19"/>
    </row>
    <row r="675" ht="15.75" customHeight="1">
      <c r="B675" s="21"/>
      <c r="C675" s="21"/>
      <c r="D675" s="21"/>
      <c r="E675" s="21"/>
      <c r="F675" s="21"/>
      <c r="G675" s="22"/>
      <c r="H675" s="22"/>
    </row>
    <row r="676" ht="15.75" customHeight="1">
      <c r="B676" s="18"/>
      <c r="C676" s="18"/>
      <c r="D676" s="18"/>
      <c r="E676" s="18"/>
      <c r="F676" s="18"/>
      <c r="G676" s="19"/>
      <c r="H676" s="19"/>
    </row>
    <row r="677" ht="15.75" customHeight="1">
      <c r="B677" s="21"/>
      <c r="C677" s="21"/>
      <c r="D677" s="21"/>
      <c r="E677" s="21"/>
      <c r="F677" s="21"/>
      <c r="G677" s="22"/>
      <c r="H677" s="22"/>
    </row>
    <row r="678" ht="15.75" customHeight="1">
      <c r="B678" s="18"/>
      <c r="C678" s="18"/>
      <c r="D678" s="18"/>
      <c r="E678" s="18"/>
      <c r="F678" s="18"/>
      <c r="G678" s="19"/>
      <c r="H678" s="19"/>
    </row>
    <row r="679" ht="15.75" customHeight="1">
      <c r="B679" s="21"/>
      <c r="C679" s="21"/>
      <c r="D679" s="21"/>
      <c r="E679" s="21"/>
      <c r="F679" s="21"/>
      <c r="G679" s="22"/>
      <c r="H679" s="22"/>
    </row>
    <row r="680" ht="15.75" customHeight="1">
      <c r="B680" s="18"/>
      <c r="C680" s="18"/>
      <c r="D680" s="18"/>
      <c r="E680" s="18"/>
      <c r="F680" s="18"/>
      <c r="G680" s="19"/>
      <c r="H680" s="19"/>
    </row>
    <row r="681" ht="15.75" customHeight="1">
      <c r="B681" s="21"/>
      <c r="C681" s="21"/>
      <c r="D681" s="21"/>
      <c r="E681" s="21"/>
      <c r="F681" s="21"/>
      <c r="G681" s="22"/>
      <c r="H681" s="22"/>
    </row>
    <row r="682" ht="15.75" customHeight="1">
      <c r="B682" s="18"/>
      <c r="C682" s="18"/>
      <c r="D682" s="18"/>
      <c r="E682" s="18"/>
      <c r="F682" s="18"/>
      <c r="G682" s="19"/>
      <c r="H682" s="19"/>
    </row>
    <row r="683" ht="15.75" customHeight="1">
      <c r="B683" s="21"/>
      <c r="C683" s="21"/>
      <c r="D683" s="21"/>
      <c r="E683" s="21"/>
      <c r="F683" s="21"/>
      <c r="G683" s="22"/>
      <c r="H683" s="22"/>
    </row>
    <row r="684" ht="15.75" customHeight="1">
      <c r="B684" s="18"/>
      <c r="C684" s="18"/>
      <c r="D684" s="18"/>
      <c r="E684" s="18"/>
      <c r="F684" s="18"/>
      <c r="G684" s="19"/>
      <c r="H684" s="19"/>
    </row>
    <row r="685" ht="15.75" customHeight="1">
      <c r="B685" s="21"/>
      <c r="C685" s="21"/>
      <c r="D685" s="21"/>
      <c r="E685" s="21"/>
      <c r="F685" s="21"/>
      <c r="G685" s="22"/>
      <c r="H685" s="22"/>
    </row>
    <row r="686" ht="15.75" customHeight="1">
      <c r="B686" s="18"/>
      <c r="C686" s="18"/>
      <c r="D686" s="18"/>
      <c r="E686" s="18"/>
      <c r="F686" s="18"/>
      <c r="G686" s="19"/>
      <c r="H686" s="19"/>
    </row>
    <row r="687" ht="15.75" customHeight="1">
      <c r="B687" s="21"/>
      <c r="C687" s="21"/>
      <c r="D687" s="21"/>
      <c r="E687" s="21"/>
      <c r="F687" s="21"/>
      <c r="G687" s="22"/>
      <c r="H687" s="22"/>
    </row>
    <row r="688" ht="15.75" customHeight="1">
      <c r="B688" s="18"/>
      <c r="C688" s="18"/>
      <c r="D688" s="18"/>
      <c r="E688" s="18"/>
      <c r="F688" s="18"/>
      <c r="G688" s="19"/>
      <c r="H688" s="19"/>
    </row>
    <row r="689" ht="15.75" customHeight="1">
      <c r="B689" s="21"/>
      <c r="C689" s="21"/>
      <c r="D689" s="21"/>
      <c r="E689" s="21"/>
      <c r="F689" s="21"/>
      <c r="G689" s="22"/>
      <c r="H689" s="22"/>
    </row>
    <row r="690" ht="15.75" customHeight="1">
      <c r="B690" s="18"/>
      <c r="C690" s="18"/>
      <c r="D690" s="18"/>
      <c r="E690" s="18"/>
      <c r="F690" s="18"/>
      <c r="G690" s="19"/>
      <c r="H690" s="19"/>
    </row>
    <row r="691" ht="15.75" customHeight="1">
      <c r="B691" s="21"/>
      <c r="C691" s="21"/>
      <c r="D691" s="21"/>
      <c r="E691" s="21"/>
      <c r="F691" s="21"/>
      <c r="G691" s="22"/>
      <c r="H691" s="22"/>
    </row>
    <row r="692" ht="15.75" customHeight="1">
      <c r="B692" s="18"/>
      <c r="C692" s="18"/>
      <c r="D692" s="18"/>
      <c r="E692" s="18"/>
      <c r="F692" s="18"/>
      <c r="G692" s="19"/>
      <c r="H692" s="19"/>
    </row>
    <row r="693" ht="15.75" customHeight="1">
      <c r="B693" s="21"/>
      <c r="C693" s="21"/>
      <c r="D693" s="21"/>
      <c r="E693" s="21"/>
      <c r="F693" s="21"/>
      <c r="G693" s="22"/>
      <c r="H693" s="22"/>
    </row>
    <row r="694" ht="15.75" customHeight="1">
      <c r="B694" s="18"/>
      <c r="C694" s="18"/>
      <c r="D694" s="18"/>
      <c r="E694" s="18"/>
      <c r="F694" s="18"/>
      <c r="G694" s="19"/>
      <c r="H694" s="19"/>
    </row>
    <row r="695" ht="15.75" customHeight="1">
      <c r="B695" s="21"/>
      <c r="C695" s="21"/>
      <c r="D695" s="21"/>
      <c r="E695" s="21"/>
      <c r="F695" s="21"/>
      <c r="G695" s="22"/>
      <c r="H695" s="22"/>
    </row>
    <row r="696" ht="15.75" customHeight="1">
      <c r="B696" s="18"/>
      <c r="C696" s="18"/>
      <c r="D696" s="18"/>
      <c r="E696" s="18"/>
      <c r="F696" s="18"/>
      <c r="G696" s="19"/>
      <c r="H696" s="19"/>
    </row>
    <row r="697" ht="15.75" customHeight="1">
      <c r="B697" s="21"/>
      <c r="C697" s="21"/>
      <c r="D697" s="21"/>
      <c r="E697" s="21"/>
      <c r="F697" s="21"/>
      <c r="G697" s="22"/>
      <c r="H697" s="22"/>
    </row>
    <row r="698" ht="15.75" customHeight="1">
      <c r="B698" s="18"/>
      <c r="C698" s="18"/>
      <c r="D698" s="18"/>
      <c r="E698" s="18"/>
      <c r="F698" s="18"/>
      <c r="G698" s="19"/>
      <c r="H698" s="19"/>
    </row>
    <row r="699" ht="15.75" customHeight="1">
      <c r="B699" s="21"/>
      <c r="C699" s="21"/>
      <c r="D699" s="21"/>
      <c r="E699" s="21"/>
      <c r="F699" s="21"/>
      <c r="G699" s="22"/>
      <c r="H699" s="22"/>
    </row>
    <row r="700" ht="15.75" customHeight="1">
      <c r="B700" s="18"/>
      <c r="C700" s="18"/>
      <c r="D700" s="18"/>
      <c r="E700" s="18"/>
      <c r="F700" s="18"/>
      <c r="G700" s="19"/>
      <c r="H700" s="19"/>
    </row>
    <row r="701" ht="15.75" customHeight="1">
      <c r="B701" s="21"/>
      <c r="C701" s="21"/>
      <c r="D701" s="21"/>
      <c r="E701" s="21"/>
      <c r="F701" s="21"/>
      <c r="G701" s="22"/>
      <c r="H701" s="22"/>
    </row>
    <row r="702" ht="15.75" customHeight="1">
      <c r="B702" s="18"/>
      <c r="C702" s="18"/>
      <c r="D702" s="18"/>
      <c r="E702" s="18"/>
      <c r="F702" s="18"/>
      <c r="G702" s="19"/>
      <c r="H702" s="19"/>
    </row>
    <row r="703" ht="15.75" customHeight="1">
      <c r="B703" s="21"/>
      <c r="C703" s="21"/>
      <c r="D703" s="21"/>
      <c r="E703" s="21"/>
      <c r="F703" s="21"/>
      <c r="G703" s="22"/>
      <c r="H703" s="22"/>
    </row>
    <row r="704" ht="15.75" customHeight="1">
      <c r="B704" s="18"/>
      <c r="C704" s="18"/>
      <c r="D704" s="18"/>
      <c r="E704" s="18"/>
      <c r="F704" s="18"/>
      <c r="G704" s="19"/>
      <c r="H704" s="19"/>
    </row>
    <row r="705" ht="15.75" customHeight="1">
      <c r="B705" s="21"/>
      <c r="C705" s="21"/>
      <c r="D705" s="21"/>
      <c r="E705" s="21"/>
      <c r="F705" s="21"/>
      <c r="G705" s="22"/>
      <c r="H705" s="22"/>
    </row>
    <row r="706" ht="15.75" customHeight="1">
      <c r="B706" s="18"/>
      <c r="C706" s="18"/>
      <c r="D706" s="18"/>
      <c r="E706" s="18"/>
      <c r="F706" s="18"/>
      <c r="G706" s="19"/>
      <c r="H706" s="19"/>
    </row>
    <row r="707" ht="15.75" customHeight="1">
      <c r="B707" s="21"/>
      <c r="C707" s="21"/>
      <c r="D707" s="21"/>
      <c r="E707" s="21"/>
      <c r="F707" s="21"/>
      <c r="G707" s="22"/>
      <c r="H707" s="22"/>
    </row>
    <row r="708" ht="15.75" customHeight="1">
      <c r="B708" s="18"/>
      <c r="C708" s="18"/>
      <c r="D708" s="18"/>
      <c r="E708" s="18"/>
      <c r="F708" s="18"/>
      <c r="G708" s="19"/>
      <c r="H708" s="19"/>
    </row>
    <row r="709" ht="15.75" customHeight="1">
      <c r="B709" s="21"/>
      <c r="C709" s="21"/>
      <c r="D709" s="21"/>
      <c r="E709" s="21"/>
      <c r="F709" s="21"/>
      <c r="G709" s="22"/>
      <c r="H709" s="22"/>
    </row>
    <row r="710" ht="15.75" customHeight="1">
      <c r="B710" s="18"/>
      <c r="C710" s="18"/>
      <c r="D710" s="18"/>
      <c r="E710" s="18"/>
      <c r="F710" s="18"/>
      <c r="G710" s="19"/>
      <c r="H710" s="19"/>
    </row>
    <row r="711" ht="15.75" customHeight="1">
      <c r="B711" s="21"/>
      <c r="C711" s="21"/>
      <c r="D711" s="21"/>
      <c r="E711" s="21"/>
      <c r="F711" s="21"/>
      <c r="G711" s="22"/>
      <c r="H711" s="22"/>
    </row>
    <row r="712" ht="15.75" customHeight="1">
      <c r="B712" s="18"/>
      <c r="C712" s="18"/>
      <c r="D712" s="18"/>
      <c r="E712" s="18"/>
      <c r="F712" s="18"/>
      <c r="G712" s="19"/>
      <c r="H712" s="19"/>
    </row>
    <row r="713" ht="15.75" customHeight="1">
      <c r="B713" s="21"/>
      <c r="C713" s="21"/>
      <c r="D713" s="21"/>
      <c r="E713" s="21"/>
      <c r="F713" s="21"/>
      <c r="G713" s="22"/>
      <c r="H713" s="22"/>
    </row>
    <row r="714" ht="15.75" customHeight="1">
      <c r="B714" s="18"/>
      <c r="C714" s="18"/>
      <c r="D714" s="18"/>
      <c r="E714" s="18"/>
      <c r="F714" s="18"/>
      <c r="G714" s="19"/>
      <c r="H714" s="19"/>
    </row>
    <row r="715" ht="15.75" customHeight="1">
      <c r="B715" s="21"/>
      <c r="C715" s="21"/>
      <c r="D715" s="21"/>
      <c r="E715" s="21"/>
      <c r="F715" s="21"/>
      <c r="G715" s="22"/>
      <c r="H715" s="22"/>
    </row>
    <row r="716" ht="15.75" customHeight="1">
      <c r="B716" s="18"/>
      <c r="C716" s="18"/>
      <c r="D716" s="18"/>
      <c r="E716" s="18"/>
      <c r="F716" s="18"/>
      <c r="G716" s="19"/>
      <c r="H716" s="19"/>
    </row>
    <row r="717" ht="15.75" customHeight="1">
      <c r="B717" s="21"/>
      <c r="C717" s="21"/>
      <c r="D717" s="21"/>
      <c r="E717" s="21"/>
      <c r="F717" s="21"/>
      <c r="G717" s="22"/>
      <c r="H717" s="22"/>
    </row>
    <row r="718" ht="15.75" customHeight="1">
      <c r="B718" s="18"/>
      <c r="C718" s="18"/>
      <c r="D718" s="18"/>
      <c r="E718" s="18"/>
      <c r="F718" s="18"/>
      <c r="G718" s="19"/>
      <c r="H718" s="19"/>
    </row>
    <row r="719" ht="15.75" customHeight="1">
      <c r="B719" s="21"/>
      <c r="C719" s="21"/>
      <c r="D719" s="21"/>
      <c r="E719" s="21"/>
      <c r="F719" s="21"/>
      <c r="G719" s="22"/>
      <c r="H719" s="22"/>
    </row>
    <row r="720" ht="15.75" customHeight="1">
      <c r="B720" s="18"/>
      <c r="C720" s="18"/>
      <c r="D720" s="18"/>
      <c r="E720" s="18"/>
      <c r="F720" s="18"/>
      <c r="G720" s="19"/>
      <c r="H720" s="19"/>
    </row>
    <row r="721" ht="15.75" customHeight="1">
      <c r="B721" s="21"/>
      <c r="C721" s="21"/>
      <c r="D721" s="21"/>
      <c r="E721" s="21"/>
      <c r="F721" s="21"/>
      <c r="G721" s="22"/>
      <c r="H721" s="22"/>
    </row>
    <row r="722" ht="15.75" customHeight="1">
      <c r="B722" s="18"/>
      <c r="C722" s="18"/>
      <c r="D722" s="18"/>
      <c r="E722" s="18"/>
      <c r="F722" s="18"/>
      <c r="G722" s="19"/>
      <c r="H722" s="19"/>
    </row>
    <row r="723" ht="15.75" customHeight="1">
      <c r="B723" s="21"/>
      <c r="C723" s="21"/>
      <c r="D723" s="21"/>
      <c r="E723" s="21"/>
      <c r="F723" s="21"/>
      <c r="G723" s="22"/>
      <c r="H723" s="22"/>
    </row>
    <row r="724" ht="15.75" customHeight="1">
      <c r="B724" s="18"/>
      <c r="C724" s="18"/>
      <c r="D724" s="18"/>
      <c r="E724" s="18"/>
      <c r="F724" s="18"/>
      <c r="G724" s="19"/>
      <c r="H724" s="19"/>
    </row>
    <row r="725" ht="15.75" customHeight="1">
      <c r="B725" s="21"/>
      <c r="C725" s="21"/>
      <c r="D725" s="21"/>
      <c r="E725" s="21"/>
      <c r="F725" s="21"/>
      <c r="G725" s="22"/>
      <c r="H725" s="22"/>
    </row>
    <row r="726" ht="15.75" customHeight="1">
      <c r="B726" s="18"/>
      <c r="C726" s="18"/>
      <c r="D726" s="18"/>
      <c r="E726" s="18"/>
      <c r="F726" s="18"/>
      <c r="G726" s="19"/>
      <c r="H726" s="19"/>
    </row>
    <row r="727" ht="15.75" customHeight="1">
      <c r="B727" s="21"/>
      <c r="C727" s="21"/>
      <c r="D727" s="21"/>
      <c r="E727" s="21"/>
      <c r="F727" s="21"/>
      <c r="G727" s="22"/>
      <c r="H727" s="22"/>
    </row>
    <row r="728" ht="15.75" customHeight="1">
      <c r="B728" s="18"/>
      <c r="C728" s="18"/>
      <c r="D728" s="18"/>
      <c r="E728" s="18"/>
      <c r="F728" s="18"/>
      <c r="G728" s="19"/>
      <c r="H728" s="19"/>
    </row>
    <row r="729" ht="15.75" customHeight="1">
      <c r="B729" s="21"/>
      <c r="C729" s="21"/>
      <c r="D729" s="21"/>
      <c r="E729" s="21"/>
      <c r="F729" s="21"/>
      <c r="G729" s="22"/>
      <c r="H729" s="22"/>
    </row>
    <row r="730" ht="15.75" customHeight="1">
      <c r="B730" s="18"/>
      <c r="C730" s="18"/>
      <c r="D730" s="18"/>
      <c r="E730" s="18"/>
      <c r="F730" s="18"/>
      <c r="G730" s="19"/>
      <c r="H730" s="19"/>
    </row>
    <row r="731" ht="15.75" customHeight="1">
      <c r="B731" s="21"/>
      <c r="C731" s="21"/>
      <c r="D731" s="21"/>
      <c r="E731" s="21"/>
      <c r="F731" s="21"/>
      <c r="G731" s="22"/>
      <c r="H731" s="22"/>
    </row>
    <row r="732" ht="15.75" customHeight="1">
      <c r="B732" s="18"/>
      <c r="C732" s="18"/>
      <c r="D732" s="18"/>
      <c r="E732" s="18"/>
      <c r="F732" s="18"/>
      <c r="G732" s="19"/>
      <c r="H732" s="19"/>
    </row>
    <row r="733" ht="15.75" customHeight="1">
      <c r="B733" s="21"/>
      <c r="C733" s="21"/>
      <c r="D733" s="21"/>
      <c r="E733" s="21"/>
      <c r="F733" s="21"/>
      <c r="G733" s="22"/>
      <c r="H733" s="22"/>
    </row>
    <row r="734" ht="15.75" customHeight="1">
      <c r="B734" s="18"/>
      <c r="C734" s="18"/>
      <c r="D734" s="18"/>
      <c r="E734" s="18"/>
      <c r="F734" s="18"/>
      <c r="G734" s="19"/>
      <c r="H734" s="19"/>
    </row>
    <row r="735" ht="15.75" customHeight="1">
      <c r="B735" s="21"/>
      <c r="C735" s="21"/>
      <c r="D735" s="21"/>
      <c r="E735" s="21"/>
      <c r="F735" s="21"/>
      <c r="G735" s="22"/>
      <c r="H735" s="22"/>
    </row>
    <row r="736" ht="15.75" customHeight="1">
      <c r="B736" s="18"/>
      <c r="C736" s="18"/>
      <c r="D736" s="18"/>
      <c r="E736" s="18"/>
      <c r="F736" s="18"/>
      <c r="G736" s="19"/>
      <c r="H736" s="19"/>
    </row>
    <row r="737" ht="15.75" customHeight="1">
      <c r="B737" s="21"/>
      <c r="C737" s="21"/>
      <c r="D737" s="21"/>
      <c r="E737" s="21"/>
      <c r="F737" s="21"/>
      <c r="G737" s="22"/>
      <c r="H737" s="22"/>
    </row>
    <row r="738" ht="15.75" customHeight="1">
      <c r="B738" s="18"/>
      <c r="C738" s="18"/>
      <c r="D738" s="18"/>
      <c r="E738" s="18"/>
      <c r="F738" s="18"/>
      <c r="G738" s="19"/>
      <c r="H738" s="19"/>
    </row>
    <row r="739" ht="15.75" customHeight="1">
      <c r="B739" s="21"/>
      <c r="C739" s="21"/>
      <c r="D739" s="21"/>
      <c r="E739" s="21"/>
      <c r="F739" s="21"/>
      <c r="G739" s="22"/>
      <c r="H739" s="22"/>
    </row>
    <row r="740" ht="15.75" customHeight="1">
      <c r="B740" s="18"/>
      <c r="C740" s="18"/>
      <c r="D740" s="18"/>
      <c r="E740" s="18"/>
      <c r="F740" s="18"/>
      <c r="G740" s="19"/>
      <c r="H740" s="19"/>
    </row>
    <row r="741" ht="15.75" customHeight="1">
      <c r="B741" s="21"/>
      <c r="C741" s="21"/>
      <c r="D741" s="21"/>
      <c r="E741" s="21"/>
      <c r="F741" s="21"/>
      <c r="G741" s="22"/>
      <c r="H741" s="22"/>
    </row>
    <row r="742" ht="15.75" customHeight="1">
      <c r="B742" s="18"/>
      <c r="C742" s="18"/>
      <c r="D742" s="18"/>
      <c r="E742" s="18"/>
      <c r="F742" s="18"/>
      <c r="G742" s="19"/>
      <c r="H742" s="19"/>
    </row>
    <row r="743" ht="15.75" customHeight="1">
      <c r="B743" s="21"/>
      <c r="C743" s="21"/>
      <c r="D743" s="21"/>
      <c r="E743" s="21"/>
      <c r="F743" s="21"/>
      <c r="G743" s="22"/>
      <c r="H743" s="22"/>
    </row>
    <row r="744" ht="15.75" customHeight="1">
      <c r="B744" s="18"/>
      <c r="C744" s="18"/>
      <c r="D744" s="18"/>
      <c r="E744" s="18"/>
      <c r="F744" s="18"/>
      <c r="G744" s="19"/>
      <c r="H744" s="19"/>
    </row>
    <row r="745" ht="15.75" customHeight="1">
      <c r="B745" s="21"/>
      <c r="C745" s="21"/>
      <c r="D745" s="21"/>
      <c r="E745" s="21"/>
      <c r="F745" s="21"/>
      <c r="G745" s="22"/>
      <c r="H745" s="22"/>
    </row>
    <row r="746" ht="15.75" customHeight="1">
      <c r="B746" s="18"/>
      <c r="C746" s="18"/>
      <c r="D746" s="18"/>
      <c r="E746" s="18"/>
      <c r="F746" s="18"/>
      <c r="G746" s="19"/>
      <c r="H746" s="19"/>
    </row>
    <row r="747" ht="15.75" customHeight="1">
      <c r="B747" s="21"/>
      <c r="C747" s="21"/>
      <c r="D747" s="21"/>
      <c r="E747" s="21"/>
      <c r="F747" s="21"/>
      <c r="G747" s="22"/>
      <c r="H747" s="22"/>
    </row>
    <row r="748" ht="15.75" customHeight="1">
      <c r="B748" s="18"/>
      <c r="C748" s="18"/>
      <c r="D748" s="18"/>
      <c r="E748" s="18"/>
      <c r="F748" s="18"/>
      <c r="G748" s="19"/>
      <c r="H748" s="19"/>
    </row>
    <row r="749" ht="15.75" customHeight="1">
      <c r="B749" s="21"/>
      <c r="C749" s="21"/>
      <c r="D749" s="21"/>
      <c r="E749" s="21"/>
      <c r="F749" s="21"/>
      <c r="G749" s="22"/>
      <c r="H749" s="22"/>
    </row>
    <row r="750" ht="15.75" customHeight="1">
      <c r="B750" s="18"/>
      <c r="C750" s="18"/>
      <c r="D750" s="18"/>
      <c r="E750" s="18"/>
      <c r="F750" s="18"/>
      <c r="G750" s="19"/>
      <c r="H750" s="19"/>
    </row>
    <row r="751" ht="15.75" customHeight="1">
      <c r="B751" s="21"/>
      <c r="C751" s="21"/>
      <c r="D751" s="21"/>
      <c r="E751" s="21"/>
      <c r="F751" s="21"/>
      <c r="G751" s="22"/>
      <c r="H751" s="22"/>
    </row>
    <row r="752" ht="15.75" customHeight="1">
      <c r="B752" s="18"/>
      <c r="C752" s="18"/>
      <c r="D752" s="18"/>
      <c r="E752" s="18"/>
      <c r="F752" s="18"/>
      <c r="G752" s="19"/>
      <c r="H752" s="19"/>
    </row>
    <row r="753" ht="15.75" customHeight="1">
      <c r="B753" s="21"/>
      <c r="C753" s="21"/>
      <c r="D753" s="21"/>
      <c r="E753" s="21"/>
      <c r="F753" s="21"/>
      <c r="G753" s="22"/>
      <c r="H753" s="22"/>
    </row>
    <row r="754" ht="15.75" customHeight="1">
      <c r="B754" s="18"/>
      <c r="C754" s="18"/>
      <c r="D754" s="18"/>
      <c r="E754" s="18"/>
      <c r="F754" s="18"/>
      <c r="G754" s="19"/>
      <c r="H754" s="19"/>
    </row>
    <row r="755" ht="15.75" customHeight="1">
      <c r="B755" s="21"/>
      <c r="C755" s="21"/>
      <c r="D755" s="21"/>
      <c r="E755" s="21"/>
      <c r="F755" s="21"/>
      <c r="G755" s="22"/>
      <c r="H755" s="22"/>
    </row>
    <row r="756" ht="15.75" customHeight="1">
      <c r="B756" s="18"/>
      <c r="C756" s="18"/>
      <c r="D756" s="18"/>
      <c r="E756" s="18"/>
      <c r="F756" s="18"/>
      <c r="G756" s="19"/>
      <c r="H756" s="19"/>
    </row>
    <row r="757" ht="15.75" customHeight="1">
      <c r="B757" s="21"/>
      <c r="C757" s="21"/>
      <c r="D757" s="21"/>
      <c r="E757" s="21"/>
      <c r="F757" s="21"/>
      <c r="G757" s="22"/>
      <c r="H757" s="22"/>
    </row>
    <row r="758" ht="15.75" customHeight="1">
      <c r="B758" s="18"/>
      <c r="C758" s="18"/>
      <c r="D758" s="18"/>
      <c r="E758" s="18"/>
      <c r="F758" s="18"/>
      <c r="G758" s="19"/>
      <c r="H758" s="19"/>
    </row>
    <row r="759" ht="15.75" customHeight="1">
      <c r="B759" s="21"/>
      <c r="C759" s="21"/>
      <c r="D759" s="21"/>
      <c r="E759" s="21"/>
      <c r="F759" s="21"/>
      <c r="G759" s="22"/>
      <c r="H759" s="22"/>
    </row>
    <row r="760" ht="15.75" customHeight="1">
      <c r="B760" s="18"/>
      <c r="C760" s="18"/>
      <c r="D760" s="18"/>
      <c r="E760" s="18"/>
      <c r="F760" s="18"/>
      <c r="G760" s="19"/>
      <c r="H760" s="19"/>
    </row>
    <row r="761" ht="15.75" customHeight="1">
      <c r="B761" s="21"/>
      <c r="C761" s="21"/>
      <c r="D761" s="21"/>
      <c r="E761" s="21"/>
      <c r="F761" s="21"/>
      <c r="G761" s="22"/>
      <c r="H761" s="22"/>
    </row>
    <row r="762" ht="15.75" customHeight="1">
      <c r="B762" s="18"/>
      <c r="C762" s="18"/>
      <c r="D762" s="18"/>
      <c r="E762" s="18"/>
      <c r="F762" s="18"/>
      <c r="G762" s="19"/>
      <c r="H762" s="19"/>
    </row>
    <row r="763" ht="15.75" customHeight="1">
      <c r="B763" s="21"/>
      <c r="C763" s="21"/>
      <c r="D763" s="21"/>
      <c r="E763" s="21"/>
      <c r="F763" s="21"/>
      <c r="G763" s="22"/>
      <c r="H763" s="22"/>
    </row>
    <row r="764" ht="15.75" customHeight="1">
      <c r="B764" s="18"/>
      <c r="C764" s="18"/>
      <c r="D764" s="18"/>
      <c r="E764" s="18"/>
      <c r="F764" s="18"/>
      <c r="G764" s="19"/>
      <c r="H764" s="19"/>
    </row>
    <row r="765" ht="15.75" customHeight="1">
      <c r="B765" s="21"/>
      <c r="C765" s="21"/>
      <c r="D765" s="21"/>
      <c r="E765" s="21"/>
      <c r="F765" s="21"/>
      <c r="G765" s="22"/>
      <c r="H765" s="22"/>
    </row>
    <row r="766" ht="15.75" customHeight="1">
      <c r="B766" s="18"/>
      <c r="C766" s="18"/>
      <c r="D766" s="18"/>
      <c r="E766" s="18"/>
      <c r="F766" s="18"/>
      <c r="G766" s="19"/>
      <c r="H766" s="19"/>
    </row>
    <row r="767" ht="15.75" customHeight="1">
      <c r="B767" s="21"/>
      <c r="C767" s="21"/>
      <c r="D767" s="21"/>
      <c r="E767" s="21"/>
      <c r="F767" s="21"/>
      <c r="G767" s="22"/>
      <c r="H767" s="22"/>
    </row>
    <row r="768" ht="15.75" customHeight="1">
      <c r="B768" s="18"/>
      <c r="C768" s="18"/>
      <c r="D768" s="18"/>
      <c r="E768" s="18"/>
      <c r="F768" s="18"/>
      <c r="G768" s="19"/>
      <c r="H768" s="19"/>
    </row>
    <row r="769" ht="15.75" customHeight="1">
      <c r="B769" s="21"/>
      <c r="C769" s="21"/>
      <c r="D769" s="21"/>
      <c r="E769" s="21"/>
      <c r="F769" s="21"/>
      <c r="G769" s="22"/>
      <c r="H769" s="22"/>
    </row>
    <row r="770" ht="15.75" customHeight="1">
      <c r="B770" s="18"/>
      <c r="C770" s="18"/>
      <c r="D770" s="18"/>
      <c r="E770" s="18"/>
      <c r="F770" s="18"/>
      <c r="G770" s="19"/>
      <c r="H770" s="19"/>
    </row>
    <row r="771" ht="15.75" customHeight="1">
      <c r="B771" s="21"/>
      <c r="C771" s="21"/>
      <c r="D771" s="21"/>
      <c r="E771" s="21"/>
      <c r="F771" s="21"/>
      <c r="G771" s="22"/>
      <c r="H771" s="22"/>
    </row>
    <row r="772" ht="15.75" customHeight="1">
      <c r="B772" s="18"/>
      <c r="C772" s="18"/>
      <c r="D772" s="18"/>
      <c r="E772" s="18"/>
      <c r="F772" s="18"/>
      <c r="G772" s="19"/>
      <c r="H772" s="19"/>
    </row>
    <row r="773" ht="15.75" customHeight="1">
      <c r="B773" s="21"/>
      <c r="C773" s="21"/>
      <c r="D773" s="21"/>
      <c r="E773" s="21"/>
      <c r="F773" s="21"/>
      <c r="G773" s="22"/>
      <c r="H773" s="22"/>
    </row>
    <row r="774" ht="15.75" customHeight="1">
      <c r="B774" s="18"/>
      <c r="C774" s="18"/>
      <c r="D774" s="18"/>
      <c r="E774" s="18"/>
      <c r="F774" s="18"/>
      <c r="G774" s="19"/>
      <c r="H774" s="19"/>
    </row>
    <row r="775" ht="15.75" customHeight="1">
      <c r="B775" s="21"/>
      <c r="C775" s="21"/>
      <c r="D775" s="21"/>
      <c r="E775" s="21"/>
      <c r="F775" s="21"/>
      <c r="G775" s="22"/>
      <c r="H775" s="22"/>
    </row>
    <row r="776" ht="15.75" customHeight="1">
      <c r="B776" s="18"/>
      <c r="C776" s="18"/>
      <c r="D776" s="18"/>
      <c r="E776" s="18"/>
      <c r="F776" s="18"/>
      <c r="G776" s="19"/>
      <c r="H776" s="19"/>
    </row>
    <row r="777" ht="15.75" customHeight="1">
      <c r="B777" s="21"/>
      <c r="C777" s="21"/>
      <c r="D777" s="21"/>
      <c r="E777" s="21"/>
      <c r="F777" s="21"/>
      <c r="G777" s="22"/>
      <c r="H777" s="22"/>
    </row>
    <row r="778" ht="15.75" customHeight="1">
      <c r="B778" s="18"/>
      <c r="C778" s="18"/>
      <c r="D778" s="18"/>
      <c r="E778" s="18"/>
      <c r="F778" s="18"/>
      <c r="G778" s="19"/>
      <c r="H778" s="19"/>
    </row>
    <row r="779" ht="15.75" customHeight="1">
      <c r="B779" s="21"/>
      <c r="C779" s="21"/>
      <c r="D779" s="21"/>
      <c r="E779" s="21"/>
      <c r="F779" s="21"/>
      <c r="G779" s="22"/>
      <c r="H779" s="22"/>
    </row>
    <row r="780" ht="15.75" customHeight="1">
      <c r="B780" s="18"/>
      <c r="C780" s="18"/>
      <c r="D780" s="18"/>
      <c r="E780" s="18"/>
      <c r="F780" s="18"/>
      <c r="G780" s="19"/>
      <c r="H780" s="19"/>
    </row>
    <row r="781" ht="15.75" customHeight="1">
      <c r="B781" s="21"/>
      <c r="C781" s="21"/>
      <c r="D781" s="21"/>
      <c r="E781" s="21"/>
      <c r="F781" s="21"/>
      <c r="G781" s="22"/>
      <c r="H781" s="22"/>
    </row>
    <row r="782" ht="15.75" customHeight="1">
      <c r="B782" s="18"/>
      <c r="C782" s="18"/>
      <c r="D782" s="18"/>
      <c r="E782" s="18"/>
      <c r="F782" s="18"/>
      <c r="G782" s="19"/>
      <c r="H782" s="19"/>
    </row>
    <row r="783" ht="15.75" customHeight="1">
      <c r="B783" s="21"/>
      <c r="C783" s="21"/>
      <c r="D783" s="21"/>
      <c r="E783" s="21"/>
      <c r="F783" s="21"/>
      <c r="G783" s="22"/>
      <c r="H783" s="22"/>
    </row>
    <row r="784" ht="15.75" customHeight="1">
      <c r="B784" s="18"/>
      <c r="C784" s="18"/>
      <c r="D784" s="18"/>
      <c r="E784" s="18"/>
      <c r="F784" s="18"/>
      <c r="G784" s="19"/>
      <c r="H784" s="19"/>
    </row>
    <row r="785" ht="15.75" customHeight="1">
      <c r="B785" s="21"/>
      <c r="C785" s="21"/>
      <c r="D785" s="21"/>
      <c r="E785" s="21"/>
      <c r="F785" s="21"/>
      <c r="G785" s="22"/>
      <c r="H785" s="22"/>
    </row>
    <row r="786" ht="15.75" customHeight="1">
      <c r="B786" s="18"/>
      <c r="C786" s="18"/>
      <c r="D786" s="18"/>
      <c r="E786" s="18"/>
      <c r="F786" s="18"/>
      <c r="G786" s="19"/>
      <c r="H786" s="19"/>
    </row>
    <row r="787" ht="15.75" customHeight="1">
      <c r="B787" s="21"/>
      <c r="C787" s="21"/>
      <c r="D787" s="21"/>
      <c r="E787" s="21"/>
      <c r="F787" s="21"/>
      <c r="G787" s="22"/>
      <c r="H787" s="22"/>
    </row>
    <row r="788" ht="15.75" customHeight="1">
      <c r="B788" s="18"/>
      <c r="C788" s="18"/>
      <c r="D788" s="18"/>
      <c r="E788" s="18"/>
      <c r="F788" s="18"/>
      <c r="G788" s="19"/>
      <c r="H788" s="19"/>
    </row>
    <row r="789" ht="15.75" customHeight="1">
      <c r="B789" s="21"/>
      <c r="C789" s="21"/>
      <c r="D789" s="21"/>
      <c r="E789" s="21"/>
      <c r="F789" s="21"/>
      <c r="G789" s="22"/>
      <c r="H789" s="22"/>
    </row>
    <row r="790" ht="15.75" customHeight="1">
      <c r="B790" s="18"/>
      <c r="C790" s="18"/>
      <c r="D790" s="18"/>
      <c r="E790" s="18"/>
      <c r="F790" s="18"/>
      <c r="G790" s="19"/>
      <c r="H790" s="19"/>
    </row>
    <row r="791" ht="15.75" customHeight="1">
      <c r="B791" s="21"/>
      <c r="C791" s="21"/>
      <c r="D791" s="21"/>
      <c r="E791" s="21"/>
      <c r="F791" s="21"/>
      <c r="G791" s="22"/>
      <c r="H791" s="22"/>
    </row>
    <row r="792" ht="15.75" customHeight="1">
      <c r="B792" s="18"/>
      <c r="C792" s="18"/>
      <c r="D792" s="18"/>
      <c r="E792" s="18"/>
      <c r="F792" s="18"/>
      <c r="G792" s="19"/>
      <c r="H792" s="19"/>
    </row>
    <row r="793" ht="15.75" customHeight="1">
      <c r="B793" s="21"/>
      <c r="C793" s="21"/>
      <c r="D793" s="21"/>
      <c r="E793" s="21"/>
      <c r="F793" s="21"/>
      <c r="G793" s="22"/>
      <c r="H793" s="22"/>
    </row>
    <row r="794" ht="15.75" customHeight="1">
      <c r="B794" s="18"/>
      <c r="C794" s="18"/>
      <c r="D794" s="18"/>
      <c r="E794" s="18"/>
      <c r="F794" s="18"/>
      <c r="G794" s="19"/>
      <c r="H794" s="19"/>
    </row>
    <row r="795" ht="15.75" customHeight="1">
      <c r="B795" s="21"/>
      <c r="C795" s="21"/>
      <c r="D795" s="21"/>
      <c r="E795" s="21"/>
      <c r="F795" s="21"/>
      <c r="G795" s="22"/>
      <c r="H795" s="22"/>
    </row>
    <row r="796" ht="15.75" customHeight="1">
      <c r="B796" s="18"/>
      <c r="C796" s="18"/>
      <c r="D796" s="18"/>
      <c r="E796" s="18"/>
      <c r="F796" s="18"/>
      <c r="G796" s="19"/>
      <c r="H796" s="19"/>
    </row>
    <row r="797" ht="15.75" customHeight="1">
      <c r="B797" s="21"/>
      <c r="C797" s="21"/>
      <c r="D797" s="21"/>
      <c r="E797" s="21"/>
      <c r="F797" s="21"/>
      <c r="G797" s="22"/>
      <c r="H797" s="22"/>
    </row>
    <row r="798" ht="15.75" customHeight="1">
      <c r="B798" s="18"/>
      <c r="C798" s="18"/>
      <c r="D798" s="18"/>
      <c r="E798" s="18"/>
      <c r="F798" s="18"/>
      <c r="G798" s="19"/>
      <c r="H798" s="19"/>
    </row>
    <row r="799" ht="15.75" customHeight="1">
      <c r="B799" s="21"/>
      <c r="C799" s="21"/>
      <c r="D799" s="21"/>
      <c r="E799" s="21"/>
      <c r="F799" s="21"/>
      <c r="G799" s="22"/>
      <c r="H799" s="22"/>
    </row>
    <row r="800" ht="15.75" customHeight="1">
      <c r="B800" s="18"/>
      <c r="C800" s="18"/>
      <c r="D800" s="18"/>
      <c r="E800" s="18"/>
      <c r="F800" s="18"/>
      <c r="G800" s="19"/>
      <c r="H800" s="19"/>
    </row>
    <row r="801" ht="15.75" customHeight="1">
      <c r="B801" s="21"/>
      <c r="C801" s="21"/>
      <c r="D801" s="21"/>
      <c r="E801" s="21"/>
      <c r="F801" s="21"/>
      <c r="G801" s="22"/>
      <c r="H801" s="22"/>
    </row>
    <row r="802" ht="15.75" customHeight="1">
      <c r="B802" s="18"/>
      <c r="C802" s="18"/>
      <c r="D802" s="18"/>
      <c r="E802" s="18"/>
      <c r="F802" s="18"/>
      <c r="G802" s="19"/>
      <c r="H802" s="19"/>
    </row>
    <row r="803" ht="15.75" customHeight="1">
      <c r="B803" s="21"/>
      <c r="C803" s="21"/>
      <c r="D803" s="21"/>
      <c r="E803" s="21"/>
      <c r="F803" s="21"/>
      <c r="G803" s="22"/>
      <c r="H803" s="22"/>
    </row>
    <row r="804" ht="15.75" customHeight="1">
      <c r="B804" s="18"/>
      <c r="C804" s="18"/>
      <c r="D804" s="18"/>
      <c r="E804" s="18"/>
      <c r="F804" s="18"/>
      <c r="G804" s="19"/>
      <c r="H804" s="19"/>
    </row>
    <row r="805" ht="15.75" customHeight="1">
      <c r="B805" s="21"/>
      <c r="C805" s="21"/>
      <c r="D805" s="21"/>
      <c r="E805" s="21"/>
      <c r="F805" s="21"/>
      <c r="G805" s="22"/>
      <c r="H805" s="22"/>
    </row>
    <row r="806" ht="15.75" customHeight="1">
      <c r="B806" s="18"/>
      <c r="C806" s="18"/>
      <c r="D806" s="18"/>
      <c r="E806" s="18"/>
      <c r="F806" s="18"/>
      <c r="G806" s="19"/>
      <c r="H806" s="19"/>
    </row>
    <row r="807" ht="15.75" customHeight="1">
      <c r="B807" s="21"/>
      <c r="C807" s="21"/>
      <c r="D807" s="21"/>
      <c r="E807" s="21"/>
      <c r="F807" s="21"/>
      <c r="G807" s="22"/>
      <c r="H807" s="22"/>
    </row>
    <row r="808" ht="15.75" customHeight="1">
      <c r="B808" s="18"/>
      <c r="C808" s="18"/>
      <c r="D808" s="18"/>
      <c r="E808" s="18"/>
      <c r="F808" s="18"/>
      <c r="G808" s="19"/>
      <c r="H808" s="19"/>
    </row>
    <row r="809" ht="15.75" customHeight="1">
      <c r="B809" s="21"/>
      <c r="C809" s="21"/>
      <c r="D809" s="21"/>
      <c r="E809" s="21"/>
      <c r="F809" s="21"/>
      <c r="G809" s="22"/>
      <c r="H809" s="22"/>
    </row>
    <row r="810" ht="15.75" customHeight="1">
      <c r="B810" s="18"/>
      <c r="C810" s="18"/>
      <c r="D810" s="18"/>
      <c r="E810" s="18"/>
      <c r="F810" s="18"/>
      <c r="G810" s="19"/>
      <c r="H810" s="19"/>
    </row>
    <row r="811" ht="15.75" customHeight="1">
      <c r="B811" s="21"/>
      <c r="C811" s="21"/>
      <c r="D811" s="21"/>
      <c r="E811" s="21"/>
      <c r="F811" s="21"/>
      <c r="G811" s="22"/>
      <c r="H811" s="22"/>
    </row>
    <row r="812" ht="15.75" customHeight="1">
      <c r="B812" s="18"/>
      <c r="C812" s="18"/>
      <c r="D812" s="18"/>
      <c r="E812" s="18"/>
      <c r="F812" s="18"/>
      <c r="G812" s="19"/>
      <c r="H812" s="19"/>
    </row>
    <row r="813" ht="15.75" customHeight="1">
      <c r="B813" s="21"/>
      <c r="C813" s="21"/>
      <c r="D813" s="21"/>
      <c r="E813" s="21"/>
      <c r="F813" s="21"/>
      <c r="G813" s="22"/>
      <c r="H813" s="22"/>
    </row>
    <row r="814" ht="15.75" customHeight="1">
      <c r="B814" s="18"/>
      <c r="C814" s="18"/>
      <c r="D814" s="18"/>
      <c r="E814" s="18"/>
      <c r="F814" s="18"/>
      <c r="G814" s="19"/>
      <c r="H814" s="19"/>
    </row>
    <row r="815" ht="15.75" customHeight="1">
      <c r="B815" s="21"/>
      <c r="C815" s="21"/>
      <c r="D815" s="21"/>
      <c r="E815" s="21"/>
      <c r="F815" s="21"/>
      <c r="G815" s="22"/>
      <c r="H815" s="22"/>
    </row>
    <row r="816" ht="15.75" customHeight="1">
      <c r="B816" s="18"/>
      <c r="C816" s="18"/>
      <c r="D816" s="18"/>
      <c r="E816" s="18"/>
      <c r="F816" s="18"/>
      <c r="G816" s="19"/>
      <c r="H816" s="19"/>
    </row>
    <row r="817" ht="15.75" customHeight="1">
      <c r="B817" s="21"/>
      <c r="C817" s="21"/>
      <c r="D817" s="21"/>
      <c r="E817" s="21"/>
      <c r="F817" s="21"/>
      <c r="G817" s="22"/>
      <c r="H817" s="22"/>
    </row>
    <row r="818" ht="15.75" customHeight="1">
      <c r="B818" s="18"/>
      <c r="C818" s="18"/>
      <c r="D818" s="18"/>
      <c r="E818" s="18"/>
      <c r="F818" s="18"/>
      <c r="G818" s="19"/>
      <c r="H818" s="19"/>
    </row>
    <row r="819" ht="15.75" customHeight="1">
      <c r="B819" s="21"/>
      <c r="C819" s="21"/>
      <c r="D819" s="21"/>
      <c r="E819" s="21"/>
      <c r="F819" s="21"/>
      <c r="G819" s="22"/>
      <c r="H819" s="22"/>
    </row>
    <row r="820" ht="15.75" customHeight="1">
      <c r="B820" s="18"/>
      <c r="C820" s="18"/>
      <c r="D820" s="18"/>
      <c r="E820" s="18"/>
      <c r="F820" s="18"/>
      <c r="G820" s="19"/>
      <c r="H820" s="19"/>
    </row>
    <row r="821" ht="15.75" customHeight="1">
      <c r="B821" s="21"/>
      <c r="C821" s="21"/>
      <c r="D821" s="21"/>
      <c r="E821" s="21"/>
      <c r="F821" s="21"/>
      <c r="G821" s="22"/>
      <c r="H821" s="22"/>
    </row>
    <row r="822" ht="15.75" customHeight="1">
      <c r="B822" s="18"/>
      <c r="C822" s="18"/>
      <c r="D822" s="18"/>
      <c r="E822" s="18"/>
      <c r="F822" s="18"/>
      <c r="G822" s="19"/>
      <c r="H822" s="19"/>
    </row>
    <row r="823" ht="15.75" customHeight="1">
      <c r="B823" s="21"/>
      <c r="C823" s="21"/>
      <c r="D823" s="21"/>
      <c r="E823" s="21"/>
      <c r="F823" s="21"/>
      <c r="G823" s="22"/>
      <c r="H823" s="22"/>
    </row>
    <row r="824" ht="15.75" customHeight="1">
      <c r="B824" s="18"/>
      <c r="C824" s="18"/>
      <c r="D824" s="18"/>
      <c r="E824" s="18"/>
      <c r="F824" s="18"/>
      <c r="G824" s="19"/>
      <c r="H824" s="19"/>
    </row>
    <row r="825" ht="15.75" customHeight="1">
      <c r="B825" s="21"/>
      <c r="C825" s="21"/>
      <c r="D825" s="21"/>
      <c r="E825" s="21"/>
      <c r="F825" s="21"/>
      <c r="G825" s="22"/>
      <c r="H825" s="22"/>
    </row>
    <row r="826" ht="15.75" customHeight="1">
      <c r="B826" s="18"/>
      <c r="C826" s="18"/>
      <c r="D826" s="18"/>
      <c r="E826" s="18"/>
      <c r="F826" s="18"/>
      <c r="G826" s="19"/>
      <c r="H826" s="19"/>
    </row>
    <row r="827" ht="15.75" customHeight="1">
      <c r="B827" s="21"/>
      <c r="C827" s="21"/>
      <c r="D827" s="21"/>
      <c r="E827" s="21"/>
      <c r="F827" s="21"/>
      <c r="G827" s="22"/>
      <c r="H827" s="22"/>
    </row>
    <row r="828" ht="15.75" customHeight="1">
      <c r="B828" s="18"/>
      <c r="C828" s="18"/>
      <c r="D828" s="18"/>
      <c r="E828" s="18"/>
      <c r="F828" s="18"/>
      <c r="G828" s="19"/>
      <c r="H828" s="19"/>
    </row>
    <row r="829" ht="15.75" customHeight="1">
      <c r="B829" s="21"/>
      <c r="C829" s="21"/>
      <c r="D829" s="21"/>
      <c r="E829" s="21"/>
      <c r="F829" s="21"/>
      <c r="G829" s="22"/>
      <c r="H829" s="22"/>
    </row>
    <row r="830" ht="15.75" customHeight="1">
      <c r="B830" s="18"/>
      <c r="C830" s="18"/>
      <c r="D830" s="18"/>
      <c r="E830" s="18"/>
      <c r="F830" s="18"/>
      <c r="G830" s="19"/>
      <c r="H830" s="19"/>
    </row>
    <row r="831" ht="15.75" customHeight="1">
      <c r="B831" s="21"/>
      <c r="C831" s="21"/>
      <c r="D831" s="21"/>
      <c r="E831" s="21"/>
      <c r="F831" s="21"/>
      <c r="G831" s="22"/>
      <c r="H831" s="22"/>
    </row>
    <row r="832" ht="15.75" customHeight="1">
      <c r="B832" s="18"/>
      <c r="C832" s="18"/>
      <c r="D832" s="18"/>
      <c r="E832" s="18"/>
      <c r="F832" s="18"/>
      <c r="G832" s="19"/>
      <c r="H832" s="19"/>
    </row>
    <row r="833" ht="15.75" customHeight="1">
      <c r="B833" s="21"/>
      <c r="C833" s="21"/>
      <c r="D833" s="21"/>
      <c r="E833" s="21"/>
      <c r="F833" s="21"/>
      <c r="G833" s="22"/>
      <c r="H833" s="22"/>
    </row>
    <row r="834" ht="15.75" customHeight="1">
      <c r="B834" s="18"/>
      <c r="C834" s="18"/>
      <c r="D834" s="18"/>
      <c r="E834" s="18"/>
      <c r="F834" s="18"/>
      <c r="G834" s="19"/>
      <c r="H834" s="19"/>
    </row>
    <row r="835" ht="15.75" customHeight="1">
      <c r="B835" s="21"/>
      <c r="C835" s="21"/>
      <c r="D835" s="21"/>
      <c r="E835" s="21"/>
      <c r="F835" s="21"/>
      <c r="G835" s="22"/>
      <c r="H835" s="22"/>
    </row>
    <row r="836" ht="15.75" customHeight="1">
      <c r="B836" s="18"/>
      <c r="C836" s="18"/>
      <c r="D836" s="18"/>
      <c r="E836" s="18"/>
      <c r="F836" s="18"/>
      <c r="G836" s="19"/>
      <c r="H836" s="19"/>
    </row>
    <row r="837" ht="15.75" customHeight="1">
      <c r="B837" s="21"/>
      <c r="C837" s="21"/>
      <c r="D837" s="21"/>
      <c r="E837" s="21"/>
      <c r="F837" s="21"/>
      <c r="G837" s="22"/>
      <c r="H837" s="22"/>
    </row>
    <row r="838" ht="15.75" customHeight="1">
      <c r="B838" s="18"/>
      <c r="C838" s="18"/>
      <c r="D838" s="18"/>
      <c r="E838" s="18"/>
      <c r="F838" s="18"/>
      <c r="G838" s="19"/>
      <c r="H838" s="19"/>
    </row>
    <row r="839" ht="15.75" customHeight="1">
      <c r="B839" s="21"/>
      <c r="C839" s="21"/>
      <c r="D839" s="21"/>
      <c r="E839" s="21"/>
      <c r="F839" s="21"/>
      <c r="G839" s="22"/>
      <c r="H839" s="22"/>
    </row>
    <row r="840" ht="15.75" customHeight="1">
      <c r="B840" s="18"/>
      <c r="C840" s="18"/>
      <c r="D840" s="18"/>
      <c r="E840" s="18"/>
      <c r="F840" s="18"/>
      <c r="G840" s="19"/>
      <c r="H840" s="19"/>
    </row>
    <row r="841" ht="15.75" customHeight="1">
      <c r="B841" s="21"/>
      <c r="C841" s="21"/>
      <c r="D841" s="21"/>
      <c r="E841" s="21"/>
      <c r="F841" s="21"/>
      <c r="G841" s="22"/>
      <c r="H841" s="22"/>
    </row>
    <row r="842" ht="15.75" customHeight="1">
      <c r="B842" s="18"/>
      <c r="C842" s="18"/>
      <c r="D842" s="18"/>
      <c r="E842" s="18"/>
      <c r="F842" s="18"/>
      <c r="G842" s="19"/>
      <c r="H842" s="19"/>
    </row>
    <row r="843" ht="15.75" customHeight="1">
      <c r="B843" s="21"/>
      <c r="C843" s="21"/>
      <c r="D843" s="21"/>
      <c r="E843" s="21"/>
      <c r="F843" s="21"/>
      <c r="G843" s="22"/>
      <c r="H843" s="22"/>
    </row>
    <row r="844" ht="15.75" customHeight="1">
      <c r="B844" s="18"/>
      <c r="C844" s="18"/>
      <c r="D844" s="18"/>
      <c r="E844" s="18"/>
      <c r="F844" s="18"/>
      <c r="G844" s="19"/>
      <c r="H844" s="19"/>
    </row>
    <row r="845" ht="15.75" customHeight="1">
      <c r="B845" s="21"/>
      <c r="C845" s="21"/>
      <c r="D845" s="21"/>
      <c r="E845" s="21"/>
      <c r="F845" s="21"/>
      <c r="G845" s="22"/>
      <c r="H845" s="22"/>
    </row>
    <row r="846" ht="15.75" customHeight="1">
      <c r="B846" s="18"/>
      <c r="C846" s="18"/>
      <c r="D846" s="18"/>
      <c r="E846" s="18"/>
      <c r="F846" s="18"/>
      <c r="G846" s="19"/>
      <c r="H846" s="19"/>
    </row>
    <row r="847" ht="15.75" customHeight="1">
      <c r="B847" s="21"/>
      <c r="C847" s="21"/>
      <c r="D847" s="21"/>
      <c r="E847" s="21"/>
      <c r="F847" s="21"/>
      <c r="G847" s="22"/>
      <c r="H847" s="22"/>
    </row>
    <row r="848" ht="15.75" customHeight="1">
      <c r="B848" s="18"/>
      <c r="C848" s="18"/>
      <c r="D848" s="18"/>
      <c r="E848" s="18"/>
      <c r="F848" s="18"/>
      <c r="G848" s="19"/>
      <c r="H848" s="19"/>
    </row>
    <row r="849" ht="15.75" customHeight="1">
      <c r="B849" s="21"/>
      <c r="C849" s="21"/>
      <c r="D849" s="21"/>
      <c r="E849" s="21"/>
      <c r="F849" s="21"/>
      <c r="G849" s="22"/>
      <c r="H849" s="22"/>
    </row>
    <row r="850" ht="15.75" customHeight="1">
      <c r="B850" s="18"/>
      <c r="C850" s="18"/>
      <c r="D850" s="18"/>
      <c r="E850" s="18"/>
      <c r="F850" s="18"/>
      <c r="G850" s="19"/>
      <c r="H850" s="19"/>
    </row>
    <row r="851" ht="15.75" customHeight="1">
      <c r="B851" s="21"/>
      <c r="C851" s="21"/>
      <c r="D851" s="21"/>
      <c r="E851" s="21"/>
      <c r="F851" s="21"/>
      <c r="G851" s="22"/>
      <c r="H851" s="22"/>
    </row>
    <row r="852" ht="15.75" customHeight="1">
      <c r="B852" s="18"/>
      <c r="C852" s="18"/>
      <c r="D852" s="18"/>
      <c r="E852" s="18"/>
      <c r="F852" s="18"/>
      <c r="G852" s="19"/>
      <c r="H852" s="19"/>
    </row>
    <row r="853" ht="15.75" customHeight="1">
      <c r="B853" s="21"/>
      <c r="C853" s="21"/>
      <c r="D853" s="21"/>
      <c r="E853" s="21"/>
      <c r="F853" s="21"/>
      <c r="G853" s="22"/>
      <c r="H853" s="22"/>
    </row>
    <row r="854" ht="15.75" customHeight="1">
      <c r="B854" s="18"/>
      <c r="C854" s="18"/>
      <c r="D854" s="18"/>
      <c r="E854" s="18"/>
      <c r="F854" s="18"/>
      <c r="G854" s="19"/>
      <c r="H854" s="19"/>
    </row>
    <row r="855" ht="15.75" customHeight="1">
      <c r="B855" s="21"/>
      <c r="C855" s="21"/>
      <c r="D855" s="21"/>
      <c r="E855" s="21"/>
      <c r="F855" s="21"/>
      <c r="G855" s="22"/>
      <c r="H855" s="22"/>
    </row>
    <row r="856" ht="15.75" customHeight="1">
      <c r="B856" s="18"/>
      <c r="C856" s="18"/>
      <c r="D856" s="18"/>
      <c r="E856" s="18"/>
      <c r="F856" s="18"/>
      <c r="G856" s="19"/>
      <c r="H856" s="19"/>
    </row>
    <row r="857" ht="15.75" customHeight="1">
      <c r="B857" s="21"/>
      <c r="C857" s="21"/>
      <c r="D857" s="21"/>
      <c r="E857" s="21"/>
      <c r="F857" s="21"/>
      <c r="G857" s="22"/>
      <c r="H857" s="22"/>
    </row>
    <row r="858" ht="15.75" customHeight="1">
      <c r="B858" s="18"/>
      <c r="C858" s="18"/>
      <c r="D858" s="18"/>
      <c r="E858" s="18"/>
      <c r="F858" s="18"/>
      <c r="G858" s="19"/>
      <c r="H858" s="19"/>
    </row>
    <row r="859" ht="15.75" customHeight="1">
      <c r="B859" s="21"/>
      <c r="C859" s="21"/>
      <c r="D859" s="21"/>
      <c r="E859" s="21"/>
      <c r="F859" s="21"/>
      <c r="G859" s="22"/>
      <c r="H859" s="22"/>
    </row>
    <row r="860" ht="15.75" customHeight="1">
      <c r="B860" s="18"/>
      <c r="C860" s="18"/>
      <c r="D860" s="18"/>
      <c r="E860" s="18"/>
      <c r="F860" s="18"/>
      <c r="G860" s="19"/>
      <c r="H860" s="19"/>
    </row>
    <row r="861" ht="15.75" customHeight="1">
      <c r="B861" s="21"/>
      <c r="C861" s="21"/>
      <c r="D861" s="21"/>
      <c r="E861" s="21"/>
      <c r="F861" s="21"/>
      <c r="G861" s="22"/>
      <c r="H861" s="22"/>
    </row>
    <row r="862" ht="15.75" customHeight="1">
      <c r="B862" s="18"/>
      <c r="C862" s="18"/>
      <c r="D862" s="18"/>
      <c r="E862" s="18"/>
      <c r="F862" s="18"/>
      <c r="G862" s="19"/>
      <c r="H862" s="19"/>
    </row>
    <row r="863" ht="15.75" customHeight="1">
      <c r="B863" s="21"/>
      <c r="C863" s="21"/>
      <c r="D863" s="21"/>
      <c r="E863" s="21"/>
      <c r="F863" s="21"/>
      <c r="G863" s="22"/>
      <c r="H863" s="22"/>
    </row>
    <row r="864" ht="15.75" customHeight="1">
      <c r="B864" s="18"/>
      <c r="C864" s="18"/>
      <c r="D864" s="18"/>
      <c r="E864" s="18"/>
      <c r="F864" s="18"/>
      <c r="G864" s="19"/>
      <c r="H864" s="19"/>
    </row>
    <row r="865" ht="15.75" customHeight="1">
      <c r="B865" s="21"/>
      <c r="C865" s="21"/>
      <c r="D865" s="21"/>
      <c r="E865" s="21"/>
      <c r="F865" s="21"/>
      <c r="G865" s="22"/>
      <c r="H865" s="22"/>
    </row>
    <row r="866" ht="15.75" customHeight="1">
      <c r="B866" s="18"/>
      <c r="C866" s="18"/>
      <c r="D866" s="18"/>
      <c r="E866" s="18"/>
      <c r="F866" s="18"/>
      <c r="G866" s="19"/>
      <c r="H866" s="19"/>
    </row>
    <row r="867" ht="15.75" customHeight="1">
      <c r="B867" s="21"/>
      <c r="C867" s="21"/>
      <c r="D867" s="21"/>
      <c r="E867" s="21"/>
      <c r="F867" s="21"/>
      <c r="G867" s="22"/>
      <c r="H867" s="22"/>
    </row>
    <row r="868" ht="15.75" customHeight="1">
      <c r="B868" s="18"/>
      <c r="C868" s="18"/>
      <c r="D868" s="18"/>
      <c r="E868" s="18"/>
      <c r="F868" s="18"/>
      <c r="G868" s="19"/>
      <c r="H868" s="19"/>
    </row>
    <row r="869" ht="15.75" customHeight="1">
      <c r="B869" s="21"/>
      <c r="C869" s="21"/>
      <c r="D869" s="21"/>
      <c r="E869" s="21"/>
      <c r="F869" s="21"/>
      <c r="G869" s="22"/>
      <c r="H869" s="22"/>
    </row>
    <row r="870" ht="15.75" customHeight="1">
      <c r="B870" s="18"/>
      <c r="C870" s="18"/>
      <c r="D870" s="18"/>
      <c r="E870" s="18"/>
      <c r="F870" s="18"/>
      <c r="G870" s="19"/>
      <c r="H870" s="19"/>
    </row>
    <row r="871" ht="15.75" customHeight="1">
      <c r="B871" s="21"/>
      <c r="C871" s="21"/>
      <c r="D871" s="21"/>
      <c r="E871" s="21"/>
      <c r="F871" s="21"/>
      <c r="G871" s="22"/>
      <c r="H871" s="22"/>
    </row>
    <row r="872" ht="15.75" customHeight="1">
      <c r="B872" s="18"/>
      <c r="C872" s="18"/>
      <c r="D872" s="18"/>
      <c r="E872" s="18"/>
      <c r="F872" s="18"/>
      <c r="G872" s="19"/>
      <c r="H872" s="19"/>
    </row>
    <row r="873" ht="15.75" customHeight="1">
      <c r="B873" s="21"/>
      <c r="C873" s="21"/>
      <c r="D873" s="21"/>
      <c r="E873" s="21"/>
      <c r="F873" s="21"/>
      <c r="G873" s="22"/>
      <c r="H873" s="22"/>
    </row>
    <row r="874" ht="15.75" customHeight="1">
      <c r="B874" s="18"/>
      <c r="C874" s="18"/>
      <c r="D874" s="18"/>
      <c r="E874" s="18"/>
      <c r="F874" s="18"/>
      <c r="G874" s="19"/>
      <c r="H874" s="19"/>
    </row>
    <row r="875" ht="15.75" customHeight="1">
      <c r="B875" s="21"/>
      <c r="C875" s="21"/>
      <c r="D875" s="21"/>
      <c r="E875" s="21"/>
      <c r="F875" s="21"/>
      <c r="G875" s="22"/>
      <c r="H875" s="22"/>
    </row>
    <row r="876" ht="15.75" customHeight="1">
      <c r="B876" s="18"/>
      <c r="C876" s="18"/>
      <c r="D876" s="18"/>
      <c r="E876" s="18"/>
      <c r="F876" s="18"/>
      <c r="G876" s="19"/>
      <c r="H876" s="19"/>
    </row>
    <row r="877" ht="15.75" customHeight="1">
      <c r="B877" s="21"/>
      <c r="C877" s="21"/>
      <c r="D877" s="21"/>
      <c r="E877" s="21"/>
      <c r="F877" s="21"/>
      <c r="G877" s="22"/>
      <c r="H877" s="22"/>
    </row>
    <row r="878" ht="15.75" customHeight="1">
      <c r="B878" s="18"/>
      <c r="C878" s="18"/>
      <c r="D878" s="18"/>
      <c r="E878" s="18"/>
      <c r="F878" s="18"/>
      <c r="G878" s="19"/>
      <c r="H878" s="19"/>
    </row>
    <row r="879" ht="15.75" customHeight="1">
      <c r="B879" s="21"/>
      <c r="C879" s="21"/>
      <c r="D879" s="21"/>
      <c r="E879" s="21"/>
      <c r="F879" s="21"/>
      <c r="G879" s="22"/>
      <c r="H879" s="22"/>
    </row>
    <row r="880" ht="15.75" customHeight="1">
      <c r="B880" s="18"/>
      <c r="C880" s="18"/>
      <c r="D880" s="18"/>
      <c r="E880" s="18"/>
      <c r="F880" s="18"/>
      <c r="G880" s="19"/>
      <c r="H880" s="19"/>
    </row>
    <row r="881" ht="15.75" customHeight="1">
      <c r="B881" s="21"/>
      <c r="C881" s="21"/>
      <c r="D881" s="21"/>
      <c r="E881" s="21"/>
      <c r="F881" s="21"/>
      <c r="G881" s="22"/>
      <c r="H881" s="22"/>
    </row>
    <row r="882" ht="15.75" customHeight="1">
      <c r="B882" s="18"/>
      <c r="C882" s="18"/>
      <c r="D882" s="18"/>
      <c r="E882" s="18"/>
      <c r="F882" s="18"/>
      <c r="G882" s="19"/>
      <c r="H882" s="19"/>
    </row>
    <row r="883" ht="15.75" customHeight="1">
      <c r="B883" s="21"/>
      <c r="C883" s="21"/>
      <c r="D883" s="21"/>
      <c r="E883" s="21"/>
      <c r="F883" s="21"/>
      <c r="G883" s="22"/>
      <c r="H883" s="22"/>
    </row>
    <row r="884" ht="15.75" customHeight="1">
      <c r="B884" s="18"/>
      <c r="C884" s="18"/>
      <c r="D884" s="18"/>
      <c r="E884" s="18"/>
      <c r="F884" s="18"/>
      <c r="G884" s="19"/>
      <c r="H884" s="19"/>
    </row>
    <row r="885" ht="15.75" customHeight="1">
      <c r="B885" s="21"/>
      <c r="C885" s="21"/>
      <c r="D885" s="21"/>
      <c r="E885" s="21"/>
      <c r="F885" s="21"/>
      <c r="G885" s="22"/>
      <c r="H885" s="22"/>
    </row>
    <row r="886" ht="15.75" customHeight="1">
      <c r="B886" s="18"/>
      <c r="C886" s="18"/>
      <c r="D886" s="18"/>
      <c r="E886" s="18"/>
      <c r="F886" s="18"/>
      <c r="G886" s="19"/>
      <c r="H886" s="19"/>
    </row>
    <row r="887" ht="15.75" customHeight="1">
      <c r="B887" s="21"/>
      <c r="C887" s="21"/>
      <c r="D887" s="21"/>
      <c r="E887" s="21"/>
      <c r="F887" s="21"/>
      <c r="G887" s="22"/>
      <c r="H887" s="22"/>
    </row>
    <row r="888" ht="15.75" customHeight="1">
      <c r="B888" s="18"/>
      <c r="C888" s="18"/>
      <c r="D888" s="18"/>
      <c r="E888" s="18"/>
      <c r="F888" s="18"/>
      <c r="G888" s="19"/>
      <c r="H888" s="19"/>
    </row>
    <row r="889" ht="15.75" customHeight="1">
      <c r="B889" s="21"/>
      <c r="C889" s="21"/>
      <c r="D889" s="21"/>
      <c r="E889" s="21"/>
      <c r="F889" s="21"/>
      <c r="G889" s="22"/>
      <c r="H889" s="22"/>
    </row>
    <row r="890" ht="15.75" customHeight="1">
      <c r="B890" s="18"/>
      <c r="C890" s="18"/>
      <c r="D890" s="18"/>
      <c r="E890" s="18"/>
      <c r="F890" s="18"/>
      <c r="G890" s="19"/>
      <c r="H890" s="19"/>
    </row>
    <row r="891" ht="15.75" customHeight="1">
      <c r="B891" s="21"/>
      <c r="C891" s="21"/>
      <c r="D891" s="21"/>
      <c r="E891" s="21"/>
      <c r="F891" s="21"/>
      <c r="G891" s="22"/>
      <c r="H891" s="22"/>
    </row>
    <row r="892" ht="15.75" customHeight="1">
      <c r="B892" s="18"/>
      <c r="C892" s="18"/>
      <c r="D892" s="18"/>
      <c r="E892" s="18"/>
      <c r="F892" s="18"/>
      <c r="G892" s="19"/>
      <c r="H892" s="19"/>
    </row>
    <row r="893" ht="15.75" customHeight="1">
      <c r="B893" s="21"/>
      <c r="C893" s="21"/>
      <c r="D893" s="21"/>
      <c r="E893" s="21"/>
      <c r="F893" s="21"/>
      <c r="G893" s="22"/>
      <c r="H893" s="22"/>
    </row>
    <row r="894" ht="15.75" customHeight="1">
      <c r="B894" s="18"/>
      <c r="C894" s="18"/>
      <c r="D894" s="18"/>
      <c r="E894" s="18"/>
      <c r="F894" s="18"/>
      <c r="G894" s="19"/>
      <c r="H894" s="19"/>
    </row>
    <row r="895" ht="15.75" customHeight="1">
      <c r="B895" s="21"/>
      <c r="C895" s="21"/>
      <c r="D895" s="21"/>
      <c r="E895" s="21"/>
      <c r="F895" s="21"/>
      <c r="G895" s="22"/>
      <c r="H895" s="22"/>
    </row>
    <row r="896" ht="15.75" customHeight="1">
      <c r="B896" s="18"/>
      <c r="C896" s="18"/>
      <c r="D896" s="18"/>
      <c r="E896" s="18"/>
      <c r="F896" s="18"/>
      <c r="G896" s="19"/>
      <c r="H896" s="19"/>
    </row>
    <row r="897" ht="15.75" customHeight="1">
      <c r="B897" s="21"/>
      <c r="C897" s="21"/>
      <c r="D897" s="21"/>
      <c r="E897" s="21"/>
      <c r="F897" s="21"/>
      <c r="G897" s="22"/>
      <c r="H897" s="22"/>
    </row>
    <row r="898" ht="15.75" customHeight="1">
      <c r="B898" s="18"/>
      <c r="C898" s="18"/>
      <c r="D898" s="18"/>
      <c r="E898" s="18"/>
      <c r="F898" s="18"/>
      <c r="G898" s="19"/>
      <c r="H898" s="19"/>
    </row>
    <row r="899" ht="15.75" customHeight="1">
      <c r="B899" s="21"/>
      <c r="C899" s="21"/>
      <c r="D899" s="21"/>
      <c r="E899" s="21"/>
      <c r="F899" s="21"/>
      <c r="G899" s="22"/>
      <c r="H899" s="22"/>
    </row>
    <row r="900" ht="15.75" customHeight="1">
      <c r="B900" s="18"/>
      <c r="C900" s="18"/>
      <c r="D900" s="18"/>
      <c r="E900" s="18"/>
      <c r="F900" s="18"/>
      <c r="G900" s="19"/>
      <c r="H900" s="19"/>
    </row>
    <row r="901" ht="15.75" customHeight="1">
      <c r="B901" s="21"/>
      <c r="C901" s="21"/>
      <c r="D901" s="21"/>
      <c r="E901" s="21"/>
      <c r="F901" s="21"/>
      <c r="G901" s="22"/>
      <c r="H901" s="22"/>
    </row>
    <row r="902" ht="15.75" customHeight="1">
      <c r="B902" s="18"/>
      <c r="C902" s="18"/>
      <c r="D902" s="18"/>
      <c r="E902" s="18"/>
      <c r="F902" s="18"/>
      <c r="G902" s="19"/>
      <c r="H902" s="19"/>
    </row>
    <row r="903" ht="15.75" customHeight="1">
      <c r="B903" s="21"/>
      <c r="C903" s="21"/>
      <c r="D903" s="21"/>
      <c r="E903" s="21"/>
      <c r="F903" s="21"/>
      <c r="G903" s="22"/>
      <c r="H903" s="22"/>
    </row>
    <row r="904" ht="15.75" customHeight="1">
      <c r="B904" s="18"/>
      <c r="C904" s="18"/>
      <c r="D904" s="18"/>
      <c r="E904" s="18"/>
      <c r="F904" s="18"/>
      <c r="G904" s="19"/>
      <c r="H904" s="19"/>
    </row>
    <row r="905" ht="15.75" customHeight="1">
      <c r="B905" s="21"/>
      <c r="C905" s="21"/>
      <c r="D905" s="21"/>
      <c r="E905" s="21"/>
      <c r="F905" s="21"/>
      <c r="G905" s="22"/>
      <c r="H905" s="22"/>
    </row>
    <row r="906" ht="15.75" customHeight="1">
      <c r="B906" s="18"/>
      <c r="C906" s="18"/>
      <c r="D906" s="18"/>
      <c r="E906" s="18"/>
      <c r="F906" s="18"/>
      <c r="G906" s="19"/>
      <c r="H906" s="19"/>
    </row>
    <row r="907" ht="15.75" customHeight="1">
      <c r="B907" s="21"/>
      <c r="C907" s="21"/>
      <c r="D907" s="21"/>
      <c r="E907" s="21"/>
      <c r="F907" s="21"/>
      <c r="G907" s="22"/>
      <c r="H907" s="22"/>
    </row>
    <row r="908" ht="15.75" customHeight="1">
      <c r="B908" s="18"/>
      <c r="C908" s="18"/>
      <c r="D908" s="18"/>
      <c r="E908" s="18"/>
      <c r="F908" s="18"/>
      <c r="G908" s="19"/>
      <c r="H908" s="19"/>
    </row>
    <row r="909" ht="15.75" customHeight="1">
      <c r="B909" s="21"/>
      <c r="C909" s="21"/>
      <c r="D909" s="21"/>
      <c r="E909" s="21"/>
      <c r="F909" s="21"/>
      <c r="G909" s="22"/>
      <c r="H909" s="22"/>
    </row>
    <row r="910" ht="15.75" customHeight="1">
      <c r="B910" s="18"/>
      <c r="C910" s="18"/>
      <c r="D910" s="18"/>
      <c r="E910" s="18"/>
      <c r="F910" s="18"/>
      <c r="G910" s="19"/>
      <c r="H910" s="19"/>
    </row>
    <row r="911" ht="15.75" customHeight="1">
      <c r="B911" s="21"/>
      <c r="C911" s="21"/>
      <c r="D911" s="21"/>
      <c r="E911" s="21"/>
      <c r="F911" s="21"/>
      <c r="G911" s="22"/>
      <c r="H911" s="22"/>
    </row>
    <row r="912" ht="15.75" customHeight="1">
      <c r="B912" s="18"/>
      <c r="C912" s="18"/>
      <c r="D912" s="18"/>
      <c r="E912" s="18"/>
      <c r="F912" s="18"/>
      <c r="G912" s="19"/>
      <c r="H912" s="19"/>
    </row>
    <row r="913" ht="15.75" customHeight="1">
      <c r="B913" s="21"/>
      <c r="C913" s="21"/>
      <c r="D913" s="21"/>
      <c r="E913" s="21"/>
      <c r="F913" s="21"/>
      <c r="G913" s="22"/>
      <c r="H913" s="22"/>
    </row>
    <row r="914" ht="15.75" customHeight="1">
      <c r="B914" s="18"/>
      <c r="C914" s="18"/>
      <c r="D914" s="18"/>
      <c r="E914" s="18"/>
      <c r="F914" s="18"/>
      <c r="G914" s="19"/>
      <c r="H914" s="19"/>
    </row>
    <row r="915" ht="15.75" customHeight="1">
      <c r="B915" s="21"/>
      <c r="C915" s="21"/>
      <c r="D915" s="21"/>
      <c r="E915" s="21"/>
      <c r="F915" s="21"/>
      <c r="G915" s="22"/>
      <c r="H915" s="22"/>
    </row>
    <row r="916" ht="15.75" customHeight="1">
      <c r="B916" s="18"/>
      <c r="C916" s="18"/>
      <c r="D916" s="18"/>
      <c r="E916" s="18"/>
      <c r="F916" s="18"/>
      <c r="G916" s="19"/>
      <c r="H916" s="19"/>
    </row>
    <row r="917" ht="15.75" customHeight="1">
      <c r="B917" s="21"/>
      <c r="C917" s="21"/>
      <c r="D917" s="21"/>
      <c r="E917" s="21"/>
      <c r="F917" s="21"/>
      <c r="G917" s="22"/>
      <c r="H917" s="22"/>
    </row>
    <row r="918" ht="15.75" customHeight="1">
      <c r="B918" s="18"/>
      <c r="C918" s="18"/>
      <c r="D918" s="18"/>
      <c r="E918" s="18"/>
      <c r="F918" s="18"/>
      <c r="G918" s="19"/>
      <c r="H918" s="19"/>
    </row>
    <row r="919" ht="15.75" customHeight="1">
      <c r="B919" s="21"/>
      <c r="C919" s="21"/>
      <c r="D919" s="21"/>
      <c r="E919" s="21"/>
      <c r="F919" s="21"/>
      <c r="G919" s="22"/>
      <c r="H919" s="22"/>
    </row>
    <row r="920" ht="15.75" customHeight="1">
      <c r="B920" s="18"/>
      <c r="C920" s="18"/>
      <c r="D920" s="18"/>
      <c r="E920" s="18"/>
      <c r="F920" s="18"/>
      <c r="G920" s="19"/>
      <c r="H920" s="19"/>
    </row>
    <row r="921" ht="15.75" customHeight="1">
      <c r="B921" s="21"/>
      <c r="C921" s="21"/>
      <c r="D921" s="21"/>
      <c r="E921" s="21"/>
      <c r="F921" s="21"/>
      <c r="G921" s="22"/>
      <c r="H921" s="22"/>
    </row>
    <row r="922" ht="15.75" customHeight="1">
      <c r="B922" s="18"/>
      <c r="C922" s="18"/>
      <c r="D922" s="18"/>
      <c r="E922" s="18"/>
      <c r="F922" s="18"/>
      <c r="G922" s="19"/>
      <c r="H922" s="19"/>
    </row>
    <row r="923" ht="15.75" customHeight="1">
      <c r="B923" s="21"/>
      <c r="C923" s="21"/>
      <c r="D923" s="21"/>
      <c r="E923" s="21"/>
      <c r="F923" s="21"/>
      <c r="G923" s="22"/>
      <c r="H923" s="22"/>
    </row>
    <row r="924" ht="15.75" customHeight="1">
      <c r="B924" s="18"/>
      <c r="C924" s="18"/>
      <c r="D924" s="18"/>
      <c r="E924" s="18"/>
      <c r="F924" s="18"/>
      <c r="G924" s="19"/>
      <c r="H924" s="19"/>
    </row>
    <row r="925" ht="15.75" customHeight="1">
      <c r="B925" s="21"/>
      <c r="C925" s="21"/>
      <c r="D925" s="21"/>
      <c r="E925" s="21"/>
      <c r="F925" s="21"/>
      <c r="G925" s="22"/>
      <c r="H925" s="22"/>
    </row>
    <row r="926" ht="15.75" customHeight="1">
      <c r="B926" s="18"/>
      <c r="C926" s="18"/>
      <c r="D926" s="18"/>
      <c r="E926" s="18"/>
      <c r="F926" s="18"/>
      <c r="G926" s="19"/>
      <c r="H926" s="19"/>
    </row>
    <row r="927" ht="15.75" customHeight="1">
      <c r="B927" s="21"/>
      <c r="C927" s="21"/>
      <c r="D927" s="21"/>
      <c r="E927" s="21"/>
      <c r="F927" s="21"/>
      <c r="G927" s="22"/>
      <c r="H927" s="22"/>
    </row>
    <row r="928" ht="15.75" customHeight="1">
      <c r="B928" s="18"/>
      <c r="C928" s="18"/>
      <c r="D928" s="18"/>
      <c r="E928" s="18"/>
      <c r="F928" s="18"/>
      <c r="G928" s="19"/>
      <c r="H928" s="19"/>
    </row>
    <row r="929" ht="15.75" customHeight="1">
      <c r="B929" s="21"/>
      <c r="C929" s="21"/>
      <c r="D929" s="21"/>
      <c r="E929" s="21"/>
      <c r="F929" s="21"/>
      <c r="G929" s="22"/>
      <c r="H929" s="22"/>
    </row>
    <row r="930" ht="15.75" customHeight="1">
      <c r="B930" s="18"/>
      <c r="C930" s="18"/>
      <c r="D930" s="18"/>
      <c r="E930" s="18"/>
      <c r="F930" s="18"/>
      <c r="G930" s="19"/>
      <c r="H930" s="19"/>
    </row>
    <row r="931" ht="15.75" customHeight="1">
      <c r="B931" s="21"/>
      <c r="C931" s="21"/>
      <c r="D931" s="21"/>
      <c r="E931" s="21"/>
      <c r="F931" s="21"/>
      <c r="G931" s="22"/>
      <c r="H931" s="22"/>
    </row>
    <row r="932" ht="15.75" customHeight="1">
      <c r="B932" s="18"/>
      <c r="C932" s="18"/>
      <c r="D932" s="18"/>
      <c r="E932" s="18"/>
      <c r="F932" s="18"/>
      <c r="G932" s="19"/>
      <c r="H932" s="19"/>
    </row>
    <row r="933" ht="15.75" customHeight="1">
      <c r="B933" s="21"/>
      <c r="C933" s="21"/>
      <c r="D933" s="21"/>
      <c r="E933" s="21"/>
      <c r="F933" s="21"/>
      <c r="G933" s="22"/>
      <c r="H933" s="22"/>
    </row>
    <row r="934" ht="15.75" customHeight="1">
      <c r="B934" s="18"/>
      <c r="C934" s="18"/>
      <c r="D934" s="18"/>
      <c r="E934" s="18"/>
      <c r="F934" s="18"/>
      <c r="G934" s="19"/>
      <c r="H934" s="19"/>
    </row>
    <row r="935" ht="15.75" customHeight="1">
      <c r="B935" s="21"/>
      <c r="C935" s="21"/>
      <c r="D935" s="21"/>
      <c r="E935" s="21"/>
      <c r="F935" s="21"/>
      <c r="G935" s="22"/>
      <c r="H935" s="22"/>
    </row>
    <row r="936" ht="15.75" customHeight="1">
      <c r="B936" s="18"/>
      <c r="C936" s="18"/>
      <c r="D936" s="18"/>
      <c r="E936" s="18"/>
      <c r="F936" s="18"/>
      <c r="G936" s="19"/>
      <c r="H936" s="19"/>
    </row>
    <row r="937" ht="15.75" customHeight="1">
      <c r="B937" s="21"/>
      <c r="C937" s="21"/>
      <c r="D937" s="21"/>
      <c r="E937" s="21"/>
      <c r="F937" s="21"/>
      <c r="G937" s="22"/>
      <c r="H937" s="22"/>
    </row>
    <row r="938" ht="15.75" customHeight="1">
      <c r="B938" s="18"/>
      <c r="C938" s="18"/>
      <c r="D938" s="18"/>
      <c r="E938" s="18"/>
      <c r="F938" s="18"/>
      <c r="G938" s="19"/>
      <c r="H938" s="19"/>
    </row>
    <row r="939" ht="15.75" customHeight="1">
      <c r="B939" s="21"/>
      <c r="C939" s="21"/>
      <c r="D939" s="21"/>
      <c r="E939" s="21"/>
      <c r="F939" s="21"/>
      <c r="G939" s="22"/>
      <c r="H939" s="22"/>
    </row>
    <row r="940" ht="15.75" customHeight="1">
      <c r="B940" s="18"/>
      <c r="C940" s="18"/>
      <c r="D940" s="18"/>
      <c r="E940" s="18"/>
      <c r="F940" s="18"/>
      <c r="G940" s="19"/>
      <c r="H940" s="19"/>
    </row>
    <row r="941" ht="15.75" customHeight="1">
      <c r="B941" s="21"/>
      <c r="C941" s="21"/>
      <c r="D941" s="21"/>
      <c r="E941" s="21"/>
      <c r="F941" s="21"/>
      <c r="G941" s="22"/>
      <c r="H941" s="22"/>
    </row>
    <row r="942" ht="15.75" customHeight="1">
      <c r="B942" s="18"/>
      <c r="C942" s="18"/>
      <c r="D942" s="18"/>
      <c r="E942" s="18"/>
      <c r="F942" s="18"/>
      <c r="G942" s="19"/>
      <c r="H942" s="19"/>
    </row>
    <row r="943" ht="15.75" customHeight="1">
      <c r="B943" s="21"/>
      <c r="C943" s="21"/>
      <c r="D943" s="21"/>
      <c r="E943" s="21"/>
      <c r="F943" s="21"/>
      <c r="G943" s="22"/>
      <c r="H943" s="22"/>
    </row>
    <row r="944" ht="15.75" customHeight="1">
      <c r="B944" s="18"/>
      <c r="C944" s="18"/>
      <c r="D944" s="18"/>
      <c r="E944" s="18"/>
      <c r="F944" s="18"/>
      <c r="G944" s="19"/>
      <c r="H944" s="19"/>
    </row>
    <row r="945" ht="15.75" customHeight="1">
      <c r="B945" s="21"/>
      <c r="C945" s="21"/>
      <c r="D945" s="21"/>
      <c r="E945" s="21"/>
      <c r="F945" s="21"/>
      <c r="G945" s="22"/>
      <c r="H945" s="22"/>
    </row>
    <row r="946" ht="15.75" customHeight="1">
      <c r="B946" s="18"/>
      <c r="C946" s="18"/>
      <c r="D946" s="18"/>
      <c r="E946" s="18"/>
      <c r="F946" s="18"/>
      <c r="G946" s="19"/>
      <c r="H946" s="19"/>
    </row>
    <row r="947" ht="15.75" customHeight="1">
      <c r="B947" s="21"/>
      <c r="C947" s="21"/>
      <c r="D947" s="21"/>
      <c r="E947" s="21"/>
      <c r="F947" s="21"/>
      <c r="G947" s="22"/>
      <c r="H947" s="22"/>
    </row>
    <row r="948" ht="15.75" customHeight="1">
      <c r="B948" s="18"/>
      <c r="C948" s="18"/>
      <c r="D948" s="18"/>
      <c r="E948" s="18"/>
      <c r="F948" s="18"/>
      <c r="G948" s="19"/>
      <c r="H948" s="19"/>
    </row>
    <row r="949" ht="15.75" customHeight="1">
      <c r="B949" s="21"/>
      <c r="C949" s="21"/>
      <c r="D949" s="21"/>
      <c r="E949" s="21"/>
      <c r="F949" s="21"/>
      <c r="G949" s="22"/>
      <c r="H949" s="22"/>
    </row>
    <row r="950" ht="15.75" customHeight="1">
      <c r="B950" s="18"/>
      <c r="C950" s="18"/>
      <c r="D950" s="18"/>
      <c r="E950" s="18"/>
      <c r="F950" s="18"/>
      <c r="G950" s="19"/>
      <c r="H950" s="19"/>
    </row>
    <row r="951" ht="15.75" customHeight="1">
      <c r="B951" s="21"/>
      <c r="C951" s="21"/>
      <c r="D951" s="21"/>
      <c r="E951" s="21"/>
      <c r="F951" s="21"/>
      <c r="G951" s="22"/>
      <c r="H951" s="22"/>
    </row>
    <row r="952" ht="15.75" customHeight="1">
      <c r="B952" s="18"/>
      <c r="C952" s="18"/>
      <c r="D952" s="18"/>
      <c r="E952" s="18"/>
      <c r="F952" s="18"/>
      <c r="G952" s="19"/>
      <c r="H952" s="19"/>
    </row>
    <row r="953" ht="15.75" customHeight="1">
      <c r="B953" s="21"/>
      <c r="C953" s="21"/>
      <c r="D953" s="21"/>
      <c r="E953" s="21"/>
      <c r="F953" s="21"/>
      <c r="G953" s="22"/>
      <c r="H953" s="22"/>
    </row>
    <row r="954" ht="15.75" customHeight="1">
      <c r="B954" s="18"/>
      <c r="C954" s="18"/>
      <c r="D954" s="18"/>
      <c r="E954" s="18"/>
      <c r="F954" s="18"/>
      <c r="G954" s="19"/>
      <c r="H954" s="19"/>
    </row>
    <row r="955" ht="15.75" customHeight="1">
      <c r="B955" s="21"/>
      <c r="C955" s="21"/>
      <c r="D955" s="21"/>
      <c r="E955" s="21"/>
      <c r="F955" s="21"/>
      <c r="G955" s="22"/>
      <c r="H955" s="22"/>
    </row>
    <row r="956" ht="15.75" customHeight="1">
      <c r="B956" s="18"/>
      <c r="C956" s="18"/>
      <c r="D956" s="18"/>
      <c r="E956" s="18"/>
      <c r="F956" s="18"/>
      <c r="G956" s="19"/>
      <c r="H956" s="19"/>
    </row>
    <row r="957" ht="15.75" customHeight="1">
      <c r="B957" s="21"/>
      <c r="C957" s="21"/>
      <c r="D957" s="21"/>
      <c r="E957" s="21"/>
      <c r="F957" s="21"/>
      <c r="G957" s="22"/>
      <c r="H957" s="22"/>
    </row>
    <row r="958" ht="15.75" customHeight="1">
      <c r="B958" s="18"/>
      <c r="C958" s="18"/>
      <c r="D958" s="18"/>
      <c r="E958" s="18"/>
      <c r="F958" s="18"/>
      <c r="G958" s="19"/>
      <c r="H958" s="19"/>
    </row>
    <row r="959" ht="15.75" customHeight="1">
      <c r="B959" s="21"/>
      <c r="C959" s="21"/>
      <c r="D959" s="21"/>
      <c r="E959" s="21"/>
      <c r="F959" s="21"/>
      <c r="G959" s="22"/>
      <c r="H959" s="22"/>
    </row>
    <row r="960" ht="15.75" customHeight="1">
      <c r="B960" s="18"/>
      <c r="C960" s="18"/>
      <c r="D960" s="18"/>
      <c r="E960" s="18"/>
      <c r="F960" s="18"/>
      <c r="G960" s="19"/>
      <c r="H960" s="19"/>
    </row>
    <row r="961" ht="15.75" customHeight="1">
      <c r="B961" s="21"/>
      <c r="C961" s="21"/>
      <c r="D961" s="21"/>
      <c r="E961" s="21"/>
      <c r="F961" s="21"/>
      <c r="G961" s="22"/>
      <c r="H961" s="22"/>
    </row>
    <row r="962" ht="15.75" customHeight="1">
      <c r="B962" s="18"/>
      <c r="C962" s="18"/>
      <c r="D962" s="18"/>
      <c r="E962" s="18"/>
      <c r="F962" s="18"/>
      <c r="G962" s="19"/>
      <c r="H962" s="19"/>
    </row>
    <row r="963" ht="15.75" customHeight="1">
      <c r="B963" s="21"/>
      <c r="C963" s="21"/>
      <c r="D963" s="21"/>
      <c r="E963" s="21"/>
      <c r="F963" s="21"/>
      <c r="G963" s="22"/>
      <c r="H963" s="22"/>
    </row>
    <row r="964" ht="15.75" customHeight="1">
      <c r="B964" s="18"/>
      <c r="C964" s="18"/>
      <c r="D964" s="18"/>
      <c r="E964" s="18"/>
      <c r="F964" s="18"/>
      <c r="G964" s="19"/>
      <c r="H964" s="19"/>
    </row>
    <row r="965" ht="15.75" customHeight="1">
      <c r="B965" s="21"/>
      <c r="C965" s="21"/>
      <c r="D965" s="21"/>
      <c r="E965" s="21"/>
      <c r="F965" s="21"/>
      <c r="G965" s="22"/>
      <c r="H965" s="22"/>
    </row>
    <row r="966" ht="15.75" customHeight="1">
      <c r="B966" s="18"/>
      <c r="C966" s="18"/>
      <c r="D966" s="18"/>
      <c r="E966" s="18"/>
      <c r="F966" s="18"/>
      <c r="G966" s="19"/>
      <c r="H966" s="19"/>
    </row>
    <row r="967" ht="15.75" customHeight="1">
      <c r="B967" s="21"/>
      <c r="C967" s="21"/>
      <c r="D967" s="21"/>
      <c r="E967" s="21"/>
      <c r="F967" s="21"/>
      <c r="G967" s="22"/>
      <c r="H967" s="22"/>
    </row>
    <row r="968" ht="15.75" customHeight="1">
      <c r="B968" s="18"/>
      <c r="C968" s="18"/>
      <c r="D968" s="18"/>
      <c r="E968" s="18"/>
      <c r="F968" s="18"/>
      <c r="G968" s="19"/>
      <c r="H968" s="19"/>
    </row>
    <row r="969" ht="15.75" customHeight="1">
      <c r="B969" s="21"/>
      <c r="C969" s="21"/>
      <c r="D969" s="21"/>
      <c r="E969" s="21"/>
      <c r="F969" s="21"/>
      <c r="G969" s="22"/>
      <c r="H969" s="22"/>
    </row>
    <row r="970" ht="15.75" customHeight="1">
      <c r="B970" s="18"/>
      <c r="C970" s="18"/>
      <c r="D970" s="18"/>
      <c r="E970" s="18"/>
      <c r="F970" s="18"/>
      <c r="G970" s="19"/>
      <c r="H970" s="19"/>
    </row>
    <row r="971" ht="15.75" customHeight="1">
      <c r="B971" s="21"/>
      <c r="C971" s="21"/>
      <c r="D971" s="21"/>
      <c r="E971" s="21"/>
      <c r="F971" s="21"/>
      <c r="G971" s="22"/>
      <c r="H971" s="22"/>
    </row>
    <row r="972" ht="15.75" customHeight="1">
      <c r="B972" s="18"/>
      <c r="C972" s="18"/>
      <c r="D972" s="18"/>
      <c r="E972" s="18"/>
      <c r="F972" s="18"/>
      <c r="G972" s="19"/>
      <c r="H972" s="19"/>
    </row>
    <row r="973" ht="15.75" customHeight="1">
      <c r="B973" s="21"/>
      <c r="C973" s="21"/>
      <c r="D973" s="21"/>
      <c r="E973" s="21"/>
      <c r="F973" s="21"/>
      <c r="G973" s="22"/>
      <c r="H973" s="22"/>
    </row>
    <row r="974" ht="15.75" customHeight="1">
      <c r="B974" s="18"/>
      <c r="C974" s="18"/>
      <c r="D974" s="18"/>
      <c r="E974" s="18"/>
      <c r="F974" s="18"/>
      <c r="G974" s="19"/>
      <c r="H974" s="19"/>
    </row>
    <row r="975" ht="15.75" customHeight="1">
      <c r="B975" s="21"/>
      <c r="C975" s="21"/>
      <c r="D975" s="21"/>
      <c r="E975" s="21"/>
      <c r="F975" s="21"/>
      <c r="G975" s="22"/>
      <c r="H975" s="22"/>
    </row>
    <row r="976" ht="15.75" customHeight="1">
      <c r="B976" s="18"/>
      <c r="C976" s="18"/>
      <c r="D976" s="18"/>
      <c r="E976" s="18"/>
      <c r="F976" s="18"/>
      <c r="G976" s="19"/>
      <c r="H976" s="19"/>
    </row>
    <row r="977" ht="15.75" customHeight="1">
      <c r="B977" s="21"/>
      <c r="C977" s="21"/>
      <c r="D977" s="21"/>
      <c r="E977" s="21"/>
      <c r="F977" s="21"/>
      <c r="G977" s="22"/>
      <c r="H977" s="22"/>
    </row>
    <row r="978" ht="15.75" customHeight="1">
      <c r="B978" s="18"/>
      <c r="C978" s="18"/>
      <c r="D978" s="18"/>
      <c r="E978" s="18"/>
      <c r="F978" s="18"/>
      <c r="G978" s="19"/>
      <c r="H978" s="19"/>
    </row>
    <row r="979" ht="15.75" customHeight="1">
      <c r="B979" s="21"/>
      <c r="C979" s="21"/>
      <c r="D979" s="21"/>
      <c r="E979" s="21"/>
      <c r="F979" s="21"/>
      <c r="G979" s="22"/>
      <c r="H979" s="22"/>
    </row>
    <row r="980" ht="15.75" customHeight="1">
      <c r="B980" s="18"/>
      <c r="C980" s="18"/>
      <c r="D980" s="18"/>
      <c r="E980" s="18"/>
      <c r="F980" s="18"/>
      <c r="G980" s="19"/>
      <c r="H980" s="19"/>
    </row>
    <row r="981" ht="15.75" customHeight="1">
      <c r="B981" s="21"/>
      <c r="C981" s="21"/>
      <c r="D981" s="21"/>
      <c r="E981" s="21"/>
      <c r="F981" s="21"/>
      <c r="G981" s="22"/>
      <c r="H981" s="22"/>
    </row>
    <row r="982" ht="15.75" customHeight="1">
      <c r="B982" s="18"/>
      <c r="C982" s="18"/>
      <c r="D982" s="18"/>
      <c r="E982" s="18"/>
      <c r="F982" s="18"/>
      <c r="G982" s="19"/>
      <c r="H982" s="19"/>
    </row>
    <row r="983" ht="15.75" customHeight="1">
      <c r="B983" s="21"/>
      <c r="C983" s="21"/>
      <c r="D983" s="21"/>
      <c r="E983" s="21"/>
      <c r="F983" s="21"/>
      <c r="G983" s="22"/>
      <c r="H983" s="22"/>
    </row>
    <row r="984" ht="15.75" customHeight="1">
      <c r="B984" s="18"/>
      <c r="C984" s="18"/>
      <c r="D984" s="18"/>
      <c r="E984" s="18"/>
      <c r="F984" s="18"/>
      <c r="G984" s="19"/>
      <c r="H984" s="19"/>
    </row>
    <row r="985" ht="15.75" customHeight="1">
      <c r="B985" s="21"/>
      <c r="C985" s="21"/>
      <c r="D985" s="21"/>
      <c r="E985" s="21"/>
      <c r="F985" s="21"/>
      <c r="G985" s="22"/>
      <c r="H985" s="22"/>
    </row>
    <row r="986" ht="15.75" customHeight="1">
      <c r="B986" s="18"/>
      <c r="C986" s="18"/>
      <c r="D986" s="18"/>
      <c r="E986" s="18"/>
      <c r="F986" s="18"/>
      <c r="G986" s="19"/>
      <c r="H986" s="19"/>
    </row>
    <row r="987" ht="15.75" customHeight="1">
      <c r="B987" s="21"/>
      <c r="C987" s="21"/>
      <c r="D987" s="21"/>
      <c r="E987" s="21"/>
      <c r="F987" s="21"/>
      <c r="G987" s="22"/>
      <c r="H987" s="22"/>
    </row>
    <row r="988" ht="15.75" customHeight="1">
      <c r="B988" s="18"/>
      <c r="C988" s="18"/>
      <c r="D988" s="18"/>
      <c r="E988" s="18"/>
      <c r="F988" s="18"/>
      <c r="G988" s="19"/>
      <c r="H988" s="19"/>
    </row>
    <row r="989" ht="15.75" customHeight="1">
      <c r="B989" s="21"/>
      <c r="C989" s="21"/>
      <c r="D989" s="21"/>
      <c r="E989" s="21"/>
      <c r="F989" s="21"/>
      <c r="G989" s="22"/>
      <c r="H989" s="22"/>
    </row>
    <row r="990" ht="15.75" customHeight="1">
      <c r="B990" s="18"/>
      <c r="C990" s="18"/>
      <c r="D990" s="18"/>
      <c r="E990" s="18"/>
      <c r="F990" s="18"/>
      <c r="G990" s="19"/>
      <c r="H990" s="19"/>
    </row>
    <row r="991" ht="15.75" customHeight="1">
      <c r="B991" s="21"/>
      <c r="C991" s="21"/>
      <c r="D991" s="21"/>
      <c r="E991" s="21"/>
      <c r="F991" s="21"/>
      <c r="G991" s="22"/>
      <c r="H991" s="22"/>
    </row>
    <row r="992" ht="15.75" customHeight="1">
      <c r="B992" s="18"/>
      <c r="C992" s="18"/>
      <c r="D992" s="18"/>
      <c r="E992" s="18"/>
      <c r="F992" s="18"/>
      <c r="G992" s="19"/>
      <c r="H992" s="19"/>
    </row>
    <row r="993" ht="15.75" customHeight="1">
      <c r="B993" s="21"/>
      <c r="C993" s="21"/>
      <c r="D993" s="21"/>
      <c r="E993" s="21"/>
      <c r="F993" s="21"/>
      <c r="G993" s="22"/>
      <c r="H993" s="22"/>
    </row>
    <row r="994" ht="15.75" customHeight="1">
      <c r="B994" s="18"/>
      <c r="C994" s="18"/>
      <c r="D994" s="18"/>
      <c r="E994" s="18"/>
      <c r="F994" s="18"/>
      <c r="G994" s="19"/>
      <c r="H994" s="19"/>
    </row>
    <row r="995" ht="15.75" customHeight="1">
      <c r="B995" s="21"/>
      <c r="C995" s="21"/>
      <c r="D995" s="21"/>
      <c r="E995" s="21"/>
      <c r="F995" s="21"/>
      <c r="G995" s="22"/>
      <c r="H995" s="22"/>
    </row>
    <row r="996" ht="15.75" customHeight="1">
      <c r="B996" s="18"/>
      <c r="C996" s="18"/>
      <c r="D996" s="18"/>
      <c r="E996" s="18"/>
      <c r="F996" s="18"/>
      <c r="G996" s="19"/>
      <c r="H996" s="19"/>
    </row>
    <row r="997" ht="15.75" customHeight="1">
      <c r="B997" s="21"/>
      <c r="C997" s="21"/>
      <c r="D997" s="21"/>
      <c r="E997" s="21"/>
      <c r="F997" s="21"/>
      <c r="G997" s="22"/>
      <c r="H997" s="22"/>
    </row>
    <row r="998" ht="15.75" customHeight="1">
      <c r="B998" s="18"/>
      <c r="C998" s="18"/>
      <c r="D998" s="18"/>
      <c r="E998" s="18"/>
      <c r="F998" s="18"/>
      <c r="G998" s="19"/>
      <c r="H998" s="19"/>
    </row>
    <row r="999" ht="15.75" customHeight="1">
      <c r="B999" s="21"/>
      <c r="C999" s="21"/>
      <c r="D999" s="21"/>
      <c r="E999" s="21"/>
      <c r="F999" s="21"/>
      <c r="G999" s="22"/>
      <c r="H999" s="22"/>
    </row>
    <row r="1000" ht="15.75" customHeight="1">
      <c r="B1000" s="18"/>
      <c r="C1000" s="18"/>
      <c r="D1000" s="18"/>
      <c r="E1000" s="18"/>
      <c r="F1000" s="18"/>
      <c r="G1000" s="19"/>
      <c r="H1000" s="19"/>
    </row>
  </sheetData>
  <autoFilter ref="$A$1:$Z$1000">
    <sortState ref="A1:Z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4.29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6" t="s">
        <v>7</v>
      </c>
    </row>
    <row r="2">
      <c r="A2" s="17">
        <v>7.0</v>
      </c>
      <c r="B2" s="18">
        <v>51.98507512112758</v>
      </c>
      <c r="C2" s="18">
        <v>29296.67236830189</v>
      </c>
      <c r="D2" s="18">
        <v>1.0</v>
      </c>
      <c r="E2" s="18">
        <v>0.0</v>
      </c>
      <c r="F2" s="18">
        <v>1.0</v>
      </c>
      <c r="G2" s="19">
        <f t="shared" ref="G2:G41" si="1">B2*F2</f>
        <v>51.98507512</v>
      </c>
      <c r="H2" s="19">
        <f t="shared" ref="H2:H5" si="2">sum(G2)</f>
        <v>51.98507512</v>
      </c>
    </row>
    <row r="3">
      <c r="A3" s="20">
        <v>14.0</v>
      </c>
      <c r="B3" s="21">
        <v>45.26179273087822</v>
      </c>
      <c r="C3" s="21">
        <v>26080.85429759674</v>
      </c>
      <c r="D3" s="21">
        <v>1.0</v>
      </c>
      <c r="E3" s="21">
        <v>0.0</v>
      </c>
      <c r="F3" s="21">
        <v>1.0</v>
      </c>
      <c r="G3" s="22">
        <f t="shared" si="1"/>
        <v>45.26179273</v>
      </c>
      <c r="H3" s="22">
        <f t="shared" si="2"/>
        <v>45.26179273</v>
      </c>
    </row>
    <row r="4">
      <c r="A4" s="28">
        <v>30.0</v>
      </c>
      <c r="B4" s="18">
        <v>42.58362992296802</v>
      </c>
      <c r="C4" s="18">
        <v>24282.96436351594</v>
      </c>
      <c r="D4" s="18">
        <v>1.0</v>
      </c>
      <c r="E4" s="18">
        <v>0.0</v>
      </c>
      <c r="F4" s="18">
        <v>1.0</v>
      </c>
      <c r="G4" s="19">
        <f t="shared" si="1"/>
        <v>42.58362992</v>
      </c>
      <c r="H4" s="19">
        <f t="shared" si="2"/>
        <v>42.58362992</v>
      </c>
    </row>
    <row r="5">
      <c r="A5" s="29">
        <v>90.0</v>
      </c>
      <c r="B5" s="21">
        <v>41.79854621468274</v>
      </c>
      <c r="C5" s="21">
        <v>23738.82106698444</v>
      </c>
      <c r="D5" s="21">
        <v>1.0</v>
      </c>
      <c r="E5" s="21">
        <v>0.0</v>
      </c>
      <c r="F5" s="21">
        <v>1.0</v>
      </c>
      <c r="G5" s="22">
        <f t="shared" si="1"/>
        <v>41.79854621</v>
      </c>
      <c r="H5" s="22">
        <f t="shared" si="2"/>
        <v>41.79854621</v>
      </c>
    </row>
    <row r="6">
      <c r="A6" s="17">
        <v>7.0</v>
      </c>
      <c r="B6" s="18">
        <v>51.48290718346465</v>
      </c>
      <c r="C6" s="18">
        <v>26250.65924981721</v>
      </c>
      <c r="D6" s="18">
        <v>2.0</v>
      </c>
      <c r="E6" s="18">
        <v>1.0</v>
      </c>
      <c r="F6" s="18">
        <v>0.8904457499042762</v>
      </c>
      <c r="G6" s="19">
        <f t="shared" si="1"/>
        <v>45.84273589</v>
      </c>
      <c r="H6" s="19">
        <f>sum(G6:G7)</f>
        <v>52.37922399</v>
      </c>
    </row>
    <row r="7">
      <c r="A7" s="20">
        <v>7.0</v>
      </c>
      <c r="B7" s="21">
        <v>59.66439538046195</v>
      </c>
      <c r="C7" s="21">
        <v>13963.55372592871</v>
      </c>
      <c r="D7" s="21">
        <v>2.0</v>
      </c>
      <c r="E7" s="21">
        <v>0.0</v>
      </c>
      <c r="F7" s="21">
        <v>0.1095542500957238</v>
      </c>
      <c r="G7" s="22">
        <f t="shared" si="1"/>
        <v>6.536488093</v>
      </c>
      <c r="H7" s="23">
        <f>sum(G6:G7)</f>
        <v>52.37922399</v>
      </c>
    </row>
    <row r="8">
      <c r="A8" s="17">
        <v>14.0</v>
      </c>
      <c r="B8" s="18">
        <v>46.60662476534548</v>
      </c>
      <c r="C8" s="18">
        <v>23827.87772098779</v>
      </c>
      <c r="D8" s="18">
        <v>2.0</v>
      </c>
      <c r="E8" s="18">
        <v>1.0</v>
      </c>
      <c r="F8" s="18">
        <v>0.8904457499042762</v>
      </c>
      <c r="G8" s="19">
        <f t="shared" si="1"/>
        <v>41.50067094</v>
      </c>
      <c r="H8" s="19">
        <f>sum(G8:G9)</f>
        <v>47.51702658</v>
      </c>
    </row>
    <row r="9">
      <c r="A9" s="20">
        <v>14.0</v>
      </c>
      <c r="B9" s="21">
        <v>54.91667952996391</v>
      </c>
      <c r="C9" s="21">
        <v>12768.01342321079</v>
      </c>
      <c r="D9" s="21">
        <v>2.0</v>
      </c>
      <c r="E9" s="21">
        <v>0.0</v>
      </c>
      <c r="F9" s="21">
        <v>0.1095542500957238</v>
      </c>
      <c r="G9" s="22">
        <f t="shared" si="1"/>
        <v>6.016355644</v>
      </c>
      <c r="H9" s="23">
        <f>sum(G8:G9)</f>
        <v>47.51702658</v>
      </c>
    </row>
    <row r="10">
      <c r="A10" s="28">
        <v>30.0</v>
      </c>
      <c r="B10" s="18">
        <v>43.19781167155804</v>
      </c>
      <c r="C10" s="18">
        <v>22161.23445069131</v>
      </c>
      <c r="D10" s="18">
        <v>2.0</v>
      </c>
      <c r="E10" s="18">
        <v>1.0</v>
      </c>
      <c r="F10" s="18">
        <v>0.8904457499042762</v>
      </c>
      <c r="G10" s="19">
        <f t="shared" si="1"/>
        <v>38.46530781</v>
      </c>
      <c r="H10" s="19">
        <f>sum(G10:G11)</f>
        <v>43.94128813</v>
      </c>
    </row>
    <row r="11">
      <c r="A11" s="29">
        <v>30.0</v>
      </c>
      <c r="B11" s="21">
        <v>49.98418881120006</v>
      </c>
      <c r="C11" s="21">
        <v>12277.68323662234</v>
      </c>
      <c r="D11" s="21">
        <v>2.0</v>
      </c>
      <c r="E11" s="21">
        <v>0.0</v>
      </c>
      <c r="F11" s="21">
        <v>0.1095542500957238</v>
      </c>
      <c r="G11" s="22">
        <f t="shared" si="1"/>
        <v>5.475980322</v>
      </c>
      <c r="H11" s="23">
        <f>sum(G10:G11)</f>
        <v>43.94128813</v>
      </c>
    </row>
    <row r="12">
      <c r="A12" s="28">
        <v>90.0</v>
      </c>
      <c r="B12" s="18">
        <v>45.23095217917591</v>
      </c>
      <c r="C12" s="18">
        <v>22703.33065391696</v>
      </c>
      <c r="D12" s="18">
        <v>2.0</v>
      </c>
      <c r="E12" s="18">
        <v>1.0</v>
      </c>
      <c r="F12" s="18">
        <v>0.8904457499042762</v>
      </c>
      <c r="G12" s="19">
        <f t="shared" si="1"/>
        <v>40.27570913</v>
      </c>
      <c r="H12" s="19">
        <f>sum(G12:G13)</f>
        <v>45.49267564</v>
      </c>
    </row>
    <row r="13">
      <c r="A13" s="29">
        <v>90.0</v>
      </c>
      <c r="B13" s="21">
        <v>47.61993721988863</v>
      </c>
      <c r="C13" s="21">
        <v>11814.81956104588</v>
      </c>
      <c r="D13" s="21">
        <v>2.0</v>
      </c>
      <c r="E13" s="21">
        <v>0.0</v>
      </c>
      <c r="F13" s="21">
        <v>0.1095542500957238</v>
      </c>
      <c r="G13" s="22">
        <f t="shared" si="1"/>
        <v>5.216966512</v>
      </c>
      <c r="H13" s="23">
        <f>sum(G12:G13)</f>
        <v>45.49267564</v>
      </c>
    </row>
    <row r="14">
      <c r="A14" s="17">
        <v>7.0</v>
      </c>
      <c r="B14" s="18">
        <v>53.53408982411989</v>
      </c>
      <c r="C14" s="18">
        <v>25892.44880141383</v>
      </c>
      <c r="D14" s="18">
        <v>3.0</v>
      </c>
      <c r="E14" s="18">
        <v>1.0</v>
      </c>
      <c r="F14" s="18">
        <v>0.5030157102193343</v>
      </c>
      <c r="G14" s="19">
        <f t="shared" si="1"/>
        <v>26.92848821</v>
      </c>
      <c r="H14" s="19">
        <f>sum(G14:G16)</f>
        <v>54.05479752</v>
      </c>
    </row>
    <row r="15">
      <c r="A15" s="20">
        <v>7.0</v>
      </c>
      <c r="B15" s="21">
        <v>64.10658173817639</v>
      </c>
      <c r="C15" s="21">
        <v>7080.124669715123</v>
      </c>
      <c r="D15" s="21">
        <v>3.0</v>
      </c>
      <c r="E15" s="21">
        <v>0.0</v>
      </c>
      <c r="F15" s="21">
        <v>0.0799616177250279</v>
      </c>
      <c r="G15" s="22">
        <f t="shared" si="1"/>
        <v>5.126065983</v>
      </c>
      <c r="H15" s="22">
        <f>sum(G14:G16)</f>
        <v>54.05479752</v>
      </c>
    </row>
    <row r="16">
      <c r="A16" s="17">
        <v>7.0</v>
      </c>
      <c r="B16" s="18">
        <v>52.75550897753411</v>
      </c>
      <c r="C16" s="18">
        <v>39772.21184280434</v>
      </c>
      <c r="D16" s="18">
        <v>3.0</v>
      </c>
      <c r="E16" s="18">
        <v>2.0</v>
      </c>
      <c r="F16" s="18">
        <v>0.4170226720556378</v>
      </c>
      <c r="G16" s="19">
        <f t="shared" si="1"/>
        <v>22.00024332</v>
      </c>
      <c r="H16" s="19">
        <f>sum(G14:G16)</f>
        <v>54.05479752</v>
      </c>
    </row>
    <row r="17">
      <c r="A17" s="20">
        <v>14.0</v>
      </c>
      <c r="B17" s="21">
        <v>48.45221253034475</v>
      </c>
      <c r="C17" s="21">
        <v>23181.46400252809</v>
      </c>
      <c r="D17" s="21">
        <v>3.0</v>
      </c>
      <c r="E17" s="21">
        <v>1.0</v>
      </c>
      <c r="F17" s="21">
        <v>0.5030157102193343</v>
      </c>
      <c r="G17" s="22">
        <f t="shared" si="1"/>
        <v>24.3722241</v>
      </c>
      <c r="H17" s="22">
        <f>sum(G17:G19)</f>
        <v>50.16091138</v>
      </c>
    </row>
    <row r="18">
      <c r="A18" s="17">
        <v>14.0</v>
      </c>
      <c r="B18" s="18">
        <v>62.71298124050529</v>
      </c>
      <c r="C18" s="18">
        <v>6835.832405288385</v>
      </c>
      <c r="D18" s="18">
        <v>3.0</v>
      </c>
      <c r="E18" s="18">
        <v>0.0</v>
      </c>
      <c r="F18" s="18">
        <v>0.0799616177250279</v>
      </c>
      <c r="G18" s="19">
        <f t="shared" si="1"/>
        <v>5.014631432</v>
      </c>
      <c r="H18" s="19">
        <f>sum(G17:G19)</f>
        <v>50.16091138</v>
      </c>
    </row>
    <row r="19">
      <c r="A19" s="20">
        <v>14.0</v>
      </c>
      <c r="B19" s="21">
        <v>49.81517130584136</v>
      </c>
      <c r="C19" s="21">
        <v>36967.20044952269</v>
      </c>
      <c r="D19" s="21">
        <v>3.0</v>
      </c>
      <c r="E19" s="21">
        <v>2.0</v>
      </c>
      <c r="F19" s="21">
        <v>0.4170226720556378</v>
      </c>
      <c r="G19" s="22">
        <f t="shared" si="1"/>
        <v>20.77405585</v>
      </c>
      <c r="H19" s="22">
        <f>sum(G17:G19)</f>
        <v>50.16091138</v>
      </c>
    </row>
    <row r="20">
      <c r="A20" s="28">
        <v>30.0</v>
      </c>
      <c r="B20" s="18">
        <v>45.79708137076615</v>
      </c>
      <c r="C20" s="18">
        <v>22479.02495020277</v>
      </c>
      <c r="D20" s="18">
        <v>3.0</v>
      </c>
      <c r="E20" s="18">
        <v>1.0</v>
      </c>
      <c r="F20" s="18">
        <v>0.5030157102193343</v>
      </c>
      <c r="G20" s="19">
        <f t="shared" si="1"/>
        <v>23.03665141</v>
      </c>
      <c r="H20" s="19">
        <f>sum(G20:G22)</f>
        <v>47.65643725</v>
      </c>
    </row>
    <row r="21" ht="15.75" customHeight="1">
      <c r="A21" s="29">
        <v>30.0</v>
      </c>
      <c r="B21" s="21">
        <v>60.59421543320439</v>
      </c>
      <c r="C21" s="21">
        <v>6886.983038223108</v>
      </c>
      <c r="D21" s="21">
        <v>3.0</v>
      </c>
      <c r="E21" s="21">
        <v>0.0</v>
      </c>
      <c r="F21" s="21">
        <v>0.0799616177250279</v>
      </c>
      <c r="G21" s="22">
        <f t="shared" si="1"/>
        <v>4.845211491</v>
      </c>
      <c r="H21" s="22">
        <f>sum(G20:G22)</f>
        <v>47.65643725</v>
      </c>
    </row>
    <row r="22" ht="15.75" customHeight="1">
      <c r="A22" s="28">
        <v>30.0</v>
      </c>
      <c r="B22" s="18">
        <v>47.41846347594684</v>
      </c>
      <c r="C22" s="18">
        <v>33792.83498853519</v>
      </c>
      <c r="D22" s="18">
        <v>3.0</v>
      </c>
      <c r="E22" s="18">
        <v>2.0</v>
      </c>
      <c r="F22" s="18">
        <v>0.4170226720556378</v>
      </c>
      <c r="G22" s="19">
        <f t="shared" si="1"/>
        <v>19.77457434</v>
      </c>
      <c r="H22" s="19">
        <f>sum(G20:G22)</f>
        <v>47.65643725</v>
      </c>
    </row>
    <row r="23" ht="15.75" customHeight="1">
      <c r="A23" s="29">
        <v>90.0</v>
      </c>
      <c r="B23" s="21">
        <v>43.77960934031364</v>
      </c>
      <c r="C23" s="21">
        <v>20310.58339777574</v>
      </c>
      <c r="D23" s="21">
        <v>3.0</v>
      </c>
      <c r="E23" s="21">
        <v>1.0</v>
      </c>
      <c r="F23" s="21">
        <v>0.5030157102193343</v>
      </c>
      <c r="G23" s="22">
        <f t="shared" si="1"/>
        <v>22.02183129</v>
      </c>
      <c r="H23" s="22">
        <f>sum(G23:G25)</f>
        <v>46.54516061</v>
      </c>
    </row>
    <row r="24" ht="15.75" customHeight="1">
      <c r="A24" s="28">
        <v>90.0</v>
      </c>
      <c r="B24" s="18">
        <v>62.9037920759966</v>
      </c>
      <c r="C24" s="18">
        <v>6249.9771955407</v>
      </c>
      <c r="D24" s="18">
        <v>3.0</v>
      </c>
      <c r="E24" s="18">
        <v>0.0</v>
      </c>
      <c r="F24" s="18">
        <v>0.0799616177250279</v>
      </c>
      <c r="G24" s="19">
        <f t="shared" si="1"/>
        <v>5.029888975</v>
      </c>
      <c r="H24" s="19">
        <f>sum(G23:G25)</f>
        <v>46.54516061</v>
      </c>
    </row>
    <row r="25" ht="15.75" customHeight="1">
      <c r="A25" s="29">
        <v>90.0</v>
      </c>
      <c r="B25" s="21">
        <v>46.74431787892768</v>
      </c>
      <c r="C25" s="21">
        <v>32547.56593684146</v>
      </c>
      <c r="D25" s="21">
        <v>3.0</v>
      </c>
      <c r="E25" s="21">
        <v>2.0</v>
      </c>
      <c r="F25" s="21">
        <v>0.4170226720556378</v>
      </c>
      <c r="G25" s="22">
        <f t="shared" si="1"/>
        <v>19.49344035</v>
      </c>
      <c r="H25" s="22">
        <f>sum(G23:G25)</f>
        <v>46.54516061</v>
      </c>
    </row>
    <row r="26" ht="15.75" customHeight="1">
      <c r="A26" s="17">
        <v>7.0</v>
      </c>
      <c r="B26" s="18">
        <v>53.20224360463131</v>
      </c>
      <c r="C26" s="18">
        <v>24184.71500406689</v>
      </c>
      <c r="D26" s="18">
        <v>4.0</v>
      </c>
      <c r="E26" s="18">
        <v>2.0</v>
      </c>
      <c r="F26" s="18">
        <v>0.4150076083704293</v>
      </c>
      <c r="G26" s="19">
        <f t="shared" si="1"/>
        <v>22.07933588</v>
      </c>
      <c r="H26" s="19">
        <f>Sum(G26:G29)</f>
        <v>51.83053415</v>
      </c>
    </row>
    <row r="27" ht="15.75" customHeight="1">
      <c r="A27" s="20">
        <v>7.0</v>
      </c>
      <c r="B27" s="21">
        <v>66.87875928495275</v>
      </c>
      <c r="C27" s="21">
        <v>3819.527589227797</v>
      </c>
      <c r="D27" s="21">
        <v>4.0</v>
      </c>
      <c r="E27" s="21">
        <v>0.0</v>
      </c>
      <c r="F27" s="21">
        <v>0.04136870563932852</v>
      </c>
      <c r="G27" s="22">
        <f t="shared" si="1"/>
        <v>2.766687706</v>
      </c>
      <c r="H27" s="22">
        <f>Sum(G26:G29)</f>
        <v>51.83053415</v>
      </c>
    </row>
    <row r="28" ht="15.75" customHeight="1">
      <c r="A28" s="17">
        <v>7.0</v>
      </c>
      <c r="B28" s="18">
        <v>51.55512569594345</v>
      </c>
      <c r="C28" s="18">
        <v>40003.9167532916</v>
      </c>
      <c r="D28" s="18">
        <v>4.0</v>
      </c>
      <c r="E28" s="18">
        <v>3.0</v>
      </c>
      <c r="F28" s="18">
        <v>0.4170226720556378</v>
      </c>
      <c r="G28" s="19">
        <f t="shared" si="1"/>
        <v>21.49965628</v>
      </c>
      <c r="H28" s="19">
        <f>Sum(G26:G29)</f>
        <v>51.83053415</v>
      </c>
    </row>
    <row r="29" ht="15.75" customHeight="1">
      <c r="A29" s="20">
        <v>7.0</v>
      </c>
      <c r="B29" s="21">
        <v>43.32393653672001</v>
      </c>
      <c r="C29" s="21">
        <v>18004.38452290793</v>
      </c>
      <c r="D29" s="21">
        <v>4.0</v>
      </c>
      <c r="E29" s="21">
        <v>1.0</v>
      </c>
      <c r="F29" s="21">
        <v>0.1266010139346044</v>
      </c>
      <c r="G29" s="22">
        <f t="shared" si="1"/>
        <v>5.484854293</v>
      </c>
      <c r="H29" s="22">
        <f>Sum(G26:G29)</f>
        <v>51.83053415</v>
      </c>
    </row>
    <row r="30" ht="15.75" customHeight="1">
      <c r="A30" s="17">
        <v>14.0</v>
      </c>
      <c r="B30" s="18">
        <v>49.27568098435754</v>
      </c>
      <c r="C30" s="18">
        <v>22555.21040460326</v>
      </c>
      <c r="D30" s="18">
        <v>4.0</v>
      </c>
      <c r="E30" s="18">
        <v>2.0</v>
      </c>
      <c r="F30" s="18">
        <v>0.4150076083704293</v>
      </c>
      <c r="G30" s="19">
        <f t="shared" si="1"/>
        <v>20.44978252</v>
      </c>
      <c r="H30" s="19">
        <f>Sum(G30:G33)</f>
        <v>47.7726297</v>
      </c>
    </row>
    <row r="31" ht="15.75" customHeight="1">
      <c r="A31" s="20">
        <v>14.0</v>
      </c>
      <c r="B31" s="21">
        <v>64.3845190470287</v>
      </c>
      <c r="C31" s="21">
        <v>3760.140440540225</v>
      </c>
      <c r="D31" s="21">
        <v>4.0</v>
      </c>
      <c r="E31" s="21">
        <v>0.0</v>
      </c>
      <c r="F31" s="21">
        <v>0.04136870563932852</v>
      </c>
      <c r="G31" s="22">
        <f t="shared" si="1"/>
        <v>2.663504216</v>
      </c>
      <c r="H31" s="22">
        <f>Sum(G30:G33)</f>
        <v>47.7726297</v>
      </c>
    </row>
    <row r="32" ht="15.75" customHeight="1">
      <c r="A32" s="17">
        <v>14.0</v>
      </c>
      <c r="B32" s="18">
        <v>47.75968684254487</v>
      </c>
      <c r="C32" s="18">
        <v>35324.12198873667</v>
      </c>
      <c r="D32" s="18">
        <v>4.0</v>
      </c>
      <c r="E32" s="18">
        <v>3.0</v>
      </c>
      <c r="F32" s="18">
        <v>0.4170226720556378</v>
      </c>
      <c r="G32" s="19">
        <f t="shared" si="1"/>
        <v>19.91687222</v>
      </c>
      <c r="H32" s="19">
        <f>Sum(G30:G33)</f>
        <v>47.7726297</v>
      </c>
    </row>
    <row r="33" ht="15.75" customHeight="1">
      <c r="A33" s="20">
        <v>14.0</v>
      </c>
      <c r="B33" s="21">
        <v>37.45997440780408</v>
      </c>
      <c r="C33" s="21">
        <v>15772.72684942816</v>
      </c>
      <c r="D33" s="21">
        <v>4.0</v>
      </c>
      <c r="E33" s="21">
        <v>1.0</v>
      </c>
      <c r="F33" s="21">
        <v>0.1266010139346044</v>
      </c>
      <c r="G33" s="22">
        <f t="shared" si="1"/>
        <v>4.742470742</v>
      </c>
      <c r="H33" s="22">
        <f>Sum(G30:G33)</f>
        <v>47.7726297</v>
      </c>
    </row>
    <row r="34" ht="15.75" customHeight="1">
      <c r="A34" s="28">
        <v>30.0</v>
      </c>
      <c r="B34" s="18">
        <v>44.36742477055444</v>
      </c>
      <c r="C34" s="18">
        <v>21063.87896343479</v>
      </c>
      <c r="D34" s="18">
        <v>4.0</v>
      </c>
      <c r="E34" s="18">
        <v>2.0</v>
      </c>
      <c r="F34" s="18">
        <v>0.4150076083704293</v>
      </c>
      <c r="G34" s="19">
        <f t="shared" si="1"/>
        <v>18.41281884</v>
      </c>
      <c r="H34" s="19">
        <f>Sum(G34:G37)</f>
        <v>43.85015741</v>
      </c>
    </row>
    <row r="35" ht="15.75" customHeight="1">
      <c r="A35" s="29">
        <v>30.0</v>
      </c>
      <c r="B35" s="21">
        <v>62.15923289503451</v>
      </c>
      <c r="C35" s="21">
        <v>3512.120782149761</v>
      </c>
      <c r="D35" s="21">
        <v>4.0</v>
      </c>
      <c r="E35" s="21">
        <v>0.0</v>
      </c>
      <c r="F35" s="21">
        <v>0.04136870563932852</v>
      </c>
      <c r="G35" s="22">
        <f t="shared" si="1"/>
        <v>2.571447008</v>
      </c>
      <c r="H35" s="22">
        <f>Sum(G34:G37)</f>
        <v>43.85015741</v>
      </c>
    </row>
    <row r="36" ht="15.75" customHeight="1">
      <c r="A36" s="28">
        <v>30.0</v>
      </c>
      <c r="B36" s="18">
        <v>44.70939330685326</v>
      </c>
      <c r="C36" s="18">
        <v>31808.56613355016</v>
      </c>
      <c r="D36" s="18">
        <v>4.0</v>
      </c>
      <c r="E36" s="18">
        <v>3.0</v>
      </c>
      <c r="F36" s="18">
        <v>0.4170226720556378</v>
      </c>
      <c r="G36" s="19">
        <f t="shared" si="1"/>
        <v>18.64483066</v>
      </c>
      <c r="H36" s="19">
        <f>Sum(G34:G37)</f>
        <v>43.85015741</v>
      </c>
    </row>
    <row r="37" ht="15.75" customHeight="1">
      <c r="A37" s="29">
        <v>30.0</v>
      </c>
      <c r="B37" s="21">
        <v>33.34144620386606</v>
      </c>
      <c r="C37" s="21">
        <v>13957.92359392675</v>
      </c>
      <c r="D37" s="21">
        <v>4.0</v>
      </c>
      <c r="E37" s="21">
        <v>1.0</v>
      </c>
      <c r="F37" s="21">
        <v>0.1266010139346044</v>
      </c>
      <c r="G37" s="22">
        <f t="shared" si="1"/>
        <v>4.221060895</v>
      </c>
      <c r="H37" s="22">
        <f>Sum(G34:G37)</f>
        <v>43.85015741</v>
      </c>
    </row>
    <row r="38" ht="15.75" customHeight="1">
      <c r="A38" s="28">
        <v>90.0</v>
      </c>
      <c r="B38" s="18">
        <v>49.03879413741505</v>
      </c>
      <c r="C38" s="18">
        <v>22882.05230775661</v>
      </c>
      <c r="D38" s="18">
        <v>4.0</v>
      </c>
      <c r="E38" s="18">
        <v>2.0</v>
      </c>
      <c r="F38" s="18">
        <v>0.4150076083704293</v>
      </c>
      <c r="G38" s="19">
        <f t="shared" si="1"/>
        <v>20.35147267</v>
      </c>
      <c r="H38" s="19">
        <f>Sum(G38:G41)</f>
        <v>46.47735651</v>
      </c>
    </row>
    <row r="39" ht="15.75" customHeight="1">
      <c r="A39" s="29">
        <v>90.0</v>
      </c>
      <c r="B39" s="21">
        <v>62.23938716447542</v>
      </c>
      <c r="C39" s="21">
        <v>3710.004267617737</v>
      </c>
      <c r="D39" s="21">
        <v>4.0</v>
      </c>
      <c r="E39" s="21">
        <v>0.0</v>
      </c>
      <c r="F39" s="21">
        <v>0.04136870563932852</v>
      </c>
      <c r="G39" s="22">
        <f t="shared" si="1"/>
        <v>2.574762887</v>
      </c>
      <c r="H39" s="22">
        <f>Sum(G38:G41)</f>
        <v>46.47735651</v>
      </c>
    </row>
    <row r="40" ht="15.75" customHeight="1">
      <c r="A40" s="28">
        <v>90.0</v>
      </c>
      <c r="B40" s="18">
        <v>46.40194988723053</v>
      </c>
      <c r="C40" s="18">
        <v>32779.78706774795</v>
      </c>
      <c r="D40" s="18">
        <v>4.0</v>
      </c>
      <c r="E40" s="18">
        <v>3.0</v>
      </c>
      <c r="F40" s="18">
        <v>0.4170226720556378</v>
      </c>
      <c r="G40" s="19">
        <f t="shared" si="1"/>
        <v>19.35066513</v>
      </c>
      <c r="H40" s="19">
        <f>Sum(G38:G41)</f>
        <v>46.47735651</v>
      </c>
    </row>
    <row r="41" ht="15.75" customHeight="1">
      <c r="A41" s="29">
        <v>90.0</v>
      </c>
      <c r="B41" s="21">
        <v>33.17869020595952</v>
      </c>
      <c r="C41" s="21">
        <v>13725.90592083528</v>
      </c>
      <c r="D41" s="21">
        <v>4.0</v>
      </c>
      <c r="E41" s="21">
        <v>1.0</v>
      </c>
      <c r="F41" s="21">
        <v>0.1266010139346044</v>
      </c>
      <c r="G41" s="22">
        <f t="shared" si="1"/>
        <v>4.200455821</v>
      </c>
      <c r="H41" s="22">
        <f>Sum(G38:G41)</f>
        <v>46.47735651</v>
      </c>
    </row>
    <row r="42" ht="15.75" customHeight="1">
      <c r="B42" s="18"/>
      <c r="C42" s="18"/>
      <c r="D42" s="18"/>
      <c r="E42" s="18"/>
      <c r="F42" s="18"/>
      <c r="G42" s="19"/>
      <c r="H42" s="19"/>
    </row>
    <row r="43" ht="15.75" customHeight="1">
      <c r="B43" s="21"/>
      <c r="C43" s="21"/>
      <c r="D43" s="21"/>
      <c r="E43" s="21"/>
      <c r="F43" s="21"/>
      <c r="G43" s="22"/>
      <c r="H43" s="22"/>
    </row>
    <row r="44" ht="15.75" customHeight="1">
      <c r="B44" s="18"/>
      <c r="C44" s="18"/>
      <c r="D44" s="18"/>
      <c r="E44" s="18"/>
      <c r="F44" s="18"/>
      <c r="G44" s="19"/>
      <c r="H44" s="19"/>
    </row>
    <row r="45" ht="15.75" customHeight="1">
      <c r="B45" s="21"/>
      <c r="C45" s="21"/>
      <c r="D45" s="21"/>
      <c r="E45" s="21"/>
      <c r="F45" s="21"/>
      <c r="G45" s="22"/>
      <c r="H45" s="22"/>
    </row>
    <row r="46" ht="15.75" customHeight="1">
      <c r="B46" s="18"/>
      <c r="C46" s="18"/>
      <c r="D46" s="18"/>
      <c r="E46" s="18"/>
      <c r="F46" s="18"/>
      <c r="G46" s="19"/>
      <c r="H46" s="19"/>
    </row>
    <row r="47" ht="15.75" customHeight="1">
      <c r="B47" s="21"/>
      <c r="C47" s="21"/>
      <c r="D47" s="21"/>
      <c r="E47" s="21"/>
      <c r="F47" s="21"/>
      <c r="G47" s="22"/>
      <c r="H47" s="22"/>
    </row>
    <row r="48" ht="15.75" customHeight="1">
      <c r="B48" s="18"/>
      <c r="C48" s="18"/>
      <c r="D48" s="18"/>
      <c r="E48" s="18"/>
      <c r="F48" s="18"/>
      <c r="G48" s="19"/>
      <c r="H48" s="19"/>
    </row>
    <row r="49" ht="15.75" customHeight="1">
      <c r="B49" s="21"/>
      <c r="C49" s="21"/>
      <c r="D49" s="21"/>
      <c r="E49" s="21"/>
      <c r="F49" s="21"/>
      <c r="G49" s="22"/>
      <c r="H49" s="22"/>
    </row>
    <row r="50" ht="15.75" customHeight="1">
      <c r="B50" s="18"/>
      <c r="C50" s="18"/>
      <c r="D50" s="18"/>
      <c r="E50" s="18"/>
      <c r="F50" s="18"/>
      <c r="G50" s="19"/>
      <c r="H50" s="19"/>
    </row>
    <row r="51" ht="15.75" customHeight="1">
      <c r="B51" s="21"/>
      <c r="C51" s="21"/>
      <c r="D51" s="21"/>
      <c r="E51" s="21"/>
      <c r="F51" s="21"/>
      <c r="G51" s="22"/>
      <c r="H51" s="22"/>
    </row>
    <row r="52" ht="15.75" customHeight="1">
      <c r="B52" s="18"/>
      <c r="C52" s="18"/>
      <c r="D52" s="18"/>
      <c r="E52" s="18"/>
      <c r="F52" s="18"/>
      <c r="G52" s="19"/>
      <c r="H52" s="19"/>
    </row>
    <row r="53" ht="15.75" customHeight="1">
      <c r="B53" s="21"/>
      <c r="C53" s="21"/>
      <c r="D53" s="21"/>
      <c r="E53" s="21"/>
      <c r="F53" s="21"/>
      <c r="G53" s="22"/>
      <c r="H53" s="22"/>
    </row>
    <row r="54" ht="15.75" customHeight="1">
      <c r="B54" s="18"/>
      <c r="C54" s="18"/>
      <c r="D54" s="18"/>
      <c r="E54" s="18"/>
      <c r="F54" s="18"/>
      <c r="G54" s="19"/>
      <c r="H54" s="19"/>
    </row>
    <row r="55" ht="15.75" customHeight="1">
      <c r="B55" s="21"/>
      <c r="C55" s="21"/>
      <c r="D55" s="21"/>
      <c r="E55" s="21"/>
      <c r="F55" s="21"/>
      <c r="G55" s="22"/>
      <c r="H55" s="22"/>
    </row>
    <row r="56" ht="15.75" customHeight="1">
      <c r="B56" s="18"/>
      <c r="C56" s="18"/>
      <c r="D56" s="18"/>
      <c r="E56" s="18"/>
      <c r="F56" s="18"/>
      <c r="G56" s="19"/>
      <c r="H56" s="19"/>
    </row>
    <row r="57" ht="15.75" customHeight="1">
      <c r="B57" s="21"/>
      <c r="C57" s="21"/>
      <c r="D57" s="21"/>
      <c r="E57" s="21"/>
      <c r="F57" s="21"/>
      <c r="G57" s="22"/>
      <c r="H57" s="22"/>
    </row>
    <row r="58" ht="15.75" customHeight="1">
      <c r="B58" s="18"/>
      <c r="C58" s="18"/>
      <c r="D58" s="18"/>
      <c r="E58" s="18"/>
      <c r="F58" s="18"/>
      <c r="G58" s="19"/>
      <c r="H58" s="19"/>
    </row>
    <row r="59" ht="15.75" customHeight="1">
      <c r="B59" s="21"/>
      <c r="C59" s="21"/>
      <c r="D59" s="21"/>
      <c r="E59" s="21"/>
      <c r="F59" s="21"/>
      <c r="G59" s="22"/>
      <c r="H59" s="22"/>
    </row>
    <row r="60" ht="15.75" customHeight="1">
      <c r="B60" s="18"/>
      <c r="C60" s="18"/>
      <c r="D60" s="18"/>
      <c r="E60" s="18"/>
      <c r="F60" s="18"/>
      <c r="G60" s="19"/>
      <c r="H60" s="19"/>
    </row>
    <row r="61" ht="15.75" customHeight="1">
      <c r="B61" s="21"/>
      <c r="C61" s="21"/>
      <c r="D61" s="21"/>
      <c r="E61" s="21"/>
      <c r="F61" s="21"/>
      <c r="G61" s="22"/>
      <c r="H61" s="22"/>
    </row>
    <row r="62" ht="15.75" customHeight="1">
      <c r="B62" s="18"/>
      <c r="C62" s="18"/>
      <c r="D62" s="18"/>
      <c r="E62" s="18"/>
      <c r="F62" s="18"/>
      <c r="G62" s="19"/>
      <c r="H62" s="19"/>
    </row>
    <row r="63" ht="15.75" customHeight="1">
      <c r="B63" s="21"/>
      <c r="C63" s="21"/>
      <c r="D63" s="21"/>
      <c r="E63" s="21"/>
      <c r="F63" s="21"/>
      <c r="G63" s="22"/>
      <c r="H63" s="22"/>
    </row>
    <row r="64" ht="15.75" customHeight="1">
      <c r="B64" s="18"/>
      <c r="C64" s="18"/>
      <c r="D64" s="18"/>
      <c r="E64" s="18"/>
      <c r="F64" s="18"/>
      <c r="G64" s="19"/>
      <c r="H64" s="19"/>
    </row>
    <row r="65" ht="15.75" customHeight="1">
      <c r="B65" s="21"/>
      <c r="C65" s="21"/>
      <c r="D65" s="21"/>
      <c r="E65" s="21"/>
      <c r="F65" s="21"/>
      <c r="G65" s="22"/>
      <c r="H65" s="22"/>
    </row>
    <row r="66" ht="15.75" customHeight="1">
      <c r="B66" s="18"/>
      <c r="C66" s="18"/>
      <c r="D66" s="18"/>
      <c r="E66" s="18"/>
      <c r="F66" s="18"/>
      <c r="G66" s="19"/>
      <c r="H66" s="19"/>
    </row>
    <row r="67" ht="15.75" customHeight="1">
      <c r="B67" s="21"/>
      <c r="C67" s="21"/>
      <c r="D67" s="21"/>
      <c r="E67" s="21"/>
      <c r="F67" s="21"/>
      <c r="G67" s="22"/>
      <c r="H67" s="22"/>
    </row>
    <row r="68" ht="15.75" customHeight="1">
      <c r="B68" s="18"/>
      <c r="C68" s="18"/>
      <c r="D68" s="18"/>
      <c r="E68" s="18"/>
      <c r="F68" s="18"/>
      <c r="G68" s="19"/>
      <c r="H68" s="19"/>
    </row>
    <row r="69" ht="15.75" customHeight="1">
      <c r="B69" s="21"/>
      <c r="C69" s="21"/>
      <c r="D69" s="21"/>
      <c r="E69" s="21"/>
      <c r="F69" s="21"/>
      <c r="G69" s="22"/>
      <c r="H69" s="22"/>
    </row>
    <row r="70" ht="15.75" customHeight="1">
      <c r="B70" s="18"/>
      <c r="C70" s="18"/>
      <c r="D70" s="18"/>
      <c r="E70" s="18"/>
      <c r="F70" s="18"/>
      <c r="G70" s="19"/>
      <c r="H70" s="19"/>
    </row>
    <row r="71" ht="15.75" customHeight="1">
      <c r="B71" s="21"/>
      <c r="C71" s="21"/>
      <c r="D71" s="21"/>
      <c r="E71" s="21"/>
      <c r="F71" s="21"/>
      <c r="G71" s="22"/>
      <c r="H71" s="22"/>
    </row>
    <row r="72" ht="15.75" customHeight="1">
      <c r="B72" s="18"/>
      <c r="C72" s="18"/>
      <c r="D72" s="18"/>
      <c r="E72" s="18"/>
      <c r="F72" s="18"/>
      <c r="G72" s="19"/>
      <c r="H72" s="19"/>
    </row>
    <row r="73" ht="15.75" customHeight="1">
      <c r="B73" s="21"/>
      <c r="C73" s="21"/>
      <c r="D73" s="21"/>
      <c r="E73" s="21"/>
      <c r="F73" s="21"/>
      <c r="G73" s="22"/>
      <c r="H73" s="22"/>
    </row>
    <row r="74" ht="15.75" customHeight="1">
      <c r="B74" s="18"/>
      <c r="C74" s="18"/>
      <c r="D74" s="18"/>
      <c r="E74" s="18"/>
      <c r="F74" s="18"/>
      <c r="G74" s="19"/>
      <c r="H74" s="19"/>
    </row>
    <row r="75" ht="15.75" customHeight="1">
      <c r="B75" s="21"/>
      <c r="C75" s="21"/>
      <c r="D75" s="21"/>
      <c r="E75" s="21"/>
      <c r="F75" s="21"/>
      <c r="G75" s="22"/>
      <c r="H75" s="22"/>
    </row>
    <row r="76" ht="15.75" customHeight="1">
      <c r="B76" s="18"/>
      <c r="C76" s="18"/>
      <c r="D76" s="18"/>
      <c r="E76" s="18"/>
      <c r="F76" s="18"/>
      <c r="G76" s="19"/>
      <c r="H76" s="19"/>
    </row>
    <row r="77" ht="15.75" customHeight="1">
      <c r="B77" s="21"/>
      <c r="C77" s="21"/>
      <c r="D77" s="21"/>
      <c r="E77" s="21"/>
      <c r="F77" s="21"/>
      <c r="G77" s="22"/>
      <c r="H77" s="22"/>
    </row>
    <row r="78" ht="15.75" customHeight="1">
      <c r="B78" s="18"/>
      <c r="C78" s="18"/>
      <c r="D78" s="18"/>
      <c r="E78" s="18"/>
      <c r="F78" s="18"/>
      <c r="G78" s="19"/>
      <c r="H78" s="19"/>
    </row>
    <row r="79" ht="15.75" customHeight="1">
      <c r="B79" s="21"/>
      <c r="C79" s="21"/>
      <c r="D79" s="21"/>
      <c r="E79" s="21"/>
      <c r="F79" s="21"/>
      <c r="G79" s="22"/>
      <c r="H79" s="22"/>
    </row>
    <row r="80" ht="15.75" customHeight="1">
      <c r="B80" s="18"/>
      <c r="C80" s="18"/>
      <c r="D80" s="18"/>
      <c r="E80" s="18"/>
      <c r="F80" s="18"/>
      <c r="G80" s="19"/>
      <c r="H80" s="19"/>
    </row>
    <row r="81" ht="15.75" customHeight="1">
      <c r="B81" s="21"/>
      <c r="C81" s="21"/>
      <c r="D81" s="21"/>
      <c r="E81" s="21"/>
      <c r="F81" s="21"/>
      <c r="G81" s="22"/>
      <c r="H81" s="22"/>
    </row>
    <row r="82" ht="15.75" customHeight="1">
      <c r="B82" s="18"/>
      <c r="C82" s="18"/>
      <c r="D82" s="18"/>
      <c r="E82" s="18"/>
      <c r="F82" s="18"/>
      <c r="G82" s="19"/>
      <c r="H82" s="19"/>
    </row>
    <row r="83" ht="15.75" customHeight="1">
      <c r="B83" s="21"/>
      <c r="C83" s="21"/>
      <c r="D83" s="21"/>
      <c r="E83" s="21"/>
      <c r="F83" s="21"/>
      <c r="G83" s="22"/>
      <c r="H83" s="22"/>
    </row>
    <row r="84" ht="15.75" customHeight="1">
      <c r="B84" s="18"/>
      <c r="C84" s="18"/>
      <c r="D84" s="18"/>
      <c r="E84" s="18"/>
      <c r="F84" s="18"/>
      <c r="G84" s="19"/>
      <c r="H84" s="19"/>
    </row>
    <row r="85" ht="15.75" customHeight="1">
      <c r="B85" s="21"/>
      <c r="C85" s="21"/>
      <c r="D85" s="21"/>
      <c r="E85" s="21"/>
      <c r="F85" s="21"/>
      <c r="G85" s="22"/>
      <c r="H85" s="22"/>
    </row>
    <row r="86" ht="15.75" customHeight="1">
      <c r="B86" s="18"/>
      <c r="C86" s="18"/>
      <c r="D86" s="18"/>
      <c r="E86" s="18"/>
      <c r="F86" s="18"/>
      <c r="G86" s="19"/>
      <c r="H86" s="19"/>
    </row>
    <row r="87" ht="15.75" customHeight="1">
      <c r="B87" s="21"/>
      <c r="C87" s="21"/>
      <c r="D87" s="21"/>
      <c r="E87" s="21"/>
      <c r="F87" s="21"/>
      <c r="G87" s="22"/>
      <c r="H87" s="22"/>
    </row>
    <row r="88" ht="15.75" customHeight="1">
      <c r="B88" s="18"/>
      <c r="C88" s="18"/>
      <c r="D88" s="18"/>
      <c r="E88" s="18"/>
      <c r="F88" s="18"/>
      <c r="G88" s="19"/>
      <c r="H88" s="19"/>
    </row>
    <row r="89" ht="15.75" customHeight="1">
      <c r="B89" s="21"/>
      <c r="C89" s="21"/>
      <c r="D89" s="21"/>
      <c r="E89" s="21"/>
      <c r="F89" s="21"/>
      <c r="G89" s="22"/>
      <c r="H89" s="22"/>
    </row>
    <row r="90" ht="15.75" customHeight="1">
      <c r="B90" s="18"/>
      <c r="C90" s="18"/>
      <c r="D90" s="18"/>
      <c r="E90" s="18"/>
      <c r="F90" s="18"/>
      <c r="G90" s="19"/>
      <c r="H90" s="19"/>
    </row>
    <row r="91" ht="15.75" customHeight="1">
      <c r="B91" s="21"/>
      <c r="C91" s="21"/>
      <c r="D91" s="21"/>
      <c r="E91" s="21"/>
      <c r="F91" s="21"/>
      <c r="G91" s="22"/>
      <c r="H91" s="22"/>
    </row>
    <row r="92" ht="15.75" customHeight="1">
      <c r="B92" s="18"/>
      <c r="C92" s="18"/>
      <c r="D92" s="18"/>
      <c r="E92" s="18"/>
      <c r="F92" s="18"/>
      <c r="G92" s="19"/>
      <c r="H92" s="19"/>
    </row>
    <row r="93" ht="15.75" customHeight="1">
      <c r="B93" s="21"/>
      <c r="C93" s="21"/>
      <c r="D93" s="21"/>
      <c r="E93" s="21"/>
      <c r="F93" s="21"/>
      <c r="G93" s="22"/>
      <c r="H93" s="22"/>
    </row>
    <row r="94" ht="15.75" customHeight="1">
      <c r="B94" s="18"/>
      <c r="C94" s="18"/>
      <c r="D94" s="18"/>
      <c r="E94" s="18"/>
      <c r="F94" s="18"/>
      <c r="G94" s="19"/>
      <c r="H94" s="19"/>
    </row>
    <row r="95" ht="15.75" customHeight="1">
      <c r="B95" s="21"/>
      <c r="C95" s="21"/>
      <c r="D95" s="21"/>
      <c r="E95" s="21"/>
      <c r="F95" s="21"/>
      <c r="G95" s="22"/>
      <c r="H95" s="22"/>
    </row>
    <row r="96" ht="15.75" customHeight="1">
      <c r="B96" s="18"/>
      <c r="C96" s="18"/>
      <c r="D96" s="18"/>
      <c r="E96" s="18"/>
      <c r="F96" s="18"/>
      <c r="G96" s="19"/>
      <c r="H96" s="19"/>
    </row>
    <row r="97" ht="15.75" customHeight="1">
      <c r="B97" s="21"/>
      <c r="C97" s="21"/>
      <c r="D97" s="21"/>
      <c r="E97" s="21"/>
      <c r="F97" s="21"/>
      <c r="G97" s="22"/>
      <c r="H97" s="22"/>
    </row>
    <row r="98" ht="15.75" customHeight="1">
      <c r="B98" s="18"/>
      <c r="C98" s="18"/>
      <c r="D98" s="18"/>
      <c r="E98" s="18"/>
      <c r="F98" s="18"/>
      <c r="G98" s="19"/>
      <c r="H98" s="19"/>
    </row>
    <row r="99" ht="15.75" customHeight="1">
      <c r="B99" s="21"/>
      <c r="C99" s="21"/>
      <c r="D99" s="21"/>
      <c r="E99" s="21"/>
      <c r="F99" s="21"/>
      <c r="G99" s="22"/>
      <c r="H99" s="22"/>
    </row>
    <row r="100" ht="15.75" customHeight="1">
      <c r="B100" s="18"/>
      <c r="C100" s="18"/>
      <c r="D100" s="18"/>
      <c r="E100" s="18"/>
      <c r="F100" s="18"/>
      <c r="G100" s="19"/>
      <c r="H100" s="19"/>
    </row>
    <row r="101" ht="15.75" customHeight="1">
      <c r="B101" s="21"/>
      <c r="C101" s="21"/>
      <c r="D101" s="21"/>
      <c r="E101" s="21"/>
      <c r="F101" s="21"/>
      <c r="G101" s="22"/>
      <c r="H101" s="22"/>
    </row>
    <row r="102" ht="15.75" customHeight="1">
      <c r="B102" s="18"/>
      <c r="C102" s="18"/>
      <c r="D102" s="18"/>
      <c r="E102" s="18"/>
      <c r="F102" s="18"/>
      <c r="G102" s="19"/>
      <c r="H102" s="19"/>
    </row>
    <row r="103" ht="15.75" customHeight="1">
      <c r="B103" s="21"/>
      <c r="C103" s="21"/>
      <c r="D103" s="21"/>
      <c r="E103" s="21"/>
      <c r="F103" s="21"/>
      <c r="G103" s="22"/>
      <c r="H103" s="22"/>
    </row>
    <row r="104" ht="15.75" customHeight="1">
      <c r="B104" s="18"/>
      <c r="C104" s="18"/>
      <c r="D104" s="18"/>
      <c r="E104" s="18"/>
      <c r="F104" s="18"/>
      <c r="G104" s="19"/>
      <c r="H104" s="19"/>
    </row>
    <row r="105" ht="15.75" customHeight="1">
      <c r="B105" s="21"/>
      <c r="C105" s="21"/>
      <c r="D105" s="21"/>
      <c r="E105" s="21"/>
      <c r="F105" s="21"/>
      <c r="G105" s="22"/>
      <c r="H105" s="22"/>
    </row>
    <row r="106" ht="15.75" customHeight="1">
      <c r="B106" s="18"/>
      <c r="C106" s="18"/>
      <c r="D106" s="18"/>
      <c r="E106" s="18"/>
      <c r="F106" s="18"/>
      <c r="G106" s="19"/>
      <c r="H106" s="19"/>
    </row>
    <row r="107" ht="15.75" customHeight="1">
      <c r="B107" s="21"/>
      <c r="C107" s="21"/>
      <c r="D107" s="21"/>
      <c r="E107" s="21"/>
      <c r="F107" s="21"/>
      <c r="G107" s="22"/>
      <c r="H107" s="22"/>
    </row>
    <row r="108" ht="15.75" customHeight="1">
      <c r="B108" s="18"/>
      <c r="C108" s="18"/>
      <c r="D108" s="18"/>
      <c r="E108" s="18"/>
      <c r="F108" s="18"/>
      <c r="G108" s="19"/>
      <c r="H108" s="19"/>
    </row>
    <row r="109" ht="15.75" customHeight="1">
      <c r="B109" s="21"/>
      <c r="C109" s="21"/>
      <c r="D109" s="21"/>
      <c r="E109" s="21"/>
      <c r="F109" s="21"/>
      <c r="G109" s="22"/>
      <c r="H109" s="22"/>
    </row>
    <row r="110" ht="15.75" customHeight="1">
      <c r="B110" s="18"/>
      <c r="C110" s="18"/>
      <c r="D110" s="18"/>
      <c r="E110" s="18"/>
      <c r="F110" s="18"/>
      <c r="G110" s="19"/>
      <c r="H110" s="19"/>
    </row>
    <row r="111" ht="15.75" customHeight="1">
      <c r="B111" s="21"/>
      <c r="C111" s="21"/>
      <c r="D111" s="21"/>
      <c r="E111" s="21"/>
      <c r="F111" s="21"/>
      <c r="G111" s="22"/>
      <c r="H111" s="22"/>
    </row>
    <row r="112" ht="15.75" customHeight="1">
      <c r="B112" s="18"/>
      <c r="C112" s="18"/>
      <c r="D112" s="18"/>
      <c r="E112" s="18"/>
      <c r="F112" s="18"/>
      <c r="G112" s="19"/>
      <c r="H112" s="19"/>
    </row>
    <row r="113" ht="15.75" customHeight="1">
      <c r="B113" s="21"/>
      <c r="C113" s="21"/>
      <c r="D113" s="21"/>
      <c r="E113" s="21"/>
      <c r="F113" s="21"/>
      <c r="G113" s="22"/>
      <c r="H113" s="22"/>
    </row>
    <row r="114" ht="15.75" customHeight="1">
      <c r="B114" s="18"/>
      <c r="C114" s="18"/>
      <c r="D114" s="18"/>
      <c r="E114" s="18"/>
      <c r="F114" s="18"/>
      <c r="G114" s="19"/>
      <c r="H114" s="19"/>
    </row>
    <row r="115" ht="15.75" customHeight="1">
      <c r="B115" s="21"/>
      <c r="C115" s="21"/>
      <c r="D115" s="21"/>
      <c r="E115" s="21"/>
      <c r="F115" s="21"/>
      <c r="G115" s="22"/>
      <c r="H115" s="22"/>
    </row>
    <row r="116" ht="15.75" customHeight="1">
      <c r="B116" s="18"/>
      <c r="C116" s="18"/>
      <c r="D116" s="18"/>
      <c r="E116" s="18"/>
      <c r="F116" s="18"/>
      <c r="G116" s="19"/>
      <c r="H116" s="19"/>
    </row>
    <row r="117" ht="15.75" customHeight="1">
      <c r="B117" s="21"/>
      <c r="C117" s="21"/>
      <c r="D117" s="21"/>
      <c r="E117" s="21"/>
      <c r="F117" s="21"/>
      <c r="G117" s="22"/>
      <c r="H117" s="22"/>
    </row>
    <row r="118" ht="15.75" customHeight="1">
      <c r="B118" s="18"/>
      <c r="C118" s="18"/>
      <c r="D118" s="18"/>
      <c r="E118" s="18"/>
      <c r="F118" s="18"/>
      <c r="G118" s="19"/>
      <c r="H118" s="19"/>
    </row>
    <row r="119" ht="15.75" customHeight="1">
      <c r="B119" s="21"/>
      <c r="C119" s="21"/>
      <c r="D119" s="21"/>
      <c r="E119" s="21"/>
      <c r="F119" s="21"/>
      <c r="G119" s="22"/>
      <c r="H119" s="22"/>
    </row>
    <row r="120" ht="15.75" customHeight="1">
      <c r="B120" s="18"/>
      <c r="C120" s="18"/>
      <c r="D120" s="18"/>
      <c r="E120" s="18"/>
      <c r="F120" s="18"/>
      <c r="G120" s="19"/>
      <c r="H120" s="19"/>
    </row>
    <row r="121" ht="15.75" customHeight="1">
      <c r="B121" s="21"/>
      <c r="C121" s="21"/>
      <c r="D121" s="21"/>
      <c r="E121" s="21"/>
      <c r="F121" s="21"/>
      <c r="G121" s="22"/>
      <c r="H121" s="22"/>
    </row>
    <row r="122" ht="15.75" customHeight="1">
      <c r="B122" s="18"/>
      <c r="C122" s="18"/>
      <c r="D122" s="18"/>
      <c r="E122" s="18"/>
      <c r="F122" s="18"/>
      <c r="G122" s="19"/>
      <c r="H122" s="19"/>
    </row>
    <row r="123" ht="15.75" customHeight="1">
      <c r="B123" s="21"/>
      <c r="C123" s="21"/>
      <c r="D123" s="21"/>
      <c r="E123" s="21"/>
      <c r="F123" s="21"/>
      <c r="G123" s="22"/>
      <c r="H123" s="22"/>
    </row>
    <row r="124" ht="15.75" customHeight="1">
      <c r="B124" s="18"/>
      <c r="C124" s="18"/>
      <c r="D124" s="18"/>
      <c r="E124" s="18"/>
      <c r="F124" s="18"/>
      <c r="G124" s="19"/>
      <c r="H124" s="19"/>
    </row>
    <row r="125" ht="15.75" customHeight="1">
      <c r="B125" s="21"/>
      <c r="C125" s="21"/>
      <c r="D125" s="21"/>
      <c r="E125" s="21"/>
      <c r="F125" s="21"/>
      <c r="G125" s="22"/>
      <c r="H125" s="22"/>
    </row>
    <row r="126" ht="15.75" customHeight="1">
      <c r="B126" s="18"/>
      <c r="C126" s="18"/>
      <c r="D126" s="18"/>
      <c r="E126" s="18"/>
      <c r="F126" s="18"/>
      <c r="G126" s="19"/>
      <c r="H126" s="19"/>
    </row>
    <row r="127" ht="15.75" customHeight="1">
      <c r="B127" s="21"/>
      <c r="C127" s="21"/>
      <c r="D127" s="21"/>
      <c r="E127" s="21"/>
      <c r="F127" s="21"/>
      <c r="G127" s="22"/>
      <c r="H127" s="22"/>
    </row>
    <row r="128" ht="15.75" customHeight="1">
      <c r="B128" s="18"/>
      <c r="C128" s="18"/>
      <c r="D128" s="18"/>
      <c r="E128" s="18"/>
      <c r="F128" s="18"/>
      <c r="G128" s="19"/>
      <c r="H128" s="19"/>
    </row>
    <row r="129" ht="15.75" customHeight="1">
      <c r="B129" s="21"/>
      <c r="C129" s="21"/>
      <c r="D129" s="21"/>
      <c r="E129" s="21"/>
      <c r="F129" s="21"/>
      <c r="G129" s="22"/>
      <c r="H129" s="22"/>
    </row>
    <row r="130" ht="15.75" customHeight="1">
      <c r="B130" s="18"/>
      <c r="C130" s="18"/>
      <c r="D130" s="18"/>
      <c r="E130" s="18"/>
      <c r="F130" s="18"/>
      <c r="G130" s="19"/>
      <c r="H130" s="19"/>
    </row>
    <row r="131" ht="15.75" customHeight="1">
      <c r="B131" s="21"/>
      <c r="C131" s="21"/>
      <c r="D131" s="21"/>
      <c r="E131" s="21"/>
      <c r="F131" s="21"/>
      <c r="G131" s="22"/>
      <c r="H131" s="22"/>
    </row>
    <row r="132" ht="15.75" customHeight="1">
      <c r="B132" s="18"/>
      <c r="C132" s="18"/>
      <c r="D132" s="18"/>
      <c r="E132" s="18"/>
      <c r="F132" s="18"/>
      <c r="G132" s="19"/>
      <c r="H132" s="19"/>
    </row>
    <row r="133" ht="15.75" customHeight="1">
      <c r="B133" s="21"/>
      <c r="C133" s="21"/>
      <c r="D133" s="21"/>
      <c r="E133" s="21"/>
      <c r="F133" s="21"/>
      <c r="G133" s="22"/>
      <c r="H133" s="22"/>
    </row>
    <row r="134" ht="15.75" customHeight="1">
      <c r="B134" s="18"/>
      <c r="C134" s="18"/>
      <c r="D134" s="18"/>
      <c r="E134" s="18"/>
      <c r="F134" s="18"/>
      <c r="G134" s="19"/>
      <c r="H134" s="19"/>
    </row>
    <row r="135" ht="15.75" customHeight="1">
      <c r="B135" s="21"/>
      <c r="C135" s="21"/>
      <c r="D135" s="21"/>
      <c r="E135" s="21"/>
      <c r="F135" s="21"/>
      <c r="G135" s="22"/>
      <c r="H135" s="22"/>
    </row>
    <row r="136" ht="15.75" customHeight="1">
      <c r="B136" s="18"/>
      <c r="C136" s="18"/>
      <c r="D136" s="18"/>
      <c r="E136" s="18"/>
      <c r="F136" s="18"/>
      <c r="G136" s="19"/>
      <c r="H136" s="19"/>
    </row>
    <row r="137" ht="15.75" customHeight="1">
      <c r="B137" s="21"/>
      <c r="C137" s="21"/>
      <c r="D137" s="21"/>
      <c r="E137" s="21"/>
      <c r="F137" s="21"/>
      <c r="G137" s="22"/>
      <c r="H137" s="22"/>
    </row>
    <row r="138" ht="15.75" customHeight="1">
      <c r="B138" s="18"/>
      <c r="C138" s="18"/>
      <c r="D138" s="18"/>
      <c r="E138" s="18"/>
      <c r="F138" s="18"/>
      <c r="G138" s="19"/>
      <c r="H138" s="19"/>
    </row>
    <row r="139" ht="15.75" customHeight="1">
      <c r="B139" s="21"/>
      <c r="C139" s="21"/>
      <c r="D139" s="21"/>
      <c r="E139" s="21"/>
      <c r="F139" s="21"/>
      <c r="G139" s="22"/>
      <c r="H139" s="22"/>
    </row>
    <row r="140" ht="15.75" customHeight="1">
      <c r="B140" s="18"/>
      <c r="C140" s="18"/>
      <c r="D140" s="18"/>
      <c r="E140" s="18"/>
      <c r="F140" s="18"/>
      <c r="G140" s="19"/>
      <c r="H140" s="19"/>
    </row>
    <row r="141" ht="15.75" customHeight="1">
      <c r="B141" s="21"/>
      <c r="C141" s="21"/>
      <c r="D141" s="21"/>
      <c r="E141" s="21"/>
      <c r="F141" s="21"/>
      <c r="G141" s="22"/>
      <c r="H141" s="22"/>
    </row>
    <row r="142" ht="15.75" customHeight="1">
      <c r="B142" s="18"/>
      <c r="C142" s="18"/>
      <c r="D142" s="18"/>
      <c r="E142" s="18"/>
      <c r="F142" s="18"/>
      <c r="G142" s="19"/>
      <c r="H142" s="19"/>
    </row>
    <row r="143" ht="15.75" customHeight="1">
      <c r="B143" s="21"/>
      <c r="C143" s="21"/>
      <c r="D143" s="21"/>
      <c r="E143" s="21"/>
      <c r="F143" s="21"/>
      <c r="G143" s="22"/>
      <c r="H143" s="22"/>
    </row>
    <row r="144" ht="15.75" customHeight="1">
      <c r="B144" s="18"/>
      <c r="C144" s="18"/>
      <c r="D144" s="18"/>
      <c r="E144" s="18"/>
      <c r="F144" s="18"/>
      <c r="G144" s="19"/>
      <c r="H144" s="19"/>
    </row>
    <row r="145" ht="15.75" customHeight="1">
      <c r="B145" s="21"/>
      <c r="C145" s="21"/>
      <c r="D145" s="21"/>
      <c r="E145" s="21"/>
      <c r="F145" s="21"/>
      <c r="G145" s="22"/>
      <c r="H145" s="22"/>
    </row>
    <row r="146" ht="15.75" customHeight="1">
      <c r="B146" s="18"/>
      <c r="C146" s="18"/>
      <c r="D146" s="18"/>
      <c r="E146" s="18"/>
      <c r="F146" s="18"/>
      <c r="G146" s="19"/>
      <c r="H146" s="19"/>
    </row>
    <row r="147" ht="15.75" customHeight="1">
      <c r="B147" s="21"/>
      <c r="C147" s="21"/>
      <c r="D147" s="21"/>
      <c r="E147" s="21"/>
      <c r="F147" s="21"/>
      <c r="G147" s="22"/>
      <c r="H147" s="22"/>
    </row>
    <row r="148" ht="15.75" customHeight="1">
      <c r="B148" s="18"/>
      <c r="C148" s="18"/>
      <c r="D148" s="18"/>
      <c r="E148" s="18"/>
      <c r="F148" s="18"/>
      <c r="G148" s="19"/>
      <c r="H148" s="19"/>
    </row>
    <row r="149" ht="15.75" customHeight="1">
      <c r="B149" s="21"/>
      <c r="C149" s="21"/>
      <c r="D149" s="21"/>
      <c r="E149" s="21"/>
      <c r="F149" s="21"/>
      <c r="G149" s="22"/>
      <c r="H149" s="22"/>
    </row>
    <row r="150" ht="15.75" customHeight="1">
      <c r="B150" s="18"/>
      <c r="C150" s="18"/>
      <c r="D150" s="18"/>
      <c r="E150" s="18"/>
      <c r="F150" s="18"/>
      <c r="G150" s="19"/>
      <c r="H150" s="19"/>
    </row>
    <row r="151" ht="15.75" customHeight="1">
      <c r="B151" s="21"/>
      <c r="C151" s="21"/>
      <c r="D151" s="21"/>
      <c r="E151" s="21"/>
      <c r="F151" s="21"/>
      <c r="G151" s="22"/>
      <c r="H151" s="22"/>
    </row>
    <row r="152" ht="15.75" customHeight="1">
      <c r="B152" s="18"/>
      <c r="C152" s="18"/>
      <c r="D152" s="18"/>
      <c r="E152" s="18"/>
      <c r="F152" s="18"/>
      <c r="G152" s="19"/>
      <c r="H152" s="19"/>
    </row>
    <row r="153" ht="15.75" customHeight="1">
      <c r="B153" s="21"/>
      <c r="C153" s="21"/>
      <c r="D153" s="21"/>
      <c r="E153" s="21"/>
      <c r="F153" s="21"/>
      <c r="G153" s="22"/>
      <c r="H153" s="22"/>
    </row>
    <row r="154" ht="15.75" customHeight="1">
      <c r="B154" s="18"/>
      <c r="C154" s="18"/>
      <c r="D154" s="18"/>
      <c r="E154" s="18"/>
      <c r="F154" s="18"/>
      <c r="G154" s="19"/>
      <c r="H154" s="19"/>
    </row>
    <row r="155" ht="15.75" customHeight="1">
      <c r="B155" s="21"/>
      <c r="C155" s="21"/>
      <c r="D155" s="21"/>
      <c r="E155" s="21"/>
      <c r="F155" s="21"/>
      <c r="G155" s="22"/>
      <c r="H155" s="22"/>
    </row>
    <row r="156" ht="15.75" customHeight="1">
      <c r="B156" s="18"/>
      <c r="C156" s="18"/>
      <c r="D156" s="18"/>
      <c r="E156" s="18"/>
      <c r="F156" s="18"/>
      <c r="G156" s="19"/>
      <c r="H156" s="19"/>
    </row>
    <row r="157" ht="15.75" customHeight="1">
      <c r="B157" s="21"/>
      <c r="C157" s="21"/>
      <c r="D157" s="21"/>
      <c r="E157" s="21"/>
      <c r="F157" s="21"/>
      <c r="G157" s="22"/>
      <c r="H157" s="22"/>
    </row>
    <row r="158" ht="15.75" customHeight="1">
      <c r="B158" s="18"/>
      <c r="C158" s="18"/>
      <c r="D158" s="18"/>
      <c r="E158" s="18"/>
      <c r="F158" s="18"/>
      <c r="G158" s="19"/>
      <c r="H158" s="19"/>
    </row>
    <row r="159" ht="15.75" customHeight="1">
      <c r="B159" s="21"/>
      <c r="C159" s="21"/>
      <c r="D159" s="21"/>
      <c r="E159" s="21"/>
      <c r="F159" s="21"/>
      <c r="G159" s="22"/>
      <c r="H159" s="22"/>
    </row>
    <row r="160" ht="15.75" customHeight="1">
      <c r="B160" s="18"/>
      <c r="C160" s="18"/>
      <c r="D160" s="18"/>
      <c r="E160" s="18"/>
      <c r="F160" s="18"/>
      <c r="G160" s="19"/>
      <c r="H160" s="19"/>
    </row>
    <row r="161" ht="15.75" customHeight="1">
      <c r="B161" s="21"/>
      <c r="C161" s="21"/>
      <c r="D161" s="21"/>
      <c r="E161" s="21"/>
      <c r="F161" s="21"/>
      <c r="G161" s="22"/>
      <c r="H161" s="22"/>
    </row>
    <row r="162" ht="15.75" customHeight="1">
      <c r="B162" s="18"/>
      <c r="C162" s="18"/>
      <c r="D162" s="18"/>
      <c r="E162" s="18"/>
      <c r="F162" s="18"/>
      <c r="G162" s="19"/>
      <c r="H162" s="19"/>
    </row>
    <row r="163" ht="15.75" customHeight="1">
      <c r="B163" s="21"/>
      <c r="C163" s="21"/>
      <c r="D163" s="21"/>
      <c r="E163" s="21"/>
      <c r="F163" s="21"/>
      <c r="G163" s="22"/>
      <c r="H163" s="22"/>
    </row>
    <row r="164" ht="15.75" customHeight="1">
      <c r="B164" s="18"/>
      <c r="C164" s="18"/>
      <c r="D164" s="18"/>
      <c r="E164" s="18"/>
      <c r="F164" s="18"/>
      <c r="G164" s="19"/>
      <c r="H164" s="19"/>
    </row>
    <row r="165" ht="15.75" customHeight="1">
      <c r="B165" s="21"/>
      <c r="C165" s="21"/>
      <c r="D165" s="21"/>
      <c r="E165" s="21"/>
      <c r="F165" s="21"/>
      <c r="G165" s="22"/>
      <c r="H165" s="22"/>
    </row>
    <row r="166" ht="15.75" customHeight="1">
      <c r="B166" s="18"/>
      <c r="C166" s="18"/>
      <c r="D166" s="18"/>
      <c r="E166" s="18"/>
      <c r="F166" s="18"/>
      <c r="G166" s="19"/>
      <c r="H166" s="19"/>
    </row>
    <row r="167" ht="15.75" customHeight="1">
      <c r="B167" s="21"/>
      <c r="C167" s="21"/>
      <c r="D167" s="21"/>
      <c r="E167" s="21"/>
      <c r="F167" s="21"/>
      <c r="G167" s="22"/>
      <c r="H167" s="22"/>
    </row>
    <row r="168" ht="15.75" customHeight="1">
      <c r="B168" s="18"/>
      <c r="C168" s="18"/>
      <c r="D168" s="18"/>
      <c r="E168" s="18"/>
      <c r="F168" s="18"/>
      <c r="G168" s="19"/>
      <c r="H168" s="19"/>
    </row>
    <row r="169" ht="15.75" customHeight="1">
      <c r="B169" s="21"/>
      <c r="C169" s="21"/>
      <c r="D169" s="21"/>
      <c r="E169" s="21"/>
      <c r="F169" s="21"/>
      <c r="G169" s="22"/>
      <c r="H169" s="22"/>
    </row>
    <row r="170" ht="15.75" customHeight="1">
      <c r="B170" s="18"/>
      <c r="C170" s="18"/>
      <c r="D170" s="18"/>
      <c r="E170" s="18"/>
      <c r="F170" s="18"/>
      <c r="G170" s="19"/>
      <c r="H170" s="19"/>
    </row>
    <row r="171" ht="15.75" customHeight="1">
      <c r="B171" s="21"/>
      <c r="C171" s="21"/>
      <c r="D171" s="21"/>
      <c r="E171" s="21"/>
      <c r="F171" s="21"/>
      <c r="G171" s="22"/>
      <c r="H171" s="22"/>
    </row>
    <row r="172" ht="15.75" customHeight="1">
      <c r="B172" s="18"/>
      <c r="C172" s="18"/>
      <c r="D172" s="18"/>
      <c r="E172" s="18"/>
      <c r="F172" s="18"/>
      <c r="G172" s="19"/>
      <c r="H172" s="19"/>
    </row>
    <row r="173" ht="15.75" customHeight="1">
      <c r="B173" s="21"/>
      <c r="C173" s="21"/>
      <c r="D173" s="21"/>
      <c r="E173" s="21"/>
      <c r="F173" s="21"/>
      <c r="G173" s="22"/>
      <c r="H173" s="22"/>
    </row>
    <row r="174" ht="15.75" customHeight="1">
      <c r="B174" s="18"/>
      <c r="C174" s="18"/>
      <c r="D174" s="18"/>
      <c r="E174" s="18"/>
      <c r="F174" s="18"/>
      <c r="G174" s="19"/>
      <c r="H174" s="19"/>
    </row>
    <row r="175" ht="15.75" customHeight="1">
      <c r="B175" s="21"/>
      <c r="C175" s="21"/>
      <c r="D175" s="21"/>
      <c r="E175" s="21"/>
      <c r="F175" s="21"/>
      <c r="G175" s="22"/>
      <c r="H175" s="22"/>
    </row>
    <row r="176" ht="15.75" customHeight="1">
      <c r="B176" s="18"/>
      <c r="C176" s="18"/>
      <c r="D176" s="18"/>
      <c r="E176" s="18"/>
      <c r="F176" s="18"/>
      <c r="G176" s="19"/>
      <c r="H176" s="19"/>
    </row>
    <row r="177" ht="15.75" customHeight="1">
      <c r="B177" s="21"/>
      <c r="C177" s="21"/>
      <c r="D177" s="21"/>
      <c r="E177" s="21"/>
      <c r="F177" s="21"/>
      <c r="G177" s="22"/>
      <c r="H177" s="22"/>
    </row>
    <row r="178" ht="15.75" customHeight="1">
      <c r="B178" s="18"/>
      <c r="C178" s="18"/>
      <c r="D178" s="18"/>
      <c r="E178" s="18"/>
      <c r="F178" s="18"/>
      <c r="G178" s="19"/>
      <c r="H178" s="19"/>
    </row>
    <row r="179" ht="15.75" customHeight="1">
      <c r="B179" s="21"/>
      <c r="C179" s="21"/>
      <c r="D179" s="21"/>
      <c r="E179" s="21"/>
      <c r="F179" s="21"/>
      <c r="G179" s="22"/>
      <c r="H179" s="22"/>
    </row>
    <row r="180" ht="15.75" customHeight="1">
      <c r="B180" s="18"/>
      <c r="C180" s="18"/>
      <c r="D180" s="18"/>
      <c r="E180" s="18"/>
      <c r="F180" s="18"/>
      <c r="G180" s="19"/>
      <c r="H180" s="19"/>
    </row>
    <row r="181" ht="15.75" customHeight="1">
      <c r="B181" s="21"/>
      <c r="C181" s="21"/>
      <c r="D181" s="21"/>
      <c r="E181" s="21"/>
      <c r="F181" s="21"/>
      <c r="G181" s="22"/>
      <c r="H181" s="22"/>
    </row>
    <row r="182" ht="15.75" customHeight="1">
      <c r="B182" s="18"/>
      <c r="C182" s="18"/>
      <c r="D182" s="18"/>
      <c r="E182" s="18"/>
      <c r="F182" s="18"/>
      <c r="G182" s="19"/>
      <c r="H182" s="19"/>
    </row>
    <row r="183" ht="15.75" customHeight="1">
      <c r="B183" s="21"/>
      <c r="C183" s="21"/>
      <c r="D183" s="21"/>
      <c r="E183" s="21"/>
      <c r="F183" s="21"/>
      <c r="G183" s="22"/>
      <c r="H183" s="22"/>
    </row>
    <row r="184" ht="15.75" customHeight="1">
      <c r="B184" s="18"/>
      <c r="C184" s="18"/>
      <c r="D184" s="18"/>
      <c r="E184" s="18"/>
      <c r="F184" s="18"/>
      <c r="G184" s="19"/>
      <c r="H184" s="19"/>
    </row>
    <row r="185" ht="15.75" customHeight="1">
      <c r="B185" s="21"/>
      <c r="C185" s="21"/>
      <c r="D185" s="21"/>
      <c r="E185" s="21"/>
      <c r="F185" s="21"/>
      <c r="G185" s="22"/>
      <c r="H185" s="22"/>
    </row>
    <row r="186" ht="15.75" customHeight="1">
      <c r="B186" s="18"/>
      <c r="C186" s="18"/>
      <c r="D186" s="18"/>
      <c r="E186" s="18"/>
      <c r="F186" s="18"/>
      <c r="G186" s="19"/>
      <c r="H186" s="19"/>
    </row>
    <row r="187" ht="15.75" customHeight="1">
      <c r="B187" s="21"/>
      <c r="C187" s="21"/>
      <c r="D187" s="21"/>
      <c r="E187" s="21"/>
      <c r="F187" s="21"/>
      <c r="G187" s="22"/>
      <c r="H187" s="22"/>
    </row>
    <row r="188" ht="15.75" customHeight="1">
      <c r="B188" s="18"/>
      <c r="C188" s="18"/>
      <c r="D188" s="18"/>
      <c r="E188" s="18"/>
      <c r="F188" s="18"/>
      <c r="G188" s="19"/>
      <c r="H188" s="19"/>
    </row>
    <row r="189" ht="15.75" customHeight="1">
      <c r="B189" s="21"/>
      <c r="C189" s="21"/>
      <c r="D189" s="21"/>
      <c r="E189" s="21"/>
      <c r="F189" s="21"/>
      <c r="G189" s="22"/>
      <c r="H189" s="22"/>
    </row>
    <row r="190" ht="15.75" customHeight="1">
      <c r="B190" s="18"/>
      <c r="C190" s="18"/>
      <c r="D190" s="18"/>
      <c r="E190" s="18"/>
      <c r="F190" s="18"/>
      <c r="G190" s="19"/>
      <c r="H190" s="19"/>
    </row>
    <row r="191" ht="15.75" customHeight="1">
      <c r="B191" s="21"/>
      <c r="C191" s="21"/>
      <c r="D191" s="21"/>
      <c r="E191" s="21"/>
      <c r="F191" s="21"/>
      <c r="G191" s="22"/>
      <c r="H191" s="22"/>
    </row>
    <row r="192" ht="15.75" customHeight="1">
      <c r="B192" s="18"/>
      <c r="C192" s="18"/>
      <c r="D192" s="18"/>
      <c r="E192" s="18"/>
      <c r="F192" s="18"/>
      <c r="G192" s="19"/>
      <c r="H192" s="19"/>
    </row>
    <row r="193" ht="15.75" customHeight="1">
      <c r="B193" s="21"/>
      <c r="C193" s="21"/>
      <c r="D193" s="21"/>
      <c r="E193" s="21"/>
      <c r="F193" s="21"/>
      <c r="G193" s="22"/>
      <c r="H193" s="22"/>
    </row>
    <row r="194" ht="15.75" customHeight="1">
      <c r="B194" s="18"/>
      <c r="C194" s="18"/>
      <c r="D194" s="18"/>
      <c r="E194" s="18"/>
      <c r="F194" s="18"/>
      <c r="G194" s="19"/>
      <c r="H194" s="19"/>
    </row>
    <row r="195" ht="15.75" customHeight="1">
      <c r="B195" s="21"/>
      <c r="C195" s="21"/>
      <c r="D195" s="21"/>
      <c r="E195" s="21"/>
      <c r="F195" s="21"/>
      <c r="G195" s="22"/>
      <c r="H195" s="22"/>
    </row>
    <row r="196" ht="15.75" customHeight="1">
      <c r="B196" s="18"/>
      <c r="C196" s="18"/>
      <c r="D196" s="18"/>
      <c r="E196" s="18"/>
      <c r="F196" s="18"/>
      <c r="G196" s="19"/>
      <c r="H196" s="19"/>
    </row>
    <row r="197" ht="15.75" customHeight="1">
      <c r="B197" s="21"/>
      <c r="C197" s="21"/>
      <c r="D197" s="21"/>
      <c r="E197" s="21"/>
      <c r="F197" s="21"/>
      <c r="G197" s="22"/>
      <c r="H197" s="22"/>
    </row>
    <row r="198" ht="15.75" customHeight="1">
      <c r="B198" s="18"/>
      <c r="C198" s="18"/>
      <c r="D198" s="18"/>
      <c r="E198" s="18"/>
      <c r="F198" s="18"/>
      <c r="G198" s="19"/>
      <c r="H198" s="19"/>
    </row>
    <row r="199" ht="15.75" customHeight="1">
      <c r="B199" s="21"/>
      <c r="C199" s="21"/>
      <c r="D199" s="21"/>
      <c r="E199" s="21"/>
      <c r="F199" s="21"/>
      <c r="G199" s="22"/>
      <c r="H199" s="22"/>
    </row>
    <row r="200" ht="15.75" customHeight="1">
      <c r="B200" s="18"/>
      <c r="C200" s="18"/>
      <c r="D200" s="18"/>
      <c r="E200" s="18"/>
      <c r="F200" s="18"/>
      <c r="G200" s="19"/>
      <c r="H200" s="19"/>
    </row>
    <row r="201" ht="15.75" customHeight="1">
      <c r="B201" s="21"/>
      <c r="C201" s="21"/>
      <c r="D201" s="21"/>
      <c r="E201" s="21"/>
      <c r="F201" s="21"/>
      <c r="G201" s="22"/>
      <c r="H201" s="22"/>
    </row>
    <row r="202" ht="15.75" customHeight="1">
      <c r="B202" s="18"/>
      <c r="C202" s="18"/>
      <c r="D202" s="18"/>
      <c r="E202" s="18"/>
      <c r="F202" s="18"/>
      <c r="G202" s="19"/>
      <c r="H202" s="19"/>
    </row>
    <row r="203" ht="15.75" customHeight="1">
      <c r="B203" s="21"/>
      <c r="C203" s="21"/>
      <c r="D203" s="21"/>
      <c r="E203" s="21"/>
      <c r="F203" s="21"/>
      <c r="G203" s="22"/>
      <c r="H203" s="22"/>
    </row>
    <row r="204" ht="15.75" customHeight="1">
      <c r="B204" s="18"/>
      <c r="C204" s="18"/>
      <c r="D204" s="18"/>
      <c r="E204" s="18"/>
      <c r="F204" s="18"/>
      <c r="G204" s="19"/>
      <c r="H204" s="19"/>
    </row>
    <row r="205" ht="15.75" customHeight="1">
      <c r="B205" s="21"/>
      <c r="C205" s="21"/>
      <c r="D205" s="21"/>
      <c r="E205" s="21"/>
      <c r="F205" s="21"/>
      <c r="G205" s="22"/>
      <c r="H205" s="22"/>
    </row>
    <row r="206" ht="15.75" customHeight="1">
      <c r="B206" s="18"/>
      <c r="C206" s="18"/>
      <c r="D206" s="18"/>
      <c r="E206" s="18"/>
      <c r="F206" s="18"/>
      <c r="G206" s="19"/>
      <c r="H206" s="19"/>
    </row>
    <row r="207" ht="15.75" customHeight="1">
      <c r="B207" s="21"/>
      <c r="C207" s="21"/>
      <c r="D207" s="21"/>
      <c r="E207" s="21"/>
      <c r="F207" s="21"/>
      <c r="G207" s="22"/>
      <c r="H207" s="22"/>
    </row>
    <row r="208" ht="15.75" customHeight="1">
      <c r="B208" s="18"/>
      <c r="C208" s="18"/>
      <c r="D208" s="18"/>
      <c r="E208" s="18"/>
      <c r="F208" s="18"/>
      <c r="G208" s="19"/>
      <c r="H208" s="19"/>
    </row>
    <row r="209" ht="15.75" customHeight="1">
      <c r="B209" s="21"/>
      <c r="C209" s="21"/>
      <c r="D209" s="21"/>
      <c r="E209" s="21"/>
      <c r="F209" s="21"/>
      <c r="G209" s="22"/>
      <c r="H209" s="22"/>
    </row>
    <row r="210" ht="15.75" customHeight="1">
      <c r="B210" s="18"/>
      <c r="C210" s="18"/>
      <c r="D210" s="18"/>
      <c r="E210" s="18"/>
      <c r="F210" s="18"/>
      <c r="G210" s="19"/>
      <c r="H210" s="19"/>
    </row>
    <row r="211" ht="15.75" customHeight="1">
      <c r="B211" s="21"/>
      <c r="C211" s="21"/>
      <c r="D211" s="21"/>
      <c r="E211" s="21"/>
      <c r="F211" s="21"/>
      <c r="G211" s="22"/>
      <c r="H211" s="22"/>
    </row>
    <row r="212" ht="15.75" customHeight="1">
      <c r="B212" s="18"/>
      <c r="C212" s="18"/>
      <c r="D212" s="18"/>
      <c r="E212" s="18"/>
      <c r="F212" s="18"/>
      <c r="G212" s="19"/>
      <c r="H212" s="19"/>
    </row>
    <row r="213" ht="15.75" customHeight="1">
      <c r="B213" s="21"/>
      <c r="C213" s="21"/>
      <c r="D213" s="21"/>
      <c r="E213" s="21"/>
      <c r="F213" s="21"/>
      <c r="G213" s="22"/>
      <c r="H213" s="22"/>
    </row>
    <row r="214" ht="15.75" customHeight="1">
      <c r="B214" s="18"/>
      <c r="C214" s="18"/>
      <c r="D214" s="18"/>
      <c r="E214" s="18"/>
      <c r="F214" s="18"/>
      <c r="G214" s="19"/>
      <c r="H214" s="19"/>
    </row>
    <row r="215" ht="15.75" customHeight="1">
      <c r="B215" s="21"/>
      <c r="C215" s="21"/>
      <c r="D215" s="21"/>
      <c r="E215" s="21"/>
      <c r="F215" s="21"/>
      <c r="G215" s="22"/>
      <c r="H215" s="22"/>
    </row>
    <row r="216" ht="15.75" customHeight="1">
      <c r="B216" s="18"/>
      <c r="C216" s="18"/>
      <c r="D216" s="18"/>
      <c r="E216" s="18"/>
      <c r="F216" s="18"/>
      <c r="G216" s="19"/>
      <c r="H216" s="19"/>
    </row>
    <row r="217" ht="15.75" customHeight="1">
      <c r="B217" s="21"/>
      <c r="C217" s="21"/>
      <c r="D217" s="21"/>
      <c r="E217" s="21"/>
      <c r="F217" s="21"/>
      <c r="G217" s="22"/>
      <c r="H217" s="22"/>
    </row>
    <row r="218" ht="15.75" customHeight="1">
      <c r="B218" s="18"/>
      <c r="C218" s="18"/>
      <c r="D218" s="18"/>
      <c r="E218" s="18"/>
      <c r="F218" s="18"/>
      <c r="G218" s="19"/>
      <c r="H218" s="19"/>
    </row>
    <row r="219" ht="15.75" customHeight="1">
      <c r="B219" s="21"/>
      <c r="C219" s="21"/>
      <c r="D219" s="21"/>
      <c r="E219" s="21"/>
      <c r="F219" s="21"/>
      <c r="G219" s="22"/>
      <c r="H219" s="22"/>
    </row>
    <row r="220" ht="15.75" customHeight="1">
      <c r="B220" s="18"/>
      <c r="C220" s="18"/>
      <c r="D220" s="18"/>
      <c r="E220" s="18"/>
      <c r="F220" s="18"/>
      <c r="G220" s="19"/>
      <c r="H220" s="19"/>
    </row>
    <row r="221" ht="15.75" customHeight="1">
      <c r="B221" s="21"/>
      <c r="C221" s="21"/>
      <c r="D221" s="21"/>
      <c r="E221" s="21"/>
      <c r="F221" s="21"/>
      <c r="G221" s="22"/>
      <c r="H221" s="22"/>
    </row>
    <row r="222" ht="15.75" customHeight="1">
      <c r="B222" s="18"/>
      <c r="C222" s="18"/>
      <c r="D222" s="18"/>
      <c r="E222" s="18"/>
      <c r="F222" s="18"/>
      <c r="G222" s="19"/>
      <c r="H222" s="19"/>
    </row>
    <row r="223" ht="15.75" customHeight="1">
      <c r="B223" s="21"/>
      <c r="C223" s="21"/>
      <c r="D223" s="21"/>
      <c r="E223" s="21"/>
      <c r="F223" s="21"/>
      <c r="G223" s="22"/>
      <c r="H223" s="22"/>
    </row>
    <row r="224" ht="15.75" customHeight="1">
      <c r="B224" s="18"/>
      <c r="C224" s="18"/>
      <c r="D224" s="18"/>
      <c r="E224" s="18"/>
      <c r="F224" s="18"/>
      <c r="G224" s="19"/>
      <c r="H224" s="19"/>
    </row>
    <row r="225" ht="15.75" customHeight="1">
      <c r="B225" s="21"/>
      <c r="C225" s="21"/>
      <c r="D225" s="21"/>
      <c r="E225" s="21"/>
      <c r="F225" s="21"/>
      <c r="G225" s="22"/>
      <c r="H225" s="22"/>
    </row>
    <row r="226" ht="15.75" customHeight="1">
      <c r="B226" s="18"/>
      <c r="C226" s="18"/>
      <c r="D226" s="18"/>
      <c r="E226" s="18"/>
      <c r="F226" s="18"/>
      <c r="G226" s="19"/>
      <c r="H226" s="19"/>
    </row>
    <row r="227" ht="15.75" customHeight="1">
      <c r="B227" s="21"/>
      <c r="C227" s="21"/>
      <c r="D227" s="21"/>
      <c r="E227" s="21"/>
      <c r="F227" s="21"/>
      <c r="G227" s="22"/>
      <c r="H227" s="22"/>
    </row>
    <row r="228" ht="15.75" customHeight="1">
      <c r="B228" s="18"/>
      <c r="C228" s="18"/>
      <c r="D228" s="18"/>
      <c r="E228" s="18"/>
      <c r="F228" s="18"/>
      <c r="G228" s="19"/>
      <c r="H228" s="19"/>
    </row>
    <row r="229" ht="15.75" customHeight="1">
      <c r="B229" s="21"/>
      <c r="C229" s="21"/>
      <c r="D229" s="21"/>
      <c r="E229" s="21"/>
      <c r="F229" s="21"/>
      <c r="G229" s="22"/>
      <c r="H229" s="22"/>
    </row>
    <row r="230" ht="15.75" customHeight="1">
      <c r="B230" s="18"/>
      <c r="C230" s="18"/>
      <c r="D230" s="18"/>
      <c r="E230" s="18"/>
      <c r="F230" s="18"/>
      <c r="G230" s="19"/>
      <c r="H230" s="19"/>
    </row>
    <row r="231" ht="15.75" customHeight="1">
      <c r="B231" s="21"/>
      <c r="C231" s="21"/>
      <c r="D231" s="21"/>
      <c r="E231" s="21"/>
      <c r="F231" s="21"/>
      <c r="G231" s="22"/>
      <c r="H231" s="22"/>
    </row>
    <row r="232" ht="15.75" customHeight="1">
      <c r="B232" s="18"/>
      <c r="C232" s="18"/>
      <c r="D232" s="18"/>
      <c r="E232" s="18"/>
      <c r="F232" s="18"/>
      <c r="G232" s="19"/>
      <c r="H232" s="19"/>
    </row>
    <row r="233" ht="15.75" customHeight="1">
      <c r="B233" s="21"/>
      <c r="C233" s="21"/>
      <c r="D233" s="21"/>
      <c r="E233" s="21"/>
      <c r="F233" s="21"/>
      <c r="G233" s="22"/>
      <c r="H233" s="22"/>
    </row>
    <row r="234" ht="15.75" customHeight="1">
      <c r="B234" s="18"/>
      <c r="C234" s="18"/>
      <c r="D234" s="18"/>
      <c r="E234" s="18"/>
      <c r="F234" s="18"/>
      <c r="G234" s="19"/>
      <c r="H234" s="19"/>
    </row>
    <row r="235" ht="15.75" customHeight="1">
      <c r="B235" s="21"/>
      <c r="C235" s="21"/>
      <c r="D235" s="21"/>
      <c r="E235" s="21"/>
      <c r="F235" s="21"/>
      <c r="G235" s="22"/>
      <c r="H235" s="22"/>
    </row>
    <row r="236" ht="15.75" customHeight="1">
      <c r="B236" s="18"/>
      <c r="C236" s="18"/>
      <c r="D236" s="18"/>
      <c r="E236" s="18"/>
      <c r="F236" s="18"/>
      <c r="G236" s="19"/>
      <c r="H236" s="19"/>
    </row>
    <row r="237" ht="15.75" customHeight="1">
      <c r="B237" s="21"/>
      <c r="C237" s="21"/>
      <c r="D237" s="21"/>
      <c r="E237" s="21"/>
      <c r="F237" s="21"/>
      <c r="G237" s="22"/>
      <c r="H237" s="22"/>
    </row>
    <row r="238" ht="15.75" customHeight="1">
      <c r="B238" s="18"/>
      <c r="C238" s="18"/>
      <c r="D238" s="18"/>
      <c r="E238" s="18"/>
      <c r="F238" s="18"/>
      <c r="G238" s="19"/>
      <c r="H238" s="19"/>
    </row>
    <row r="239" ht="15.75" customHeight="1">
      <c r="B239" s="21"/>
      <c r="C239" s="21"/>
      <c r="D239" s="21"/>
      <c r="E239" s="21"/>
      <c r="F239" s="21"/>
      <c r="G239" s="22"/>
      <c r="H239" s="22"/>
    </row>
    <row r="240" ht="15.75" customHeight="1">
      <c r="B240" s="18"/>
      <c r="C240" s="18"/>
      <c r="D240" s="18"/>
      <c r="E240" s="18"/>
      <c r="F240" s="18"/>
      <c r="G240" s="19"/>
      <c r="H240" s="19"/>
    </row>
    <row r="241" ht="15.75" customHeight="1">
      <c r="B241" s="21"/>
      <c r="C241" s="21"/>
      <c r="D241" s="21"/>
      <c r="E241" s="21"/>
      <c r="F241" s="21"/>
      <c r="G241" s="22"/>
      <c r="H241" s="22"/>
    </row>
    <row r="242" ht="15.75" customHeight="1">
      <c r="B242" s="18"/>
      <c r="C242" s="18"/>
      <c r="D242" s="18"/>
      <c r="E242" s="18"/>
      <c r="F242" s="18"/>
      <c r="G242" s="19"/>
      <c r="H242" s="19"/>
    </row>
    <row r="243" ht="15.75" customHeight="1">
      <c r="B243" s="21"/>
      <c r="C243" s="21"/>
      <c r="D243" s="21"/>
      <c r="E243" s="21"/>
      <c r="F243" s="21"/>
      <c r="G243" s="22"/>
      <c r="H243" s="22"/>
    </row>
    <row r="244" ht="15.75" customHeight="1">
      <c r="B244" s="18"/>
      <c r="C244" s="18"/>
      <c r="D244" s="18"/>
      <c r="E244" s="18"/>
      <c r="F244" s="18"/>
      <c r="G244" s="19"/>
      <c r="H244" s="19"/>
    </row>
    <row r="245" ht="15.75" customHeight="1">
      <c r="B245" s="21"/>
      <c r="C245" s="21"/>
      <c r="D245" s="21"/>
      <c r="E245" s="21"/>
      <c r="F245" s="21"/>
      <c r="G245" s="22"/>
      <c r="H245" s="22"/>
    </row>
    <row r="246" ht="15.75" customHeight="1">
      <c r="B246" s="18"/>
      <c r="C246" s="18"/>
      <c r="D246" s="18"/>
      <c r="E246" s="18"/>
      <c r="F246" s="18"/>
      <c r="G246" s="19"/>
      <c r="H246" s="19"/>
    </row>
    <row r="247" ht="15.75" customHeight="1">
      <c r="B247" s="21"/>
      <c r="C247" s="21"/>
      <c r="D247" s="21"/>
      <c r="E247" s="21"/>
      <c r="F247" s="21"/>
      <c r="G247" s="22"/>
      <c r="H247" s="22"/>
    </row>
    <row r="248" ht="15.75" customHeight="1">
      <c r="B248" s="18"/>
      <c r="C248" s="18"/>
      <c r="D248" s="18"/>
      <c r="E248" s="18"/>
      <c r="F248" s="18"/>
      <c r="G248" s="19"/>
      <c r="H248" s="19"/>
    </row>
    <row r="249" ht="15.75" customHeight="1">
      <c r="B249" s="21"/>
      <c r="C249" s="21"/>
      <c r="D249" s="21"/>
      <c r="E249" s="21"/>
      <c r="F249" s="21"/>
      <c r="G249" s="22"/>
      <c r="H249" s="22"/>
    </row>
    <row r="250" ht="15.75" customHeight="1">
      <c r="B250" s="18"/>
      <c r="C250" s="18"/>
      <c r="D250" s="18"/>
      <c r="E250" s="18"/>
      <c r="F250" s="18"/>
      <c r="G250" s="19"/>
      <c r="H250" s="19"/>
    </row>
    <row r="251" ht="15.75" customHeight="1">
      <c r="B251" s="21"/>
      <c r="C251" s="21"/>
      <c r="D251" s="21"/>
      <c r="E251" s="21"/>
      <c r="F251" s="21"/>
      <c r="G251" s="22"/>
      <c r="H251" s="22"/>
    </row>
    <row r="252" ht="15.75" customHeight="1">
      <c r="B252" s="18"/>
      <c r="C252" s="18"/>
      <c r="D252" s="18"/>
      <c r="E252" s="18"/>
      <c r="F252" s="18"/>
      <c r="G252" s="19"/>
      <c r="H252" s="19"/>
    </row>
    <row r="253" ht="15.75" customHeight="1">
      <c r="B253" s="21"/>
      <c r="C253" s="21"/>
      <c r="D253" s="21"/>
      <c r="E253" s="21"/>
      <c r="F253" s="21"/>
      <c r="G253" s="22"/>
      <c r="H253" s="22"/>
    </row>
    <row r="254" ht="15.75" customHeight="1">
      <c r="B254" s="18"/>
      <c r="C254" s="18"/>
      <c r="D254" s="18"/>
      <c r="E254" s="18"/>
      <c r="F254" s="18"/>
      <c r="G254" s="19"/>
      <c r="H254" s="19"/>
    </row>
    <row r="255" ht="15.75" customHeight="1">
      <c r="B255" s="21"/>
      <c r="C255" s="21"/>
      <c r="D255" s="21"/>
      <c r="E255" s="21"/>
      <c r="F255" s="21"/>
      <c r="G255" s="22"/>
      <c r="H255" s="22"/>
    </row>
    <row r="256" ht="15.75" customHeight="1">
      <c r="B256" s="18"/>
      <c r="C256" s="18"/>
      <c r="D256" s="18"/>
      <c r="E256" s="18"/>
      <c r="F256" s="18"/>
      <c r="G256" s="19"/>
      <c r="H256" s="19"/>
    </row>
    <row r="257" ht="15.75" customHeight="1">
      <c r="B257" s="21"/>
      <c r="C257" s="21"/>
      <c r="D257" s="21"/>
      <c r="E257" s="21"/>
      <c r="F257" s="21"/>
      <c r="G257" s="22"/>
      <c r="H257" s="22"/>
    </row>
    <row r="258" ht="15.75" customHeight="1">
      <c r="B258" s="18"/>
      <c r="C258" s="18"/>
      <c r="D258" s="18"/>
      <c r="E258" s="18"/>
      <c r="F258" s="18"/>
      <c r="G258" s="19"/>
      <c r="H258" s="19"/>
    </row>
    <row r="259" ht="15.75" customHeight="1">
      <c r="B259" s="21"/>
      <c r="C259" s="21"/>
      <c r="D259" s="21"/>
      <c r="E259" s="21"/>
      <c r="F259" s="21"/>
      <c r="G259" s="22"/>
      <c r="H259" s="22"/>
    </row>
    <row r="260" ht="15.75" customHeight="1">
      <c r="B260" s="18"/>
      <c r="C260" s="18"/>
      <c r="D260" s="18"/>
      <c r="E260" s="18"/>
      <c r="F260" s="18"/>
      <c r="G260" s="19"/>
      <c r="H260" s="19"/>
    </row>
    <row r="261" ht="15.75" customHeight="1">
      <c r="B261" s="21"/>
      <c r="C261" s="21"/>
      <c r="D261" s="21"/>
      <c r="E261" s="21"/>
      <c r="F261" s="21"/>
      <c r="G261" s="22"/>
      <c r="H261" s="22"/>
    </row>
    <row r="262" ht="15.75" customHeight="1">
      <c r="B262" s="18"/>
      <c r="C262" s="18"/>
      <c r="D262" s="18"/>
      <c r="E262" s="18"/>
      <c r="F262" s="18"/>
      <c r="G262" s="19"/>
      <c r="H262" s="19"/>
    </row>
    <row r="263" ht="15.75" customHeight="1">
      <c r="B263" s="21"/>
      <c r="C263" s="21"/>
      <c r="D263" s="21"/>
      <c r="E263" s="21"/>
      <c r="F263" s="21"/>
      <c r="G263" s="22"/>
      <c r="H263" s="22"/>
    </row>
    <row r="264" ht="15.75" customHeight="1">
      <c r="B264" s="18"/>
      <c r="C264" s="18"/>
      <c r="D264" s="18"/>
      <c r="E264" s="18"/>
      <c r="F264" s="18"/>
      <c r="G264" s="19"/>
      <c r="H264" s="19"/>
    </row>
    <row r="265" ht="15.75" customHeight="1">
      <c r="B265" s="21"/>
      <c r="C265" s="21"/>
      <c r="D265" s="21"/>
      <c r="E265" s="21"/>
      <c r="F265" s="21"/>
      <c r="G265" s="22"/>
      <c r="H265" s="22"/>
    </row>
    <row r="266" ht="15.75" customHeight="1">
      <c r="B266" s="18"/>
      <c r="C266" s="18"/>
      <c r="D266" s="18"/>
      <c r="E266" s="18"/>
      <c r="F266" s="18"/>
      <c r="G266" s="19"/>
      <c r="H266" s="19"/>
    </row>
    <row r="267" ht="15.75" customHeight="1">
      <c r="B267" s="21"/>
      <c r="C267" s="21"/>
      <c r="D267" s="21"/>
      <c r="E267" s="21"/>
      <c r="F267" s="21"/>
      <c r="G267" s="22"/>
      <c r="H267" s="22"/>
    </row>
    <row r="268" ht="15.75" customHeight="1">
      <c r="B268" s="18"/>
      <c r="C268" s="18"/>
      <c r="D268" s="18"/>
      <c r="E268" s="18"/>
      <c r="F268" s="18"/>
      <c r="G268" s="19"/>
      <c r="H268" s="19"/>
    </row>
    <row r="269" ht="15.75" customHeight="1">
      <c r="B269" s="21"/>
      <c r="C269" s="21"/>
      <c r="D269" s="21"/>
      <c r="E269" s="21"/>
      <c r="F269" s="21"/>
      <c r="G269" s="22"/>
      <c r="H269" s="22"/>
    </row>
    <row r="270" ht="15.75" customHeight="1">
      <c r="B270" s="18"/>
      <c r="C270" s="18"/>
      <c r="D270" s="18"/>
      <c r="E270" s="18"/>
      <c r="F270" s="18"/>
      <c r="G270" s="19"/>
      <c r="H270" s="19"/>
    </row>
    <row r="271" ht="15.75" customHeight="1">
      <c r="B271" s="21"/>
      <c r="C271" s="21"/>
      <c r="D271" s="21"/>
      <c r="E271" s="21"/>
      <c r="F271" s="21"/>
      <c r="G271" s="22"/>
      <c r="H271" s="22"/>
    </row>
    <row r="272" ht="15.75" customHeight="1">
      <c r="B272" s="18"/>
      <c r="C272" s="18"/>
      <c r="D272" s="18"/>
      <c r="E272" s="18"/>
      <c r="F272" s="18"/>
      <c r="G272" s="19"/>
      <c r="H272" s="19"/>
    </row>
    <row r="273" ht="15.75" customHeight="1">
      <c r="B273" s="21"/>
      <c r="C273" s="21"/>
      <c r="D273" s="21"/>
      <c r="E273" s="21"/>
      <c r="F273" s="21"/>
      <c r="G273" s="22"/>
      <c r="H273" s="22"/>
    </row>
    <row r="274" ht="15.75" customHeight="1">
      <c r="B274" s="18"/>
      <c r="C274" s="18"/>
      <c r="D274" s="18"/>
      <c r="E274" s="18"/>
      <c r="F274" s="18"/>
      <c r="G274" s="19"/>
      <c r="H274" s="19"/>
    </row>
    <row r="275" ht="15.75" customHeight="1">
      <c r="B275" s="21"/>
      <c r="C275" s="21"/>
      <c r="D275" s="21"/>
      <c r="E275" s="21"/>
      <c r="F275" s="21"/>
      <c r="G275" s="22"/>
      <c r="H275" s="22"/>
    </row>
    <row r="276" ht="15.75" customHeight="1">
      <c r="B276" s="18"/>
      <c r="C276" s="18"/>
      <c r="D276" s="18"/>
      <c r="E276" s="18"/>
      <c r="F276" s="18"/>
      <c r="G276" s="19"/>
      <c r="H276" s="19"/>
    </row>
    <row r="277" ht="15.75" customHeight="1">
      <c r="B277" s="21"/>
      <c r="C277" s="21"/>
      <c r="D277" s="21"/>
      <c r="E277" s="21"/>
      <c r="F277" s="21"/>
      <c r="G277" s="22"/>
      <c r="H277" s="22"/>
    </row>
    <row r="278" ht="15.75" customHeight="1">
      <c r="B278" s="18"/>
      <c r="C278" s="18"/>
      <c r="D278" s="18"/>
      <c r="E278" s="18"/>
      <c r="F278" s="18"/>
      <c r="G278" s="19"/>
      <c r="H278" s="19"/>
    </row>
    <row r="279" ht="15.75" customHeight="1">
      <c r="B279" s="21"/>
      <c r="C279" s="21"/>
      <c r="D279" s="21"/>
      <c r="E279" s="21"/>
      <c r="F279" s="21"/>
      <c r="G279" s="22"/>
      <c r="H279" s="22"/>
    </row>
    <row r="280" ht="15.75" customHeight="1">
      <c r="B280" s="18"/>
      <c r="C280" s="18"/>
      <c r="D280" s="18"/>
      <c r="E280" s="18"/>
      <c r="F280" s="18"/>
      <c r="G280" s="19"/>
      <c r="H280" s="19"/>
    </row>
    <row r="281" ht="15.75" customHeight="1">
      <c r="B281" s="21"/>
      <c r="C281" s="21"/>
      <c r="D281" s="21"/>
      <c r="E281" s="21"/>
      <c r="F281" s="21"/>
      <c r="G281" s="22"/>
      <c r="H281" s="22"/>
    </row>
    <row r="282" ht="15.75" customHeight="1">
      <c r="B282" s="18"/>
      <c r="C282" s="18"/>
      <c r="D282" s="18"/>
      <c r="E282" s="18"/>
      <c r="F282" s="18"/>
      <c r="G282" s="19"/>
      <c r="H282" s="19"/>
    </row>
    <row r="283" ht="15.75" customHeight="1">
      <c r="B283" s="21"/>
      <c r="C283" s="21"/>
      <c r="D283" s="21"/>
      <c r="E283" s="21"/>
      <c r="F283" s="21"/>
      <c r="G283" s="22"/>
      <c r="H283" s="22"/>
    </row>
    <row r="284" ht="15.75" customHeight="1">
      <c r="B284" s="18"/>
      <c r="C284" s="18"/>
      <c r="D284" s="18"/>
      <c r="E284" s="18"/>
      <c r="F284" s="18"/>
      <c r="G284" s="19"/>
      <c r="H284" s="19"/>
    </row>
    <row r="285" ht="15.75" customHeight="1">
      <c r="B285" s="21"/>
      <c r="C285" s="21"/>
      <c r="D285" s="21"/>
      <c r="E285" s="21"/>
      <c r="F285" s="21"/>
      <c r="G285" s="22"/>
      <c r="H285" s="22"/>
    </row>
    <row r="286" ht="15.75" customHeight="1">
      <c r="B286" s="18"/>
      <c r="C286" s="18"/>
      <c r="D286" s="18"/>
      <c r="E286" s="18"/>
      <c r="F286" s="18"/>
      <c r="G286" s="19"/>
      <c r="H286" s="19"/>
    </row>
    <row r="287" ht="15.75" customHeight="1">
      <c r="B287" s="21"/>
      <c r="C287" s="21"/>
      <c r="D287" s="21"/>
      <c r="E287" s="21"/>
      <c r="F287" s="21"/>
      <c r="G287" s="22"/>
      <c r="H287" s="22"/>
    </row>
    <row r="288" ht="15.75" customHeight="1">
      <c r="B288" s="18"/>
      <c r="C288" s="18"/>
      <c r="D288" s="18"/>
      <c r="E288" s="18"/>
      <c r="F288" s="18"/>
      <c r="G288" s="19"/>
      <c r="H288" s="19"/>
    </row>
    <row r="289" ht="15.75" customHeight="1">
      <c r="B289" s="21"/>
      <c r="C289" s="21"/>
      <c r="D289" s="21"/>
      <c r="E289" s="21"/>
      <c r="F289" s="21"/>
      <c r="G289" s="22"/>
      <c r="H289" s="22"/>
    </row>
    <row r="290" ht="15.75" customHeight="1">
      <c r="B290" s="18"/>
      <c r="C290" s="18"/>
      <c r="D290" s="18"/>
      <c r="E290" s="18"/>
      <c r="F290" s="18"/>
      <c r="G290" s="19"/>
      <c r="H290" s="19"/>
    </row>
    <row r="291" ht="15.75" customHeight="1">
      <c r="B291" s="21"/>
      <c r="C291" s="21"/>
      <c r="D291" s="21"/>
      <c r="E291" s="21"/>
      <c r="F291" s="21"/>
      <c r="G291" s="22"/>
      <c r="H291" s="22"/>
    </row>
    <row r="292" ht="15.75" customHeight="1">
      <c r="B292" s="18"/>
      <c r="C292" s="18"/>
      <c r="D292" s="18"/>
      <c r="E292" s="18"/>
      <c r="F292" s="18"/>
      <c r="G292" s="19"/>
      <c r="H292" s="19"/>
    </row>
    <row r="293" ht="15.75" customHeight="1">
      <c r="B293" s="21"/>
      <c r="C293" s="21"/>
      <c r="D293" s="21"/>
      <c r="E293" s="21"/>
      <c r="F293" s="21"/>
      <c r="G293" s="22"/>
      <c r="H293" s="22"/>
    </row>
    <row r="294" ht="15.75" customHeight="1">
      <c r="B294" s="18"/>
      <c r="C294" s="18"/>
      <c r="D294" s="18"/>
      <c r="E294" s="18"/>
      <c r="F294" s="18"/>
      <c r="G294" s="19"/>
      <c r="H294" s="19"/>
    </row>
    <row r="295" ht="15.75" customHeight="1">
      <c r="B295" s="21"/>
      <c r="C295" s="21"/>
      <c r="D295" s="21"/>
      <c r="E295" s="21"/>
      <c r="F295" s="21"/>
      <c r="G295" s="22"/>
      <c r="H295" s="22"/>
    </row>
    <row r="296" ht="15.75" customHeight="1">
      <c r="B296" s="18"/>
      <c r="C296" s="18"/>
      <c r="D296" s="18"/>
      <c r="E296" s="18"/>
      <c r="F296" s="18"/>
      <c r="G296" s="19"/>
      <c r="H296" s="19"/>
    </row>
    <row r="297" ht="15.75" customHeight="1">
      <c r="B297" s="21"/>
      <c r="C297" s="21"/>
      <c r="D297" s="21"/>
      <c r="E297" s="21"/>
      <c r="F297" s="21"/>
      <c r="G297" s="22"/>
      <c r="H297" s="22"/>
    </row>
    <row r="298" ht="15.75" customHeight="1">
      <c r="B298" s="18"/>
      <c r="C298" s="18"/>
      <c r="D298" s="18"/>
      <c r="E298" s="18"/>
      <c r="F298" s="18"/>
      <c r="G298" s="19"/>
      <c r="H298" s="19"/>
    </row>
    <row r="299" ht="15.75" customHeight="1">
      <c r="B299" s="21"/>
      <c r="C299" s="21"/>
      <c r="D299" s="21"/>
      <c r="E299" s="21"/>
      <c r="F299" s="21"/>
      <c r="G299" s="22"/>
      <c r="H299" s="22"/>
    </row>
    <row r="300" ht="15.75" customHeight="1">
      <c r="B300" s="18"/>
      <c r="C300" s="18"/>
      <c r="D300" s="18"/>
      <c r="E300" s="18"/>
      <c r="F300" s="18"/>
      <c r="G300" s="19"/>
      <c r="H300" s="19"/>
    </row>
    <row r="301" ht="15.75" customHeight="1">
      <c r="B301" s="21"/>
      <c r="C301" s="21"/>
      <c r="D301" s="21"/>
      <c r="E301" s="21"/>
      <c r="F301" s="21"/>
      <c r="G301" s="22"/>
      <c r="H301" s="22"/>
    </row>
    <row r="302" ht="15.75" customHeight="1">
      <c r="B302" s="18"/>
      <c r="C302" s="18"/>
      <c r="D302" s="18"/>
      <c r="E302" s="18"/>
      <c r="F302" s="18"/>
      <c r="G302" s="19"/>
      <c r="H302" s="19"/>
    </row>
    <row r="303" ht="15.75" customHeight="1">
      <c r="B303" s="21"/>
      <c r="C303" s="21"/>
      <c r="D303" s="21"/>
      <c r="E303" s="21"/>
      <c r="F303" s="21"/>
      <c r="G303" s="22"/>
      <c r="H303" s="22"/>
    </row>
    <row r="304" ht="15.75" customHeight="1">
      <c r="B304" s="18"/>
      <c r="C304" s="18"/>
      <c r="D304" s="18"/>
      <c r="E304" s="18"/>
      <c r="F304" s="18"/>
      <c r="G304" s="19"/>
      <c r="H304" s="19"/>
    </row>
    <row r="305" ht="15.75" customHeight="1">
      <c r="B305" s="21"/>
      <c r="C305" s="21"/>
      <c r="D305" s="21"/>
      <c r="E305" s="21"/>
      <c r="F305" s="21"/>
      <c r="G305" s="22"/>
      <c r="H305" s="22"/>
    </row>
    <row r="306" ht="15.75" customHeight="1">
      <c r="B306" s="18"/>
      <c r="C306" s="18"/>
      <c r="D306" s="18"/>
      <c r="E306" s="18"/>
      <c r="F306" s="18"/>
      <c r="G306" s="19"/>
      <c r="H306" s="19"/>
    </row>
    <row r="307" ht="15.75" customHeight="1">
      <c r="B307" s="21"/>
      <c r="C307" s="21"/>
      <c r="D307" s="21"/>
      <c r="E307" s="21"/>
      <c r="F307" s="21"/>
      <c r="G307" s="22"/>
      <c r="H307" s="22"/>
    </row>
    <row r="308" ht="15.75" customHeight="1">
      <c r="B308" s="18"/>
      <c r="C308" s="18"/>
      <c r="D308" s="18"/>
      <c r="E308" s="18"/>
      <c r="F308" s="18"/>
      <c r="G308" s="19"/>
      <c r="H308" s="19"/>
    </row>
    <row r="309" ht="15.75" customHeight="1">
      <c r="B309" s="21"/>
      <c r="C309" s="21"/>
      <c r="D309" s="21"/>
      <c r="E309" s="21"/>
      <c r="F309" s="21"/>
      <c r="G309" s="22"/>
      <c r="H309" s="22"/>
    </row>
    <row r="310" ht="15.75" customHeight="1">
      <c r="B310" s="18"/>
      <c r="C310" s="18"/>
      <c r="D310" s="18"/>
      <c r="E310" s="18"/>
      <c r="F310" s="18"/>
      <c r="G310" s="19"/>
      <c r="H310" s="19"/>
    </row>
    <row r="311" ht="15.75" customHeight="1">
      <c r="B311" s="21"/>
      <c r="C311" s="21"/>
      <c r="D311" s="21"/>
      <c r="E311" s="21"/>
      <c r="F311" s="21"/>
      <c r="G311" s="22"/>
      <c r="H311" s="22"/>
    </row>
    <row r="312" ht="15.75" customHeight="1">
      <c r="B312" s="18"/>
      <c r="C312" s="18"/>
      <c r="D312" s="18"/>
      <c r="E312" s="18"/>
      <c r="F312" s="18"/>
      <c r="G312" s="19"/>
      <c r="H312" s="19"/>
    </row>
    <row r="313" ht="15.75" customHeight="1">
      <c r="B313" s="21"/>
      <c r="C313" s="21"/>
      <c r="D313" s="21"/>
      <c r="E313" s="21"/>
      <c r="F313" s="21"/>
      <c r="G313" s="22"/>
      <c r="H313" s="22"/>
    </row>
    <row r="314" ht="15.75" customHeight="1">
      <c r="B314" s="18"/>
      <c r="C314" s="18"/>
      <c r="D314" s="18"/>
      <c r="E314" s="18"/>
      <c r="F314" s="18"/>
      <c r="G314" s="19"/>
      <c r="H314" s="19"/>
    </row>
    <row r="315" ht="15.75" customHeight="1">
      <c r="B315" s="21"/>
      <c r="C315" s="21"/>
      <c r="D315" s="21"/>
      <c r="E315" s="21"/>
      <c r="F315" s="21"/>
      <c r="G315" s="22"/>
      <c r="H315" s="22"/>
    </row>
    <row r="316" ht="15.75" customHeight="1">
      <c r="B316" s="18"/>
      <c r="C316" s="18"/>
      <c r="D316" s="18"/>
      <c r="E316" s="18"/>
      <c r="F316" s="18"/>
      <c r="G316" s="19"/>
      <c r="H316" s="19"/>
    </row>
    <row r="317" ht="15.75" customHeight="1">
      <c r="B317" s="21"/>
      <c r="C317" s="21"/>
      <c r="D317" s="21"/>
      <c r="E317" s="21"/>
      <c r="F317" s="21"/>
      <c r="G317" s="22"/>
      <c r="H317" s="22"/>
    </row>
    <row r="318" ht="15.75" customHeight="1">
      <c r="B318" s="18"/>
      <c r="C318" s="18"/>
      <c r="D318" s="18"/>
      <c r="E318" s="18"/>
      <c r="F318" s="18"/>
      <c r="G318" s="19"/>
      <c r="H318" s="19"/>
    </row>
    <row r="319" ht="15.75" customHeight="1">
      <c r="B319" s="21"/>
      <c r="C319" s="21"/>
      <c r="D319" s="21"/>
      <c r="E319" s="21"/>
      <c r="F319" s="21"/>
      <c r="G319" s="22"/>
      <c r="H319" s="22"/>
    </row>
    <row r="320" ht="15.75" customHeight="1">
      <c r="B320" s="18"/>
      <c r="C320" s="18"/>
      <c r="D320" s="18"/>
      <c r="E320" s="18"/>
      <c r="F320" s="18"/>
      <c r="G320" s="19"/>
      <c r="H320" s="19"/>
    </row>
    <row r="321" ht="15.75" customHeight="1">
      <c r="B321" s="21"/>
      <c r="C321" s="21"/>
      <c r="D321" s="21"/>
      <c r="E321" s="21"/>
      <c r="F321" s="21"/>
      <c r="G321" s="22"/>
      <c r="H321" s="22"/>
    </row>
    <row r="322" ht="15.75" customHeight="1">
      <c r="B322" s="18"/>
      <c r="C322" s="18"/>
      <c r="D322" s="18"/>
      <c r="E322" s="18"/>
      <c r="F322" s="18"/>
      <c r="G322" s="19"/>
      <c r="H322" s="19"/>
    </row>
    <row r="323" ht="15.75" customHeight="1">
      <c r="B323" s="21"/>
      <c r="C323" s="21"/>
      <c r="D323" s="21"/>
      <c r="E323" s="21"/>
      <c r="F323" s="21"/>
      <c r="G323" s="22"/>
      <c r="H323" s="22"/>
    </row>
    <row r="324" ht="15.75" customHeight="1">
      <c r="B324" s="18"/>
      <c r="C324" s="18"/>
      <c r="D324" s="18"/>
      <c r="E324" s="18"/>
      <c r="F324" s="18"/>
      <c r="G324" s="19"/>
      <c r="H324" s="19"/>
    </row>
    <row r="325" ht="15.75" customHeight="1">
      <c r="B325" s="21"/>
      <c r="C325" s="21"/>
      <c r="D325" s="21"/>
      <c r="E325" s="21"/>
      <c r="F325" s="21"/>
      <c r="G325" s="22"/>
      <c r="H325" s="22"/>
    </row>
    <row r="326" ht="15.75" customHeight="1">
      <c r="B326" s="18"/>
      <c r="C326" s="18"/>
      <c r="D326" s="18"/>
      <c r="E326" s="18"/>
      <c r="F326" s="18"/>
      <c r="G326" s="19"/>
      <c r="H326" s="19"/>
    </row>
    <row r="327" ht="15.75" customHeight="1">
      <c r="B327" s="21"/>
      <c r="C327" s="21"/>
      <c r="D327" s="21"/>
      <c r="E327" s="21"/>
      <c r="F327" s="21"/>
      <c r="G327" s="22"/>
      <c r="H327" s="22"/>
    </row>
    <row r="328" ht="15.75" customHeight="1">
      <c r="B328" s="18"/>
      <c r="C328" s="18"/>
      <c r="D328" s="18"/>
      <c r="E328" s="18"/>
      <c r="F328" s="18"/>
      <c r="G328" s="19"/>
      <c r="H328" s="19"/>
    </row>
    <row r="329" ht="15.75" customHeight="1">
      <c r="B329" s="21"/>
      <c r="C329" s="21"/>
      <c r="D329" s="21"/>
      <c r="E329" s="21"/>
      <c r="F329" s="21"/>
      <c r="G329" s="22"/>
      <c r="H329" s="22"/>
    </row>
    <row r="330" ht="15.75" customHeight="1">
      <c r="B330" s="18"/>
      <c r="C330" s="18"/>
      <c r="D330" s="18"/>
      <c r="E330" s="18"/>
      <c r="F330" s="18"/>
      <c r="G330" s="19"/>
      <c r="H330" s="19"/>
    </row>
    <row r="331" ht="15.75" customHeight="1">
      <c r="B331" s="21"/>
      <c r="C331" s="21"/>
      <c r="D331" s="21"/>
      <c r="E331" s="21"/>
      <c r="F331" s="21"/>
      <c r="G331" s="22"/>
      <c r="H331" s="22"/>
    </row>
    <row r="332" ht="15.75" customHeight="1">
      <c r="B332" s="18"/>
      <c r="C332" s="18"/>
      <c r="D332" s="18"/>
      <c r="E332" s="18"/>
      <c r="F332" s="18"/>
      <c r="G332" s="19"/>
      <c r="H332" s="19"/>
    </row>
    <row r="333" ht="15.75" customHeight="1">
      <c r="B333" s="21"/>
      <c r="C333" s="21"/>
      <c r="D333" s="21"/>
      <c r="E333" s="21"/>
      <c r="F333" s="21"/>
      <c r="G333" s="22"/>
      <c r="H333" s="22"/>
    </row>
    <row r="334" ht="15.75" customHeight="1">
      <c r="B334" s="18"/>
      <c r="C334" s="18"/>
      <c r="D334" s="18"/>
      <c r="E334" s="18"/>
      <c r="F334" s="18"/>
      <c r="G334" s="19"/>
      <c r="H334" s="19"/>
    </row>
    <row r="335" ht="15.75" customHeight="1">
      <c r="B335" s="21"/>
      <c r="C335" s="21"/>
      <c r="D335" s="21"/>
      <c r="E335" s="21"/>
      <c r="F335" s="21"/>
      <c r="G335" s="22"/>
      <c r="H335" s="22"/>
    </row>
    <row r="336" ht="15.75" customHeight="1">
      <c r="B336" s="18"/>
      <c r="C336" s="18"/>
      <c r="D336" s="18"/>
      <c r="E336" s="18"/>
      <c r="F336" s="18"/>
      <c r="G336" s="19"/>
      <c r="H336" s="19"/>
    </row>
    <row r="337" ht="15.75" customHeight="1">
      <c r="B337" s="21"/>
      <c r="C337" s="21"/>
      <c r="D337" s="21"/>
      <c r="E337" s="21"/>
      <c r="F337" s="21"/>
      <c r="G337" s="22"/>
      <c r="H337" s="22"/>
    </row>
    <row r="338" ht="15.75" customHeight="1">
      <c r="B338" s="18"/>
      <c r="C338" s="18"/>
      <c r="D338" s="18"/>
      <c r="E338" s="18"/>
      <c r="F338" s="18"/>
      <c r="G338" s="19"/>
      <c r="H338" s="19"/>
    </row>
    <row r="339" ht="15.75" customHeight="1">
      <c r="B339" s="21"/>
      <c r="C339" s="21"/>
      <c r="D339" s="21"/>
      <c r="E339" s="21"/>
      <c r="F339" s="21"/>
      <c r="G339" s="22"/>
      <c r="H339" s="22"/>
    </row>
    <row r="340" ht="15.75" customHeight="1">
      <c r="B340" s="18"/>
      <c r="C340" s="18"/>
      <c r="D340" s="18"/>
      <c r="E340" s="18"/>
      <c r="F340" s="18"/>
      <c r="G340" s="19"/>
      <c r="H340" s="19"/>
    </row>
    <row r="341" ht="15.75" customHeight="1">
      <c r="B341" s="21"/>
      <c r="C341" s="21"/>
      <c r="D341" s="21"/>
      <c r="E341" s="21"/>
      <c r="F341" s="21"/>
      <c r="G341" s="22"/>
      <c r="H341" s="22"/>
    </row>
    <row r="342" ht="15.75" customHeight="1">
      <c r="B342" s="18"/>
      <c r="C342" s="18"/>
      <c r="D342" s="18"/>
      <c r="E342" s="18"/>
      <c r="F342" s="18"/>
      <c r="G342" s="19"/>
      <c r="H342" s="19"/>
    </row>
    <row r="343" ht="15.75" customHeight="1">
      <c r="B343" s="21"/>
      <c r="C343" s="21"/>
      <c r="D343" s="21"/>
      <c r="E343" s="21"/>
      <c r="F343" s="21"/>
      <c r="G343" s="22"/>
      <c r="H343" s="22"/>
    </row>
    <row r="344" ht="15.75" customHeight="1">
      <c r="B344" s="18"/>
      <c r="C344" s="18"/>
      <c r="D344" s="18"/>
      <c r="E344" s="18"/>
      <c r="F344" s="18"/>
      <c r="G344" s="19"/>
      <c r="H344" s="19"/>
    </row>
    <row r="345" ht="15.75" customHeight="1">
      <c r="B345" s="21"/>
      <c r="C345" s="21"/>
      <c r="D345" s="21"/>
      <c r="E345" s="21"/>
      <c r="F345" s="21"/>
      <c r="G345" s="22"/>
      <c r="H345" s="22"/>
    </row>
    <row r="346" ht="15.75" customHeight="1">
      <c r="B346" s="18"/>
      <c r="C346" s="18"/>
      <c r="D346" s="18"/>
      <c r="E346" s="18"/>
      <c r="F346" s="18"/>
      <c r="G346" s="19"/>
      <c r="H346" s="19"/>
    </row>
    <row r="347" ht="15.75" customHeight="1">
      <c r="B347" s="21"/>
      <c r="C347" s="21"/>
      <c r="D347" s="21"/>
      <c r="E347" s="21"/>
      <c r="F347" s="21"/>
      <c r="G347" s="22"/>
      <c r="H347" s="22"/>
    </row>
    <row r="348" ht="15.75" customHeight="1">
      <c r="B348" s="18"/>
      <c r="C348" s="18"/>
      <c r="D348" s="18"/>
      <c r="E348" s="18"/>
      <c r="F348" s="18"/>
      <c r="G348" s="19"/>
      <c r="H348" s="19"/>
    </row>
    <row r="349" ht="15.75" customHeight="1">
      <c r="B349" s="21"/>
      <c r="C349" s="21"/>
      <c r="D349" s="21"/>
      <c r="E349" s="21"/>
      <c r="F349" s="21"/>
      <c r="G349" s="22"/>
      <c r="H349" s="22"/>
    </row>
    <row r="350" ht="15.75" customHeight="1">
      <c r="B350" s="18"/>
      <c r="C350" s="18"/>
      <c r="D350" s="18"/>
      <c r="E350" s="18"/>
      <c r="F350" s="18"/>
      <c r="G350" s="19"/>
      <c r="H350" s="19"/>
    </row>
    <row r="351" ht="15.75" customHeight="1">
      <c r="B351" s="21"/>
      <c r="C351" s="21"/>
      <c r="D351" s="21"/>
      <c r="E351" s="21"/>
      <c r="F351" s="21"/>
      <c r="G351" s="22"/>
      <c r="H351" s="22"/>
    </row>
    <row r="352" ht="15.75" customHeight="1">
      <c r="B352" s="18"/>
      <c r="C352" s="18"/>
      <c r="D352" s="18"/>
      <c r="E352" s="18"/>
      <c r="F352" s="18"/>
      <c r="G352" s="19"/>
      <c r="H352" s="19"/>
    </row>
    <row r="353" ht="15.75" customHeight="1">
      <c r="B353" s="21"/>
      <c r="C353" s="21"/>
      <c r="D353" s="21"/>
      <c r="E353" s="21"/>
      <c r="F353" s="21"/>
      <c r="G353" s="22"/>
      <c r="H353" s="22"/>
    </row>
    <row r="354" ht="15.75" customHeight="1">
      <c r="B354" s="18"/>
      <c r="C354" s="18"/>
      <c r="D354" s="18"/>
      <c r="E354" s="18"/>
      <c r="F354" s="18"/>
      <c r="G354" s="19"/>
      <c r="H354" s="19"/>
    </row>
    <row r="355" ht="15.75" customHeight="1">
      <c r="B355" s="21"/>
      <c r="C355" s="21"/>
      <c r="D355" s="21"/>
      <c r="E355" s="21"/>
      <c r="F355" s="21"/>
      <c r="G355" s="22"/>
      <c r="H355" s="22"/>
    </row>
    <row r="356" ht="15.75" customHeight="1">
      <c r="B356" s="18"/>
      <c r="C356" s="18"/>
      <c r="D356" s="18"/>
      <c r="E356" s="18"/>
      <c r="F356" s="18"/>
      <c r="G356" s="19"/>
      <c r="H356" s="19"/>
    </row>
    <row r="357" ht="15.75" customHeight="1">
      <c r="B357" s="21"/>
      <c r="C357" s="21"/>
      <c r="D357" s="21"/>
      <c r="E357" s="21"/>
      <c r="F357" s="21"/>
      <c r="G357" s="22"/>
      <c r="H357" s="22"/>
    </row>
    <row r="358" ht="15.75" customHeight="1">
      <c r="B358" s="18"/>
      <c r="C358" s="18"/>
      <c r="D358" s="18"/>
      <c r="E358" s="18"/>
      <c r="F358" s="18"/>
      <c r="G358" s="19"/>
      <c r="H358" s="19"/>
    </row>
    <row r="359" ht="15.75" customHeight="1">
      <c r="B359" s="21"/>
      <c r="C359" s="21"/>
      <c r="D359" s="21"/>
      <c r="E359" s="21"/>
      <c r="F359" s="21"/>
      <c r="G359" s="22"/>
      <c r="H359" s="22"/>
    </row>
    <row r="360" ht="15.75" customHeight="1">
      <c r="B360" s="18"/>
      <c r="C360" s="18"/>
      <c r="D360" s="18"/>
      <c r="E360" s="18"/>
      <c r="F360" s="18"/>
      <c r="G360" s="19"/>
      <c r="H360" s="19"/>
    </row>
    <row r="361" ht="15.75" customHeight="1">
      <c r="B361" s="21"/>
      <c r="C361" s="21"/>
      <c r="D361" s="21"/>
      <c r="E361" s="21"/>
      <c r="F361" s="21"/>
      <c r="G361" s="22"/>
      <c r="H361" s="22"/>
    </row>
    <row r="362" ht="15.75" customHeight="1">
      <c r="B362" s="18"/>
      <c r="C362" s="18"/>
      <c r="D362" s="18"/>
      <c r="E362" s="18"/>
      <c r="F362" s="18"/>
      <c r="G362" s="19"/>
      <c r="H362" s="19"/>
    </row>
    <row r="363" ht="15.75" customHeight="1">
      <c r="B363" s="21"/>
      <c r="C363" s="21"/>
      <c r="D363" s="21"/>
      <c r="E363" s="21"/>
      <c r="F363" s="21"/>
      <c r="G363" s="22"/>
      <c r="H363" s="22"/>
    </row>
    <row r="364" ht="15.75" customHeight="1">
      <c r="B364" s="18"/>
      <c r="C364" s="18"/>
      <c r="D364" s="18"/>
      <c r="E364" s="18"/>
      <c r="F364" s="18"/>
      <c r="G364" s="19"/>
      <c r="H364" s="19"/>
    </row>
    <row r="365" ht="15.75" customHeight="1">
      <c r="B365" s="21"/>
      <c r="C365" s="21"/>
      <c r="D365" s="21"/>
      <c r="E365" s="21"/>
      <c r="F365" s="21"/>
      <c r="G365" s="22"/>
      <c r="H365" s="22"/>
    </row>
    <row r="366" ht="15.75" customHeight="1">
      <c r="B366" s="18"/>
      <c r="C366" s="18"/>
      <c r="D366" s="18"/>
      <c r="E366" s="18"/>
      <c r="F366" s="18"/>
      <c r="G366" s="19"/>
      <c r="H366" s="19"/>
    </row>
    <row r="367" ht="15.75" customHeight="1">
      <c r="B367" s="21"/>
      <c r="C367" s="21"/>
      <c r="D367" s="21"/>
      <c r="E367" s="21"/>
      <c r="F367" s="21"/>
      <c r="G367" s="22"/>
      <c r="H367" s="22"/>
    </row>
    <row r="368" ht="15.75" customHeight="1">
      <c r="B368" s="18"/>
      <c r="C368" s="18"/>
      <c r="D368" s="18"/>
      <c r="E368" s="18"/>
      <c r="F368" s="18"/>
      <c r="G368" s="19"/>
      <c r="H368" s="19"/>
    </row>
    <row r="369" ht="15.75" customHeight="1">
      <c r="B369" s="21"/>
      <c r="C369" s="21"/>
      <c r="D369" s="21"/>
      <c r="E369" s="21"/>
      <c r="F369" s="21"/>
      <c r="G369" s="22"/>
      <c r="H369" s="22"/>
    </row>
    <row r="370" ht="15.75" customHeight="1">
      <c r="B370" s="18"/>
      <c r="C370" s="18"/>
      <c r="D370" s="18"/>
      <c r="E370" s="18"/>
      <c r="F370" s="18"/>
      <c r="G370" s="19"/>
      <c r="H370" s="19"/>
    </row>
    <row r="371" ht="15.75" customHeight="1">
      <c r="B371" s="21"/>
      <c r="C371" s="21"/>
      <c r="D371" s="21"/>
      <c r="E371" s="21"/>
      <c r="F371" s="21"/>
      <c r="G371" s="22"/>
      <c r="H371" s="22"/>
    </row>
    <row r="372" ht="15.75" customHeight="1">
      <c r="B372" s="18"/>
      <c r="C372" s="18"/>
      <c r="D372" s="18"/>
      <c r="E372" s="18"/>
      <c r="F372" s="18"/>
      <c r="G372" s="19"/>
      <c r="H372" s="19"/>
    </row>
    <row r="373" ht="15.75" customHeight="1">
      <c r="B373" s="21"/>
      <c r="C373" s="21"/>
      <c r="D373" s="21"/>
      <c r="E373" s="21"/>
      <c r="F373" s="21"/>
      <c r="G373" s="22"/>
      <c r="H373" s="22"/>
    </row>
    <row r="374" ht="15.75" customHeight="1">
      <c r="B374" s="18"/>
      <c r="C374" s="18"/>
      <c r="D374" s="18"/>
      <c r="E374" s="18"/>
      <c r="F374" s="18"/>
      <c r="G374" s="19"/>
      <c r="H374" s="19"/>
    </row>
    <row r="375" ht="15.75" customHeight="1">
      <c r="B375" s="21"/>
      <c r="C375" s="21"/>
      <c r="D375" s="21"/>
      <c r="E375" s="21"/>
      <c r="F375" s="21"/>
      <c r="G375" s="22"/>
      <c r="H375" s="22"/>
    </row>
    <row r="376" ht="15.75" customHeight="1">
      <c r="B376" s="18"/>
      <c r="C376" s="18"/>
      <c r="D376" s="18"/>
      <c r="E376" s="18"/>
      <c r="F376" s="18"/>
      <c r="G376" s="19"/>
      <c r="H376" s="19"/>
    </row>
    <row r="377" ht="15.75" customHeight="1">
      <c r="B377" s="21"/>
      <c r="C377" s="21"/>
      <c r="D377" s="21"/>
      <c r="E377" s="21"/>
      <c r="F377" s="21"/>
      <c r="G377" s="22"/>
      <c r="H377" s="22"/>
    </row>
    <row r="378" ht="15.75" customHeight="1">
      <c r="B378" s="18"/>
      <c r="C378" s="18"/>
      <c r="D378" s="18"/>
      <c r="E378" s="18"/>
      <c r="F378" s="18"/>
      <c r="G378" s="19"/>
      <c r="H378" s="19"/>
    </row>
    <row r="379" ht="15.75" customHeight="1">
      <c r="B379" s="21"/>
      <c r="C379" s="21"/>
      <c r="D379" s="21"/>
      <c r="E379" s="21"/>
      <c r="F379" s="21"/>
      <c r="G379" s="22"/>
      <c r="H379" s="22"/>
    </row>
    <row r="380" ht="15.75" customHeight="1">
      <c r="B380" s="18"/>
      <c r="C380" s="18"/>
      <c r="D380" s="18"/>
      <c r="E380" s="18"/>
      <c r="F380" s="18"/>
      <c r="G380" s="19"/>
      <c r="H380" s="19"/>
    </row>
    <row r="381" ht="15.75" customHeight="1">
      <c r="B381" s="21"/>
      <c r="C381" s="21"/>
      <c r="D381" s="21"/>
      <c r="E381" s="21"/>
      <c r="F381" s="21"/>
      <c r="G381" s="22"/>
      <c r="H381" s="22"/>
    </row>
    <row r="382" ht="15.75" customHeight="1">
      <c r="B382" s="18"/>
      <c r="C382" s="18"/>
      <c r="D382" s="18"/>
      <c r="E382" s="18"/>
      <c r="F382" s="18"/>
      <c r="G382" s="19"/>
      <c r="H382" s="19"/>
    </row>
    <row r="383" ht="15.75" customHeight="1">
      <c r="B383" s="21"/>
      <c r="C383" s="21"/>
      <c r="D383" s="21"/>
      <c r="E383" s="21"/>
      <c r="F383" s="21"/>
      <c r="G383" s="22"/>
      <c r="H383" s="22"/>
    </row>
    <row r="384" ht="15.75" customHeight="1">
      <c r="B384" s="18"/>
      <c r="C384" s="18"/>
      <c r="D384" s="18"/>
      <c r="E384" s="18"/>
      <c r="F384" s="18"/>
      <c r="G384" s="19"/>
      <c r="H384" s="19"/>
    </row>
    <row r="385" ht="15.75" customHeight="1">
      <c r="B385" s="21"/>
      <c r="C385" s="21"/>
      <c r="D385" s="21"/>
      <c r="E385" s="21"/>
      <c r="F385" s="21"/>
      <c r="G385" s="22"/>
      <c r="H385" s="22"/>
    </row>
    <row r="386" ht="15.75" customHeight="1">
      <c r="B386" s="18"/>
      <c r="C386" s="18"/>
      <c r="D386" s="18"/>
      <c r="E386" s="18"/>
      <c r="F386" s="18"/>
      <c r="G386" s="19"/>
      <c r="H386" s="19"/>
    </row>
    <row r="387" ht="15.75" customHeight="1">
      <c r="B387" s="21"/>
      <c r="C387" s="21"/>
      <c r="D387" s="21"/>
      <c r="E387" s="21"/>
      <c r="F387" s="21"/>
      <c r="G387" s="22"/>
      <c r="H387" s="22"/>
    </row>
    <row r="388" ht="15.75" customHeight="1">
      <c r="B388" s="18"/>
      <c r="C388" s="18"/>
      <c r="D388" s="18"/>
      <c r="E388" s="18"/>
      <c r="F388" s="18"/>
      <c r="G388" s="19"/>
      <c r="H388" s="19"/>
    </row>
    <row r="389" ht="15.75" customHeight="1">
      <c r="B389" s="21"/>
      <c r="C389" s="21"/>
      <c r="D389" s="21"/>
      <c r="E389" s="21"/>
      <c r="F389" s="21"/>
      <c r="G389" s="22"/>
      <c r="H389" s="22"/>
    </row>
    <row r="390" ht="15.75" customHeight="1">
      <c r="B390" s="18"/>
      <c r="C390" s="18"/>
      <c r="D390" s="18"/>
      <c r="E390" s="18"/>
      <c r="F390" s="18"/>
      <c r="G390" s="19"/>
      <c r="H390" s="19"/>
    </row>
    <row r="391" ht="15.75" customHeight="1">
      <c r="B391" s="21"/>
      <c r="C391" s="21"/>
      <c r="D391" s="21"/>
      <c r="E391" s="21"/>
      <c r="F391" s="21"/>
      <c r="G391" s="22"/>
      <c r="H391" s="22"/>
    </row>
    <row r="392" ht="15.75" customHeight="1">
      <c r="B392" s="18"/>
      <c r="C392" s="18"/>
      <c r="D392" s="18"/>
      <c r="E392" s="18"/>
      <c r="F392" s="18"/>
      <c r="G392" s="19"/>
      <c r="H392" s="19"/>
    </row>
    <row r="393" ht="15.75" customHeight="1">
      <c r="B393" s="21"/>
      <c r="C393" s="21"/>
      <c r="D393" s="21"/>
      <c r="E393" s="21"/>
      <c r="F393" s="21"/>
      <c r="G393" s="22"/>
      <c r="H393" s="22"/>
    </row>
    <row r="394" ht="15.75" customHeight="1">
      <c r="B394" s="18"/>
      <c r="C394" s="18"/>
      <c r="D394" s="18"/>
      <c r="E394" s="18"/>
      <c r="F394" s="18"/>
      <c r="G394" s="19"/>
      <c r="H394" s="19"/>
    </row>
    <row r="395" ht="15.75" customHeight="1">
      <c r="B395" s="21"/>
      <c r="C395" s="21"/>
      <c r="D395" s="21"/>
      <c r="E395" s="21"/>
      <c r="F395" s="21"/>
      <c r="G395" s="22"/>
      <c r="H395" s="22"/>
    </row>
    <row r="396" ht="15.75" customHeight="1">
      <c r="B396" s="18"/>
      <c r="C396" s="18"/>
      <c r="D396" s="18"/>
      <c r="E396" s="18"/>
      <c r="F396" s="18"/>
      <c r="G396" s="19"/>
      <c r="H396" s="19"/>
    </row>
    <row r="397" ht="15.75" customHeight="1">
      <c r="B397" s="21"/>
      <c r="C397" s="21"/>
      <c r="D397" s="21"/>
      <c r="E397" s="21"/>
      <c r="F397" s="21"/>
      <c r="G397" s="22"/>
      <c r="H397" s="22"/>
    </row>
    <row r="398" ht="15.75" customHeight="1">
      <c r="B398" s="18"/>
      <c r="C398" s="18"/>
      <c r="D398" s="18"/>
      <c r="E398" s="18"/>
      <c r="F398" s="18"/>
      <c r="G398" s="19"/>
      <c r="H398" s="19"/>
    </row>
    <row r="399" ht="15.75" customHeight="1">
      <c r="B399" s="21"/>
      <c r="C399" s="21"/>
      <c r="D399" s="21"/>
      <c r="E399" s="21"/>
      <c r="F399" s="21"/>
      <c r="G399" s="22"/>
      <c r="H399" s="22"/>
    </row>
    <row r="400" ht="15.75" customHeight="1">
      <c r="B400" s="18"/>
      <c r="C400" s="18"/>
      <c r="D400" s="18"/>
      <c r="E400" s="18"/>
      <c r="F400" s="18"/>
      <c r="G400" s="19"/>
      <c r="H400" s="19"/>
    </row>
    <row r="401" ht="15.75" customHeight="1">
      <c r="B401" s="21"/>
      <c r="C401" s="21"/>
      <c r="D401" s="21"/>
      <c r="E401" s="21"/>
      <c r="F401" s="21"/>
      <c r="G401" s="22"/>
      <c r="H401" s="22"/>
    </row>
    <row r="402" ht="15.75" customHeight="1">
      <c r="B402" s="18"/>
      <c r="C402" s="18"/>
      <c r="D402" s="18"/>
      <c r="E402" s="18"/>
      <c r="F402" s="18"/>
      <c r="G402" s="19"/>
      <c r="H402" s="19"/>
    </row>
    <row r="403" ht="15.75" customHeight="1">
      <c r="B403" s="21"/>
      <c r="C403" s="21"/>
      <c r="D403" s="21"/>
      <c r="E403" s="21"/>
      <c r="F403" s="21"/>
      <c r="G403" s="22"/>
      <c r="H403" s="22"/>
    </row>
    <row r="404" ht="15.75" customHeight="1">
      <c r="B404" s="18"/>
      <c r="C404" s="18"/>
      <c r="D404" s="18"/>
      <c r="E404" s="18"/>
      <c r="F404" s="18"/>
      <c r="G404" s="19"/>
      <c r="H404" s="19"/>
    </row>
    <row r="405" ht="15.75" customHeight="1">
      <c r="B405" s="21"/>
      <c r="C405" s="21"/>
      <c r="D405" s="21"/>
      <c r="E405" s="21"/>
      <c r="F405" s="21"/>
      <c r="G405" s="22"/>
      <c r="H405" s="22"/>
    </row>
    <row r="406" ht="15.75" customHeight="1">
      <c r="B406" s="18"/>
      <c r="C406" s="18"/>
      <c r="D406" s="18"/>
      <c r="E406" s="18"/>
      <c r="F406" s="18"/>
      <c r="G406" s="19"/>
      <c r="H406" s="19"/>
    </row>
    <row r="407" ht="15.75" customHeight="1">
      <c r="B407" s="21"/>
      <c r="C407" s="21"/>
      <c r="D407" s="21"/>
      <c r="E407" s="21"/>
      <c r="F407" s="21"/>
      <c r="G407" s="22"/>
      <c r="H407" s="22"/>
    </row>
    <row r="408" ht="15.75" customHeight="1">
      <c r="B408" s="18"/>
      <c r="C408" s="18"/>
      <c r="D408" s="18"/>
      <c r="E408" s="18"/>
      <c r="F408" s="18"/>
      <c r="G408" s="19"/>
      <c r="H408" s="19"/>
    </row>
    <row r="409" ht="15.75" customHeight="1">
      <c r="B409" s="21"/>
      <c r="C409" s="21"/>
      <c r="D409" s="21"/>
      <c r="E409" s="21"/>
      <c r="F409" s="21"/>
      <c r="G409" s="22"/>
      <c r="H409" s="22"/>
    </row>
    <row r="410" ht="15.75" customHeight="1">
      <c r="B410" s="18"/>
      <c r="C410" s="18"/>
      <c r="D410" s="18"/>
      <c r="E410" s="18"/>
      <c r="F410" s="18"/>
      <c r="G410" s="19"/>
      <c r="H410" s="19"/>
    </row>
    <row r="411" ht="15.75" customHeight="1">
      <c r="B411" s="21"/>
      <c r="C411" s="21"/>
      <c r="D411" s="21"/>
      <c r="E411" s="21"/>
      <c r="F411" s="21"/>
      <c r="G411" s="22"/>
      <c r="H411" s="22"/>
    </row>
    <row r="412" ht="15.75" customHeight="1">
      <c r="B412" s="18"/>
      <c r="C412" s="18"/>
      <c r="D412" s="18"/>
      <c r="E412" s="18"/>
      <c r="F412" s="18"/>
      <c r="G412" s="19"/>
      <c r="H412" s="19"/>
    </row>
    <row r="413" ht="15.75" customHeight="1">
      <c r="B413" s="21"/>
      <c r="C413" s="21"/>
      <c r="D413" s="21"/>
      <c r="E413" s="21"/>
      <c r="F413" s="21"/>
      <c r="G413" s="22"/>
      <c r="H413" s="22"/>
    </row>
    <row r="414" ht="15.75" customHeight="1">
      <c r="B414" s="18"/>
      <c r="C414" s="18"/>
      <c r="D414" s="18"/>
      <c r="E414" s="18"/>
      <c r="F414" s="18"/>
      <c r="G414" s="19"/>
      <c r="H414" s="19"/>
    </row>
    <row r="415" ht="15.75" customHeight="1">
      <c r="B415" s="21"/>
      <c r="C415" s="21"/>
      <c r="D415" s="21"/>
      <c r="E415" s="21"/>
      <c r="F415" s="21"/>
      <c r="G415" s="22"/>
      <c r="H415" s="22"/>
    </row>
    <row r="416" ht="15.75" customHeight="1">
      <c r="B416" s="18"/>
      <c r="C416" s="18"/>
      <c r="D416" s="18"/>
      <c r="E416" s="18"/>
      <c r="F416" s="18"/>
      <c r="G416" s="19"/>
      <c r="H416" s="19"/>
    </row>
    <row r="417" ht="15.75" customHeight="1">
      <c r="B417" s="21"/>
      <c r="C417" s="21"/>
      <c r="D417" s="21"/>
      <c r="E417" s="21"/>
      <c r="F417" s="21"/>
      <c r="G417" s="22"/>
      <c r="H417" s="22"/>
    </row>
    <row r="418" ht="15.75" customHeight="1">
      <c r="B418" s="18"/>
      <c r="C418" s="18"/>
      <c r="D418" s="18"/>
      <c r="E418" s="18"/>
      <c r="F418" s="18"/>
      <c r="G418" s="19"/>
      <c r="H418" s="19"/>
    </row>
    <row r="419" ht="15.75" customHeight="1">
      <c r="B419" s="21"/>
      <c r="C419" s="21"/>
      <c r="D419" s="21"/>
      <c r="E419" s="21"/>
      <c r="F419" s="21"/>
      <c r="G419" s="22"/>
      <c r="H419" s="22"/>
    </row>
    <row r="420" ht="15.75" customHeight="1">
      <c r="B420" s="18"/>
      <c r="C420" s="18"/>
      <c r="D420" s="18"/>
      <c r="E420" s="18"/>
      <c r="F420" s="18"/>
      <c r="G420" s="19"/>
      <c r="H420" s="19"/>
    </row>
    <row r="421" ht="15.75" customHeight="1">
      <c r="B421" s="21"/>
      <c r="C421" s="21"/>
      <c r="D421" s="21"/>
      <c r="E421" s="21"/>
      <c r="F421" s="21"/>
      <c r="G421" s="22"/>
      <c r="H421" s="22"/>
    </row>
    <row r="422" ht="15.75" customHeight="1">
      <c r="B422" s="18"/>
      <c r="C422" s="18"/>
      <c r="D422" s="18"/>
      <c r="E422" s="18"/>
      <c r="F422" s="18"/>
      <c r="G422" s="19"/>
      <c r="H422" s="19"/>
    </row>
    <row r="423" ht="15.75" customHeight="1">
      <c r="B423" s="21"/>
      <c r="C423" s="21"/>
      <c r="D423" s="21"/>
      <c r="E423" s="21"/>
      <c r="F423" s="21"/>
      <c r="G423" s="22"/>
      <c r="H423" s="22"/>
    </row>
    <row r="424" ht="15.75" customHeight="1">
      <c r="B424" s="18"/>
      <c r="C424" s="18"/>
      <c r="D424" s="18"/>
      <c r="E424" s="18"/>
      <c r="F424" s="18"/>
      <c r="G424" s="19"/>
      <c r="H424" s="19"/>
    </row>
    <row r="425" ht="15.75" customHeight="1">
      <c r="B425" s="21"/>
      <c r="C425" s="21"/>
      <c r="D425" s="21"/>
      <c r="E425" s="21"/>
      <c r="F425" s="21"/>
      <c r="G425" s="22"/>
      <c r="H425" s="22"/>
    </row>
    <row r="426" ht="15.75" customHeight="1">
      <c r="B426" s="18"/>
      <c r="C426" s="18"/>
      <c r="D426" s="18"/>
      <c r="E426" s="18"/>
      <c r="F426" s="18"/>
      <c r="G426" s="19"/>
      <c r="H426" s="19"/>
    </row>
    <row r="427" ht="15.75" customHeight="1">
      <c r="B427" s="21"/>
      <c r="C427" s="21"/>
      <c r="D427" s="21"/>
      <c r="E427" s="21"/>
      <c r="F427" s="21"/>
      <c r="G427" s="22"/>
      <c r="H427" s="22"/>
    </row>
    <row r="428" ht="15.75" customHeight="1">
      <c r="B428" s="18"/>
      <c r="C428" s="18"/>
      <c r="D428" s="18"/>
      <c r="E428" s="18"/>
      <c r="F428" s="18"/>
      <c r="G428" s="19"/>
      <c r="H428" s="19"/>
    </row>
    <row r="429" ht="15.75" customHeight="1">
      <c r="B429" s="21"/>
      <c r="C429" s="21"/>
      <c r="D429" s="21"/>
      <c r="E429" s="21"/>
      <c r="F429" s="21"/>
      <c r="G429" s="22"/>
      <c r="H429" s="22"/>
    </row>
    <row r="430" ht="15.75" customHeight="1">
      <c r="B430" s="18"/>
      <c r="C430" s="18"/>
      <c r="D430" s="18"/>
      <c r="E430" s="18"/>
      <c r="F430" s="18"/>
      <c r="G430" s="19"/>
      <c r="H430" s="19"/>
    </row>
    <row r="431" ht="15.75" customHeight="1">
      <c r="B431" s="21"/>
      <c r="C431" s="21"/>
      <c r="D431" s="21"/>
      <c r="E431" s="21"/>
      <c r="F431" s="21"/>
      <c r="G431" s="22"/>
      <c r="H431" s="22"/>
    </row>
    <row r="432" ht="15.75" customHeight="1">
      <c r="B432" s="18"/>
      <c r="C432" s="18"/>
      <c r="D432" s="18"/>
      <c r="E432" s="18"/>
      <c r="F432" s="18"/>
      <c r="G432" s="19"/>
      <c r="H432" s="19"/>
    </row>
    <row r="433" ht="15.75" customHeight="1">
      <c r="B433" s="21"/>
      <c r="C433" s="21"/>
      <c r="D433" s="21"/>
      <c r="E433" s="21"/>
      <c r="F433" s="21"/>
      <c r="G433" s="22"/>
      <c r="H433" s="22"/>
    </row>
    <row r="434" ht="15.75" customHeight="1">
      <c r="B434" s="18"/>
      <c r="C434" s="18"/>
      <c r="D434" s="18"/>
      <c r="E434" s="18"/>
      <c r="F434" s="18"/>
      <c r="G434" s="19"/>
      <c r="H434" s="19"/>
    </row>
    <row r="435" ht="15.75" customHeight="1">
      <c r="B435" s="21"/>
      <c r="C435" s="21"/>
      <c r="D435" s="21"/>
      <c r="E435" s="21"/>
      <c r="F435" s="21"/>
      <c r="G435" s="22"/>
      <c r="H435" s="22"/>
    </row>
    <row r="436" ht="15.75" customHeight="1">
      <c r="B436" s="18"/>
      <c r="C436" s="18"/>
      <c r="D436" s="18"/>
      <c r="E436" s="18"/>
      <c r="F436" s="18"/>
      <c r="G436" s="19"/>
      <c r="H436" s="19"/>
    </row>
    <row r="437" ht="15.75" customHeight="1">
      <c r="B437" s="21"/>
      <c r="C437" s="21"/>
      <c r="D437" s="21"/>
      <c r="E437" s="21"/>
      <c r="F437" s="21"/>
      <c r="G437" s="22"/>
      <c r="H437" s="22"/>
    </row>
    <row r="438" ht="15.75" customHeight="1">
      <c r="B438" s="18"/>
      <c r="C438" s="18"/>
      <c r="D438" s="18"/>
      <c r="E438" s="18"/>
      <c r="F438" s="18"/>
      <c r="G438" s="19"/>
      <c r="H438" s="19"/>
    </row>
    <row r="439" ht="15.75" customHeight="1">
      <c r="B439" s="21"/>
      <c r="C439" s="21"/>
      <c r="D439" s="21"/>
      <c r="E439" s="21"/>
      <c r="F439" s="21"/>
      <c r="G439" s="22"/>
      <c r="H439" s="22"/>
    </row>
    <row r="440" ht="15.75" customHeight="1">
      <c r="B440" s="18"/>
      <c r="C440" s="18"/>
      <c r="D440" s="18"/>
      <c r="E440" s="18"/>
      <c r="F440" s="18"/>
      <c r="G440" s="19"/>
      <c r="H440" s="19"/>
    </row>
    <row r="441" ht="15.75" customHeight="1">
      <c r="B441" s="21"/>
      <c r="C441" s="21"/>
      <c r="D441" s="21"/>
      <c r="E441" s="21"/>
      <c r="F441" s="21"/>
      <c r="G441" s="22"/>
      <c r="H441" s="22"/>
    </row>
    <row r="442" ht="15.75" customHeight="1">
      <c r="B442" s="18"/>
      <c r="C442" s="18"/>
      <c r="D442" s="18"/>
      <c r="E442" s="18"/>
      <c r="F442" s="18"/>
      <c r="G442" s="19"/>
      <c r="H442" s="19"/>
    </row>
    <row r="443" ht="15.75" customHeight="1">
      <c r="B443" s="21"/>
      <c r="C443" s="21"/>
      <c r="D443" s="21"/>
      <c r="E443" s="21"/>
      <c r="F443" s="21"/>
      <c r="G443" s="22"/>
      <c r="H443" s="22"/>
    </row>
    <row r="444" ht="15.75" customHeight="1">
      <c r="B444" s="18"/>
      <c r="C444" s="18"/>
      <c r="D444" s="18"/>
      <c r="E444" s="18"/>
      <c r="F444" s="18"/>
      <c r="G444" s="19"/>
      <c r="H444" s="19"/>
    </row>
    <row r="445" ht="15.75" customHeight="1">
      <c r="B445" s="21"/>
      <c r="C445" s="21"/>
      <c r="D445" s="21"/>
      <c r="E445" s="21"/>
      <c r="F445" s="21"/>
      <c r="G445" s="22"/>
      <c r="H445" s="22"/>
    </row>
    <row r="446" ht="15.75" customHeight="1">
      <c r="B446" s="18"/>
      <c r="C446" s="18"/>
      <c r="D446" s="18"/>
      <c r="E446" s="18"/>
      <c r="F446" s="18"/>
      <c r="G446" s="19"/>
      <c r="H446" s="19"/>
    </row>
    <row r="447" ht="15.75" customHeight="1">
      <c r="B447" s="21"/>
      <c r="C447" s="21"/>
      <c r="D447" s="21"/>
      <c r="E447" s="21"/>
      <c r="F447" s="21"/>
      <c r="G447" s="22"/>
      <c r="H447" s="22"/>
    </row>
    <row r="448" ht="15.75" customHeight="1">
      <c r="B448" s="18"/>
      <c r="C448" s="18"/>
      <c r="D448" s="18"/>
      <c r="E448" s="18"/>
      <c r="F448" s="18"/>
      <c r="G448" s="19"/>
      <c r="H448" s="19"/>
    </row>
    <row r="449" ht="15.75" customHeight="1">
      <c r="B449" s="21"/>
      <c r="C449" s="21"/>
      <c r="D449" s="21"/>
      <c r="E449" s="21"/>
      <c r="F449" s="21"/>
      <c r="G449" s="22"/>
      <c r="H449" s="22"/>
    </row>
    <row r="450" ht="15.75" customHeight="1">
      <c r="B450" s="18"/>
      <c r="C450" s="18"/>
      <c r="D450" s="18"/>
      <c r="E450" s="18"/>
      <c r="F450" s="18"/>
      <c r="G450" s="19"/>
      <c r="H450" s="19"/>
    </row>
    <row r="451" ht="15.75" customHeight="1">
      <c r="B451" s="21"/>
      <c r="C451" s="21"/>
      <c r="D451" s="21"/>
      <c r="E451" s="21"/>
      <c r="F451" s="21"/>
      <c r="G451" s="22"/>
      <c r="H451" s="22"/>
    </row>
    <row r="452" ht="15.75" customHeight="1">
      <c r="B452" s="18"/>
      <c r="C452" s="18"/>
      <c r="D452" s="18"/>
      <c r="E452" s="18"/>
      <c r="F452" s="18"/>
      <c r="G452" s="19"/>
      <c r="H452" s="19"/>
    </row>
    <row r="453" ht="15.75" customHeight="1">
      <c r="B453" s="21"/>
      <c r="C453" s="21"/>
      <c r="D453" s="21"/>
      <c r="E453" s="21"/>
      <c r="F453" s="21"/>
      <c r="G453" s="22"/>
      <c r="H453" s="22"/>
    </row>
    <row r="454" ht="15.75" customHeight="1">
      <c r="B454" s="18"/>
      <c r="C454" s="18"/>
      <c r="D454" s="18"/>
      <c r="E454" s="18"/>
      <c r="F454" s="18"/>
      <c r="G454" s="19"/>
      <c r="H454" s="19"/>
    </row>
    <row r="455" ht="15.75" customHeight="1">
      <c r="B455" s="21"/>
      <c r="C455" s="21"/>
      <c r="D455" s="21"/>
      <c r="E455" s="21"/>
      <c r="F455" s="21"/>
      <c r="G455" s="22"/>
      <c r="H455" s="22"/>
    </row>
    <row r="456" ht="15.75" customHeight="1">
      <c r="B456" s="18"/>
      <c r="C456" s="18"/>
      <c r="D456" s="18"/>
      <c r="E456" s="18"/>
      <c r="F456" s="18"/>
      <c r="G456" s="19"/>
      <c r="H456" s="19"/>
    </row>
    <row r="457" ht="15.75" customHeight="1">
      <c r="B457" s="21"/>
      <c r="C457" s="21"/>
      <c r="D457" s="21"/>
      <c r="E457" s="21"/>
      <c r="F457" s="21"/>
      <c r="G457" s="22"/>
      <c r="H457" s="22"/>
    </row>
    <row r="458" ht="15.75" customHeight="1">
      <c r="B458" s="18"/>
      <c r="C458" s="18"/>
      <c r="D458" s="18"/>
      <c r="E458" s="18"/>
      <c r="F458" s="18"/>
      <c r="G458" s="19"/>
      <c r="H458" s="19"/>
    </row>
    <row r="459" ht="15.75" customHeight="1">
      <c r="B459" s="21"/>
      <c r="C459" s="21"/>
      <c r="D459" s="21"/>
      <c r="E459" s="21"/>
      <c r="F459" s="21"/>
      <c r="G459" s="22"/>
      <c r="H459" s="22"/>
    </row>
    <row r="460" ht="15.75" customHeight="1">
      <c r="B460" s="18"/>
      <c r="C460" s="18"/>
      <c r="D460" s="18"/>
      <c r="E460" s="18"/>
      <c r="F460" s="18"/>
      <c r="G460" s="19"/>
      <c r="H460" s="19"/>
    </row>
    <row r="461" ht="15.75" customHeight="1">
      <c r="B461" s="21"/>
      <c r="C461" s="21"/>
      <c r="D461" s="21"/>
      <c r="E461" s="21"/>
      <c r="F461" s="21"/>
      <c r="G461" s="22"/>
      <c r="H461" s="22"/>
    </row>
    <row r="462" ht="15.75" customHeight="1">
      <c r="B462" s="18"/>
      <c r="C462" s="18"/>
      <c r="D462" s="18"/>
      <c r="E462" s="18"/>
      <c r="F462" s="18"/>
      <c r="G462" s="19"/>
      <c r="H462" s="19"/>
    </row>
    <row r="463" ht="15.75" customHeight="1">
      <c r="B463" s="21"/>
      <c r="C463" s="21"/>
      <c r="D463" s="21"/>
      <c r="E463" s="21"/>
      <c r="F463" s="21"/>
      <c r="G463" s="22"/>
      <c r="H463" s="22"/>
    </row>
    <row r="464" ht="15.75" customHeight="1">
      <c r="B464" s="18"/>
      <c r="C464" s="18"/>
      <c r="D464" s="18"/>
      <c r="E464" s="18"/>
      <c r="F464" s="18"/>
      <c r="G464" s="19"/>
      <c r="H464" s="19"/>
    </row>
    <row r="465" ht="15.75" customHeight="1">
      <c r="B465" s="21"/>
      <c r="C465" s="21"/>
      <c r="D465" s="21"/>
      <c r="E465" s="21"/>
      <c r="F465" s="21"/>
      <c r="G465" s="22"/>
      <c r="H465" s="22"/>
    </row>
    <row r="466" ht="15.75" customHeight="1">
      <c r="B466" s="18"/>
      <c r="C466" s="18"/>
      <c r="D466" s="18"/>
      <c r="E466" s="18"/>
      <c r="F466" s="18"/>
      <c r="G466" s="19"/>
      <c r="H466" s="19"/>
    </row>
    <row r="467" ht="15.75" customHeight="1">
      <c r="B467" s="21"/>
      <c r="C467" s="21"/>
      <c r="D467" s="21"/>
      <c r="E467" s="21"/>
      <c r="F467" s="21"/>
      <c r="G467" s="22"/>
      <c r="H467" s="22"/>
    </row>
    <row r="468" ht="15.75" customHeight="1">
      <c r="B468" s="18"/>
      <c r="C468" s="18"/>
      <c r="D468" s="18"/>
      <c r="E468" s="18"/>
      <c r="F468" s="18"/>
      <c r="G468" s="19"/>
      <c r="H468" s="19"/>
    </row>
    <row r="469" ht="15.75" customHeight="1">
      <c r="B469" s="21"/>
      <c r="C469" s="21"/>
      <c r="D469" s="21"/>
      <c r="E469" s="21"/>
      <c r="F469" s="21"/>
      <c r="G469" s="22"/>
      <c r="H469" s="22"/>
    </row>
    <row r="470" ht="15.75" customHeight="1">
      <c r="B470" s="18"/>
      <c r="C470" s="18"/>
      <c r="D470" s="18"/>
      <c r="E470" s="18"/>
      <c r="F470" s="18"/>
      <c r="G470" s="19"/>
      <c r="H470" s="19"/>
    </row>
    <row r="471" ht="15.75" customHeight="1">
      <c r="B471" s="21"/>
      <c r="C471" s="21"/>
      <c r="D471" s="21"/>
      <c r="E471" s="21"/>
      <c r="F471" s="21"/>
      <c r="G471" s="22"/>
      <c r="H471" s="22"/>
    </row>
    <row r="472" ht="15.75" customHeight="1">
      <c r="B472" s="18"/>
      <c r="C472" s="18"/>
      <c r="D472" s="18"/>
      <c r="E472" s="18"/>
      <c r="F472" s="18"/>
      <c r="G472" s="19"/>
      <c r="H472" s="19"/>
    </row>
    <row r="473" ht="15.75" customHeight="1">
      <c r="B473" s="21"/>
      <c r="C473" s="21"/>
      <c r="D473" s="21"/>
      <c r="E473" s="21"/>
      <c r="F473" s="21"/>
      <c r="G473" s="22"/>
      <c r="H473" s="22"/>
    </row>
    <row r="474" ht="15.75" customHeight="1">
      <c r="B474" s="18"/>
      <c r="C474" s="18"/>
      <c r="D474" s="18"/>
      <c r="E474" s="18"/>
      <c r="F474" s="18"/>
      <c r="G474" s="19"/>
      <c r="H474" s="19"/>
    </row>
    <row r="475" ht="15.75" customHeight="1">
      <c r="B475" s="21"/>
      <c r="C475" s="21"/>
      <c r="D475" s="21"/>
      <c r="E475" s="21"/>
      <c r="F475" s="21"/>
      <c r="G475" s="22"/>
      <c r="H475" s="22"/>
    </row>
    <row r="476" ht="15.75" customHeight="1">
      <c r="B476" s="18"/>
      <c r="C476" s="18"/>
      <c r="D476" s="18"/>
      <c r="E476" s="18"/>
      <c r="F476" s="18"/>
      <c r="G476" s="19"/>
      <c r="H476" s="19"/>
    </row>
    <row r="477" ht="15.75" customHeight="1">
      <c r="B477" s="21"/>
      <c r="C477" s="21"/>
      <c r="D477" s="21"/>
      <c r="E477" s="21"/>
      <c r="F477" s="21"/>
      <c r="G477" s="22"/>
      <c r="H477" s="22"/>
    </row>
    <row r="478" ht="15.75" customHeight="1">
      <c r="B478" s="18"/>
      <c r="C478" s="18"/>
      <c r="D478" s="18"/>
      <c r="E478" s="18"/>
      <c r="F478" s="18"/>
      <c r="G478" s="19"/>
      <c r="H478" s="19"/>
    </row>
    <row r="479" ht="15.75" customHeight="1">
      <c r="B479" s="21"/>
      <c r="C479" s="21"/>
      <c r="D479" s="21"/>
      <c r="E479" s="21"/>
      <c r="F479" s="21"/>
      <c r="G479" s="22"/>
      <c r="H479" s="22"/>
    </row>
    <row r="480" ht="15.75" customHeight="1">
      <c r="B480" s="18"/>
      <c r="C480" s="18"/>
      <c r="D480" s="18"/>
      <c r="E480" s="18"/>
      <c r="F480" s="18"/>
      <c r="G480" s="19"/>
      <c r="H480" s="19"/>
    </row>
    <row r="481" ht="15.75" customHeight="1">
      <c r="B481" s="21"/>
      <c r="C481" s="21"/>
      <c r="D481" s="21"/>
      <c r="E481" s="21"/>
      <c r="F481" s="21"/>
      <c r="G481" s="22"/>
      <c r="H481" s="22"/>
    </row>
    <row r="482" ht="15.75" customHeight="1">
      <c r="B482" s="18"/>
      <c r="C482" s="18"/>
      <c r="D482" s="18"/>
      <c r="E482" s="18"/>
      <c r="F482" s="18"/>
      <c r="G482" s="19"/>
      <c r="H482" s="19"/>
    </row>
    <row r="483" ht="15.75" customHeight="1">
      <c r="B483" s="21"/>
      <c r="C483" s="21"/>
      <c r="D483" s="21"/>
      <c r="E483" s="21"/>
      <c r="F483" s="21"/>
      <c r="G483" s="22"/>
      <c r="H483" s="22"/>
    </row>
    <row r="484" ht="15.75" customHeight="1">
      <c r="B484" s="18"/>
      <c r="C484" s="18"/>
      <c r="D484" s="18"/>
      <c r="E484" s="18"/>
      <c r="F484" s="18"/>
      <c r="G484" s="19"/>
      <c r="H484" s="19"/>
    </row>
    <row r="485" ht="15.75" customHeight="1">
      <c r="B485" s="21"/>
      <c r="C485" s="21"/>
      <c r="D485" s="21"/>
      <c r="E485" s="21"/>
      <c r="F485" s="21"/>
      <c r="G485" s="22"/>
      <c r="H485" s="22"/>
    </row>
    <row r="486" ht="15.75" customHeight="1">
      <c r="B486" s="18"/>
      <c r="C486" s="18"/>
      <c r="D486" s="18"/>
      <c r="E486" s="18"/>
      <c r="F486" s="18"/>
      <c r="G486" s="19"/>
      <c r="H486" s="19"/>
    </row>
    <row r="487" ht="15.75" customHeight="1">
      <c r="B487" s="21"/>
      <c r="C487" s="21"/>
      <c r="D487" s="21"/>
      <c r="E487" s="21"/>
      <c r="F487" s="21"/>
      <c r="G487" s="22"/>
      <c r="H487" s="22"/>
    </row>
    <row r="488" ht="15.75" customHeight="1">
      <c r="B488" s="18"/>
      <c r="C488" s="18"/>
      <c r="D488" s="18"/>
      <c r="E488" s="18"/>
      <c r="F488" s="18"/>
      <c r="G488" s="19"/>
      <c r="H488" s="19"/>
    </row>
    <row r="489" ht="15.75" customHeight="1">
      <c r="B489" s="21"/>
      <c r="C489" s="21"/>
      <c r="D489" s="21"/>
      <c r="E489" s="21"/>
      <c r="F489" s="21"/>
      <c r="G489" s="22"/>
      <c r="H489" s="22"/>
    </row>
    <row r="490" ht="15.75" customHeight="1">
      <c r="B490" s="18"/>
      <c r="C490" s="18"/>
      <c r="D490" s="18"/>
      <c r="E490" s="18"/>
      <c r="F490" s="18"/>
      <c r="G490" s="19"/>
      <c r="H490" s="19"/>
    </row>
    <row r="491" ht="15.75" customHeight="1">
      <c r="B491" s="21"/>
      <c r="C491" s="21"/>
      <c r="D491" s="21"/>
      <c r="E491" s="21"/>
      <c r="F491" s="21"/>
      <c r="G491" s="22"/>
      <c r="H491" s="22"/>
    </row>
    <row r="492" ht="15.75" customHeight="1">
      <c r="B492" s="18"/>
      <c r="C492" s="18"/>
      <c r="D492" s="18"/>
      <c r="E492" s="18"/>
      <c r="F492" s="18"/>
      <c r="G492" s="19"/>
      <c r="H492" s="19"/>
    </row>
    <row r="493" ht="15.75" customHeight="1">
      <c r="B493" s="21"/>
      <c r="C493" s="21"/>
      <c r="D493" s="21"/>
      <c r="E493" s="21"/>
      <c r="F493" s="21"/>
      <c r="G493" s="22"/>
      <c r="H493" s="22"/>
    </row>
    <row r="494" ht="15.75" customHeight="1">
      <c r="B494" s="18"/>
      <c r="C494" s="18"/>
      <c r="D494" s="18"/>
      <c r="E494" s="18"/>
      <c r="F494" s="18"/>
      <c r="G494" s="19"/>
      <c r="H494" s="19"/>
    </row>
    <row r="495" ht="15.75" customHeight="1">
      <c r="B495" s="21"/>
      <c r="C495" s="21"/>
      <c r="D495" s="21"/>
      <c r="E495" s="21"/>
      <c r="F495" s="21"/>
      <c r="G495" s="22"/>
      <c r="H495" s="22"/>
    </row>
    <row r="496" ht="15.75" customHeight="1">
      <c r="B496" s="18"/>
      <c r="C496" s="18"/>
      <c r="D496" s="18"/>
      <c r="E496" s="18"/>
      <c r="F496" s="18"/>
      <c r="G496" s="19"/>
      <c r="H496" s="19"/>
    </row>
    <row r="497" ht="15.75" customHeight="1">
      <c r="B497" s="21"/>
      <c r="C497" s="21"/>
      <c r="D497" s="21"/>
      <c r="E497" s="21"/>
      <c r="F497" s="21"/>
      <c r="G497" s="22"/>
      <c r="H497" s="22"/>
    </row>
    <row r="498" ht="15.75" customHeight="1">
      <c r="B498" s="18"/>
      <c r="C498" s="18"/>
      <c r="D498" s="18"/>
      <c r="E498" s="18"/>
      <c r="F498" s="18"/>
      <c r="G498" s="19"/>
      <c r="H498" s="19"/>
    </row>
    <row r="499" ht="15.75" customHeight="1">
      <c r="B499" s="21"/>
      <c r="C499" s="21"/>
      <c r="D499" s="21"/>
      <c r="E499" s="21"/>
      <c r="F499" s="21"/>
      <c r="G499" s="22"/>
      <c r="H499" s="22"/>
    </row>
    <row r="500" ht="15.75" customHeight="1">
      <c r="B500" s="18"/>
      <c r="C500" s="18"/>
      <c r="D500" s="18"/>
      <c r="E500" s="18"/>
      <c r="F500" s="18"/>
      <c r="G500" s="19"/>
      <c r="H500" s="19"/>
    </row>
    <row r="501" ht="15.75" customHeight="1">
      <c r="B501" s="21"/>
      <c r="C501" s="21"/>
      <c r="D501" s="21"/>
      <c r="E501" s="21"/>
      <c r="F501" s="21"/>
      <c r="G501" s="22"/>
      <c r="H501" s="22"/>
    </row>
    <row r="502" ht="15.75" customHeight="1">
      <c r="B502" s="18"/>
      <c r="C502" s="18"/>
      <c r="D502" s="18"/>
      <c r="E502" s="18"/>
      <c r="F502" s="18"/>
      <c r="G502" s="19"/>
      <c r="H502" s="19"/>
    </row>
    <row r="503" ht="15.75" customHeight="1">
      <c r="B503" s="21"/>
      <c r="C503" s="21"/>
      <c r="D503" s="21"/>
      <c r="E503" s="21"/>
      <c r="F503" s="21"/>
      <c r="G503" s="22"/>
      <c r="H503" s="22"/>
    </row>
    <row r="504" ht="15.75" customHeight="1">
      <c r="B504" s="18"/>
      <c r="C504" s="18"/>
      <c r="D504" s="18"/>
      <c r="E504" s="18"/>
      <c r="F504" s="18"/>
      <c r="G504" s="19"/>
      <c r="H504" s="19"/>
    </row>
    <row r="505" ht="15.75" customHeight="1">
      <c r="B505" s="21"/>
      <c r="C505" s="21"/>
      <c r="D505" s="21"/>
      <c r="E505" s="21"/>
      <c r="F505" s="21"/>
      <c r="G505" s="22"/>
      <c r="H505" s="22"/>
    </row>
    <row r="506" ht="15.75" customHeight="1">
      <c r="B506" s="18"/>
      <c r="C506" s="18"/>
      <c r="D506" s="18"/>
      <c r="E506" s="18"/>
      <c r="F506" s="18"/>
      <c r="G506" s="19"/>
      <c r="H506" s="19"/>
    </row>
    <row r="507" ht="15.75" customHeight="1">
      <c r="B507" s="21"/>
      <c r="C507" s="21"/>
      <c r="D507" s="21"/>
      <c r="E507" s="21"/>
      <c r="F507" s="21"/>
      <c r="G507" s="22"/>
      <c r="H507" s="22"/>
    </row>
    <row r="508" ht="15.75" customHeight="1">
      <c r="B508" s="18"/>
      <c r="C508" s="18"/>
      <c r="D508" s="18"/>
      <c r="E508" s="18"/>
      <c r="F508" s="18"/>
      <c r="G508" s="19"/>
      <c r="H508" s="19"/>
    </row>
    <row r="509" ht="15.75" customHeight="1">
      <c r="B509" s="21"/>
      <c r="C509" s="21"/>
      <c r="D509" s="21"/>
      <c r="E509" s="21"/>
      <c r="F509" s="21"/>
      <c r="G509" s="22"/>
      <c r="H509" s="22"/>
    </row>
    <row r="510" ht="15.75" customHeight="1">
      <c r="B510" s="18"/>
      <c r="C510" s="18"/>
      <c r="D510" s="18"/>
      <c r="E510" s="18"/>
      <c r="F510" s="18"/>
      <c r="G510" s="19"/>
      <c r="H510" s="19"/>
    </row>
    <row r="511" ht="15.75" customHeight="1">
      <c r="B511" s="21"/>
      <c r="C511" s="21"/>
      <c r="D511" s="21"/>
      <c r="E511" s="21"/>
      <c r="F511" s="21"/>
      <c r="G511" s="22"/>
      <c r="H511" s="22"/>
    </row>
    <row r="512" ht="15.75" customHeight="1">
      <c r="B512" s="18"/>
      <c r="C512" s="18"/>
      <c r="D512" s="18"/>
      <c r="E512" s="18"/>
      <c r="F512" s="18"/>
      <c r="G512" s="19"/>
      <c r="H512" s="19"/>
    </row>
    <row r="513" ht="15.75" customHeight="1">
      <c r="B513" s="21"/>
      <c r="C513" s="21"/>
      <c r="D513" s="21"/>
      <c r="E513" s="21"/>
      <c r="F513" s="21"/>
      <c r="G513" s="22"/>
      <c r="H513" s="22"/>
    </row>
    <row r="514" ht="15.75" customHeight="1">
      <c r="B514" s="18"/>
      <c r="C514" s="18"/>
      <c r="D514" s="18"/>
      <c r="E514" s="18"/>
      <c r="F514" s="18"/>
      <c r="G514" s="19"/>
      <c r="H514" s="19"/>
    </row>
    <row r="515" ht="15.75" customHeight="1">
      <c r="B515" s="21"/>
      <c r="C515" s="21"/>
      <c r="D515" s="21"/>
      <c r="E515" s="21"/>
      <c r="F515" s="21"/>
      <c r="G515" s="22"/>
      <c r="H515" s="22"/>
    </row>
    <row r="516" ht="15.75" customHeight="1">
      <c r="B516" s="18"/>
      <c r="C516" s="18"/>
      <c r="D516" s="18"/>
      <c r="E516" s="18"/>
      <c r="F516" s="18"/>
      <c r="G516" s="19"/>
      <c r="H516" s="19"/>
    </row>
    <row r="517" ht="15.75" customHeight="1">
      <c r="B517" s="21"/>
      <c r="C517" s="21"/>
      <c r="D517" s="21"/>
      <c r="E517" s="21"/>
      <c r="F517" s="21"/>
      <c r="G517" s="22"/>
      <c r="H517" s="22"/>
    </row>
    <row r="518" ht="15.75" customHeight="1">
      <c r="B518" s="18"/>
      <c r="C518" s="18"/>
      <c r="D518" s="18"/>
      <c r="E518" s="18"/>
      <c r="F518" s="18"/>
      <c r="G518" s="19"/>
      <c r="H518" s="19"/>
    </row>
    <row r="519" ht="15.75" customHeight="1">
      <c r="B519" s="21"/>
      <c r="C519" s="21"/>
      <c r="D519" s="21"/>
      <c r="E519" s="21"/>
      <c r="F519" s="21"/>
      <c r="G519" s="22"/>
      <c r="H519" s="22"/>
    </row>
    <row r="520" ht="15.75" customHeight="1">
      <c r="B520" s="18"/>
      <c r="C520" s="18"/>
      <c r="D520" s="18"/>
      <c r="E520" s="18"/>
      <c r="F520" s="18"/>
      <c r="G520" s="19"/>
      <c r="H520" s="19"/>
    </row>
    <row r="521" ht="15.75" customHeight="1">
      <c r="B521" s="21"/>
      <c r="C521" s="21"/>
      <c r="D521" s="21"/>
      <c r="E521" s="21"/>
      <c r="F521" s="21"/>
      <c r="G521" s="22"/>
      <c r="H521" s="22"/>
    </row>
    <row r="522" ht="15.75" customHeight="1">
      <c r="B522" s="18"/>
      <c r="C522" s="18"/>
      <c r="D522" s="18"/>
      <c r="E522" s="18"/>
      <c r="F522" s="18"/>
      <c r="G522" s="19"/>
      <c r="H522" s="19"/>
    </row>
    <row r="523" ht="15.75" customHeight="1">
      <c r="B523" s="21"/>
      <c r="C523" s="21"/>
      <c r="D523" s="21"/>
      <c r="E523" s="21"/>
      <c r="F523" s="21"/>
      <c r="G523" s="22"/>
      <c r="H523" s="22"/>
    </row>
    <row r="524" ht="15.75" customHeight="1">
      <c r="B524" s="18"/>
      <c r="C524" s="18"/>
      <c r="D524" s="18"/>
      <c r="E524" s="18"/>
      <c r="F524" s="18"/>
      <c r="G524" s="19"/>
      <c r="H524" s="19"/>
    </row>
    <row r="525" ht="15.75" customHeight="1">
      <c r="B525" s="21"/>
      <c r="C525" s="21"/>
      <c r="D525" s="21"/>
      <c r="E525" s="21"/>
      <c r="F525" s="21"/>
      <c r="G525" s="22"/>
      <c r="H525" s="22"/>
    </row>
    <row r="526" ht="15.75" customHeight="1">
      <c r="B526" s="18"/>
      <c r="C526" s="18"/>
      <c r="D526" s="18"/>
      <c r="E526" s="18"/>
      <c r="F526" s="18"/>
      <c r="G526" s="19"/>
      <c r="H526" s="19"/>
    </row>
    <row r="527" ht="15.75" customHeight="1">
      <c r="B527" s="21"/>
      <c r="C527" s="21"/>
      <c r="D527" s="21"/>
      <c r="E527" s="21"/>
      <c r="F527" s="21"/>
      <c r="G527" s="22"/>
      <c r="H527" s="22"/>
    </row>
    <row r="528" ht="15.75" customHeight="1">
      <c r="B528" s="18"/>
      <c r="C528" s="18"/>
      <c r="D528" s="18"/>
      <c r="E528" s="18"/>
      <c r="F528" s="18"/>
      <c r="G528" s="19"/>
      <c r="H528" s="19"/>
    </row>
    <row r="529" ht="15.75" customHeight="1">
      <c r="B529" s="21"/>
      <c r="C529" s="21"/>
      <c r="D529" s="21"/>
      <c r="E529" s="21"/>
      <c r="F529" s="21"/>
      <c r="G529" s="22"/>
      <c r="H529" s="22"/>
    </row>
    <row r="530" ht="15.75" customHeight="1">
      <c r="B530" s="18"/>
      <c r="C530" s="18"/>
      <c r="D530" s="18"/>
      <c r="E530" s="18"/>
      <c r="F530" s="18"/>
      <c r="G530" s="19"/>
      <c r="H530" s="19"/>
    </row>
    <row r="531" ht="15.75" customHeight="1">
      <c r="B531" s="21"/>
      <c r="C531" s="21"/>
      <c r="D531" s="21"/>
      <c r="E531" s="21"/>
      <c r="F531" s="21"/>
      <c r="G531" s="22"/>
      <c r="H531" s="22"/>
    </row>
    <row r="532" ht="15.75" customHeight="1">
      <c r="B532" s="18"/>
      <c r="C532" s="18"/>
      <c r="D532" s="18"/>
      <c r="E532" s="18"/>
      <c r="F532" s="18"/>
      <c r="G532" s="19"/>
      <c r="H532" s="19"/>
    </row>
    <row r="533" ht="15.75" customHeight="1">
      <c r="B533" s="21"/>
      <c r="C533" s="21"/>
      <c r="D533" s="21"/>
      <c r="E533" s="21"/>
      <c r="F533" s="21"/>
      <c r="G533" s="22"/>
      <c r="H533" s="22"/>
    </row>
    <row r="534" ht="15.75" customHeight="1">
      <c r="B534" s="18"/>
      <c r="C534" s="18"/>
      <c r="D534" s="18"/>
      <c r="E534" s="18"/>
      <c r="F534" s="18"/>
      <c r="G534" s="19"/>
      <c r="H534" s="19"/>
    </row>
    <row r="535" ht="15.75" customHeight="1">
      <c r="B535" s="21"/>
      <c r="C535" s="21"/>
      <c r="D535" s="21"/>
      <c r="E535" s="21"/>
      <c r="F535" s="21"/>
      <c r="G535" s="22"/>
      <c r="H535" s="22"/>
    </row>
    <row r="536" ht="15.75" customHeight="1">
      <c r="B536" s="18"/>
      <c r="C536" s="18"/>
      <c r="D536" s="18"/>
      <c r="E536" s="18"/>
      <c r="F536" s="18"/>
      <c r="G536" s="19"/>
      <c r="H536" s="19"/>
    </row>
    <row r="537" ht="15.75" customHeight="1">
      <c r="B537" s="21"/>
      <c r="C537" s="21"/>
      <c r="D537" s="21"/>
      <c r="E537" s="21"/>
      <c r="F537" s="21"/>
      <c r="G537" s="22"/>
      <c r="H537" s="22"/>
    </row>
    <row r="538" ht="15.75" customHeight="1">
      <c r="B538" s="18"/>
      <c r="C538" s="18"/>
      <c r="D538" s="18"/>
      <c r="E538" s="18"/>
      <c r="F538" s="18"/>
      <c r="G538" s="19"/>
      <c r="H538" s="19"/>
    </row>
    <row r="539" ht="15.75" customHeight="1">
      <c r="B539" s="21"/>
      <c r="C539" s="21"/>
      <c r="D539" s="21"/>
      <c r="E539" s="21"/>
      <c r="F539" s="21"/>
      <c r="G539" s="22"/>
      <c r="H539" s="22"/>
    </row>
    <row r="540" ht="15.75" customHeight="1">
      <c r="B540" s="18"/>
      <c r="C540" s="18"/>
      <c r="D540" s="18"/>
      <c r="E540" s="18"/>
      <c r="F540" s="18"/>
      <c r="G540" s="19"/>
      <c r="H540" s="19"/>
    </row>
    <row r="541" ht="15.75" customHeight="1">
      <c r="B541" s="21"/>
      <c r="C541" s="21"/>
      <c r="D541" s="21"/>
      <c r="E541" s="21"/>
      <c r="F541" s="21"/>
      <c r="G541" s="22"/>
      <c r="H541" s="22"/>
    </row>
    <row r="542" ht="15.75" customHeight="1">
      <c r="B542" s="18"/>
      <c r="C542" s="18"/>
      <c r="D542" s="18"/>
      <c r="E542" s="18"/>
      <c r="F542" s="18"/>
      <c r="G542" s="19"/>
      <c r="H542" s="19"/>
    </row>
    <row r="543" ht="15.75" customHeight="1">
      <c r="B543" s="21"/>
      <c r="C543" s="21"/>
      <c r="D543" s="21"/>
      <c r="E543" s="21"/>
      <c r="F543" s="21"/>
      <c r="G543" s="22"/>
      <c r="H543" s="22"/>
    </row>
    <row r="544" ht="15.75" customHeight="1">
      <c r="B544" s="18"/>
      <c r="C544" s="18"/>
      <c r="D544" s="18"/>
      <c r="E544" s="18"/>
      <c r="F544" s="18"/>
      <c r="G544" s="19"/>
      <c r="H544" s="19"/>
    </row>
    <row r="545" ht="15.75" customHeight="1">
      <c r="B545" s="21"/>
      <c r="C545" s="21"/>
      <c r="D545" s="21"/>
      <c r="E545" s="21"/>
      <c r="F545" s="21"/>
      <c r="G545" s="22"/>
      <c r="H545" s="22"/>
    </row>
    <row r="546" ht="15.75" customHeight="1">
      <c r="B546" s="18"/>
      <c r="C546" s="18"/>
      <c r="D546" s="18"/>
      <c r="E546" s="18"/>
      <c r="F546" s="18"/>
      <c r="G546" s="19"/>
      <c r="H546" s="19"/>
    </row>
    <row r="547" ht="15.75" customHeight="1">
      <c r="B547" s="21"/>
      <c r="C547" s="21"/>
      <c r="D547" s="21"/>
      <c r="E547" s="21"/>
      <c r="F547" s="21"/>
      <c r="G547" s="22"/>
      <c r="H547" s="22"/>
    </row>
    <row r="548" ht="15.75" customHeight="1">
      <c r="B548" s="18"/>
      <c r="C548" s="18"/>
      <c r="D548" s="18"/>
      <c r="E548" s="18"/>
      <c r="F548" s="18"/>
      <c r="G548" s="19"/>
      <c r="H548" s="19"/>
    </row>
    <row r="549" ht="15.75" customHeight="1">
      <c r="B549" s="21"/>
      <c r="C549" s="21"/>
      <c r="D549" s="21"/>
      <c r="E549" s="21"/>
      <c r="F549" s="21"/>
      <c r="G549" s="22"/>
      <c r="H549" s="22"/>
    </row>
    <row r="550" ht="15.75" customHeight="1">
      <c r="B550" s="18"/>
      <c r="C550" s="18"/>
      <c r="D550" s="18"/>
      <c r="E550" s="18"/>
      <c r="F550" s="18"/>
      <c r="G550" s="19"/>
      <c r="H550" s="19"/>
    </row>
    <row r="551" ht="15.75" customHeight="1">
      <c r="B551" s="21"/>
      <c r="C551" s="21"/>
      <c r="D551" s="21"/>
      <c r="E551" s="21"/>
      <c r="F551" s="21"/>
      <c r="G551" s="22"/>
      <c r="H551" s="22"/>
    </row>
    <row r="552" ht="15.75" customHeight="1">
      <c r="B552" s="18"/>
      <c r="C552" s="18"/>
      <c r="D552" s="18"/>
      <c r="E552" s="18"/>
      <c r="F552" s="18"/>
      <c r="G552" s="19"/>
      <c r="H552" s="19"/>
    </row>
    <row r="553" ht="15.75" customHeight="1">
      <c r="B553" s="21"/>
      <c r="C553" s="21"/>
      <c r="D553" s="21"/>
      <c r="E553" s="21"/>
      <c r="F553" s="21"/>
      <c r="G553" s="22"/>
      <c r="H553" s="22"/>
    </row>
    <row r="554" ht="15.75" customHeight="1">
      <c r="B554" s="18"/>
      <c r="C554" s="18"/>
      <c r="D554" s="18"/>
      <c r="E554" s="18"/>
      <c r="F554" s="18"/>
      <c r="G554" s="19"/>
      <c r="H554" s="19"/>
    </row>
    <row r="555" ht="15.75" customHeight="1">
      <c r="B555" s="21"/>
      <c r="C555" s="21"/>
      <c r="D555" s="21"/>
      <c r="E555" s="21"/>
      <c r="F555" s="21"/>
      <c r="G555" s="22"/>
      <c r="H555" s="22"/>
    </row>
    <row r="556" ht="15.75" customHeight="1">
      <c r="B556" s="18"/>
      <c r="C556" s="18"/>
      <c r="D556" s="18"/>
      <c r="E556" s="18"/>
      <c r="F556" s="18"/>
      <c r="G556" s="19"/>
      <c r="H556" s="19"/>
    </row>
    <row r="557" ht="15.75" customHeight="1">
      <c r="B557" s="21"/>
      <c r="C557" s="21"/>
      <c r="D557" s="21"/>
      <c r="E557" s="21"/>
      <c r="F557" s="21"/>
      <c r="G557" s="22"/>
      <c r="H557" s="22"/>
    </row>
    <row r="558" ht="15.75" customHeight="1">
      <c r="B558" s="18"/>
      <c r="C558" s="18"/>
      <c r="D558" s="18"/>
      <c r="E558" s="18"/>
      <c r="F558" s="18"/>
      <c r="G558" s="19"/>
      <c r="H558" s="19"/>
    </row>
    <row r="559" ht="15.75" customHeight="1">
      <c r="B559" s="21"/>
      <c r="C559" s="21"/>
      <c r="D559" s="21"/>
      <c r="E559" s="21"/>
      <c r="F559" s="21"/>
      <c r="G559" s="22"/>
      <c r="H559" s="22"/>
    </row>
    <row r="560" ht="15.75" customHeight="1">
      <c r="B560" s="18"/>
      <c r="C560" s="18"/>
      <c r="D560" s="18"/>
      <c r="E560" s="18"/>
      <c r="F560" s="18"/>
      <c r="G560" s="19"/>
      <c r="H560" s="19"/>
    </row>
    <row r="561" ht="15.75" customHeight="1">
      <c r="B561" s="21"/>
      <c r="C561" s="21"/>
      <c r="D561" s="21"/>
      <c r="E561" s="21"/>
      <c r="F561" s="21"/>
      <c r="G561" s="22"/>
      <c r="H561" s="22"/>
    </row>
    <row r="562" ht="15.75" customHeight="1">
      <c r="B562" s="18"/>
      <c r="C562" s="18"/>
      <c r="D562" s="18"/>
      <c r="E562" s="18"/>
      <c r="F562" s="18"/>
      <c r="G562" s="19"/>
      <c r="H562" s="19"/>
    </row>
    <row r="563" ht="15.75" customHeight="1">
      <c r="B563" s="21"/>
      <c r="C563" s="21"/>
      <c r="D563" s="21"/>
      <c r="E563" s="21"/>
      <c r="F563" s="21"/>
      <c r="G563" s="22"/>
      <c r="H563" s="22"/>
    </row>
    <row r="564" ht="15.75" customHeight="1">
      <c r="B564" s="18"/>
      <c r="C564" s="18"/>
      <c r="D564" s="18"/>
      <c r="E564" s="18"/>
      <c r="F564" s="18"/>
      <c r="G564" s="19"/>
      <c r="H564" s="19"/>
    </row>
    <row r="565" ht="15.75" customHeight="1">
      <c r="B565" s="21"/>
      <c r="C565" s="21"/>
      <c r="D565" s="21"/>
      <c r="E565" s="21"/>
      <c r="F565" s="21"/>
      <c r="G565" s="22"/>
      <c r="H565" s="22"/>
    </row>
    <row r="566" ht="15.75" customHeight="1">
      <c r="B566" s="18"/>
      <c r="C566" s="18"/>
      <c r="D566" s="18"/>
      <c r="E566" s="18"/>
      <c r="F566" s="18"/>
      <c r="G566" s="19"/>
      <c r="H566" s="19"/>
    </row>
    <row r="567" ht="15.75" customHeight="1">
      <c r="B567" s="21"/>
      <c r="C567" s="21"/>
      <c r="D567" s="21"/>
      <c r="E567" s="21"/>
      <c r="F567" s="21"/>
      <c r="G567" s="22"/>
      <c r="H567" s="22"/>
    </row>
    <row r="568" ht="15.75" customHeight="1">
      <c r="B568" s="18"/>
      <c r="C568" s="18"/>
      <c r="D568" s="18"/>
      <c r="E568" s="18"/>
      <c r="F568" s="18"/>
      <c r="G568" s="19"/>
      <c r="H568" s="19"/>
    </row>
    <row r="569" ht="15.75" customHeight="1">
      <c r="B569" s="21"/>
      <c r="C569" s="21"/>
      <c r="D569" s="21"/>
      <c r="E569" s="21"/>
      <c r="F569" s="21"/>
      <c r="G569" s="22"/>
      <c r="H569" s="22"/>
    </row>
    <row r="570" ht="15.75" customHeight="1">
      <c r="B570" s="18"/>
      <c r="C570" s="18"/>
      <c r="D570" s="18"/>
      <c r="E570" s="18"/>
      <c r="F570" s="18"/>
      <c r="G570" s="19"/>
      <c r="H570" s="19"/>
    </row>
    <row r="571" ht="15.75" customHeight="1">
      <c r="B571" s="21"/>
      <c r="C571" s="21"/>
      <c r="D571" s="21"/>
      <c r="E571" s="21"/>
      <c r="F571" s="21"/>
      <c r="G571" s="22"/>
      <c r="H571" s="22"/>
    </row>
    <row r="572" ht="15.75" customHeight="1">
      <c r="B572" s="18"/>
      <c r="C572" s="18"/>
      <c r="D572" s="18"/>
      <c r="E572" s="18"/>
      <c r="F572" s="18"/>
      <c r="G572" s="19"/>
      <c r="H572" s="19"/>
    </row>
    <row r="573" ht="15.75" customHeight="1">
      <c r="B573" s="21"/>
      <c r="C573" s="21"/>
      <c r="D573" s="21"/>
      <c r="E573" s="21"/>
      <c r="F573" s="21"/>
      <c r="G573" s="22"/>
      <c r="H573" s="22"/>
    </row>
    <row r="574" ht="15.75" customHeight="1">
      <c r="B574" s="18"/>
      <c r="C574" s="18"/>
      <c r="D574" s="18"/>
      <c r="E574" s="18"/>
      <c r="F574" s="18"/>
      <c r="G574" s="19"/>
      <c r="H574" s="19"/>
    </row>
    <row r="575" ht="15.75" customHeight="1">
      <c r="B575" s="21"/>
      <c r="C575" s="21"/>
      <c r="D575" s="21"/>
      <c r="E575" s="21"/>
      <c r="F575" s="21"/>
      <c r="G575" s="22"/>
      <c r="H575" s="22"/>
    </row>
    <row r="576" ht="15.75" customHeight="1">
      <c r="B576" s="18"/>
      <c r="C576" s="18"/>
      <c r="D576" s="18"/>
      <c r="E576" s="18"/>
      <c r="F576" s="18"/>
      <c r="G576" s="19"/>
      <c r="H576" s="19"/>
    </row>
    <row r="577" ht="15.75" customHeight="1">
      <c r="B577" s="21"/>
      <c r="C577" s="21"/>
      <c r="D577" s="21"/>
      <c r="E577" s="21"/>
      <c r="F577" s="21"/>
      <c r="G577" s="22"/>
      <c r="H577" s="22"/>
    </row>
    <row r="578" ht="15.75" customHeight="1">
      <c r="B578" s="18"/>
      <c r="C578" s="18"/>
      <c r="D578" s="18"/>
      <c r="E578" s="18"/>
      <c r="F578" s="18"/>
      <c r="G578" s="19"/>
      <c r="H578" s="19"/>
    </row>
    <row r="579" ht="15.75" customHeight="1">
      <c r="B579" s="21"/>
      <c r="C579" s="21"/>
      <c r="D579" s="21"/>
      <c r="E579" s="21"/>
      <c r="F579" s="21"/>
      <c r="G579" s="22"/>
      <c r="H579" s="22"/>
    </row>
    <row r="580" ht="15.75" customHeight="1">
      <c r="B580" s="18"/>
      <c r="C580" s="18"/>
      <c r="D580" s="18"/>
      <c r="E580" s="18"/>
      <c r="F580" s="18"/>
      <c r="G580" s="19"/>
      <c r="H580" s="19"/>
    </row>
    <row r="581" ht="15.75" customHeight="1">
      <c r="B581" s="21"/>
      <c r="C581" s="21"/>
      <c r="D581" s="21"/>
      <c r="E581" s="21"/>
      <c r="F581" s="21"/>
      <c r="G581" s="22"/>
      <c r="H581" s="22"/>
    </row>
    <row r="582" ht="15.75" customHeight="1">
      <c r="B582" s="18"/>
      <c r="C582" s="18"/>
      <c r="D582" s="18"/>
      <c r="E582" s="18"/>
      <c r="F582" s="18"/>
      <c r="G582" s="19"/>
      <c r="H582" s="19"/>
    </row>
    <row r="583" ht="15.75" customHeight="1">
      <c r="B583" s="21"/>
      <c r="C583" s="21"/>
      <c r="D583" s="21"/>
      <c r="E583" s="21"/>
      <c r="F583" s="21"/>
      <c r="G583" s="22"/>
      <c r="H583" s="22"/>
    </row>
    <row r="584" ht="15.75" customHeight="1">
      <c r="B584" s="18"/>
      <c r="C584" s="18"/>
      <c r="D584" s="18"/>
      <c r="E584" s="18"/>
      <c r="F584" s="18"/>
      <c r="G584" s="19"/>
      <c r="H584" s="19"/>
    </row>
    <row r="585" ht="15.75" customHeight="1">
      <c r="B585" s="21"/>
      <c r="C585" s="21"/>
      <c r="D585" s="21"/>
      <c r="E585" s="21"/>
      <c r="F585" s="21"/>
      <c r="G585" s="22"/>
      <c r="H585" s="22"/>
    </row>
    <row r="586" ht="15.75" customHeight="1">
      <c r="B586" s="18"/>
      <c r="C586" s="18"/>
      <c r="D586" s="18"/>
      <c r="E586" s="18"/>
      <c r="F586" s="18"/>
      <c r="G586" s="19"/>
      <c r="H586" s="19"/>
    </row>
    <row r="587" ht="15.75" customHeight="1">
      <c r="B587" s="21"/>
      <c r="C587" s="21"/>
      <c r="D587" s="21"/>
      <c r="E587" s="21"/>
      <c r="F587" s="21"/>
      <c r="G587" s="22"/>
      <c r="H587" s="22"/>
    </row>
    <row r="588" ht="15.75" customHeight="1">
      <c r="B588" s="18"/>
      <c r="C588" s="18"/>
      <c r="D588" s="18"/>
      <c r="E588" s="18"/>
      <c r="F588" s="18"/>
      <c r="G588" s="19"/>
      <c r="H588" s="19"/>
    </row>
    <row r="589" ht="15.75" customHeight="1">
      <c r="B589" s="21"/>
      <c r="C589" s="21"/>
      <c r="D589" s="21"/>
      <c r="E589" s="21"/>
      <c r="F589" s="21"/>
      <c r="G589" s="22"/>
      <c r="H589" s="22"/>
    </row>
    <row r="590" ht="15.75" customHeight="1">
      <c r="B590" s="18"/>
      <c r="C590" s="18"/>
      <c r="D590" s="18"/>
      <c r="E590" s="18"/>
      <c r="F590" s="18"/>
      <c r="G590" s="19"/>
      <c r="H590" s="19"/>
    </row>
    <row r="591" ht="15.75" customHeight="1">
      <c r="B591" s="21"/>
      <c r="C591" s="21"/>
      <c r="D591" s="21"/>
      <c r="E591" s="21"/>
      <c r="F591" s="21"/>
      <c r="G591" s="22"/>
      <c r="H591" s="22"/>
    </row>
    <row r="592" ht="15.75" customHeight="1">
      <c r="B592" s="18"/>
      <c r="C592" s="18"/>
      <c r="D592" s="18"/>
      <c r="E592" s="18"/>
      <c r="F592" s="18"/>
      <c r="G592" s="19"/>
      <c r="H592" s="19"/>
    </row>
    <row r="593" ht="15.75" customHeight="1">
      <c r="B593" s="21"/>
      <c r="C593" s="21"/>
      <c r="D593" s="21"/>
      <c r="E593" s="21"/>
      <c r="F593" s="21"/>
      <c r="G593" s="22"/>
      <c r="H593" s="22"/>
    </row>
    <row r="594" ht="15.75" customHeight="1">
      <c r="B594" s="18"/>
      <c r="C594" s="18"/>
      <c r="D594" s="18"/>
      <c r="E594" s="18"/>
      <c r="F594" s="18"/>
      <c r="G594" s="19"/>
      <c r="H594" s="19"/>
    </row>
    <row r="595" ht="15.75" customHeight="1">
      <c r="B595" s="21"/>
      <c r="C595" s="21"/>
      <c r="D595" s="21"/>
      <c r="E595" s="21"/>
      <c r="F595" s="21"/>
      <c r="G595" s="22"/>
      <c r="H595" s="22"/>
    </row>
    <row r="596" ht="15.75" customHeight="1">
      <c r="B596" s="18"/>
      <c r="C596" s="18"/>
      <c r="D596" s="18"/>
      <c r="E596" s="18"/>
      <c r="F596" s="18"/>
      <c r="G596" s="19"/>
      <c r="H596" s="19"/>
    </row>
    <row r="597" ht="15.75" customHeight="1">
      <c r="B597" s="21"/>
      <c r="C597" s="21"/>
      <c r="D597" s="21"/>
      <c r="E597" s="21"/>
      <c r="F597" s="21"/>
      <c r="G597" s="22"/>
      <c r="H597" s="22"/>
    </row>
    <row r="598" ht="15.75" customHeight="1">
      <c r="B598" s="18"/>
      <c r="C598" s="18"/>
      <c r="D598" s="18"/>
      <c r="E598" s="18"/>
      <c r="F598" s="18"/>
      <c r="G598" s="19"/>
      <c r="H598" s="19"/>
    </row>
    <row r="599" ht="15.75" customHeight="1">
      <c r="B599" s="21"/>
      <c r="C599" s="21"/>
      <c r="D599" s="21"/>
      <c r="E599" s="21"/>
      <c r="F599" s="21"/>
      <c r="G599" s="22"/>
      <c r="H599" s="22"/>
    </row>
    <row r="600" ht="15.75" customHeight="1">
      <c r="B600" s="18"/>
      <c r="C600" s="18"/>
      <c r="D600" s="18"/>
      <c r="E600" s="18"/>
      <c r="F600" s="18"/>
      <c r="G600" s="19"/>
      <c r="H600" s="19"/>
    </row>
    <row r="601" ht="15.75" customHeight="1">
      <c r="B601" s="21"/>
      <c r="C601" s="21"/>
      <c r="D601" s="21"/>
      <c r="E601" s="21"/>
      <c r="F601" s="21"/>
      <c r="G601" s="22"/>
      <c r="H601" s="22"/>
    </row>
    <row r="602" ht="15.75" customHeight="1">
      <c r="B602" s="18"/>
      <c r="C602" s="18"/>
      <c r="D602" s="18"/>
      <c r="E602" s="18"/>
      <c r="F602" s="18"/>
      <c r="G602" s="19"/>
      <c r="H602" s="19"/>
    </row>
    <row r="603" ht="15.75" customHeight="1">
      <c r="B603" s="21"/>
      <c r="C603" s="21"/>
      <c r="D603" s="21"/>
      <c r="E603" s="21"/>
      <c r="F603" s="21"/>
      <c r="G603" s="22"/>
      <c r="H603" s="22"/>
    </row>
    <row r="604" ht="15.75" customHeight="1">
      <c r="B604" s="18"/>
      <c r="C604" s="18"/>
      <c r="D604" s="18"/>
      <c r="E604" s="18"/>
      <c r="F604" s="18"/>
      <c r="G604" s="19"/>
      <c r="H604" s="19"/>
    </row>
    <row r="605" ht="15.75" customHeight="1">
      <c r="B605" s="21"/>
      <c r="C605" s="21"/>
      <c r="D605" s="21"/>
      <c r="E605" s="21"/>
      <c r="F605" s="21"/>
      <c r="G605" s="22"/>
      <c r="H605" s="22"/>
    </row>
    <row r="606" ht="15.75" customHeight="1">
      <c r="B606" s="18"/>
      <c r="C606" s="18"/>
      <c r="D606" s="18"/>
      <c r="E606" s="18"/>
      <c r="F606" s="18"/>
      <c r="G606" s="19"/>
      <c r="H606" s="19"/>
    </row>
    <row r="607" ht="15.75" customHeight="1">
      <c r="B607" s="21"/>
      <c r="C607" s="21"/>
      <c r="D607" s="21"/>
      <c r="E607" s="21"/>
      <c r="F607" s="21"/>
      <c r="G607" s="22"/>
      <c r="H607" s="22"/>
    </row>
    <row r="608" ht="15.75" customHeight="1">
      <c r="B608" s="18"/>
      <c r="C608" s="18"/>
      <c r="D608" s="18"/>
      <c r="E608" s="18"/>
      <c r="F608" s="18"/>
      <c r="G608" s="19"/>
      <c r="H608" s="19"/>
    </row>
    <row r="609" ht="15.75" customHeight="1">
      <c r="B609" s="21"/>
      <c r="C609" s="21"/>
      <c r="D609" s="21"/>
      <c r="E609" s="21"/>
      <c r="F609" s="21"/>
      <c r="G609" s="22"/>
      <c r="H609" s="22"/>
    </row>
    <row r="610" ht="15.75" customHeight="1">
      <c r="B610" s="18"/>
      <c r="C610" s="18"/>
      <c r="D610" s="18"/>
      <c r="E610" s="18"/>
      <c r="F610" s="18"/>
      <c r="G610" s="19"/>
      <c r="H610" s="19"/>
    </row>
    <row r="611" ht="15.75" customHeight="1">
      <c r="B611" s="21"/>
      <c r="C611" s="21"/>
      <c r="D611" s="21"/>
      <c r="E611" s="21"/>
      <c r="F611" s="21"/>
      <c r="G611" s="22"/>
      <c r="H611" s="22"/>
    </row>
    <row r="612" ht="15.75" customHeight="1">
      <c r="B612" s="18"/>
      <c r="C612" s="18"/>
      <c r="D612" s="18"/>
      <c r="E612" s="18"/>
      <c r="F612" s="18"/>
      <c r="G612" s="19"/>
      <c r="H612" s="19"/>
    </row>
    <row r="613" ht="15.75" customHeight="1">
      <c r="B613" s="21"/>
      <c r="C613" s="21"/>
      <c r="D613" s="21"/>
      <c r="E613" s="21"/>
      <c r="F613" s="21"/>
      <c r="G613" s="22"/>
      <c r="H613" s="22"/>
    </row>
    <row r="614" ht="15.75" customHeight="1">
      <c r="B614" s="18"/>
      <c r="C614" s="18"/>
      <c r="D614" s="18"/>
      <c r="E614" s="18"/>
      <c r="F614" s="18"/>
      <c r="G614" s="19"/>
      <c r="H614" s="19"/>
    </row>
    <row r="615" ht="15.75" customHeight="1">
      <c r="B615" s="21"/>
      <c r="C615" s="21"/>
      <c r="D615" s="21"/>
      <c r="E615" s="21"/>
      <c r="F615" s="21"/>
      <c r="G615" s="22"/>
      <c r="H615" s="22"/>
    </row>
    <row r="616" ht="15.75" customHeight="1">
      <c r="B616" s="18"/>
      <c r="C616" s="18"/>
      <c r="D616" s="18"/>
      <c r="E616" s="18"/>
      <c r="F616" s="18"/>
      <c r="G616" s="19"/>
      <c r="H616" s="19"/>
    </row>
    <row r="617" ht="15.75" customHeight="1">
      <c r="B617" s="21"/>
      <c r="C617" s="21"/>
      <c r="D617" s="21"/>
      <c r="E617" s="21"/>
      <c r="F617" s="21"/>
      <c r="G617" s="22"/>
      <c r="H617" s="22"/>
    </row>
    <row r="618" ht="15.75" customHeight="1">
      <c r="B618" s="18"/>
      <c r="C618" s="18"/>
      <c r="D618" s="18"/>
      <c r="E618" s="18"/>
      <c r="F618" s="18"/>
      <c r="G618" s="19"/>
      <c r="H618" s="19"/>
    </row>
    <row r="619" ht="15.75" customHeight="1">
      <c r="B619" s="21"/>
      <c r="C619" s="21"/>
      <c r="D619" s="21"/>
      <c r="E619" s="21"/>
      <c r="F619" s="21"/>
      <c r="G619" s="22"/>
      <c r="H619" s="22"/>
    </row>
    <row r="620" ht="15.75" customHeight="1">
      <c r="B620" s="18"/>
      <c r="C620" s="18"/>
      <c r="D620" s="18"/>
      <c r="E620" s="18"/>
      <c r="F620" s="18"/>
      <c r="G620" s="19"/>
      <c r="H620" s="19"/>
    </row>
    <row r="621" ht="15.75" customHeight="1">
      <c r="B621" s="21"/>
      <c r="C621" s="21"/>
      <c r="D621" s="21"/>
      <c r="E621" s="21"/>
      <c r="F621" s="21"/>
      <c r="G621" s="22"/>
      <c r="H621" s="22"/>
    </row>
    <row r="622" ht="15.75" customHeight="1">
      <c r="B622" s="18"/>
      <c r="C622" s="18"/>
      <c r="D622" s="18"/>
      <c r="E622" s="18"/>
      <c r="F622" s="18"/>
      <c r="G622" s="19"/>
      <c r="H622" s="19"/>
    </row>
    <row r="623" ht="15.75" customHeight="1">
      <c r="B623" s="21"/>
      <c r="C623" s="21"/>
      <c r="D623" s="21"/>
      <c r="E623" s="21"/>
      <c r="F623" s="21"/>
      <c r="G623" s="22"/>
      <c r="H623" s="22"/>
    </row>
    <row r="624" ht="15.75" customHeight="1">
      <c r="B624" s="18"/>
      <c r="C624" s="18"/>
      <c r="D624" s="18"/>
      <c r="E624" s="18"/>
      <c r="F624" s="18"/>
      <c r="G624" s="19"/>
      <c r="H624" s="19"/>
    </row>
    <row r="625" ht="15.75" customHeight="1">
      <c r="B625" s="21"/>
      <c r="C625" s="21"/>
      <c r="D625" s="21"/>
      <c r="E625" s="21"/>
      <c r="F625" s="21"/>
      <c r="G625" s="22"/>
      <c r="H625" s="22"/>
    </row>
    <row r="626" ht="15.75" customHeight="1">
      <c r="B626" s="18"/>
      <c r="C626" s="18"/>
      <c r="D626" s="18"/>
      <c r="E626" s="18"/>
      <c r="F626" s="18"/>
      <c r="G626" s="19"/>
      <c r="H626" s="19"/>
    </row>
    <row r="627" ht="15.75" customHeight="1">
      <c r="B627" s="21"/>
      <c r="C627" s="21"/>
      <c r="D627" s="21"/>
      <c r="E627" s="21"/>
      <c r="F627" s="21"/>
      <c r="G627" s="22"/>
      <c r="H627" s="22"/>
    </row>
    <row r="628" ht="15.75" customHeight="1">
      <c r="B628" s="18"/>
      <c r="C628" s="18"/>
      <c r="D628" s="18"/>
      <c r="E628" s="18"/>
      <c r="F628" s="18"/>
      <c r="G628" s="19"/>
      <c r="H628" s="19"/>
    </row>
    <row r="629" ht="15.75" customHeight="1">
      <c r="B629" s="21"/>
      <c r="C629" s="21"/>
      <c r="D629" s="21"/>
      <c r="E629" s="21"/>
      <c r="F629" s="21"/>
      <c r="G629" s="22"/>
      <c r="H629" s="22"/>
    </row>
    <row r="630" ht="15.75" customHeight="1">
      <c r="B630" s="18"/>
      <c r="C630" s="18"/>
      <c r="D630" s="18"/>
      <c r="E630" s="18"/>
      <c r="F630" s="18"/>
      <c r="G630" s="19"/>
      <c r="H630" s="19"/>
    </row>
    <row r="631" ht="15.75" customHeight="1">
      <c r="B631" s="21"/>
      <c r="C631" s="21"/>
      <c r="D631" s="21"/>
      <c r="E631" s="21"/>
      <c r="F631" s="21"/>
      <c r="G631" s="22"/>
      <c r="H631" s="22"/>
    </row>
    <row r="632" ht="15.75" customHeight="1">
      <c r="B632" s="18"/>
      <c r="C632" s="18"/>
      <c r="D632" s="18"/>
      <c r="E632" s="18"/>
      <c r="F632" s="18"/>
      <c r="G632" s="19"/>
      <c r="H632" s="19"/>
    </row>
    <row r="633" ht="15.75" customHeight="1">
      <c r="B633" s="21"/>
      <c r="C633" s="21"/>
      <c r="D633" s="21"/>
      <c r="E633" s="21"/>
      <c r="F633" s="21"/>
      <c r="G633" s="22"/>
      <c r="H633" s="22"/>
    </row>
    <row r="634" ht="15.75" customHeight="1">
      <c r="B634" s="18"/>
      <c r="C634" s="18"/>
      <c r="D634" s="18"/>
      <c r="E634" s="18"/>
      <c r="F634" s="18"/>
      <c r="G634" s="19"/>
      <c r="H634" s="19"/>
    </row>
    <row r="635" ht="15.75" customHeight="1">
      <c r="B635" s="21"/>
      <c r="C635" s="21"/>
      <c r="D635" s="21"/>
      <c r="E635" s="21"/>
      <c r="F635" s="21"/>
      <c r="G635" s="22"/>
      <c r="H635" s="22"/>
    </row>
    <row r="636" ht="15.75" customHeight="1">
      <c r="B636" s="18"/>
      <c r="C636" s="18"/>
      <c r="D636" s="18"/>
      <c r="E636" s="18"/>
      <c r="F636" s="18"/>
      <c r="G636" s="19"/>
      <c r="H636" s="19"/>
    </row>
    <row r="637" ht="15.75" customHeight="1">
      <c r="B637" s="21"/>
      <c r="C637" s="21"/>
      <c r="D637" s="21"/>
      <c r="E637" s="21"/>
      <c r="F637" s="21"/>
      <c r="G637" s="22"/>
      <c r="H637" s="22"/>
    </row>
    <row r="638" ht="15.75" customHeight="1">
      <c r="B638" s="18"/>
      <c r="C638" s="18"/>
      <c r="D638" s="18"/>
      <c r="E638" s="18"/>
      <c r="F638" s="18"/>
      <c r="G638" s="19"/>
      <c r="H638" s="19"/>
    </row>
    <row r="639" ht="15.75" customHeight="1">
      <c r="B639" s="21"/>
      <c r="C639" s="21"/>
      <c r="D639" s="21"/>
      <c r="E639" s="21"/>
      <c r="F639" s="21"/>
      <c r="G639" s="22"/>
      <c r="H639" s="22"/>
    </row>
    <row r="640" ht="15.75" customHeight="1">
      <c r="B640" s="18"/>
      <c r="C640" s="18"/>
      <c r="D640" s="18"/>
      <c r="E640" s="18"/>
      <c r="F640" s="18"/>
      <c r="G640" s="19"/>
      <c r="H640" s="19"/>
    </row>
    <row r="641" ht="15.75" customHeight="1">
      <c r="B641" s="21"/>
      <c r="C641" s="21"/>
      <c r="D641" s="21"/>
      <c r="E641" s="21"/>
      <c r="F641" s="21"/>
      <c r="G641" s="22"/>
      <c r="H641" s="22"/>
    </row>
    <row r="642" ht="15.75" customHeight="1">
      <c r="B642" s="18"/>
      <c r="C642" s="18"/>
      <c r="D642" s="18"/>
      <c r="E642" s="18"/>
      <c r="F642" s="18"/>
      <c r="G642" s="19"/>
      <c r="H642" s="19"/>
    </row>
    <row r="643" ht="15.75" customHeight="1">
      <c r="B643" s="21"/>
      <c r="C643" s="21"/>
      <c r="D643" s="21"/>
      <c r="E643" s="21"/>
      <c r="F643" s="21"/>
      <c r="G643" s="22"/>
      <c r="H643" s="22"/>
    </row>
    <row r="644" ht="15.75" customHeight="1">
      <c r="B644" s="18"/>
      <c r="C644" s="18"/>
      <c r="D644" s="18"/>
      <c r="E644" s="18"/>
      <c r="F644" s="18"/>
      <c r="G644" s="19"/>
      <c r="H644" s="19"/>
    </row>
    <row r="645" ht="15.75" customHeight="1">
      <c r="B645" s="21"/>
      <c r="C645" s="21"/>
      <c r="D645" s="21"/>
      <c r="E645" s="21"/>
      <c r="F645" s="21"/>
      <c r="G645" s="22"/>
      <c r="H645" s="22"/>
    </row>
    <row r="646" ht="15.75" customHeight="1">
      <c r="B646" s="18"/>
      <c r="C646" s="18"/>
      <c r="D646" s="18"/>
      <c r="E646" s="18"/>
      <c r="F646" s="18"/>
      <c r="G646" s="19"/>
      <c r="H646" s="19"/>
    </row>
    <row r="647" ht="15.75" customHeight="1">
      <c r="B647" s="21"/>
      <c r="C647" s="21"/>
      <c r="D647" s="21"/>
      <c r="E647" s="21"/>
      <c r="F647" s="21"/>
      <c r="G647" s="22"/>
      <c r="H647" s="22"/>
    </row>
    <row r="648" ht="15.75" customHeight="1">
      <c r="B648" s="18"/>
      <c r="C648" s="18"/>
      <c r="D648" s="18"/>
      <c r="E648" s="18"/>
      <c r="F648" s="18"/>
      <c r="G648" s="19"/>
      <c r="H648" s="19"/>
    </row>
    <row r="649" ht="15.75" customHeight="1">
      <c r="B649" s="21"/>
      <c r="C649" s="21"/>
      <c r="D649" s="21"/>
      <c r="E649" s="21"/>
      <c r="F649" s="21"/>
      <c r="G649" s="22"/>
      <c r="H649" s="22"/>
    </row>
    <row r="650" ht="15.75" customHeight="1">
      <c r="B650" s="18"/>
      <c r="C650" s="18"/>
      <c r="D650" s="18"/>
      <c r="E650" s="18"/>
      <c r="F650" s="18"/>
      <c r="G650" s="19"/>
      <c r="H650" s="19"/>
    </row>
    <row r="651" ht="15.75" customHeight="1">
      <c r="B651" s="21"/>
      <c r="C651" s="21"/>
      <c r="D651" s="21"/>
      <c r="E651" s="21"/>
      <c r="F651" s="21"/>
      <c r="G651" s="22"/>
      <c r="H651" s="22"/>
    </row>
    <row r="652" ht="15.75" customHeight="1">
      <c r="B652" s="18"/>
      <c r="C652" s="18"/>
      <c r="D652" s="18"/>
      <c r="E652" s="18"/>
      <c r="F652" s="18"/>
      <c r="G652" s="19"/>
      <c r="H652" s="19"/>
    </row>
    <row r="653" ht="15.75" customHeight="1">
      <c r="B653" s="21"/>
      <c r="C653" s="21"/>
      <c r="D653" s="21"/>
      <c r="E653" s="21"/>
      <c r="F653" s="21"/>
      <c r="G653" s="22"/>
      <c r="H653" s="22"/>
    </row>
    <row r="654" ht="15.75" customHeight="1">
      <c r="B654" s="18"/>
      <c r="C654" s="18"/>
      <c r="D654" s="18"/>
      <c r="E654" s="18"/>
      <c r="F654" s="18"/>
      <c r="G654" s="19"/>
      <c r="H654" s="19"/>
    </row>
    <row r="655" ht="15.75" customHeight="1">
      <c r="B655" s="21"/>
      <c r="C655" s="21"/>
      <c r="D655" s="21"/>
      <c r="E655" s="21"/>
      <c r="F655" s="21"/>
      <c r="G655" s="22"/>
      <c r="H655" s="22"/>
    </row>
    <row r="656" ht="15.75" customHeight="1">
      <c r="B656" s="18"/>
      <c r="C656" s="18"/>
      <c r="D656" s="18"/>
      <c r="E656" s="18"/>
      <c r="F656" s="18"/>
      <c r="G656" s="19"/>
      <c r="H656" s="19"/>
    </row>
    <row r="657" ht="15.75" customHeight="1">
      <c r="B657" s="21"/>
      <c r="C657" s="21"/>
      <c r="D657" s="21"/>
      <c r="E657" s="21"/>
      <c r="F657" s="21"/>
      <c r="G657" s="22"/>
      <c r="H657" s="22"/>
    </row>
    <row r="658" ht="15.75" customHeight="1">
      <c r="B658" s="18"/>
      <c r="C658" s="18"/>
      <c r="D658" s="18"/>
      <c r="E658" s="18"/>
      <c r="F658" s="18"/>
      <c r="G658" s="19"/>
      <c r="H658" s="19"/>
    </row>
    <row r="659" ht="15.75" customHeight="1">
      <c r="B659" s="21"/>
      <c r="C659" s="21"/>
      <c r="D659" s="21"/>
      <c r="E659" s="21"/>
      <c r="F659" s="21"/>
      <c r="G659" s="22"/>
      <c r="H659" s="22"/>
    </row>
    <row r="660" ht="15.75" customHeight="1">
      <c r="B660" s="18"/>
      <c r="C660" s="18"/>
      <c r="D660" s="18"/>
      <c r="E660" s="18"/>
      <c r="F660" s="18"/>
      <c r="G660" s="19"/>
      <c r="H660" s="19"/>
    </row>
    <row r="661" ht="15.75" customHeight="1">
      <c r="B661" s="21"/>
      <c r="C661" s="21"/>
      <c r="D661" s="21"/>
      <c r="E661" s="21"/>
      <c r="F661" s="21"/>
      <c r="G661" s="22"/>
      <c r="H661" s="22"/>
    </row>
    <row r="662" ht="15.75" customHeight="1">
      <c r="B662" s="18"/>
      <c r="C662" s="18"/>
      <c r="D662" s="18"/>
      <c r="E662" s="18"/>
      <c r="F662" s="18"/>
      <c r="G662" s="19"/>
      <c r="H662" s="19"/>
    </row>
    <row r="663" ht="15.75" customHeight="1">
      <c r="B663" s="21"/>
      <c r="C663" s="21"/>
      <c r="D663" s="21"/>
      <c r="E663" s="21"/>
      <c r="F663" s="21"/>
      <c r="G663" s="22"/>
      <c r="H663" s="22"/>
    </row>
    <row r="664" ht="15.75" customHeight="1">
      <c r="B664" s="18"/>
      <c r="C664" s="18"/>
      <c r="D664" s="18"/>
      <c r="E664" s="18"/>
      <c r="F664" s="18"/>
      <c r="G664" s="19"/>
      <c r="H664" s="19"/>
    </row>
    <row r="665" ht="15.75" customHeight="1">
      <c r="B665" s="21"/>
      <c r="C665" s="21"/>
      <c r="D665" s="21"/>
      <c r="E665" s="21"/>
      <c r="F665" s="21"/>
      <c r="G665" s="22"/>
      <c r="H665" s="22"/>
    </row>
    <row r="666" ht="15.75" customHeight="1">
      <c r="B666" s="18"/>
      <c r="C666" s="18"/>
      <c r="D666" s="18"/>
      <c r="E666" s="18"/>
      <c r="F666" s="18"/>
      <c r="G666" s="19"/>
      <c r="H666" s="19"/>
    </row>
    <row r="667" ht="15.75" customHeight="1">
      <c r="B667" s="21"/>
      <c r="C667" s="21"/>
      <c r="D667" s="21"/>
      <c r="E667" s="21"/>
      <c r="F667" s="21"/>
      <c r="G667" s="22"/>
      <c r="H667" s="22"/>
    </row>
    <row r="668" ht="15.75" customHeight="1">
      <c r="B668" s="18"/>
      <c r="C668" s="18"/>
      <c r="D668" s="18"/>
      <c r="E668" s="18"/>
      <c r="F668" s="18"/>
      <c r="G668" s="19"/>
      <c r="H668" s="19"/>
    </row>
    <row r="669" ht="15.75" customHeight="1">
      <c r="B669" s="21"/>
      <c r="C669" s="21"/>
      <c r="D669" s="21"/>
      <c r="E669" s="21"/>
      <c r="F669" s="21"/>
      <c r="G669" s="22"/>
      <c r="H669" s="22"/>
    </row>
    <row r="670" ht="15.75" customHeight="1">
      <c r="B670" s="18"/>
      <c r="C670" s="18"/>
      <c r="D670" s="18"/>
      <c r="E670" s="18"/>
      <c r="F670" s="18"/>
      <c r="G670" s="19"/>
      <c r="H670" s="19"/>
    </row>
    <row r="671" ht="15.75" customHeight="1">
      <c r="B671" s="21"/>
      <c r="C671" s="21"/>
      <c r="D671" s="21"/>
      <c r="E671" s="21"/>
      <c r="F671" s="21"/>
      <c r="G671" s="22"/>
      <c r="H671" s="22"/>
    </row>
    <row r="672" ht="15.75" customHeight="1">
      <c r="B672" s="18"/>
      <c r="C672" s="18"/>
      <c r="D672" s="18"/>
      <c r="E672" s="18"/>
      <c r="F672" s="18"/>
      <c r="G672" s="19"/>
      <c r="H672" s="19"/>
    </row>
    <row r="673" ht="15.75" customHeight="1">
      <c r="B673" s="21"/>
      <c r="C673" s="21"/>
      <c r="D673" s="21"/>
      <c r="E673" s="21"/>
      <c r="F673" s="21"/>
      <c r="G673" s="22"/>
      <c r="H673" s="22"/>
    </row>
    <row r="674" ht="15.75" customHeight="1">
      <c r="B674" s="18"/>
      <c r="C674" s="18"/>
      <c r="D674" s="18"/>
      <c r="E674" s="18"/>
      <c r="F674" s="18"/>
      <c r="G674" s="19"/>
      <c r="H674" s="19"/>
    </row>
    <row r="675" ht="15.75" customHeight="1">
      <c r="B675" s="21"/>
      <c r="C675" s="21"/>
      <c r="D675" s="21"/>
      <c r="E675" s="21"/>
      <c r="F675" s="21"/>
      <c r="G675" s="22"/>
      <c r="H675" s="22"/>
    </row>
    <row r="676" ht="15.75" customHeight="1">
      <c r="B676" s="18"/>
      <c r="C676" s="18"/>
      <c r="D676" s="18"/>
      <c r="E676" s="18"/>
      <c r="F676" s="18"/>
      <c r="G676" s="19"/>
      <c r="H676" s="19"/>
    </row>
    <row r="677" ht="15.75" customHeight="1">
      <c r="B677" s="21"/>
      <c r="C677" s="21"/>
      <c r="D677" s="21"/>
      <c r="E677" s="21"/>
      <c r="F677" s="21"/>
      <c r="G677" s="22"/>
      <c r="H677" s="22"/>
    </row>
    <row r="678" ht="15.75" customHeight="1">
      <c r="B678" s="18"/>
      <c r="C678" s="18"/>
      <c r="D678" s="18"/>
      <c r="E678" s="18"/>
      <c r="F678" s="18"/>
      <c r="G678" s="19"/>
      <c r="H678" s="19"/>
    </row>
    <row r="679" ht="15.75" customHeight="1">
      <c r="B679" s="21"/>
      <c r="C679" s="21"/>
      <c r="D679" s="21"/>
      <c r="E679" s="21"/>
      <c r="F679" s="21"/>
      <c r="G679" s="22"/>
      <c r="H679" s="22"/>
    </row>
    <row r="680" ht="15.75" customHeight="1">
      <c r="B680" s="18"/>
      <c r="C680" s="18"/>
      <c r="D680" s="18"/>
      <c r="E680" s="18"/>
      <c r="F680" s="18"/>
      <c r="G680" s="19"/>
      <c r="H680" s="19"/>
    </row>
    <row r="681" ht="15.75" customHeight="1">
      <c r="B681" s="21"/>
      <c r="C681" s="21"/>
      <c r="D681" s="21"/>
      <c r="E681" s="21"/>
      <c r="F681" s="21"/>
      <c r="G681" s="22"/>
      <c r="H681" s="22"/>
    </row>
    <row r="682" ht="15.75" customHeight="1">
      <c r="B682" s="18"/>
      <c r="C682" s="18"/>
      <c r="D682" s="18"/>
      <c r="E682" s="18"/>
      <c r="F682" s="18"/>
      <c r="G682" s="19"/>
      <c r="H682" s="19"/>
    </row>
    <row r="683" ht="15.75" customHeight="1">
      <c r="B683" s="21"/>
      <c r="C683" s="21"/>
      <c r="D683" s="21"/>
      <c r="E683" s="21"/>
      <c r="F683" s="21"/>
      <c r="G683" s="22"/>
      <c r="H683" s="22"/>
    </row>
    <row r="684" ht="15.75" customHeight="1">
      <c r="B684" s="18"/>
      <c r="C684" s="18"/>
      <c r="D684" s="18"/>
      <c r="E684" s="18"/>
      <c r="F684" s="18"/>
      <c r="G684" s="19"/>
      <c r="H684" s="19"/>
    </row>
    <row r="685" ht="15.75" customHeight="1">
      <c r="B685" s="21"/>
      <c r="C685" s="21"/>
      <c r="D685" s="21"/>
      <c r="E685" s="21"/>
      <c r="F685" s="21"/>
      <c r="G685" s="22"/>
      <c r="H685" s="22"/>
    </row>
    <row r="686" ht="15.75" customHeight="1">
      <c r="B686" s="18"/>
      <c r="C686" s="18"/>
      <c r="D686" s="18"/>
      <c r="E686" s="18"/>
      <c r="F686" s="18"/>
      <c r="G686" s="19"/>
      <c r="H686" s="19"/>
    </row>
    <row r="687" ht="15.75" customHeight="1">
      <c r="B687" s="21"/>
      <c r="C687" s="21"/>
      <c r="D687" s="21"/>
      <c r="E687" s="21"/>
      <c r="F687" s="21"/>
      <c r="G687" s="22"/>
      <c r="H687" s="22"/>
    </row>
    <row r="688" ht="15.75" customHeight="1">
      <c r="B688" s="18"/>
      <c r="C688" s="18"/>
      <c r="D688" s="18"/>
      <c r="E688" s="18"/>
      <c r="F688" s="18"/>
      <c r="G688" s="19"/>
      <c r="H688" s="19"/>
    </row>
    <row r="689" ht="15.75" customHeight="1">
      <c r="B689" s="21"/>
      <c r="C689" s="21"/>
      <c r="D689" s="21"/>
      <c r="E689" s="21"/>
      <c r="F689" s="21"/>
      <c r="G689" s="22"/>
      <c r="H689" s="22"/>
    </row>
    <row r="690" ht="15.75" customHeight="1">
      <c r="B690" s="18"/>
      <c r="C690" s="18"/>
      <c r="D690" s="18"/>
      <c r="E690" s="18"/>
      <c r="F690" s="18"/>
      <c r="G690" s="19"/>
      <c r="H690" s="19"/>
    </row>
    <row r="691" ht="15.75" customHeight="1">
      <c r="B691" s="21"/>
      <c r="C691" s="21"/>
      <c r="D691" s="21"/>
      <c r="E691" s="21"/>
      <c r="F691" s="21"/>
      <c r="G691" s="22"/>
      <c r="H691" s="22"/>
    </row>
    <row r="692" ht="15.75" customHeight="1">
      <c r="B692" s="18"/>
      <c r="C692" s="18"/>
      <c r="D692" s="18"/>
      <c r="E692" s="18"/>
      <c r="F692" s="18"/>
      <c r="G692" s="19"/>
      <c r="H692" s="19"/>
    </row>
    <row r="693" ht="15.75" customHeight="1">
      <c r="B693" s="21"/>
      <c r="C693" s="21"/>
      <c r="D693" s="21"/>
      <c r="E693" s="21"/>
      <c r="F693" s="21"/>
      <c r="G693" s="22"/>
      <c r="H693" s="22"/>
    </row>
    <row r="694" ht="15.75" customHeight="1">
      <c r="B694" s="18"/>
      <c r="C694" s="18"/>
      <c r="D694" s="18"/>
      <c r="E694" s="18"/>
      <c r="F694" s="18"/>
      <c r="G694" s="19"/>
      <c r="H694" s="19"/>
    </row>
    <row r="695" ht="15.75" customHeight="1">
      <c r="B695" s="21"/>
      <c r="C695" s="21"/>
      <c r="D695" s="21"/>
      <c r="E695" s="21"/>
      <c r="F695" s="21"/>
      <c r="G695" s="22"/>
      <c r="H695" s="22"/>
    </row>
    <row r="696" ht="15.75" customHeight="1">
      <c r="B696" s="18"/>
      <c r="C696" s="18"/>
      <c r="D696" s="18"/>
      <c r="E696" s="18"/>
      <c r="F696" s="18"/>
      <c r="G696" s="19"/>
      <c r="H696" s="19"/>
    </row>
    <row r="697" ht="15.75" customHeight="1">
      <c r="B697" s="21"/>
      <c r="C697" s="21"/>
      <c r="D697" s="21"/>
      <c r="E697" s="21"/>
      <c r="F697" s="21"/>
      <c r="G697" s="22"/>
      <c r="H697" s="22"/>
    </row>
    <row r="698" ht="15.75" customHeight="1">
      <c r="B698" s="18"/>
      <c r="C698" s="18"/>
      <c r="D698" s="18"/>
      <c r="E698" s="18"/>
      <c r="F698" s="18"/>
      <c r="G698" s="19"/>
      <c r="H698" s="19"/>
    </row>
    <row r="699" ht="15.75" customHeight="1">
      <c r="B699" s="21"/>
      <c r="C699" s="21"/>
      <c r="D699" s="21"/>
      <c r="E699" s="21"/>
      <c r="F699" s="21"/>
      <c r="G699" s="22"/>
      <c r="H699" s="22"/>
    </row>
    <row r="700" ht="15.75" customHeight="1">
      <c r="B700" s="18"/>
      <c r="C700" s="18"/>
      <c r="D700" s="18"/>
      <c r="E700" s="18"/>
      <c r="F700" s="18"/>
      <c r="G700" s="19"/>
      <c r="H700" s="19"/>
    </row>
    <row r="701" ht="15.75" customHeight="1">
      <c r="B701" s="21"/>
      <c r="C701" s="21"/>
      <c r="D701" s="21"/>
      <c r="E701" s="21"/>
      <c r="F701" s="21"/>
      <c r="G701" s="22"/>
      <c r="H701" s="22"/>
    </row>
    <row r="702" ht="15.75" customHeight="1">
      <c r="B702" s="18"/>
      <c r="C702" s="18"/>
      <c r="D702" s="18"/>
      <c r="E702" s="18"/>
      <c r="F702" s="18"/>
      <c r="G702" s="19"/>
      <c r="H702" s="19"/>
    </row>
    <row r="703" ht="15.75" customHeight="1">
      <c r="B703" s="21"/>
      <c r="C703" s="21"/>
      <c r="D703" s="21"/>
      <c r="E703" s="21"/>
      <c r="F703" s="21"/>
      <c r="G703" s="22"/>
      <c r="H703" s="22"/>
    </row>
    <row r="704" ht="15.75" customHeight="1">
      <c r="B704" s="18"/>
      <c r="C704" s="18"/>
      <c r="D704" s="18"/>
      <c r="E704" s="18"/>
      <c r="F704" s="18"/>
      <c r="G704" s="19"/>
      <c r="H704" s="19"/>
    </row>
    <row r="705" ht="15.75" customHeight="1">
      <c r="B705" s="21"/>
      <c r="C705" s="21"/>
      <c r="D705" s="21"/>
      <c r="E705" s="21"/>
      <c r="F705" s="21"/>
      <c r="G705" s="22"/>
      <c r="H705" s="22"/>
    </row>
    <row r="706" ht="15.75" customHeight="1">
      <c r="B706" s="18"/>
      <c r="C706" s="18"/>
      <c r="D706" s="18"/>
      <c r="E706" s="18"/>
      <c r="F706" s="18"/>
      <c r="G706" s="19"/>
      <c r="H706" s="19"/>
    </row>
    <row r="707" ht="15.75" customHeight="1">
      <c r="B707" s="21"/>
      <c r="C707" s="21"/>
      <c r="D707" s="21"/>
      <c r="E707" s="21"/>
      <c r="F707" s="21"/>
      <c r="G707" s="22"/>
      <c r="H707" s="22"/>
    </row>
    <row r="708" ht="15.75" customHeight="1">
      <c r="B708" s="18"/>
      <c r="C708" s="18"/>
      <c r="D708" s="18"/>
      <c r="E708" s="18"/>
      <c r="F708" s="18"/>
      <c r="G708" s="19"/>
      <c r="H708" s="19"/>
    </row>
    <row r="709" ht="15.75" customHeight="1">
      <c r="B709" s="21"/>
      <c r="C709" s="21"/>
      <c r="D709" s="21"/>
      <c r="E709" s="21"/>
      <c r="F709" s="21"/>
      <c r="G709" s="22"/>
      <c r="H709" s="22"/>
    </row>
    <row r="710" ht="15.75" customHeight="1">
      <c r="B710" s="18"/>
      <c r="C710" s="18"/>
      <c r="D710" s="18"/>
      <c r="E710" s="18"/>
      <c r="F710" s="18"/>
      <c r="G710" s="19"/>
      <c r="H710" s="19"/>
    </row>
    <row r="711" ht="15.75" customHeight="1">
      <c r="B711" s="21"/>
      <c r="C711" s="21"/>
      <c r="D711" s="21"/>
      <c r="E711" s="21"/>
      <c r="F711" s="21"/>
      <c r="G711" s="22"/>
      <c r="H711" s="22"/>
    </row>
    <row r="712" ht="15.75" customHeight="1">
      <c r="B712" s="18"/>
      <c r="C712" s="18"/>
      <c r="D712" s="18"/>
      <c r="E712" s="18"/>
      <c r="F712" s="18"/>
      <c r="G712" s="19"/>
      <c r="H712" s="19"/>
    </row>
    <row r="713" ht="15.75" customHeight="1">
      <c r="B713" s="21"/>
      <c r="C713" s="21"/>
      <c r="D713" s="21"/>
      <c r="E713" s="21"/>
      <c r="F713" s="21"/>
      <c r="G713" s="22"/>
      <c r="H713" s="22"/>
    </row>
    <row r="714" ht="15.75" customHeight="1">
      <c r="B714" s="18"/>
      <c r="C714" s="18"/>
      <c r="D714" s="18"/>
      <c r="E714" s="18"/>
      <c r="F714" s="18"/>
      <c r="G714" s="19"/>
      <c r="H714" s="19"/>
    </row>
    <row r="715" ht="15.75" customHeight="1">
      <c r="B715" s="21"/>
      <c r="C715" s="21"/>
      <c r="D715" s="21"/>
      <c r="E715" s="21"/>
      <c r="F715" s="21"/>
      <c r="G715" s="22"/>
      <c r="H715" s="22"/>
    </row>
    <row r="716" ht="15.75" customHeight="1">
      <c r="B716" s="18"/>
      <c r="C716" s="18"/>
      <c r="D716" s="18"/>
      <c r="E716" s="18"/>
      <c r="F716" s="18"/>
      <c r="G716" s="19"/>
      <c r="H716" s="19"/>
    </row>
    <row r="717" ht="15.75" customHeight="1">
      <c r="B717" s="21"/>
      <c r="C717" s="21"/>
      <c r="D717" s="21"/>
      <c r="E717" s="21"/>
      <c r="F717" s="21"/>
      <c r="G717" s="22"/>
      <c r="H717" s="22"/>
    </row>
    <row r="718" ht="15.75" customHeight="1">
      <c r="B718" s="18"/>
      <c r="C718" s="18"/>
      <c r="D718" s="18"/>
      <c r="E718" s="18"/>
      <c r="F718" s="18"/>
      <c r="G718" s="19"/>
      <c r="H718" s="19"/>
    </row>
    <row r="719" ht="15.75" customHeight="1">
      <c r="B719" s="21"/>
      <c r="C719" s="21"/>
      <c r="D719" s="21"/>
      <c r="E719" s="21"/>
      <c r="F719" s="21"/>
      <c r="G719" s="22"/>
      <c r="H719" s="22"/>
    </row>
    <row r="720" ht="15.75" customHeight="1">
      <c r="B720" s="18"/>
      <c r="C720" s="18"/>
      <c r="D720" s="18"/>
      <c r="E720" s="18"/>
      <c r="F720" s="18"/>
      <c r="G720" s="19"/>
      <c r="H720" s="19"/>
    </row>
    <row r="721" ht="15.75" customHeight="1">
      <c r="B721" s="21"/>
      <c r="C721" s="21"/>
      <c r="D721" s="21"/>
      <c r="E721" s="21"/>
      <c r="F721" s="21"/>
      <c r="G721" s="22"/>
      <c r="H721" s="22"/>
    </row>
    <row r="722" ht="15.75" customHeight="1">
      <c r="B722" s="18"/>
      <c r="C722" s="18"/>
      <c r="D722" s="18"/>
      <c r="E722" s="18"/>
      <c r="F722" s="18"/>
      <c r="G722" s="19"/>
      <c r="H722" s="19"/>
    </row>
    <row r="723" ht="15.75" customHeight="1">
      <c r="B723" s="21"/>
      <c r="C723" s="21"/>
      <c r="D723" s="21"/>
      <c r="E723" s="21"/>
      <c r="F723" s="21"/>
      <c r="G723" s="22"/>
      <c r="H723" s="22"/>
    </row>
    <row r="724" ht="15.75" customHeight="1">
      <c r="B724" s="18"/>
      <c r="C724" s="18"/>
      <c r="D724" s="18"/>
      <c r="E724" s="18"/>
      <c r="F724" s="18"/>
      <c r="G724" s="19"/>
      <c r="H724" s="19"/>
    </row>
    <row r="725" ht="15.75" customHeight="1">
      <c r="B725" s="21"/>
      <c r="C725" s="21"/>
      <c r="D725" s="21"/>
      <c r="E725" s="21"/>
      <c r="F725" s="21"/>
      <c r="G725" s="22"/>
      <c r="H725" s="22"/>
    </row>
    <row r="726" ht="15.75" customHeight="1">
      <c r="B726" s="18"/>
      <c r="C726" s="18"/>
      <c r="D726" s="18"/>
      <c r="E726" s="18"/>
      <c r="F726" s="18"/>
      <c r="G726" s="19"/>
      <c r="H726" s="19"/>
    </row>
    <row r="727" ht="15.75" customHeight="1">
      <c r="B727" s="21"/>
      <c r="C727" s="21"/>
      <c r="D727" s="21"/>
      <c r="E727" s="21"/>
      <c r="F727" s="21"/>
      <c r="G727" s="22"/>
      <c r="H727" s="22"/>
    </row>
    <row r="728" ht="15.75" customHeight="1">
      <c r="B728" s="18"/>
      <c r="C728" s="18"/>
      <c r="D728" s="18"/>
      <c r="E728" s="18"/>
      <c r="F728" s="18"/>
      <c r="G728" s="19"/>
      <c r="H728" s="19"/>
    </row>
    <row r="729" ht="15.75" customHeight="1">
      <c r="B729" s="21"/>
      <c r="C729" s="21"/>
      <c r="D729" s="21"/>
      <c r="E729" s="21"/>
      <c r="F729" s="21"/>
      <c r="G729" s="22"/>
      <c r="H729" s="22"/>
    </row>
    <row r="730" ht="15.75" customHeight="1">
      <c r="B730" s="18"/>
      <c r="C730" s="18"/>
      <c r="D730" s="18"/>
      <c r="E730" s="18"/>
      <c r="F730" s="18"/>
      <c r="G730" s="19"/>
      <c r="H730" s="19"/>
    </row>
    <row r="731" ht="15.75" customHeight="1">
      <c r="B731" s="21"/>
      <c r="C731" s="21"/>
      <c r="D731" s="21"/>
      <c r="E731" s="21"/>
      <c r="F731" s="21"/>
      <c r="G731" s="22"/>
      <c r="H731" s="22"/>
    </row>
    <row r="732" ht="15.75" customHeight="1">
      <c r="B732" s="18"/>
      <c r="C732" s="18"/>
      <c r="D732" s="18"/>
      <c r="E732" s="18"/>
      <c r="F732" s="18"/>
      <c r="G732" s="19"/>
      <c r="H732" s="19"/>
    </row>
    <row r="733" ht="15.75" customHeight="1">
      <c r="B733" s="21"/>
      <c r="C733" s="21"/>
      <c r="D733" s="21"/>
      <c r="E733" s="21"/>
      <c r="F733" s="21"/>
      <c r="G733" s="22"/>
      <c r="H733" s="22"/>
    </row>
    <row r="734" ht="15.75" customHeight="1">
      <c r="B734" s="18"/>
      <c r="C734" s="18"/>
      <c r="D734" s="18"/>
      <c r="E734" s="18"/>
      <c r="F734" s="18"/>
      <c r="G734" s="19"/>
      <c r="H734" s="19"/>
    </row>
    <row r="735" ht="15.75" customHeight="1">
      <c r="B735" s="21"/>
      <c r="C735" s="21"/>
      <c r="D735" s="21"/>
      <c r="E735" s="21"/>
      <c r="F735" s="21"/>
      <c r="G735" s="22"/>
      <c r="H735" s="22"/>
    </row>
    <row r="736" ht="15.75" customHeight="1">
      <c r="B736" s="18"/>
      <c r="C736" s="18"/>
      <c r="D736" s="18"/>
      <c r="E736" s="18"/>
      <c r="F736" s="18"/>
      <c r="G736" s="19"/>
      <c r="H736" s="19"/>
    </row>
    <row r="737" ht="15.75" customHeight="1">
      <c r="B737" s="21"/>
      <c r="C737" s="21"/>
      <c r="D737" s="21"/>
      <c r="E737" s="21"/>
      <c r="F737" s="21"/>
      <c r="G737" s="22"/>
      <c r="H737" s="22"/>
    </row>
    <row r="738" ht="15.75" customHeight="1">
      <c r="B738" s="18"/>
      <c r="C738" s="18"/>
      <c r="D738" s="18"/>
      <c r="E738" s="18"/>
      <c r="F738" s="18"/>
      <c r="G738" s="19"/>
      <c r="H738" s="19"/>
    </row>
    <row r="739" ht="15.75" customHeight="1">
      <c r="B739" s="21"/>
      <c r="C739" s="21"/>
      <c r="D739" s="21"/>
      <c r="E739" s="21"/>
      <c r="F739" s="21"/>
      <c r="G739" s="22"/>
      <c r="H739" s="22"/>
    </row>
    <row r="740" ht="15.75" customHeight="1">
      <c r="B740" s="18"/>
      <c r="C740" s="18"/>
      <c r="D740" s="18"/>
      <c r="E740" s="18"/>
      <c r="F740" s="18"/>
      <c r="G740" s="19"/>
      <c r="H740" s="19"/>
    </row>
    <row r="741" ht="15.75" customHeight="1">
      <c r="B741" s="21"/>
      <c r="C741" s="21"/>
      <c r="D741" s="21"/>
      <c r="E741" s="21"/>
      <c r="F741" s="21"/>
      <c r="G741" s="22"/>
      <c r="H741" s="22"/>
    </row>
    <row r="742" ht="15.75" customHeight="1">
      <c r="B742" s="18"/>
      <c r="C742" s="18"/>
      <c r="D742" s="18"/>
      <c r="E742" s="18"/>
      <c r="F742" s="18"/>
      <c r="G742" s="19"/>
      <c r="H742" s="19"/>
    </row>
    <row r="743" ht="15.75" customHeight="1">
      <c r="B743" s="21"/>
      <c r="C743" s="21"/>
      <c r="D743" s="21"/>
      <c r="E743" s="21"/>
      <c r="F743" s="21"/>
      <c r="G743" s="22"/>
      <c r="H743" s="22"/>
    </row>
    <row r="744" ht="15.75" customHeight="1">
      <c r="B744" s="18"/>
      <c r="C744" s="18"/>
      <c r="D744" s="18"/>
      <c r="E744" s="18"/>
      <c r="F744" s="18"/>
      <c r="G744" s="19"/>
      <c r="H744" s="19"/>
    </row>
    <row r="745" ht="15.75" customHeight="1">
      <c r="B745" s="21"/>
      <c r="C745" s="21"/>
      <c r="D745" s="21"/>
      <c r="E745" s="21"/>
      <c r="F745" s="21"/>
      <c r="G745" s="22"/>
      <c r="H745" s="22"/>
    </row>
    <row r="746" ht="15.75" customHeight="1">
      <c r="B746" s="18"/>
      <c r="C746" s="18"/>
      <c r="D746" s="18"/>
      <c r="E746" s="18"/>
      <c r="F746" s="18"/>
      <c r="G746" s="19"/>
      <c r="H746" s="19"/>
    </row>
    <row r="747" ht="15.75" customHeight="1">
      <c r="B747" s="21"/>
      <c r="C747" s="21"/>
      <c r="D747" s="21"/>
      <c r="E747" s="21"/>
      <c r="F747" s="21"/>
      <c r="G747" s="22"/>
      <c r="H747" s="22"/>
    </row>
    <row r="748" ht="15.75" customHeight="1">
      <c r="B748" s="18"/>
      <c r="C748" s="18"/>
      <c r="D748" s="18"/>
      <c r="E748" s="18"/>
      <c r="F748" s="18"/>
      <c r="G748" s="19"/>
      <c r="H748" s="19"/>
    </row>
    <row r="749" ht="15.75" customHeight="1">
      <c r="B749" s="21"/>
      <c r="C749" s="21"/>
      <c r="D749" s="21"/>
      <c r="E749" s="21"/>
      <c r="F749" s="21"/>
      <c r="G749" s="22"/>
      <c r="H749" s="22"/>
    </row>
    <row r="750" ht="15.75" customHeight="1">
      <c r="B750" s="18"/>
      <c r="C750" s="18"/>
      <c r="D750" s="18"/>
      <c r="E750" s="18"/>
      <c r="F750" s="18"/>
      <c r="G750" s="19"/>
      <c r="H750" s="19"/>
    </row>
    <row r="751" ht="15.75" customHeight="1">
      <c r="B751" s="21"/>
      <c r="C751" s="21"/>
      <c r="D751" s="21"/>
      <c r="E751" s="21"/>
      <c r="F751" s="21"/>
      <c r="G751" s="22"/>
      <c r="H751" s="22"/>
    </row>
    <row r="752" ht="15.75" customHeight="1">
      <c r="B752" s="18"/>
      <c r="C752" s="18"/>
      <c r="D752" s="18"/>
      <c r="E752" s="18"/>
      <c r="F752" s="18"/>
      <c r="G752" s="19"/>
      <c r="H752" s="19"/>
    </row>
    <row r="753" ht="15.75" customHeight="1">
      <c r="B753" s="21"/>
      <c r="C753" s="21"/>
      <c r="D753" s="21"/>
      <c r="E753" s="21"/>
      <c r="F753" s="21"/>
      <c r="G753" s="22"/>
      <c r="H753" s="22"/>
    </row>
    <row r="754" ht="15.75" customHeight="1">
      <c r="B754" s="18"/>
      <c r="C754" s="18"/>
      <c r="D754" s="18"/>
      <c r="E754" s="18"/>
      <c r="F754" s="18"/>
      <c r="G754" s="19"/>
      <c r="H754" s="19"/>
    </row>
    <row r="755" ht="15.75" customHeight="1">
      <c r="B755" s="21"/>
      <c r="C755" s="21"/>
      <c r="D755" s="21"/>
      <c r="E755" s="21"/>
      <c r="F755" s="21"/>
      <c r="G755" s="22"/>
      <c r="H755" s="22"/>
    </row>
    <row r="756" ht="15.75" customHeight="1">
      <c r="B756" s="18"/>
      <c r="C756" s="18"/>
      <c r="D756" s="18"/>
      <c r="E756" s="18"/>
      <c r="F756" s="18"/>
      <c r="G756" s="19"/>
      <c r="H756" s="19"/>
    </row>
    <row r="757" ht="15.75" customHeight="1">
      <c r="B757" s="21"/>
      <c r="C757" s="21"/>
      <c r="D757" s="21"/>
      <c r="E757" s="21"/>
      <c r="F757" s="21"/>
      <c r="G757" s="22"/>
      <c r="H757" s="22"/>
    </row>
    <row r="758" ht="15.75" customHeight="1">
      <c r="B758" s="18"/>
      <c r="C758" s="18"/>
      <c r="D758" s="18"/>
      <c r="E758" s="18"/>
      <c r="F758" s="18"/>
      <c r="G758" s="19"/>
      <c r="H758" s="19"/>
    </row>
    <row r="759" ht="15.75" customHeight="1">
      <c r="B759" s="21"/>
      <c r="C759" s="21"/>
      <c r="D759" s="21"/>
      <c r="E759" s="21"/>
      <c r="F759" s="21"/>
      <c r="G759" s="22"/>
      <c r="H759" s="22"/>
    </row>
    <row r="760" ht="15.75" customHeight="1">
      <c r="B760" s="18"/>
      <c r="C760" s="18"/>
      <c r="D760" s="18"/>
      <c r="E760" s="18"/>
      <c r="F760" s="18"/>
      <c r="G760" s="19"/>
      <c r="H760" s="19"/>
    </row>
    <row r="761" ht="15.75" customHeight="1">
      <c r="B761" s="21"/>
      <c r="C761" s="21"/>
      <c r="D761" s="21"/>
      <c r="E761" s="21"/>
      <c r="F761" s="21"/>
      <c r="G761" s="22"/>
      <c r="H761" s="22"/>
    </row>
    <row r="762" ht="15.75" customHeight="1">
      <c r="B762" s="18"/>
      <c r="C762" s="18"/>
      <c r="D762" s="18"/>
      <c r="E762" s="18"/>
      <c r="F762" s="18"/>
      <c r="G762" s="19"/>
      <c r="H762" s="19"/>
    </row>
    <row r="763" ht="15.75" customHeight="1">
      <c r="B763" s="21"/>
      <c r="C763" s="21"/>
      <c r="D763" s="21"/>
      <c r="E763" s="21"/>
      <c r="F763" s="21"/>
      <c r="G763" s="22"/>
      <c r="H763" s="22"/>
    </row>
    <row r="764" ht="15.75" customHeight="1">
      <c r="B764" s="18"/>
      <c r="C764" s="18"/>
      <c r="D764" s="18"/>
      <c r="E764" s="18"/>
      <c r="F764" s="18"/>
      <c r="G764" s="19"/>
      <c r="H764" s="19"/>
    </row>
    <row r="765" ht="15.75" customHeight="1">
      <c r="B765" s="21"/>
      <c r="C765" s="21"/>
      <c r="D765" s="21"/>
      <c r="E765" s="21"/>
      <c r="F765" s="21"/>
      <c r="G765" s="22"/>
      <c r="H765" s="22"/>
    </row>
    <row r="766" ht="15.75" customHeight="1">
      <c r="B766" s="18"/>
      <c r="C766" s="18"/>
      <c r="D766" s="18"/>
      <c r="E766" s="18"/>
      <c r="F766" s="18"/>
      <c r="G766" s="19"/>
      <c r="H766" s="19"/>
    </row>
    <row r="767" ht="15.75" customHeight="1">
      <c r="B767" s="21"/>
      <c r="C767" s="21"/>
      <c r="D767" s="21"/>
      <c r="E767" s="21"/>
      <c r="F767" s="21"/>
      <c r="G767" s="22"/>
      <c r="H767" s="22"/>
    </row>
    <row r="768" ht="15.75" customHeight="1">
      <c r="B768" s="18"/>
      <c r="C768" s="18"/>
      <c r="D768" s="18"/>
      <c r="E768" s="18"/>
      <c r="F768" s="18"/>
      <c r="G768" s="19"/>
      <c r="H768" s="19"/>
    </row>
    <row r="769" ht="15.75" customHeight="1">
      <c r="B769" s="21"/>
      <c r="C769" s="21"/>
      <c r="D769" s="21"/>
      <c r="E769" s="21"/>
      <c r="F769" s="21"/>
      <c r="G769" s="22"/>
      <c r="H769" s="22"/>
    </row>
    <row r="770" ht="15.75" customHeight="1">
      <c r="B770" s="18"/>
      <c r="C770" s="18"/>
      <c r="D770" s="18"/>
      <c r="E770" s="18"/>
      <c r="F770" s="18"/>
      <c r="G770" s="19"/>
      <c r="H770" s="19"/>
    </row>
    <row r="771" ht="15.75" customHeight="1">
      <c r="B771" s="21"/>
      <c r="C771" s="21"/>
      <c r="D771" s="21"/>
      <c r="E771" s="21"/>
      <c r="F771" s="21"/>
      <c r="G771" s="22"/>
      <c r="H771" s="22"/>
    </row>
    <row r="772" ht="15.75" customHeight="1">
      <c r="B772" s="18"/>
      <c r="C772" s="18"/>
      <c r="D772" s="18"/>
      <c r="E772" s="18"/>
      <c r="F772" s="18"/>
      <c r="G772" s="19"/>
      <c r="H772" s="19"/>
    </row>
    <row r="773" ht="15.75" customHeight="1">
      <c r="B773" s="21"/>
      <c r="C773" s="21"/>
      <c r="D773" s="21"/>
      <c r="E773" s="21"/>
      <c r="F773" s="21"/>
      <c r="G773" s="22"/>
      <c r="H773" s="22"/>
    </row>
    <row r="774" ht="15.75" customHeight="1">
      <c r="B774" s="18"/>
      <c r="C774" s="18"/>
      <c r="D774" s="18"/>
      <c r="E774" s="18"/>
      <c r="F774" s="18"/>
      <c r="G774" s="19"/>
      <c r="H774" s="19"/>
    </row>
    <row r="775" ht="15.75" customHeight="1">
      <c r="B775" s="21"/>
      <c r="C775" s="21"/>
      <c r="D775" s="21"/>
      <c r="E775" s="21"/>
      <c r="F775" s="21"/>
      <c r="G775" s="22"/>
      <c r="H775" s="22"/>
    </row>
    <row r="776" ht="15.75" customHeight="1">
      <c r="B776" s="18"/>
      <c r="C776" s="18"/>
      <c r="D776" s="18"/>
      <c r="E776" s="18"/>
      <c r="F776" s="18"/>
      <c r="G776" s="19"/>
      <c r="H776" s="19"/>
    </row>
    <row r="777" ht="15.75" customHeight="1">
      <c r="B777" s="21"/>
      <c r="C777" s="21"/>
      <c r="D777" s="21"/>
      <c r="E777" s="21"/>
      <c r="F777" s="21"/>
      <c r="G777" s="22"/>
      <c r="H777" s="22"/>
    </row>
    <row r="778" ht="15.75" customHeight="1">
      <c r="B778" s="18"/>
      <c r="C778" s="18"/>
      <c r="D778" s="18"/>
      <c r="E778" s="18"/>
      <c r="F778" s="18"/>
      <c r="G778" s="19"/>
      <c r="H778" s="19"/>
    </row>
    <row r="779" ht="15.75" customHeight="1">
      <c r="B779" s="21"/>
      <c r="C779" s="21"/>
      <c r="D779" s="21"/>
      <c r="E779" s="21"/>
      <c r="F779" s="21"/>
      <c r="G779" s="22"/>
      <c r="H779" s="22"/>
    </row>
    <row r="780" ht="15.75" customHeight="1">
      <c r="B780" s="18"/>
      <c r="C780" s="18"/>
      <c r="D780" s="18"/>
      <c r="E780" s="18"/>
      <c r="F780" s="18"/>
      <c r="G780" s="19"/>
      <c r="H780" s="19"/>
    </row>
    <row r="781" ht="15.75" customHeight="1">
      <c r="B781" s="21"/>
      <c r="C781" s="21"/>
      <c r="D781" s="21"/>
      <c r="E781" s="21"/>
      <c r="F781" s="21"/>
      <c r="G781" s="22"/>
      <c r="H781" s="22"/>
    </row>
    <row r="782" ht="15.75" customHeight="1">
      <c r="B782" s="18"/>
      <c r="C782" s="18"/>
      <c r="D782" s="18"/>
      <c r="E782" s="18"/>
      <c r="F782" s="18"/>
      <c r="G782" s="19"/>
      <c r="H782" s="19"/>
    </row>
    <row r="783" ht="15.75" customHeight="1">
      <c r="B783" s="21"/>
      <c r="C783" s="21"/>
      <c r="D783" s="21"/>
      <c r="E783" s="21"/>
      <c r="F783" s="21"/>
      <c r="G783" s="22"/>
      <c r="H783" s="22"/>
    </row>
    <row r="784" ht="15.75" customHeight="1">
      <c r="B784" s="18"/>
      <c r="C784" s="18"/>
      <c r="D784" s="18"/>
      <c r="E784" s="18"/>
      <c r="F784" s="18"/>
      <c r="G784" s="19"/>
      <c r="H784" s="19"/>
    </row>
    <row r="785" ht="15.75" customHeight="1">
      <c r="B785" s="21"/>
      <c r="C785" s="21"/>
      <c r="D785" s="21"/>
      <c r="E785" s="21"/>
      <c r="F785" s="21"/>
      <c r="G785" s="22"/>
      <c r="H785" s="22"/>
    </row>
    <row r="786" ht="15.75" customHeight="1">
      <c r="B786" s="18"/>
      <c r="C786" s="18"/>
      <c r="D786" s="18"/>
      <c r="E786" s="18"/>
      <c r="F786" s="18"/>
      <c r="G786" s="19"/>
      <c r="H786" s="19"/>
    </row>
    <row r="787" ht="15.75" customHeight="1">
      <c r="B787" s="21"/>
      <c r="C787" s="21"/>
      <c r="D787" s="21"/>
      <c r="E787" s="21"/>
      <c r="F787" s="21"/>
      <c r="G787" s="22"/>
      <c r="H787" s="22"/>
    </row>
    <row r="788" ht="15.75" customHeight="1">
      <c r="B788" s="18"/>
      <c r="C788" s="18"/>
      <c r="D788" s="18"/>
      <c r="E788" s="18"/>
      <c r="F788" s="18"/>
      <c r="G788" s="19"/>
      <c r="H788" s="19"/>
    </row>
    <row r="789" ht="15.75" customHeight="1">
      <c r="B789" s="21"/>
      <c r="C789" s="21"/>
      <c r="D789" s="21"/>
      <c r="E789" s="21"/>
      <c r="F789" s="21"/>
      <c r="G789" s="22"/>
      <c r="H789" s="22"/>
    </row>
    <row r="790" ht="15.75" customHeight="1">
      <c r="B790" s="18"/>
      <c r="C790" s="18"/>
      <c r="D790" s="18"/>
      <c r="E790" s="18"/>
      <c r="F790" s="18"/>
      <c r="G790" s="19"/>
      <c r="H790" s="19"/>
    </row>
    <row r="791" ht="15.75" customHeight="1">
      <c r="B791" s="21"/>
      <c r="C791" s="21"/>
      <c r="D791" s="21"/>
      <c r="E791" s="21"/>
      <c r="F791" s="21"/>
      <c r="G791" s="22"/>
      <c r="H791" s="22"/>
    </row>
    <row r="792" ht="15.75" customHeight="1">
      <c r="B792" s="18"/>
      <c r="C792" s="18"/>
      <c r="D792" s="18"/>
      <c r="E792" s="18"/>
      <c r="F792" s="18"/>
      <c r="G792" s="19"/>
      <c r="H792" s="19"/>
    </row>
    <row r="793" ht="15.75" customHeight="1">
      <c r="B793" s="21"/>
      <c r="C793" s="21"/>
      <c r="D793" s="21"/>
      <c r="E793" s="21"/>
      <c r="F793" s="21"/>
      <c r="G793" s="22"/>
      <c r="H793" s="22"/>
    </row>
    <row r="794" ht="15.75" customHeight="1">
      <c r="B794" s="18"/>
      <c r="C794" s="18"/>
      <c r="D794" s="18"/>
      <c r="E794" s="18"/>
      <c r="F794" s="18"/>
      <c r="G794" s="19"/>
      <c r="H794" s="19"/>
    </row>
    <row r="795" ht="15.75" customHeight="1">
      <c r="B795" s="21"/>
      <c r="C795" s="21"/>
      <c r="D795" s="21"/>
      <c r="E795" s="21"/>
      <c r="F795" s="21"/>
      <c r="G795" s="22"/>
      <c r="H795" s="22"/>
    </row>
    <row r="796" ht="15.75" customHeight="1">
      <c r="B796" s="18"/>
      <c r="C796" s="18"/>
      <c r="D796" s="18"/>
      <c r="E796" s="18"/>
      <c r="F796" s="18"/>
      <c r="G796" s="19"/>
      <c r="H796" s="19"/>
    </row>
    <row r="797" ht="15.75" customHeight="1">
      <c r="B797" s="21"/>
      <c r="C797" s="21"/>
      <c r="D797" s="21"/>
      <c r="E797" s="21"/>
      <c r="F797" s="21"/>
      <c r="G797" s="22"/>
      <c r="H797" s="22"/>
    </row>
    <row r="798" ht="15.75" customHeight="1">
      <c r="B798" s="18"/>
      <c r="C798" s="18"/>
      <c r="D798" s="18"/>
      <c r="E798" s="18"/>
      <c r="F798" s="18"/>
      <c r="G798" s="19"/>
      <c r="H798" s="19"/>
    </row>
    <row r="799" ht="15.75" customHeight="1">
      <c r="B799" s="21"/>
      <c r="C799" s="21"/>
      <c r="D799" s="21"/>
      <c r="E799" s="21"/>
      <c r="F799" s="21"/>
      <c r="G799" s="22"/>
      <c r="H799" s="22"/>
    </row>
    <row r="800" ht="15.75" customHeight="1">
      <c r="B800" s="18"/>
      <c r="C800" s="18"/>
      <c r="D800" s="18"/>
      <c r="E800" s="18"/>
      <c r="F800" s="18"/>
      <c r="G800" s="19"/>
      <c r="H800" s="19"/>
    </row>
    <row r="801" ht="15.75" customHeight="1">
      <c r="B801" s="21"/>
      <c r="C801" s="21"/>
      <c r="D801" s="21"/>
      <c r="E801" s="21"/>
      <c r="F801" s="21"/>
      <c r="G801" s="22"/>
      <c r="H801" s="22"/>
    </row>
    <row r="802" ht="15.75" customHeight="1">
      <c r="B802" s="18"/>
      <c r="C802" s="18"/>
      <c r="D802" s="18"/>
      <c r="E802" s="18"/>
      <c r="F802" s="18"/>
      <c r="G802" s="19"/>
      <c r="H802" s="19"/>
    </row>
    <row r="803" ht="15.75" customHeight="1">
      <c r="B803" s="21"/>
      <c r="C803" s="21"/>
      <c r="D803" s="21"/>
      <c r="E803" s="21"/>
      <c r="F803" s="21"/>
      <c r="G803" s="22"/>
      <c r="H803" s="22"/>
    </row>
    <row r="804" ht="15.75" customHeight="1">
      <c r="B804" s="18"/>
      <c r="C804" s="18"/>
      <c r="D804" s="18"/>
      <c r="E804" s="18"/>
      <c r="F804" s="18"/>
      <c r="G804" s="19"/>
      <c r="H804" s="19"/>
    </row>
    <row r="805" ht="15.75" customHeight="1">
      <c r="B805" s="21"/>
      <c r="C805" s="21"/>
      <c r="D805" s="21"/>
      <c r="E805" s="21"/>
      <c r="F805" s="21"/>
      <c r="G805" s="22"/>
      <c r="H805" s="22"/>
    </row>
    <row r="806" ht="15.75" customHeight="1">
      <c r="B806" s="18"/>
      <c r="C806" s="18"/>
      <c r="D806" s="18"/>
      <c r="E806" s="18"/>
      <c r="F806" s="18"/>
      <c r="G806" s="19"/>
      <c r="H806" s="19"/>
    </row>
    <row r="807" ht="15.75" customHeight="1">
      <c r="B807" s="21"/>
      <c r="C807" s="21"/>
      <c r="D807" s="21"/>
      <c r="E807" s="21"/>
      <c r="F807" s="21"/>
      <c r="G807" s="22"/>
      <c r="H807" s="22"/>
    </row>
    <row r="808" ht="15.75" customHeight="1">
      <c r="B808" s="18"/>
      <c r="C808" s="18"/>
      <c r="D808" s="18"/>
      <c r="E808" s="18"/>
      <c r="F808" s="18"/>
      <c r="G808" s="19"/>
      <c r="H808" s="19"/>
    </row>
    <row r="809" ht="15.75" customHeight="1">
      <c r="B809" s="21"/>
      <c r="C809" s="21"/>
      <c r="D809" s="21"/>
      <c r="E809" s="21"/>
      <c r="F809" s="21"/>
      <c r="G809" s="22"/>
      <c r="H809" s="22"/>
    </row>
    <row r="810" ht="15.75" customHeight="1">
      <c r="B810" s="18"/>
      <c r="C810" s="18"/>
      <c r="D810" s="18"/>
      <c r="E810" s="18"/>
      <c r="F810" s="18"/>
      <c r="G810" s="19"/>
      <c r="H810" s="19"/>
    </row>
    <row r="811" ht="15.75" customHeight="1">
      <c r="B811" s="21"/>
      <c r="C811" s="21"/>
      <c r="D811" s="21"/>
      <c r="E811" s="21"/>
      <c r="F811" s="21"/>
      <c r="G811" s="22"/>
      <c r="H811" s="22"/>
    </row>
    <row r="812" ht="15.75" customHeight="1">
      <c r="B812" s="18"/>
      <c r="C812" s="18"/>
      <c r="D812" s="18"/>
      <c r="E812" s="18"/>
      <c r="F812" s="18"/>
      <c r="G812" s="19"/>
      <c r="H812" s="19"/>
    </row>
    <row r="813" ht="15.75" customHeight="1">
      <c r="B813" s="21"/>
      <c r="C813" s="21"/>
      <c r="D813" s="21"/>
      <c r="E813" s="21"/>
      <c r="F813" s="21"/>
      <c r="G813" s="22"/>
      <c r="H813" s="22"/>
    </row>
    <row r="814" ht="15.75" customHeight="1">
      <c r="B814" s="18"/>
      <c r="C814" s="18"/>
      <c r="D814" s="18"/>
      <c r="E814" s="18"/>
      <c r="F814" s="18"/>
      <c r="G814" s="19"/>
      <c r="H814" s="19"/>
    </row>
    <row r="815" ht="15.75" customHeight="1">
      <c r="B815" s="21"/>
      <c r="C815" s="21"/>
      <c r="D815" s="21"/>
      <c r="E815" s="21"/>
      <c r="F815" s="21"/>
      <c r="G815" s="22"/>
      <c r="H815" s="22"/>
    </row>
    <row r="816" ht="15.75" customHeight="1">
      <c r="B816" s="18"/>
      <c r="C816" s="18"/>
      <c r="D816" s="18"/>
      <c r="E816" s="18"/>
      <c r="F816" s="18"/>
      <c r="G816" s="19"/>
      <c r="H816" s="19"/>
    </row>
    <row r="817" ht="15.75" customHeight="1">
      <c r="B817" s="21"/>
      <c r="C817" s="21"/>
      <c r="D817" s="21"/>
      <c r="E817" s="21"/>
      <c r="F817" s="21"/>
      <c r="G817" s="22"/>
      <c r="H817" s="22"/>
    </row>
    <row r="818" ht="15.75" customHeight="1">
      <c r="B818" s="18"/>
      <c r="C818" s="18"/>
      <c r="D818" s="18"/>
      <c r="E818" s="18"/>
      <c r="F818" s="18"/>
      <c r="G818" s="19"/>
      <c r="H818" s="19"/>
    </row>
    <row r="819" ht="15.75" customHeight="1">
      <c r="B819" s="21"/>
      <c r="C819" s="21"/>
      <c r="D819" s="21"/>
      <c r="E819" s="21"/>
      <c r="F819" s="21"/>
      <c r="G819" s="22"/>
      <c r="H819" s="22"/>
    </row>
    <row r="820" ht="15.75" customHeight="1">
      <c r="B820" s="18"/>
      <c r="C820" s="18"/>
      <c r="D820" s="18"/>
      <c r="E820" s="18"/>
      <c r="F820" s="18"/>
      <c r="G820" s="19"/>
      <c r="H820" s="19"/>
    </row>
    <row r="821" ht="15.75" customHeight="1">
      <c r="B821" s="21"/>
      <c r="C821" s="21"/>
      <c r="D821" s="21"/>
      <c r="E821" s="21"/>
      <c r="F821" s="21"/>
      <c r="G821" s="22"/>
      <c r="H821" s="22"/>
    </row>
    <row r="822" ht="15.75" customHeight="1">
      <c r="B822" s="18"/>
      <c r="C822" s="18"/>
      <c r="D822" s="18"/>
      <c r="E822" s="18"/>
      <c r="F822" s="18"/>
      <c r="G822" s="19"/>
      <c r="H822" s="19"/>
    </row>
    <row r="823" ht="15.75" customHeight="1">
      <c r="B823" s="21"/>
      <c r="C823" s="21"/>
      <c r="D823" s="21"/>
      <c r="E823" s="21"/>
      <c r="F823" s="21"/>
      <c r="G823" s="22"/>
      <c r="H823" s="22"/>
    </row>
    <row r="824" ht="15.75" customHeight="1">
      <c r="B824" s="18"/>
      <c r="C824" s="18"/>
      <c r="D824" s="18"/>
      <c r="E824" s="18"/>
      <c r="F824" s="18"/>
      <c r="G824" s="19"/>
      <c r="H824" s="19"/>
    </row>
    <row r="825" ht="15.75" customHeight="1">
      <c r="B825" s="21"/>
      <c r="C825" s="21"/>
      <c r="D825" s="21"/>
      <c r="E825" s="21"/>
      <c r="F825" s="21"/>
      <c r="G825" s="22"/>
      <c r="H825" s="22"/>
    </row>
    <row r="826" ht="15.75" customHeight="1">
      <c r="B826" s="18"/>
      <c r="C826" s="18"/>
      <c r="D826" s="18"/>
      <c r="E826" s="18"/>
      <c r="F826" s="18"/>
      <c r="G826" s="19"/>
      <c r="H826" s="19"/>
    </row>
    <row r="827" ht="15.75" customHeight="1">
      <c r="B827" s="21"/>
      <c r="C827" s="21"/>
      <c r="D827" s="21"/>
      <c r="E827" s="21"/>
      <c r="F827" s="21"/>
      <c r="G827" s="22"/>
      <c r="H827" s="22"/>
    </row>
    <row r="828" ht="15.75" customHeight="1">
      <c r="B828" s="18"/>
      <c r="C828" s="18"/>
      <c r="D828" s="18"/>
      <c r="E828" s="18"/>
      <c r="F828" s="18"/>
      <c r="G828" s="19"/>
      <c r="H828" s="19"/>
    </row>
    <row r="829" ht="15.75" customHeight="1">
      <c r="B829" s="21"/>
      <c r="C829" s="21"/>
      <c r="D829" s="21"/>
      <c r="E829" s="21"/>
      <c r="F829" s="21"/>
      <c r="G829" s="22"/>
      <c r="H829" s="22"/>
    </row>
    <row r="830" ht="15.75" customHeight="1">
      <c r="B830" s="18"/>
      <c r="C830" s="18"/>
      <c r="D830" s="18"/>
      <c r="E830" s="18"/>
      <c r="F830" s="18"/>
      <c r="G830" s="19"/>
      <c r="H830" s="19"/>
    </row>
    <row r="831" ht="15.75" customHeight="1">
      <c r="B831" s="21"/>
      <c r="C831" s="21"/>
      <c r="D831" s="21"/>
      <c r="E831" s="21"/>
      <c r="F831" s="21"/>
      <c r="G831" s="22"/>
      <c r="H831" s="22"/>
    </row>
    <row r="832" ht="15.75" customHeight="1">
      <c r="B832" s="18"/>
      <c r="C832" s="18"/>
      <c r="D832" s="18"/>
      <c r="E832" s="18"/>
      <c r="F832" s="18"/>
      <c r="G832" s="19"/>
      <c r="H832" s="19"/>
    </row>
    <row r="833" ht="15.75" customHeight="1">
      <c r="B833" s="21"/>
      <c r="C833" s="21"/>
      <c r="D833" s="21"/>
      <c r="E833" s="21"/>
      <c r="F833" s="21"/>
      <c r="G833" s="22"/>
      <c r="H833" s="22"/>
    </row>
    <row r="834" ht="15.75" customHeight="1">
      <c r="B834" s="18"/>
      <c r="C834" s="18"/>
      <c r="D834" s="18"/>
      <c r="E834" s="18"/>
      <c r="F834" s="18"/>
      <c r="G834" s="19"/>
      <c r="H834" s="19"/>
    </row>
    <row r="835" ht="15.75" customHeight="1">
      <c r="B835" s="21"/>
      <c r="C835" s="21"/>
      <c r="D835" s="21"/>
      <c r="E835" s="21"/>
      <c r="F835" s="21"/>
      <c r="G835" s="22"/>
      <c r="H835" s="22"/>
    </row>
    <row r="836" ht="15.75" customHeight="1">
      <c r="B836" s="18"/>
      <c r="C836" s="18"/>
      <c r="D836" s="18"/>
      <c r="E836" s="18"/>
      <c r="F836" s="18"/>
      <c r="G836" s="19"/>
      <c r="H836" s="19"/>
    </row>
    <row r="837" ht="15.75" customHeight="1">
      <c r="B837" s="21"/>
      <c r="C837" s="21"/>
      <c r="D837" s="21"/>
      <c r="E837" s="21"/>
      <c r="F837" s="21"/>
      <c r="G837" s="22"/>
      <c r="H837" s="22"/>
    </row>
    <row r="838" ht="15.75" customHeight="1">
      <c r="B838" s="18"/>
      <c r="C838" s="18"/>
      <c r="D838" s="18"/>
      <c r="E838" s="18"/>
      <c r="F838" s="18"/>
      <c r="G838" s="19"/>
      <c r="H838" s="19"/>
    </row>
    <row r="839" ht="15.75" customHeight="1">
      <c r="B839" s="21"/>
      <c r="C839" s="21"/>
      <c r="D839" s="21"/>
      <c r="E839" s="21"/>
      <c r="F839" s="21"/>
      <c r="G839" s="22"/>
      <c r="H839" s="22"/>
    </row>
    <row r="840" ht="15.75" customHeight="1">
      <c r="B840" s="18"/>
      <c r="C840" s="18"/>
      <c r="D840" s="18"/>
      <c r="E840" s="18"/>
      <c r="F840" s="18"/>
      <c r="G840" s="19"/>
      <c r="H840" s="19"/>
    </row>
    <row r="841" ht="15.75" customHeight="1">
      <c r="B841" s="21"/>
      <c r="C841" s="21"/>
      <c r="D841" s="21"/>
      <c r="E841" s="21"/>
      <c r="F841" s="21"/>
      <c r="G841" s="22"/>
      <c r="H841" s="22"/>
    </row>
    <row r="842" ht="15.75" customHeight="1">
      <c r="B842" s="18"/>
      <c r="C842" s="18"/>
      <c r="D842" s="18"/>
      <c r="E842" s="18"/>
      <c r="F842" s="18"/>
      <c r="G842" s="19"/>
      <c r="H842" s="19"/>
    </row>
    <row r="843" ht="15.75" customHeight="1">
      <c r="B843" s="21"/>
      <c r="C843" s="21"/>
      <c r="D843" s="21"/>
      <c r="E843" s="21"/>
      <c r="F843" s="21"/>
      <c r="G843" s="22"/>
      <c r="H843" s="22"/>
    </row>
    <row r="844" ht="15.75" customHeight="1">
      <c r="B844" s="18"/>
      <c r="C844" s="18"/>
      <c r="D844" s="18"/>
      <c r="E844" s="18"/>
      <c r="F844" s="18"/>
      <c r="G844" s="19"/>
      <c r="H844" s="19"/>
    </row>
    <row r="845" ht="15.75" customHeight="1">
      <c r="B845" s="21"/>
      <c r="C845" s="21"/>
      <c r="D845" s="21"/>
      <c r="E845" s="21"/>
      <c r="F845" s="21"/>
      <c r="G845" s="22"/>
      <c r="H845" s="22"/>
    </row>
    <row r="846" ht="15.75" customHeight="1">
      <c r="B846" s="18"/>
      <c r="C846" s="18"/>
      <c r="D846" s="18"/>
      <c r="E846" s="18"/>
      <c r="F846" s="18"/>
      <c r="G846" s="19"/>
      <c r="H846" s="19"/>
    </row>
    <row r="847" ht="15.75" customHeight="1">
      <c r="B847" s="21"/>
      <c r="C847" s="21"/>
      <c r="D847" s="21"/>
      <c r="E847" s="21"/>
      <c r="F847" s="21"/>
      <c r="G847" s="22"/>
      <c r="H847" s="22"/>
    </row>
    <row r="848" ht="15.75" customHeight="1">
      <c r="B848" s="18"/>
      <c r="C848" s="18"/>
      <c r="D848" s="18"/>
      <c r="E848" s="18"/>
      <c r="F848" s="18"/>
      <c r="G848" s="19"/>
      <c r="H848" s="19"/>
    </row>
    <row r="849" ht="15.75" customHeight="1">
      <c r="B849" s="21"/>
      <c r="C849" s="21"/>
      <c r="D849" s="21"/>
      <c r="E849" s="21"/>
      <c r="F849" s="21"/>
      <c r="G849" s="22"/>
      <c r="H849" s="22"/>
    </row>
    <row r="850" ht="15.75" customHeight="1">
      <c r="B850" s="18"/>
      <c r="C850" s="18"/>
      <c r="D850" s="18"/>
      <c r="E850" s="18"/>
      <c r="F850" s="18"/>
      <c r="G850" s="19"/>
      <c r="H850" s="19"/>
    </row>
    <row r="851" ht="15.75" customHeight="1">
      <c r="B851" s="21"/>
      <c r="C851" s="21"/>
      <c r="D851" s="21"/>
      <c r="E851" s="21"/>
      <c r="F851" s="21"/>
      <c r="G851" s="22"/>
      <c r="H851" s="22"/>
    </row>
    <row r="852" ht="15.75" customHeight="1">
      <c r="B852" s="18"/>
      <c r="C852" s="18"/>
      <c r="D852" s="18"/>
      <c r="E852" s="18"/>
      <c r="F852" s="18"/>
      <c r="G852" s="19"/>
      <c r="H852" s="19"/>
    </row>
    <row r="853" ht="15.75" customHeight="1">
      <c r="B853" s="21"/>
      <c r="C853" s="21"/>
      <c r="D853" s="21"/>
      <c r="E853" s="21"/>
      <c r="F853" s="21"/>
      <c r="G853" s="22"/>
      <c r="H853" s="22"/>
    </row>
    <row r="854" ht="15.75" customHeight="1">
      <c r="B854" s="18"/>
      <c r="C854" s="18"/>
      <c r="D854" s="18"/>
      <c r="E854" s="18"/>
      <c r="F854" s="18"/>
      <c r="G854" s="19"/>
      <c r="H854" s="19"/>
    </row>
    <row r="855" ht="15.75" customHeight="1">
      <c r="B855" s="21"/>
      <c r="C855" s="21"/>
      <c r="D855" s="21"/>
      <c r="E855" s="21"/>
      <c r="F855" s="21"/>
      <c r="G855" s="22"/>
      <c r="H855" s="22"/>
    </row>
    <row r="856" ht="15.75" customHeight="1">
      <c r="B856" s="18"/>
      <c r="C856" s="18"/>
      <c r="D856" s="18"/>
      <c r="E856" s="18"/>
      <c r="F856" s="18"/>
      <c r="G856" s="19"/>
      <c r="H856" s="19"/>
    </row>
    <row r="857" ht="15.75" customHeight="1">
      <c r="B857" s="21"/>
      <c r="C857" s="21"/>
      <c r="D857" s="21"/>
      <c r="E857" s="21"/>
      <c r="F857" s="21"/>
      <c r="G857" s="22"/>
      <c r="H857" s="22"/>
    </row>
    <row r="858" ht="15.75" customHeight="1">
      <c r="B858" s="18"/>
      <c r="C858" s="18"/>
      <c r="D858" s="18"/>
      <c r="E858" s="18"/>
      <c r="F858" s="18"/>
      <c r="G858" s="19"/>
      <c r="H858" s="19"/>
    </row>
    <row r="859" ht="15.75" customHeight="1">
      <c r="B859" s="21"/>
      <c r="C859" s="21"/>
      <c r="D859" s="21"/>
      <c r="E859" s="21"/>
      <c r="F859" s="21"/>
      <c r="G859" s="22"/>
      <c r="H859" s="22"/>
    </row>
    <row r="860" ht="15.75" customHeight="1">
      <c r="B860" s="18"/>
      <c r="C860" s="18"/>
      <c r="D860" s="18"/>
      <c r="E860" s="18"/>
      <c r="F860" s="18"/>
      <c r="G860" s="19"/>
      <c r="H860" s="19"/>
    </row>
    <row r="861" ht="15.75" customHeight="1">
      <c r="B861" s="21"/>
      <c r="C861" s="21"/>
      <c r="D861" s="21"/>
      <c r="E861" s="21"/>
      <c r="F861" s="21"/>
      <c r="G861" s="22"/>
      <c r="H861" s="22"/>
    </row>
    <row r="862" ht="15.75" customHeight="1">
      <c r="B862" s="18"/>
      <c r="C862" s="18"/>
      <c r="D862" s="18"/>
      <c r="E862" s="18"/>
      <c r="F862" s="18"/>
      <c r="G862" s="19"/>
      <c r="H862" s="19"/>
    </row>
    <row r="863" ht="15.75" customHeight="1">
      <c r="B863" s="21"/>
      <c r="C863" s="21"/>
      <c r="D863" s="21"/>
      <c r="E863" s="21"/>
      <c r="F863" s="21"/>
      <c r="G863" s="22"/>
      <c r="H863" s="22"/>
    </row>
    <row r="864" ht="15.75" customHeight="1">
      <c r="B864" s="18"/>
      <c r="C864" s="18"/>
      <c r="D864" s="18"/>
      <c r="E864" s="18"/>
      <c r="F864" s="18"/>
      <c r="G864" s="19"/>
      <c r="H864" s="19"/>
    </row>
    <row r="865" ht="15.75" customHeight="1">
      <c r="B865" s="21"/>
      <c r="C865" s="21"/>
      <c r="D865" s="21"/>
      <c r="E865" s="21"/>
      <c r="F865" s="21"/>
      <c r="G865" s="22"/>
      <c r="H865" s="22"/>
    </row>
    <row r="866" ht="15.75" customHeight="1">
      <c r="B866" s="18"/>
      <c r="C866" s="18"/>
      <c r="D866" s="18"/>
      <c r="E866" s="18"/>
      <c r="F866" s="18"/>
      <c r="G866" s="19"/>
      <c r="H866" s="19"/>
    </row>
    <row r="867" ht="15.75" customHeight="1">
      <c r="B867" s="21"/>
      <c r="C867" s="21"/>
      <c r="D867" s="21"/>
      <c r="E867" s="21"/>
      <c r="F867" s="21"/>
      <c r="G867" s="22"/>
      <c r="H867" s="22"/>
    </row>
    <row r="868" ht="15.75" customHeight="1">
      <c r="B868" s="18"/>
      <c r="C868" s="18"/>
      <c r="D868" s="18"/>
      <c r="E868" s="18"/>
      <c r="F868" s="18"/>
      <c r="G868" s="19"/>
      <c r="H868" s="19"/>
    </row>
    <row r="869" ht="15.75" customHeight="1">
      <c r="B869" s="21"/>
      <c r="C869" s="21"/>
      <c r="D869" s="21"/>
      <c r="E869" s="21"/>
      <c r="F869" s="21"/>
      <c r="G869" s="22"/>
      <c r="H869" s="22"/>
    </row>
    <row r="870" ht="15.75" customHeight="1">
      <c r="B870" s="18"/>
      <c r="C870" s="18"/>
      <c r="D870" s="18"/>
      <c r="E870" s="18"/>
      <c r="F870" s="18"/>
      <c r="G870" s="19"/>
      <c r="H870" s="19"/>
    </row>
    <row r="871" ht="15.75" customHeight="1">
      <c r="B871" s="21"/>
      <c r="C871" s="21"/>
      <c r="D871" s="21"/>
      <c r="E871" s="21"/>
      <c r="F871" s="21"/>
      <c r="G871" s="22"/>
      <c r="H871" s="22"/>
    </row>
    <row r="872" ht="15.75" customHeight="1">
      <c r="B872" s="18"/>
      <c r="C872" s="18"/>
      <c r="D872" s="18"/>
      <c r="E872" s="18"/>
      <c r="F872" s="18"/>
      <c r="G872" s="19"/>
      <c r="H872" s="19"/>
    </row>
    <row r="873" ht="15.75" customHeight="1">
      <c r="B873" s="21"/>
      <c r="C873" s="21"/>
      <c r="D873" s="21"/>
      <c r="E873" s="21"/>
      <c r="F873" s="21"/>
      <c r="G873" s="22"/>
      <c r="H873" s="22"/>
    </row>
    <row r="874" ht="15.75" customHeight="1">
      <c r="B874" s="18"/>
      <c r="C874" s="18"/>
      <c r="D874" s="18"/>
      <c r="E874" s="18"/>
      <c r="F874" s="18"/>
      <c r="G874" s="19"/>
      <c r="H874" s="19"/>
    </row>
    <row r="875" ht="15.75" customHeight="1">
      <c r="B875" s="21"/>
      <c r="C875" s="21"/>
      <c r="D875" s="21"/>
      <c r="E875" s="21"/>
      <c r="F875" s="21"/>
      <c r="G875" s="22"/>
      <c r="H875" s="22"/>
    </row>
    <row r="876" ht="15.75" customHeight="1">
      <c r="B876" s="18"/>
      <c r="C876" s="18"/>
      <c r="D876" s="18"/>
      <c r="E876" s="18"/>
      <c r="F876" s="18"/>
      <c r="G876" s="19"/>
      <c r="H876" s="19"/>
    </row>
    <row r="877" ht="15.75" customHeight="1">
      <c r="B877" s="21"/>
      <c r="C877" s="21"/>
      <c r="D877" s="21"/>
      <c r="E877" s="21"/>
      <c r="F877" s="21"/>
      <c r="G877" s="22"/>
      <c r="H877" s="22"/>
    </row>
    <row r="878" ht="15.75" customHeight="1">
      <c r="B878" s="18"/>
      <c r="C878" s="18"/>
      <c r="D878" s="18"/>
      <c r="E878" s="18"/>
      <c r="F878" s="18"/>
      <c r="G878" s="19"/>
      <c r="H878" s="19"/>
    </row>
    <row r="879" ht="15.75" customHeight="1">
      <c r="B879" s="21"/>
      <c r="C879" s="21"/>
      <c r="D879" s="21"/>
      <c r="E879" s="21"/>
      <c r="F879" s="21"/>
      <c r="G879" s="22"/>
      <c r="H879" s="22"/>
    </row>
    <row r="880" ht="15.75" customHeight="1">
      <c r="B880" s="18"/>
      <c r="C880" s="18"/>
      <c r="D880" s="18"/>
      <c r="E880" s="18"/>
      <c r="F880" s="18"/>
      <c r="G880" s="19"/>
      <c r="H880" s="19"/>
    </row>
    <row r="881" ht="15.75" customHeight="1">
      <c r="B881" s="21"/>
      <c r="C881" s="21"/>
      <c r="D881" s="21"/>
      <c r="E881" s="21"/>
      <c r="F881" s="21"/>
      <c r="G881" s="22"/>
      <c r="H881" s="22"/>
    </row>
    <row r="882" ht="15.75" customHeight="1">
      <c r="B882" s="18"/>
      <c r="C882" s="18"/>
      <c r="D882" s="18"/>
      <c r="E882" s="18"/>
      <c r="F882" s="18"/>
      <c r="G882" s="19"/>
      <c r="H882" s="19"/>
    </row>
    <row r="883" ht="15.75" customHeight="1">
      <c r="B883" s="21"/>
      <c r="C883" s="21"/>
      <c r="D883" s="21"/>
      <c r="E883" s="21"/>
      <c r="F883" s="21"/>
      <c r="G883" s="22"/>
      <c r="H883" s="22"/>
    </row>
    <row r="884" ht="15.75" customHeight="1">
      <c r="B884" s="18"/>
      <c r="C884" s="18"/>
      <c r="D884" s="18"/>
      <c r="E884" s="18"/>
      <c r="F884" s="18"/>
      <c r="G884" s="19"/>
      <c r="H884" s="19"/>
    </row>
    <row r="885" ht="15.75" customHeight="1">
      <c r="B885" s="21"/>
      <c r="C885" s="21"/>
      <c r="D885" s="21"/>
      <c r="E885" s="21"/>
      <c r="F885" s="21"/>
      <c r="G885" s="22"/>
      <c r="H885" s="22"/>
    </row>
    <row r="886" ht="15.75" customHeight="1">
      <c r="B886" s="18"/>
      <c r="C886" s="18"/>
      <c r="D886" s="18"/>
      <c r="E886" s="18"/>
      <c r="F886" s="18"/>
      <c r="G886" s="19"/>
      <c r="H886" s="19"/>
    </row>
    <row r="887" ht="15.75" customHeight="1">
      <c r="B887" s="21"/>
      <c r="C887" s="21"/>
      <c r="D887" s="21"/>
      <c r="E887" s="21"/>
      <c r="F887" s="21"/>
      <c r="G887" s="22"/>
      <c r="H887" s="22"/>
    </row>
    <row r="888" ht="15.75" customHeight="1">
      <c r="B888" s="18"/>
      <c r="C888" s="18"/>
      <c r="D888" s="18"/>
      <c r="E888" s="18"/>
      <c r="F888" s="18"/>
      <c r="G888" s="19"/>
      <c r="H888" s="19"/>
    </row>
    <row r="889" ht="15.75" customHeight="1">
      <c r="B889" s="21"/>
      <c r="C889" s="21"/>
      <c r="D889" s="21"/>
      <c r="E889" s="21"/>
      <c r="F889" s="21"/>
      <c r="G889" s="22"/>
      <c r="H889" s="22"/>
    </row>
    <row r="890" ht="15.75" customHeight="1">
      <c r="B890" s="18"/>
      <c r="C890" s="18"/>
      <c r="D890" s="18"/>
      <c r="E890" s="18"/>
      <c r="F890" s="18"/>
      <c r="G890" s="19"/>
      <c r="H890" s="19"/>
    </row>
    <row r="891" ht="15.75" customHeight="1">
      <c r="B891" s="21"/>
      <c r="C891" s="21"/>
      <c r="D891" s="21"/>
      <c r="E891" s="21"/>
      <c r="F891" s="21"/>
      <c r="G891" s="22"/>
      <c r="H891" s="22"/>
    </row>
    <row r="892" ht="15.75" customHeight="1">
      <c r="B892" s="18"/>
      <c r="C892" s="18"/>
      <c r="D892" s="18"/>
      <c r="E892" s="18"/>
      <c r="F892" s="18"/>
      <c r="G892" s="19"/>
      <c r="H892" s="19"/>
    </row>
    <row r="893" ht="15.75" customHeight="1">
      <c r="B893" s="21"/>
      <c r="C893" s="21"/>
      <c r="D893" s="21"/>
      <c r="E893" s="21"/>
      <c r="F893" s="21"/>
      <c r="G893" s="22"/>
      <c r="H893" s="22"/>
    </row>
    <row r="894" ht="15.75" customHeight="1">
      <c r="B894" s="18"/>
      <c r="C894" s="18"/>
      <c r="D894" s="18"/>
      <c r="E894" s="18"/>
      <c r="F894" s="18"/>
      <c r="G894" s="19"/>
      <c r="H894" s="19"/>
    </row>
    <row r="895" ht="15.75" customHeight="1">
      <c r="B895" s="21"/>
      <c r="C895" s="21"/>
      <c r="D895" s="21"/>
      <c r="E895" s="21"/>
      <c r="F895" s="21"/>
      <c r="G895" s="22"/>
      <c r="H895" s="22"/>
    </row>
    <row r="896" ht="15.75" customHeight="1">
      <c r="B896" s="18"/>
      <c r="C896" s="18"/>
      <c r="D896" s="18"/>
      <c r="E896" s="18"/>
      <c r="F896" s="18"/>
      <c r="G896" s="19"/>
      <c r="H896" s="19"/>
    </row>
    <row r="897" ht="15.75" customHeight="1">
      <c r="B897" s="21"/>
      <c r="C897" s="21"/>
      <c r="D897" s="21"/>
      <c r="E897" s="21"/>
      <c r="F897" s="21"/>
      <c r="G897" s="22"/>
      <c r="H897" s="22"/>
    </row>
    <row r="898" ht="15.75" customHeight="1">
      <c r="B898" s="18"/>
      <c r="C898" s="18"/>
      <c r="D898" s="18"/>
      <c r="E898" s="18"/>
      <c r="F898" s="18"/>
      <c r="G898" s="19"/>
      <c r="H898" s="19"/>
    </row>
    <row r="899" ht="15.75" customHeight="1">
      <c r="B899" s="21"/>
      <c r="C899" s="21"/>
      <c r="D899" s="21"/>
      <c r="E899" s="21"/>
      <c r="F899" s="21"/>
      <c r="G899" s="22"/>
      <c r="H899" s="22"/>
    </row>
    <row r="900" ht="15.75" customHeight="1">
      <c r="B900" s="18"/>
      <c r="C900" s="18"/>
      <c r="D900" s="18"/>
      <c r="E900" s="18"/>
      <c r="F900" s="18"/>
      <c r="G900" s="19"/>
      <c r="H900" s="19"/>
    </row>
    <row r="901" ht="15.75" customHeight="1">
      <c r="B901" s="21"/>
      <c r="C901" s="21"/>
      <c r="D901" s="21"/>
      <c r="E901" s="21"/>
      <c r="F901" s="21"/>
      <c r="G901" s="22"/>
      <c r="H901" s="22"/>
    </row>
    <row r="902" ht="15.75" customHeight="1">
      <c r="B902" s="18"/>
      <c r="C902" s="18"/>
      <c r="D902" s="18"/>
      <c r="E902" s="18"/>
      <c r="F902" s="18"/>
      <c r="G902" s="19"/>
      <c r="H902" s="19"/>
    </row>
    <row r="903" ht="15.75" customHeight="1">
      <c r="B903" s="21"/>
      <c r="C903" s="21"/>
      <c r="D903" s="21"/>
      <c r="E903" s="21"/>
      <c r="F903" s="21"/>
      <c r="G903" s="22"/>
      <c r="H903" s="22"/>
    </row>
    <row r="904" ht="15.75" customHeight="1">
      <c r="B904" s="18"/>
      <c r="C904" s="18"/>
      <c r="D904" s="18"/>
      <c r="E904" s="18"/>
      <c r="F904" s="18"/>
      <c r="G904" s="19"/>
      <c r="H904" s="19"/>
    </row>
    <row r="905" ht="15.75" customHeight="1">
      <c r="B905" s="21"/>
      <c r="C905" s="21"/>
      <c r="D905" s="21"/>
      <c r="E905" s="21"/>
      <c r="F905" s="21"/>
      <c r="G905" s="22"/>
      <c r="H905" s="22"/>
    </row>
    <row r="906" ht="15.75" customHeight="1">
      <c r="B906" s="18"/>
      <c r="C906" s="18"/>
      <c r="D906" s="18"/>
      <c r="E906" s="18"/>
      <c r="F906" s="18"/>
      <c r="G906" s="19"/>
      <c r="H906" s="19"/>
    </row>
    <row r="907" ht="15.75" customHeight="1">
      <c r="B907" s="21"/>
      <c r="C907" s="21"/>
      <c r="D907" s="21"/>
      <c r="E907" s="21"/>
      <c r="F907" s="21"/>
      <c r="G907" s="22"/>
      <c r="H907" s="22"/>
    </row>
    <row r="908" ht="15.75" customHeight="1">
      <c r="B908" s="18"/>
      <c r="C908" s="18"/>
      <c r="D908" s="18"/>
      <c r="E908" s="18"/>
      <c r="F908" s="18"/>
      <c r="G908" s="19"/>
      <c r="H908" s="19"/>
    </row>
    <row r="909" ht="15.75" customHeight="1">
      <c r="B909" s="21"/>
      <c r="C909" s="21"/>
      <c r="D909" s="21"/>
      <c r="E909" s="21"/>
      <c r="F909" s="21"/>
      <c r="G909" s="22"/>
      <c r="H909" s="22"/>
    </row>
    <row r="910" ht="15.75" customHeight="1">
      <c r="B910" s="18"/>
      <c r="C910" s="18"/>
      <c r="D910" s="18"/>
      <c r="E910" s="18"/>
      <c r="F910" s="18"/>
      <c r="G910" s="19"/>
      <c r="H910" s="19"/>
    </row>
    <row r="911" ht="15.75" customHeight="1">
      <c r="B911" s="21"/>
      <c r="C911" s="21"/>
      <c r="D911" s="21"/>
      <c r="E911" s="21"/>
      <c r="F911" s="21"/>
      <c r="G911" s="22"/>
      <c r="H911" s="22"/>
    </row>
    <row r="912" ht="15.75" customHeight="1">
      <c r="B912" s="18"/>
      <c r="C912" s="18"/>
      <c r="D912" s="18"/>
      <c r="E912" s="18"/>
      <c r="F912" s="18"/>
      <c r="G912" s="19"/>
      <c r="H912" s="19"/>
    </row>
    <row r="913" ht="15.75" customHeight="1">
      <c r="B913" s="21"/>
      <c r="C913" s="21"/>
      <c r="D913" s="21"/>
      <c r="E913" s="21"/>
      <c r="F913" s="21"/>
      <c r="G913" s="22"/>
      <c r="H913" s="22"/>
    </row>
    <row r="914" ht="15.75" customHeight="1">
      <c r="B914" s="18"/>
      <c r="C914" s="18"/>
      <c r="D914" s="18"/>
      <c r="E914" s="18"/>
      <c r="F914" s="18"/>
      <c r="G914" s="19"/>
      <c r="H914" s="19"/>
    </row>
    <row r="915" ht="15.75" customHeight="1">
      <c r="B915" s="21"/>
      <c r="C915" s="21"/>
      <c r="D915" s="21"/>
      <c r="E915" s="21"/>
      <c r="F915" s="21"/>
      <c r="G915" s="22"/>
      <c r="H915" s="22"/>
    </row>
    <row r="916" ht="15.75" customHeight="1">
      <c r="B916" s="18"/>
      <c r="C916" s="18"/>
      <c r="D916" s="18"/>
      <c r="E916" s="18"/>
      <c r="F916" s="18"/>
      <c r="G916" s="19"/>
      <c r="H916" s="19"/>
    </row>
    <row r="917" ht="15.75" customHeight="1">
      <c r="B917" s="21"/>
      <c r="C917" s="21"/>
      <c r="D917" s="21"/>
      <c r="E917" s="21"/>
      <c r="F917" s="21"/>
      <c r="G917" s="22"/>
      <c r="H917" s="22"/>
    </row>
    <row r="918" ht="15.75" customHeight="1">
      <c r="B918" s="18"/>
      <c r="C918" s="18"/>
      <c r="D918" s="18"/>
      <c r="E918" s="18"/>
      <c r="F918" s="18"/>
      <c r="G918" s="19"/>
      <c r="H918" s="19"/>
    </row>
    <row r="919" ht="15.75" customHeight="1">
      <c r="B919" s="21"/>
      <c r="C919" s="21"/>
      <c r="D919" s="21"/>
      <c r="E919" s="21"/>
      <c r="F919" s="21"/>
      <c r="G919" s="22"/>
      <c r="H919" s="22"/>
    </row>
    <row r="920" ht="15.75" customHeight="1">
      <c r="B920" s="18"/>
      <c r="C920" s="18"/>
      <c r="D920" s="18"/>
      <c r="E920" s="18"/>
      <c r="F920" s="18"/>
      <c r="G920" s="19"/>
      <c r="H920" s="19"/>
    </row>
    <row r="921" ht="15.75" customHeight="1">
      <c r="B921" s="21"/>
      <c r="C921" s="21"/>
      <c r="D921" s="21"/>
      <c r="E921" s="21"/>
      <c r="F921" s="21"/>
      <c r="G921" s="22"/>
      <c r="H921" s="22"/>
    </row>
    <row r="922" ht="15.75" customHeight="1">
      <c r="B922" s="18"/>
      <c r="C922" s="18"/>
      <c r="D922" s="18"/>
      <c r="E922" s="18"/>
      <c r="F922" s="18"/>
      <c r="G922" s="19"/>
      <c r="H922" s="19"/>
    </row>
    <row r="923" ht="15.75" customHeight="1">
      <c r="B923" s="21"/>
      <c r="C923" s="21"/>
      <c r="D923" s="21"/>
      <c r="E923" s="21"/>
      <c r="F923" s="21"/>
      <c r="G923" s="22"/>
      <c r="H923" s="22"/>
    </row>
    <row r="924" ht="15.75" customHeight="1">
      <c r="B924" s="18"/>
      <c r="C924" s="18"/>
      <c r="D924" s="18"/>
      <c r="E924" s="18"/>
      <c r="F924" s="18"/>
      <c r="G924" s="19"/>
      <c r="H924" s="19"/>
    </row>
    <row r="925" ht="15.75" customHeight="1">
      <c r="B925" s="21"/>
      <c r="C925" s="21"/>
      <c r="D925" s="21"/>
      <c r="E925" s="21"/>
      <c r="F925" s="21"/>
      <c r="G925" s="22"/>
      <c r="H925" s="22"/>
    </row>
    <row r="926" ht="15.75" customHeight="1">
      <c r="B926" s="18"/>
      <c r="C926" s="18"/>
      <c r="D926" s="18"/>
      <c r="E926" s="18"/>
      <c r="F926" s="18"/>
      <c r="G926" s="19"/>
      <c r="H926" s="19"/>
    </row>
    <row r="927" ht="15.75" customHeight="1">
      <c r="B927" s="21"/>
      <c r="C927" s="21"/>
      <c r="D927" s="21"/>
      <c r="E927" s="21"/>
      <c r="F927" s="21"/>
      <c r="G927" s="22"/>
      <c r="H927" s="22"/>
    </row>
    <row r="928" ht="15.75" customHeight="1">
      <c r="B928" s="18"/>
      <c r="C928" s="18"/>
      <c r="D928" s="18"/>
      <c r="E928" s="18"/>
      <c r="F928" s="18"/>
      <c r="G928" s="19"/>
      <c r="H928" s="19"/>
    </row>
    <row r="929" ht="15.75" customHeight="1">
      <c r="B929" s="21"/>
      <c r="C929" s="21"/>
      <c r="D929" s="21"/>
      <c r="E929" s="21"/>
      <c r="F929" s="21"/>
      <c r="G929" s="22"/>
      <c r="H929" s="22"/>
    </row>
    <row r="930" ht="15.75" customHeight="1">
      <c r="B930" s="18"/>
      <c r="C930" s="18"/>
      <c r="D930" s="18"/>
      <c r="E930" s="18"/>
      <c r="F930" s="18"/>
      <c r="G930" s="19"/>
      <c r="H930" s="19"/>
    </row>
    <row r="931" ht="15.75" customHeight="1">
      <c r="B931" s="21"/>
      <c r="C931" s="21"/>
      <c r="D931" s="21"/>
      <c r="E931" s="21"/>
      <c r="F931" s="21"/>
      <c r="G931" s="22"/>
      <c r="H931" s="22"/>
    </row>
    <row r="932" ht="15.75" customHeight="1">
      <c r="B932" s="18"/>
      <c r="C932" s="18"/>
      <c r="D932" s="18"/>
      <c r="E932" s="18"/>
      <c r="F932" s="18"/>
      <c r="G932" s="19"/>
      <c r="H932" s="19"/>
    </row>
    <row r="933" ht="15.75" customHeight="1">
      <c r="B933" s="21"/>
      <c r="C933" s="21"/>
      <c r="D933" s="21"/>
      <c r="E933" s="21"/>
      <c r="F933" s="21"/>
      <c r="G933" s="22"/>
      <c r="H933" s="22"/>
    </row>
    <row r="934" ht="15.75" customHeight="1">
      <c r="B934" s="18"/>
      <c r="C934" s="18"/>
      <c r="D934" s="18"/>
      <c r="E934" s="18"/>
      <c r="F934" s="18"/>
      <c r="G934" s="19"/>
      <c r="H934" s="19"/>
    </row>
    <row r="935" ht="15.75" customHeight="1">
      <c r="B935" s="21"/>
      <c r="C935" s="21"/>
      <c r="D935" s="21"/>
      <c r="E935" s="21"/>
      <c r="F935" s="21"/>
      <c r="G935" s="22"/>
      <c r="H935" s="22"/>
    </row>
    <row r="936" ht="15.75" customHeight="1">
      <c r="B936" s="18"/>
      <c r="C936" s="18"/>
      <c r="D936" s="18"/>
      <c r="E936" s="18"/>
      <c r="F936" s="18"/>
      <c r="G936" s="19"/>
      <c r="H936" s="19"/>
    </row>
    <row r="937" ht="15.75" customHeight="1">
      <c r="B937" s="21"/>
      <c r="C937" s="21"/>
      <c r="D937" s="21"/>
      <c r="E937" s="21"/>
      <c r="F937" s="21"/>
      <c r="G937" s="22"/>
      <c r="H937" s="22"/>
    </row>
    <row r="938" ht="15.75" customHeight="1">
      <c r="B938" s="18"/>
      <c r="C938" s="18"/>
      <c r="D938" s="18"/>
      <c r="E938" s="18"/>
      <c r="F938" s="18"/>
      <c r="G938" s="19"/>
      <c r="H938" s="19"/>
    </row>
    <row r="939" ht="15.75" customHeight="1">
      <c r="B939" s="21"/>
      <c r="C939" s="21"/>
      <c r="D939" s="21"/>
      <c r="E939" s="21"/>
      <c r="F939" s="21"/>
      <c r="G939" s="22"/>
      <c r="H939" s="22"/>
    </row>
    <row r="940" ht="15.75" customHeight="1">
      <c r="B940" s="18"/>
      <c r="C940" s="18"/>
      <c r="D940" s="18"/>
      <c r="E940" s="18"/>
      <c r="F940" s="18"/>
      <c r="G940" s="19"/>
      <c r="H940" s="19"/>
    </row>
    <row r="941" ht="15.75" customHeight="1">
      <c r="B941" s="21"/>
      <c r="C941" s="21"/>
      <c r="D941" s="21"/>
      <c r="E941" s="21"/>
      <c r="F941" s="21"/>
      <c r="G941" s="22"/>
      <c r="H941" s="22"/>
    </row>
    <row r="942" ht="15.75" customHeight="1">
      <c r="B942" s="18"/>
      <c r="C942" s="18"/>
      <c r="D942" s="18"/>
      <c r="E942" s="18"/>
      <c r="F942" s="18"/>
      <c r="G942" s="19"/>
      <c r="H942" s="19"/>
    </row>
    <row r="943" ht="15.75" customHeight="1">
      <c r="B943" s="21"/>
      <c r="C943" s="21"/>
      <c r="D943" s="21"/>
      <c r="E943" s="21"/>
      <c r="F943" s="21"/>
      <c r="G943" s="22"/>
      <c r="H943" s="22"/>
    </row>
    <row r="944" ht="15.75" customHeight="1">
      <c r="B944" s="18"/>
      <c r="C944" s="18"/>
      <c r="D944" s="18"/>
      <c r="E944" s="18"/>
      <c r="F944" s="18"/>
      <c r="G944" s="19"/>
      <c r="H944" s="19"/>
    </row>
    <row r="945" ht="15.75" customHeight="1">
      <c r="B945" s="21"/>
      <c r="C945" s="21"/>
      <c r="D945" s="21"/>
      <c r="E945" s="21"/>
      <c r="F945" s="21"/>
      <c r="G945" s="22"/>
      <c r="H945" s="22"/>
    </row>
    <row r="946" ht="15.75" customHeight="1">
      <c r="B946" s="18"/>
      <c r="C946" s="18"/>
      <c r="D946" s="18"/>
      <c r="E946" s="18"/>
      <c r="F946" s="18"/>
      <c r="G946" s="19"/>
      <c r="H946" s="19"/>
    </row>
    <row r="947" ht="15.75" customHeight="1">
      <c r="B947" s="21"/>
      <c r="C947" s="21"/>
      <c r="D947" s="21"/>
      <c r="E947" s="21"/>
      <c r="F947" s="21"/>
      <c r="G947" s="22"/>
      <c r="H947" s="22"/>
    </row>
    <row r="948" ht="15.75" customHeight="1">
      <c r="B948" s="18"/>
      <c r="C948" s="18"/>
      <c r="D948" s="18"/>
      <c r="E948" s="18"/>
      <c r="F948" s="18"/>
      <c r="G948" s="19"/>
      <c r="H948" s="19"/>
    </row>
    <row r="949" ht="15.75" customHeight="1">
      <c r="B949" s="21"/>
      <c r="C949" s="21"/>
      <c r="D949" s="21"/>
      <c r="E949" s="21"/>
      <c r="F949" s="21"/>
      <c r="G949" s="22"/>
      <c r="H949" s="22"/>
    </row>
    <row r="950" ht="15.75" customHeight="1">
      <c r="B950" s="18"/>
      <c r="C950" s="18"/>
      <c r="D950" s="18"/>
      <c r="E950" s="18"/>
      <c r="F950" s="18"/>
      <c r="G950" s="19"/>
      <c r="H950" s="19"/>
    </row>
    <row r="951" ht="15.75" customHeight="1">
      <c r="B951" s="21"/>
      <c r="C951" s="21"/>
      <c r="D951" s="21"/>
      <c r="E951" s="21"/>
      <c r="F951" s="21"/>
      <c r="G951" s="22"/>
      <c r="H951" s="22"/>
    </row>
    <row r="952" ht="15.75" customHeight="1">
      <c r="B952" s="18"/>
      <c r="C952" s="18"/>
      <c r="D952" s="18"/>
      <c r="E952" s="18"/>
      <c r="F952" s="18"/>
      <c r="G952" s="19"/>
      <c r="H952" s="19"/>
    </row>
    <row r="953" ht="15.75" customHeight="1">
      <c r="B953" s="21"/>
      <c r="C953" s="21"/>
      <c r="D953" s="21"/>
      <c r="E953" s="21"/>
      <c r="F953" s="21"/>
      <c r="G953" s="22"/>
      <c r="H953" s="22"/>
    </row>
    <row r="954" ht="15.75" customHeight="1">
      <c r="B954" s="18"/>
      <c r="C954" s="18"/>
      <c r="D954" s="18"/>
      <c r="E954" s="18"/>
      <c r="F954" s="18"/>
      <c r="G954" s="19"/>
      <c r="H954" s="19"/>
    </row>
    <row r="955" ht="15.75" customHeight="1">
      <c r="B955" s="21"/>
      <c r="C955" s="21"/>
      <c r="D955" s="21"/>
      <c r="E955" s="21"/>
      <c r="F955" s="21"/>
      <c r="G955" s="22"/>
      <c r="H955" s="22"/>
    </row>
    <row r="956" ht="15.75" customHeight="1">
      <c r="B956" s="18"/>
      <c r="C956" s="18"/>
      <c r="D956" s="18"/>
      <c r="E956" s="18"/>
      <c r="F956" s="18"/>
      <c r="G956" s="19"/>
      <c r="H956" s="19"/>
    </row>
    <row r="957" ht="15.75" customHeight="1">
      <c r="B957" s="21"/>
      <c r="C957" s="21"/>
      <c r="D957" s="21"/>
      <c r="E957" s="21"/>
      <c r="F957" s="21"/>
      <c r="G957" s="22"/>
      <c r="H957" s="22"/>
    </row>
    <row r="958" ht="15.75" customHeight="1">
      <c r="B958" s="18"/>
      <c r="C958" s="18"/>
      <c r="D958" s="18"/>
      <c r="E958" s="18"/>
      <c r="F958" s="18"/>
      <c r="G958" s="19"/>
      <c r="H958" s="19"/>
    </row>
    <row r="959" ht="15.75" customHeight="1">
      <c r="B959" s="21"/>
      <c r="C959" s="21"/>
      <c r="D959" s="21"/>
      <c r="E959" s="21"/>
      <c r="F959" s="21"/>
      <c r="G959" s="22"/>
      <c r="H959" s="22"/>
    </row>
    <row r="960" ht="15.75" customHeight="1">
      <c r="B960" s="18"/>
      <c r="C960" s="18"/>
      <c r="D960" s="18"/>
      <c r="E960" s="18"/>
      <c r="F960" s="18"/>
      <c r="G960" s="19"/>
      <c r="H960" s="19"/>
    </row>
    <row r="961" ht="15.75" customHeight="1">
      <c r="B961" s="21"/>
      <c r="C961" s="21"/>
      <c r="D961" s="21"/>
      <c r="E961" s="21"/>
      <c r="F961" s="21"/>
      <c r="G961" s="22"/>
      <c r="H961" s="22"/>
    </row>
    <row r="962" ht="15.75" customHeight="1">
      <c r="B962" s="18"/>
      <c r="C962" s="18"/>
      <c r="D962" s="18"/>
      <c r="E962" s="18"/>
      <c r="F962" s="18"/>
      <c r="G962" s="19"/>
      <c r="H962" s="19"/>
    </row>
    <row r="963" ht="15.75" customHeight="1">
      <c r="B963" s="21"/>
      <c r="C963" s="21"/>
      <c r="D963" s="21"/>
      <c r="E963" s="21"/>
      <c r="F963" s="21"/>
      <c r="G963" s="22"/>
      <c r="H963" s="22"/>
    </row>
    <row r="964" ht="15.75" customHeight="1">
      <c r="B964" s="18"/>
      <c r="C964" s="18"/>
      <c r="D964" s="18"/>
      <c r="E964" s="18"/>
      <c r="F964" s="18"/>
      <c r="G964" s="19"/>
      <c r="H964" s="19"/>
    </row>
    <row r="965" ht="15.75" customHeight="1">
      <c r="B965" s="21"/>
      <c r="C965" s="21"/>
      <c r="D965" s="21"/>
      <c r="E965" s="21"/>
      <c r="F965" s="21"/>
      <c r="G965" s="22"/>
      <c r="H965" s="22"/>
    </row>
    <row r="966" ht="15.75" customHeight="1">
      <c r="B966" s="18"/>
      <c r="C966" s="18"/>
      <c r="D966" s="18"/>
      <c r="E966" s="18"/>
      <c r="F966" s="18"/>
      <c r="G966" s="19"/>
      <c r="H966" s="19"/>
    </row>
    <row r="967" ht="15.75" customHeight="1">
      <c r="B967" s="21"/>
      <c r="C967" s="21"/>
      <c r="D967" s="21"/>
      <c r="E967" s="21"/>
      <c r="F967" s="21"/>
      <c r="G967" s="22"/>
      <c r="H967" s="22"/>
    </row>
    <row r="968" ht="15.75" customHeight="1">
      <c r="B968" s="18"/>
      <c r="C968" s="18"/>
      <c r="D968" s="18"/>
      <c r="E968" s="18"/>
      <c r="F968" s="18"/>
      <c r="G968" s="19"/>
      <c r="H968" s="19"/>
    </row>
    <row r="969" ht="15.75" customHeight="1">
      <c r="B969" s="21"/>
      <c r="C969" s="21"/>
      <c r="D969" s="21"/>
      <c r="E969" s="21"/>
      <c r="F969" s="21"/>
      <c r="G969" s="22"/>
      <c r="H969" s="22"/>
    </row>
    <row r="970" ht="15.75" customHeight="1">
      <c r="B970" s="18"/>
      <c r="C970" s="18"/>
      <c r="D970" s="18"/>
      <c r="E970" s="18"/>
      <c r="F970" s="18"/>
      <c r="G970" s="19"/>
      <c r="H970" s="19"/>
    </row>
    <row r="971" ht="15.75" customHeight="1">
      <c r="B971" s="21"/>
      <c r="C971" s="21"/>
      <c r="D971" s="21"/>
      <c r="E971" s="21"/>
      <c r="F971" s="21"/>
      <c r="G971" s="22"/>
      <c r="H971" s="22"/>
    </row>
    <row r="972" ht="15.75" customHeight="1">
      <c r="B972" s="18"/>
      <c r="C972" s="18"/>
      <c r="D972" s="18"/>
      <c r="E972" s="18"/>
      <c r="F972" s="18"/>
      <c r="G972" s="19"/>
      <c r="H972" s="19"/>
    </row>
    <row r="973" ht="15.75" customHeight="1">
      <c r="B973" s="21"/>
      <c r="C973" s="21"/>
      <c r="D973" s="21"/>
      <c r="E973" s="21"/>
      <c r="F973" s="21"/>
      <c r="G973" s="22"/>
      <c r="H973" s="22"/>
    </row>
    <row r="974" ht="15.75" customHeight="1">
      <c r="B974" s="18"/>
      <c r="C974" s="18"/>
      <c r="D974" s="18"/>
      <c r="E974" s="18"/>
      <c r="F974" s="18"/>
      <c r="G974" s="19"/>
      <c r="H974" s="19"/>
    </row>
    <row r="975" ht="15.75" customHeight="1">
      <c r="B975" s="21"/>
      <c r="C975" s="21"/>
      <c r="D975" s="21"/>
      <c r="E975" s="21"/>
      <c r="F975" s="21"/>
      <c r="G975" s="22"/>
      <c r="H975" s="22"/>
    </row>
    <row r="976" ht="15.75" customHeight="1">
      <c r="B976" s="18"/>
      <c r="C976" s="18"/>
      <c r="D976" s="18"/>
      <c r="E976" s="18"/>
      <c r="F976" s="18"/>
      <c r="G976" s="19"/>
      <c r="H976" s="19"/>
    </row>
    <row r="977" ht="15.75" customHeight="1">
      <c r="B977" s="21"/>
      <c r="C977" s="21"/>
      <c r="D977" s="21"/>
      <c r="E977" s="21"/>
      <c r="F977" s="21"/>
      <c r="G977" s="22"/>
      <c r="H977" s="22"/>
    </row>
    <row r="978" ht="15.75" customHeight="1">
      <c r="B978" s="18"/>
      <c r="C978" s="18"/>
      <c r="D978" s="18"/>
      <c r="E978" s="18"/>
      <c r="F978" s="18"/>
      <c r="G978" s="19"/>
      <c r="H978" s="19"/>
    </row>
    <row r="979" ht="15.75" customHeight="1">
      <c r="B979" s="21"/>
      <c r="C979" s="21"/>
      <c r="D979" s="21"/>
      <c r="E979" s="21"/>
      <c r="F979" s="21"/>
      <c r="G979" s="22"/>
      <c r="H979" s="22"/>
    </row>
    <row r="980" ht="15.75" customHeight="1">
      <c r="B980" s="18"/>
      <c r="C980" s="18"/>
      <c r="D980" s="18"/>
      <c r="E980" s="18"/>
      <c r="F980" s="18"/>
      <c r="G980" s="19"/>
      <c r="H980" s="19"/>
    </row>
    <row r="981" ht="15.75" customHeight="1">
      <c r="B981" s="21"/>
      <c r="C981" s="21"/>
      <c r="D981" s="21"/>
      <c r="E981" s="21"/>
      <c r="F981" s="21"/>
      <c r="G981" s="22"/>
      <c r="H981" s="22"/>
    </row>
    <row r="982" ht="15.75" customHeight="1">
      <c r="B982" s="18"/>
      <c r="C982" s="18"/>
      <c r="D982" s="18"/>
      <c r="E982" s="18"/>
      <c r="F982" s="18"/>
      <c r="G982" s="19"/>
      <c r="H982" s="19"/>
    </row>
    <row r="983" ht="15.75" customHeight="1">
      <c r="B983" s="21"/>
      <c r="C983" s="21"/>
      <c r="D983" s="21"/>
      <c r="E983" s="21"/>
      <c r="F983" s="21"/>
      <c r="G983" s="22"/>
      <c r="H983" s="22"/>
    </row>
    <row r="984" ht="15.75" customHeight="1">
      <c r="B984" s="18"/>
      <c r="C984" s="18"/>
      <c r="D984" s="18"/>
      <c r="E984" s="18"/>
      <c r="F984" s="18"/>
      <c r="G984" s="19"/>
      <c r="H984" s="19"/>
    </row>
    <row r="985" ht="15.75" customHeight="1">
      <c r="B985" s="21"/>
      <c r="C985" s="21"/>
      <c r="D985" s="21"/>
      <c r="E985" s="21"/>
      <c r="F985" s="21"/>
      <c r="G985" s="22"/>
      <c r="H985" s="22"/>
    </row>
    <row r="986" ht="15.75" customHeight="1">
      <c r="B986" s="18"/>
      <c r="C986" s="18"/>
      <c r="D986" s="18"/>
      <c r="E986" s="18"/>
      <c r="F986" s="18"/>
      <c r="G986" s="19"/>
      <c r="H986" s="19"/>
    </row>
    <row r="987" ht="15.75" customHeight="1">
      <c r="B987" s="21"/>
      <c r="C987" s="21"/>
      <c r="D987" s="21"/>
      <c r="E987" s="21"/>
      <c r="F987" s="21"/>
      <c r="G987" s="22"/>
      <c r="H987" s="22"/>
    </row>
    <row r="988" ht="15.75" customHeight="1">
      <c r="B988" s="18"/>
      <c r="C988" s="18"/>
      <c r="D988" s="18"/>
      <c r="E988" s="18"/>
      <c r="F988" s="18"/>
      <c r="G988" s="19"/>
      <c r="H988" s="19"/>
    </row>
    <row r="989" ht="15.75" customHeight="1">
      <c r="B989" s="21"/>
      <c r="C989" s="21"/>
      <c r="D989" s="21"/>
      <c r="E989" s="21"/>
      <c r="F989" s="21"/>
      <c r="G989" s="22"/>
      <c r="H989" s="22"/>
    </row>
    <row r="990" ht="15.75" customHeight="1">
      <c r="B990" s="18"/>
      <c r="C990" s="18"/>
      <c r="D990" s="18"/>
      <c r="E990" s="18"/>
      <c r="F990" s="18"/>
      <c r="G990" s="19"/>
      <c r="H990" s="19"/>
    </row>
    <row r="991" ht="15.75" customHeight="1">
      <c r="B991" s="21"/>
      <c r="C991" s="21"/>
      <c r="D991" s="21"/>
      <c r="E991" s="21"/>
      <c r="F991" s="21"/>
      <c r="G991" s="22"/>
      <c r="H991" s="22"/>
    </row>
    <row r="992" ht="15.75" customHeight="1">
      <c r="B992" s="18"/>
      <c r="C992" s="18"/>
      <c r="D992" s="18"/>
      <c r="E992" s="18"/>
      <c r="F992" s="18"/>
      <c r="G992" s="19"/>
      <c r="H992" s="19"/>
    </row>
    <row r="993" ht="15.75" customHeight="1">
      <c r="B993" s="21"/>
      <c r="C993" s="21"/>
      <c r="D993" s="21"/>
      <c r="E993" s="21"/>
      <c r="F993" s="21"/>
      <c r="G993" s="22"/>
      <c r="H993" s="22"/>
    </row>
    <row r="994" ht="15.75" customHeight="1">
      <c r="B994" s="18"/>
      <c r="C994" s="18"/>
      <c r="D994" s="18"/>
      <c r="E994" s="18"/>
      <c r="F994" s="18"/>
      <c r="G994" s="19"/>
      <c r="H994" s="19"/>
    </row>
    <row r="995" ht="15.75" customHeight="1">
      <c r="B995" s="21"/>
      <c r="C995" s="21"/>
      <c r="D995" s="21"/>
      <c r="E995" s="21"/>
      <c r="F995" s="21"/>
      <c r="G995" s="22"/>
      <c r="H995" s="22"/>
    </row>
    <row r="996" ht="15.75" customHeight="1">
      <c r="B996" s="18"/>
      <c r="C996" s="18"/>
      <c r="D996" s="18"/>
      <c r="E996" s="18"/>
      <c r="F996" s="18"/>
      <c r="G996" s="19"/>
      <c r="H996" s="19"/>
    </row>
    <row r="997" ht="15.75" customHeight="1">
      <c r="B997" s="21"/>
      <c r="C997" s="21"/>
      <c r="D997" s="21"/>
      <c r="E997" s="21"/>
      <c r="F997" s="21"/>
      <c r="G997" s="22"/>
      <c r="H997" s="22"/>
    </row>
    <row r="998" ht="15.75" customHeight="1">
      <c r="B998" s="18"/>
      <c r="C998" s="18"/>
      <c r="D998" s="18"/>
      <c r="E998" s="18"/>
      <c r="F998" s="18"/>
      <c r="G998" s="19"/>
      <c r="H998" s="19"/>
    </row>
    <row r="999" ht="15.75" customHeight="1">
      <c r="B999" s="21"/>
      <c r="C999" s="21"/>
      <c r="D999" s="21"/>
      <c r="E999" s="21"/>
      <c r="F999" s="21"/>
      <c r="G999" s="22"/>
      <c r="H999" s="22"/>
    </row>
    <row r="1000" ht="15.75" customHeight="1">
      <c r="B1000" s="18"/>
      <c r="C1000" s="18"/>
      <c r="D1000" s="18"/>
      <c r="E1000" s="18"/>
      <c r="F1000" s="18"/>
      <c r="G1000" s="19"/>
      <c r="H1000" s="19"/>
    </row>
  </sheetData>
  <autoFilter ref="$A$1:$Y$1000">
    <sortState ref="A1:Y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4.14"/>
    <col customWidth="1" min="7" max="8" width="17.86"/>
    <col customWidth="1" min="9" max="25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4" t="s">
        <v>6</v>
      </c>
      <c r="H1" s="4" t="s">
        <v>7</v>
      </c>
    </row>
    <row r="2">
      <c r="A2" s="6">
        <v>7.0</v>
      </c>
      <c r="B2" s="5">
        <v>53.61252181642745</v>
      </c>
      <c r="C2" s="5">
        <v>30346.98340145074</v>
      </c>
      <c r="D2" s="5">
        <v>1.0</v>
      </c>
      <c r="E2" s="5">
        <v>0.0</v>
      </c>
      <c r="F2" s="5">
        <v>1.0</v>
      </c>
      <c r="G2" s="7">
        <f t="shared" ref="G2:G41" si="1">B2*F2</f>
        <v>53.61252182</v>
      </c>
      <c r="H2" s="7">
        <f t="shared" ref="H2:H5" si="2">sum(G2)</f>
        <v>53.61252182</v>
      </c>
    </row>
    <row r="3">
      <c r="A3" s="6">
        <v>14.0</v>
      </c>
      <c r="B3" s="5">
        <v>49.49423331191141</v>
      </c>
      <c r="C3" s="5">
        <v>28061.36761405671</v>
      </c>
      <c r="D3" s="5">
        <v>1.0</v>
      </c>
      <c r="E3" s="5">
        <v>0.0</v>
      </c>
      <c r="F3" s="5">
        <v>1.0</v>
      </c>
      <c r="G3" s="7">
        <f t="shared" si="1"/>
        <v>49.49423331</v>
      </c>
      <c r="H3" s="7">
        <f t="shared" si="2"/>
        <v>49.49423331</v>
      </c>
    </row>
    <row r="4">
      <c r="A4" s="9">
        <v>30.0</v>
      </c>
      <c r="B4" s="5">
        <v>45.61425366142068</v>
      </c>
      <c r="C4" s="5">
        <v>26119.82197622219</v>
      </c>
      <c r="D4" s="5">
        <v>1.0</v>
      </c>
      <c r="E4" s="5">
        <v>0.0</v>
      </c>
      <c r="F4" s="5">
        <v>1.0</v>
      </c>
      <c r="G4" s="7">
        <f t="shared" si="1"/>
        <v>45.61425366</v>
      </c>
      <c r="H4" s="7">
        <f t="shared" si="2"/>
        <v>45.61425366</v>
      </c>
    </row>
    <row r="5">
      <c r="A5" s="9">
        <v>90.0</v>
      </c>
      <c r="B5" s="5">
        <v>49.07012785021089</v>
      </c>
      <c r="C5" s="5">
        <v>28234.09757626236</v>
      </c>
      <c r="D5" s="5">
        <v>1.0</v>
      </c>
      <c r="E5" s="5">
        <v>0.0</v>
      </c>
      <c r="F5" s="5">
        <v>1.0</v>
      </c>
      <c r="G5" s="7">
        <f t="shared" si="1"/>
        <v>49.07012785</v>
      </c>
      <c r="H5" s="7">
        <f t="shared" si="2"/>
        <v>49.07012785</v>
      </c>
    </row>
    <row r="6">
      <c r="A6" s="6">
        <v>7.0</v>
      </c>
      <c r="B6" s="5">
        <v>52.050588938286</v>
      </c>
      <c r="C6" s="5">
        <v>25863.31407724372</v>
      </c>
      <c r="D6" s="5">
        <v>2.0</v>
      </c>
      <c r="E6" s="5">
        <v>1.0</v>
      </c>
      <c r="F6" s="5">
        <v>0.8904457499042762</v>
      </c>
      <c r="G6" s="7">
        <f t="shared" si="1"/>
        <v>46.3482257</v>
      </c>
      <c r="H6" s="7">
        <f>sum(G6:G7)</f>
        <v>53.0446282</v>
      </c>
    </row>
    <row r="7">
      <c r="A7" s="6">
        <v>7.0</v>
      </c>
      <c r="B7" s="5">
        <v>61.12407776441626</v>
      </c>
      <c r="C7" s="5">
        <v>14851.90917826042</v>
      </c>
      <c r="D7" s="5">
        <v>2.0</v>
      </c>
      <c r="E7" s="5">
        <v>0.0</v>
      </c>
      <c r="F7" s="5">
        <v>0.1095542500957238</v>
      </c>
      <c r="G7" s="7">
        <f t="shared" si="1"/>
        <v>6.696402502</v>
      </c>
      <c r="H7" s="10">
        <f>sum(G6:G7)</f>
        <v>53.0446282</v>
      </c>
    </row>
    <row r="8">
      <c r="A8" s="6">
        <v>14.0</v>
      </c>
      <c r="B8" s="5">
        <v>49.79828826039146</v>
      </c>
      <c r="C8" s="5">
        <v>24962.77082625209</v>
      </c>
      <c r="D8" s="5">
        <v>2.0</v>
      </c>
      <c r="E8" s="5">
        <v>1.0</v>
      </c>
      <c r="F8" s="5">
        <v>0.8904457499042762</v>
      </c>
      <c r="G8" s="7">
        <f t="shared" si="1"/>
        <v>44.34267413</v>
      </c>
      <c r="H8" s="7">
        <f>sum(G8:G9)</f>
        <v>50.92657696</v>
      </c>
    </row>
    <row r="9">
      <c r="A9" s="6">
        <v>14.0</v>
      </c>
      <c r="B9" s="5">
        <v>60.09719219831084</v>
      </c>
      <c r="C9" s="5">
        <v>15165.09874269736</v>
      </c>
      <c r="D9" s="5">
        <v>2.0</v>
      </c>
      <c r="E9" s="5">
        <v>0.0</v>
      </c>
      <c r="F9" s="5">
        <v>0.1095542500957238</v>
      </c>
      <c r="G9" s="7">
        <f t="shared" si="1"/>
        <v>6.583902824</v>
      </c>
      <c r="H9" s="10">
        <f>sum(G8:G9)</f>
        <v>50.92657696</v>
      </c>
    </row>
    <row r="10">
      <c r="A10" s="9">
        <v>30.0</v>
      </c>
      <c r="B10" s="5">
        <v>50.12290832514071</v>
      </c>
      <c r="C10" s="5">
        <v>25271.1206958345</v>
      </c>
      <c r="D10" s="5">
        <v>2.0</v>
      </c>
      <c r="E10" s="5">
        <v>1.0</v>
      </c>
      <c r="F10" s="5">
        <v>0.8904457499042762</v>
      </c>
      <c r="G10" s="7">
        <f t="shared" si="1"/>
        <v>44.63173069</v>
      </c>
      <c r="H10" s="7">
        <f>sum(G10:G11)</f>
        <v>51.31492799</v>
      </c>
    </row>
    <row r="11">
      <c r="A11" s="9">
        <v>30.0</v>
      </c>
      <c r="B11" s="5">
        <v>61.00354199869857</v>
      </c>
      <c r="C11" s="5">
        <v>15391.09025558142</v>
      </c>
      <c r="D11" s="5">
        <v>2.0</v>
      </c>
      <c r="E11" s="5">
        <v>0.0</v>
      </c>
      <c r="F11" s="5">
        <v>0.1095542500957238</v>
      </c>
      <c r="G11" s="7">
        <f t="shared" si="1"/>
        <v>6.683197297</v>
      </c>
      <c r="H11" s="10">
        <f>sum(G10:G11)</f>
        <v>51.31492799</v>
      </c>
    </row>
    <row r="12">
      <c r="A12" s="9">
        <v>90.0</v>
      </c>
      <c r="B12" s="5">
        <v>52.3064411847907</v>
      </c>
      <c r="C12" s="5">
        <v>26197.01482928436</v>
      </c>
      <c r="D12" s="5">
        <v>2.0</v>
      </c>
      <c r="E12" s="5">
        <v>1.0</v>
      </c>
      <c r="F12" s="5">
        <v>0.8904457499042762</v>
      </c>
      <c r="G12" s="7">
        <f t="shared" si="1"/>
        <v>46.57604825</v>
      </c>
      <c r="H12" s="7">
        <f>sum(G12:G13)</f>
        <v>53.14121473</v>
      </c>
    </row>
    <row r="13">
      <c r="A13" s="9">
        <v>90.0</v>
      </c>
      <c r="B13" s="5">
        <v>59.92616884582092</v>
      </c>
      <c r="C13" s="5">
        <v>15995.5822246874</v>
      </c>
      <c r="D13" s="5">
        <v>2.0</v>
      </c>
      <c r="E13" s="5">
        <v>0.0</v>
      </c>
      <c r="F13" s="5">
        <v>0.1095542500957238</v>
      </c>
      <c r="G13" s="7">
        <f t="shared" si="1"/>
        <v>6.565166489</v>
      </c>
      <c r="H13" s="10">
        <f>sum(G12:G13)</f>
        <v>53.14121473</v>
      </c>
    </row>
    <row r="14">
      <c r="A14" s="6">
        <v>7.0</v>
      </c>
      <c r="B14" s="5">
        <v>55.61508615341001</v>
      </c>
      <c r="C14" s="5">
        <v>25480.42106184752</v>
      </c>
      <c r="D14" s="5">
        <v>3.0</v>
      </c>
      <c r="E14" s="5">
        <v>1.0</v>
      </c>
      <c r="F14" s="5">
        <v>0.5030157102193343</v>
      </c>
      <c r="G14" s="7">
        <f t="shared" si="1"/>
        <v>27.97526206</v>
      </c>
      <c r="H14" s="7">
        <f>sum(G14:G16)</f>
        <v>55.76767252</v>
      </c>
    </row>
    <row r="15">
      <c r="A15" s="6">
        <v>7.0</v>
      </c>
      <c r="B15" s="5">
        <v>64.63858620252071</v>
      </c>
      <c r="C15" s="5">
        <v>7407.038602305208</v>
      </c>
      <c r="D15" s="5">
        <v>3.0</v>
      </c>
      <c r="E15" s="5">
        <v>0.0</v>
      </c>
      <c r="F15" s="5">
        <v>0.0799616177250279</v>
      </c>
      <c r="G15" s="7">
        <f t="shared" si="1"/>
        <v>5.16860592</v>
      </c>
      <c r="H15" s="7">
        <f>sum(G14:G16)</f>
        <v>55.76767252</v>
      </c>
    </row>
    <row r="16">
      <c r="A16" s="6">
        <v>7.0</v>
      </c>
      <c r="B16" s="5">
        <v>54.25077832285979</v>
      </c>
      <c r="C16" s="5">
        <v>41662.7996783846</v>
      </c>
      <c r="D16" s="5">
        <v>3.0</v>
      </c>
      <c r="E16" s="5">
        <v>2.0</v>
      </c>
      <c r="F16" s="5">
        <v>0.4170226720556378</v>
      </c>
      <c r="G16" s="7">
        <f t="shared" si="1"/>
        <v>22.62380454</v>
      </c>
      <c r="H16" s="7">
        <f>sum(G14:G16)</f>
        <v>55.76767252</v>
      </c>
    </row>
    <row r="17">
      <c r="A17" s="6">
        <v>14.0</v>
      </c>
      <c r="B17" s="5">
        <v>52.70707112736977</v>
      </c>
      <c r="C17" s="5">
        <v>24787.31823781248</v>
      </c>
      <c r="D17" s="5">
        <v>3.0</v>
      </c>
      <c r="E17" s="5">
        <v>1.0</v>
      </c>
      <c r="F17" s="5">
        <v>0.5030157102193343</v>
      </c>
      <c r="G17" s="7">
        <f t="shared" si="1"/>
        <v>26.51248482</v>
      </c>
      <c r="H17" s="7">
        <f>sum(G17:G19)</f>
        <v>55.33763766</v>
      </c>
    </row>
    <row r="18">
      <c r="A18" s="6">
        <v>14.0</v>
      </c>
      <c r="B18" s="5">
        <v>64.32523507548969</v>
      </c>
      <c r="C18" s="5">
        <v>7245.637117052883</v>
      </c>
      <c r="D18" s="5">
        <v>3.0</v>
      </c>
      <c r="E18" s="5">
        <v>0.0</v>
      </c>
      <c r="F18" s="5">
        <v>0.0799616177250279</v>
      </c>
      <c r="G18" s="7">
        <f t="shared" si="1"/>
        <v>5.143549857</v>
      </c>
      <c r="H18" s="7">
        <f>sum(G17:G19)</f>
        <v>55.33763766</v>
      </c>
    </row>
    <row r="19">
      <c r="A19" s="6">
        <v>14.0</v>
      </c>
      <c r="B19" s="5">
        <v>56.78732734452342</v>
      </c>
      <c r="C19" s="5">
        <v>44157.78300951753</v>
      </c>
      <c r="D19" s="5">
        <v>3.0</v>
      </c>
      <c r="E19" s="5">
        <v>2.0</v>
      </c>
      <c r="F19" s="5">
        <v>0.4170226720556378</v>
      </c>
      <c r="G19" s="7">
        <f t="shared" si="1"/>
        <v>23.68160299</v>
      </c>
      <c r="H19" s="7">
        <f>sum(G17:G19)</f>
        <v>55.33763766</v>
      </c>
    </row>
    <row r="20">
      <c r="A20" s="9">
        <v>30.0</v>
      </c>
      <c r="B20" s="5">
        <v>54.32323252373112</v>
      </c>
      <c r="C20" s="5">
        <v>25488.31085137056</v>
      </c>
      <c r="D20" s="5">
        <v>3.0</v>
      </c>
      <c r="E20" s="5">
        <v>1.0</v>
      </c>
      <c r="F20" s="5">
        <v>0.5030157102193343</v>
      </c>
      <c r="G20" s="7">
        <f t="shared" si="1"/>
        <v>27.32543939</v>
      </c>
      <c r="H20" s="7">
        <f>sum(G20:G22)</f>
        <v>55.24824702</v>
      </c>
    </row>
    <row r="21" ht="15.75" customHeight="1">
      <c r="A21" s="9">
        <v>30.0</v>
      </c>
      <c r="B21" s="5">
        <v>64.73314253137822</v>
      </c>
      <c r="C21" s="5">
        <v>7261.740636811236</v>
      </c>
      <c r="D21" s="5">
        <v>3.0</v>
      </c>
      <c r="E21" s="5">
        <v>0.0</v>
      </c>
      <c r="F21" s="5">
        <v>0.0799616177250279</v>
      </c>
      <c r="G21" s="7">
        <f t="shared" si="1"/>
        <v>5.176166797</v>
      </c>
      <c r="H21" s="7">
        <f>sum(G20:G22)</f>
        <v>55.24824702</v>
      </c>
    </row>
    <row r="22" ht="15.75" customHeight="1">
      <c r="A22" s="9">
        <v>30.0</v>
      </c>
      <c r="B22" s="5">
        <v>54.54533376989644</v>
      </c>
      <c r="C22" s="5">
        <v>41606.27306927968</v>
      </c>
      <c r="D22" s="5">
        <v>3.0</v>
      </c>
      <c r="E22" s="5">
        <v>2.0</v>
      </c>
      <c r="F22" s="5">
        <v>0.4170226720556378</v>
      </c>
      <c r="G22" s="7">
        <f t="shared" si="1"/>
        <v>22.74664084</v>
      </c>
      <c r="H22" s="7">
        <f>sum(G20:G22)</f>
        <v>55.24824702</v>
      </c>
    </row>
    <row r="23" ht="15.75" customHeight="1">
      <c r="A23" s="9">
        <v>90.0</v>
      </c>
      <c r="B23" s="5">
        <v>53.52483513700073</v>
      </c>
      <c r="C23" s="5">
        <v>25109.10361713894</v>
      </c>
      <c r="D23" s="5">
        <v>3.0</v>
      </c>
      <c r="E23" s="5">
        <v>1.0</v>
      </c>
      <c r="F23" s="5">
        <v>0.5030157102193343</v>
      </c>
      <c r="G23" s="7">
        <f t="shared" si="1"/>
        <v>26.92383296</v>
      </c>
      <c r="H23" s="7">
        <f>sum(G23:G25)</f>
        <v>54.84848993</v>
      </c>
    </row>
    <row r="24" ht="15.75" customHeight="1">
      <c r="A24" s="9">
        <v>90.0</v>
      </c>
      <c r="B24" s="5">
        <v>64.30348822877056</v>
      </c>
      <c r="C24" s="5">
        <v>6713.53950622377</v>
      </c>
      <c r="D24" s="5">
        <v>3.0</v>
      </c>
      <c r="E24" s="5">
        <v>0.0</v>
      </c>
      <c r="F24" s="5">
        <v>0.0799616177250279</v>
      </c>
      <c r="G24" s="7">
        <f t="shared" si="1"/>
        <v>5.141810944</v>
      </c>
      <c r="H24" s="7">
        <f>sum(G23:G25)</f>
        <v>54.84848993</v>
      </c>
    </row>
    <row r="25" ht="15.75" customHeight="1">
      <c r="A25" s="9">
        <v>90.0</v>
      </c>
      <c r="B25" s="5">
        <v>54.63215203535058</v>
      </c>
      <c r="C25" s="5">
        <v>41611.09834195857</v>
      </c>
      <c r="D25" s="5">
        <v>3.0</v>
      </c>
      <c r="E25" s="5">
        <v>2.0</v>
      </c>
      <c r="F25" s="5">
        <v>0.4170226720556378</v>
      </c>
      <c r="G25" s="7">
        <f t="shared" si="1"/>
        <v>22.78284602</v>
      </c>
      <c r="H25" s="7">
        <f>sum(G23:G25)</f>
        <v>54.84848993</v>
      </c>
    </row>
    <row r="26" ht="15.75" customHeight="1">
      <c r="A26" s="6">
        <v>7.0</v>
      </c>
      <c r="B26" s="5">
        <v>56.06439837139434</v>
      </c>
      <c r="C26" s="5">
        <v>25130.00931412603</v>
      </c>
      <c r="D26" s="5">
        <v>4.0</v>
      </c>
      <c r="E26" s="5">
        <v>2.0</v>
      </c>
      <c r="F26" s="5">
        <v>0.4150076083704293</v>
      </c>
      <c r="G26" s="7">
        <f t="shared" si="1"/>
        <v>23.26715188</v>
      </c>
      <c r="H26" s="7">
        <f>Sum(G26:G29)</f>
        <v>54.39434466</v>
      </c>
    </row>
    <row r="27" ht="15.75" customHeight="1">
      <c r="A27" s="6">
        <v>7.0</v>
      </c>
      <c r="B27" s="5">
        <v>65.90398218981531</v>
      </c>
      <c r="C27" s="5">
        <v>3778.588871715355</v>
      </c>
      <c r="D27" s="5">
        <v>4.0</v>
      </c>
      <c r="E27" s="5">
        <v>0.0</v>
      </c>
      <c r="F27" s="5">
        <v>0.04136870563932852</v>
      </c>
      <c r="G27" s="7">
        <f t="shared" si="1"/>
        <v>2.72636244</v>
      </c>
      <c r="H27" s="7">
        <f>Sum(G26:G29)</f>
        <v>54.39434466</v>
      </c>
    </row>
    <row r="28" ht="15.75" customHeight="1">
      <c r="A28" s="6">
        <v>7.0</v>
      </c>
      <c r="B28" s="5">
        <v>54.023025310854</v>
      </c>
      <c r="C28" s="5">
        <v>41118.24045032904</v>
      </c>
      <c r="D28" s="5">
        <v>4.0</v>
      </c>
      <c r="E28" s="5">
        <v>3.0</v>
      </c>
      <c r="F28" s="5">
        <v>0.4170226720556378</v>
      </c>
      <c r="G28" s="7">
        <f t="shared" si="1"/>
        <v>22.52882637</v>
      </c>
      <c r="H28" s="7">
        <f>Sum(G26:G29)</f>
        <v>54.39434466</v>
      </c>
    </row>
    <row r="29" ht="15.75" customHeight="1">
      <c r="A29" s="6">
        <v>7.0</v>
      </c>
      <c r="B29" s="5">
        <v>46.38196633336018</v>
      </c>
      <c r="C29" s="5">
        <v>19195.30142398756</v>
      </c>
      <c r="D29" s="5">
        <v>4.0</v>
      </c>
      <c r="E29" s="5">
        <v>1.0</v>
      </c>
      <c r="F29" s="5">
        <v>0.1266010139346044</v>
      </c>
      <c r="G29" s="7">
        <f t="shared" si="1"/>
        <v>5.872003966</v>
      </c>
      <c r="H29" s="7">
        <f>Sum(G26:G29)</f>
        <v>54.39434466</v>
      </c>
    </row>
    <row r="30" ht="15.75" customHeight="1">
      <c r="A30" s="6">
        <v>14.0</v>
      </c>
      <c r="B30" s="5">
        <v>54.11060505837725</v>
      </c>
      <c r="C30" s="5">
        <v>24374.09811678898</v>
      </c>
      <c r="D30" s="5">
        <v>4.0</v>
      </c>
      <c r="E30" s="5">
        <v>2.0</v>
      </c>
      <c r="F30" s="5">
        <v>0.4150076083704293</v>
      </c>
      <c r="G30" s="7">
        <f t="shared" si="1"/>
        <v>22.45631279</v>
      </c>
      <c r="H30" s="7">
        <f>Sum(G30:G33)</f>
        <v>54.26358311</v>
      </c>
    </row>
    <row r="31" ht="15.75" customHeight="1">
      <c r="A31" s="6">
        <v>14.0</v>
      </c>
      <c r="B31" s="5">
        <v>64.59082164107888</v>
      </c>
      <c r="C31" s="5">
        <v>3753.95475175363</v>
      </c>
      <c r="D31" s="5">
        <v>4.0</v>
      </c>
      <c r="E31" s="5">
        <v>0.0</v>
      </c>
      <c r="F31" s="5">
        <v>0.04136870563932852</v>
      </c>
      <c r="G31" s="7">
        <f t="shared" si="1"/>
        <v>2.672038687</v>
      </c>
      <c r="H31" s="7">
        <f>Sum(G30:G33)</f>
        <v>54.26358311</v>
      </c>
    </row>
    <row r="32" ht="15.75" customHeight="1">
      <c r="A32" s="6">
        <v>14.0</v>
      </c>
      <c r="B32" s="5">
        <v>55.56663575264662</v>
      </c>
      <c r="C32" s="5">
        <v>43396.25075787378</v>
      </c>
      <c r="D32" s="5">
        <v>4.0</v>
      </c>
      <c r="E32" s="5">
        <v>3.0</v>
      </c>
      <c r="F32" s="5">
        <v>0.4170226720556378</v>
      </c>
      <c r="G32" s="7">
        <f t="shared" si="1"/>
        <v>23.17254692</v>
      </c>
      <c r="H32" s="7">
        <f>Sum(G30:G33)</f>
        <v>54.26358311</v>
      </c>
    </row>
    <row r="33" ht="15.75" customHeight="1">
      <c r="A33" s="6">
        <v>14.0</v>
      </c>
      <c r="B33" s="5">
        <v>47.09823818327308</v>
      </c>
      <c r="C33" s="5">
        <v>19574.81905979611</v>
      </c>
      <c r="D33" s="5">
        <v>4.0</v>
      </c>
      <c r="E33" s="5">
        <v>1.0</v>
      </c>
      <c r="F33" s="5">
        <v>0.1266010139346044</v>
      </c>
      <c r="G33" s="7">
        <f t="shared" si="1"/>
        <v>5.962684709</v>
      </c>
      <c r="H33" s="7">
        <f>Sum(G30:G33)</f>
        <v>54.26358311</v>
      </c>
    </row>
    <row r="34" ht="15.75" customHeight="1">
      <c r="A34" s="9">
        <v>30.0</v>
      </c>
      <c r="B34" s="5">
        <v>56.09380229115695</v>
      </c>
      <c r="C34" s="5">
        <v>25143.60405392056</v>
      </c>
      <c r="D34" s="5">
        <v>4.0</v>
      </c>
      <c r="E34" s="5">
        <v>2.0</v>
      </c>
      <c r="F34" s="5">
        <v>0.4150076083704293</v>
      </c>
      <c r="G34" s="7">
        <f t="shared" si="1"/>
        <v>23.27935473</v>
      </c>
      <c r="H34" s="7">
        <f>Sum(G34:G37)</f>
        <v>54.69728104</v>
      </c>
    </row>
    <row r="35" ht="15.75" customHeight="1">
      <c r="A35" s="9">
        <v>30.0</v>
      </c>
      <c r="B35" s="5">
        <v>65.55427701685113</v>
      </c>
      <c r="C35" s="5">
        <v>3813.625651744501</v>
      </c>
      <c r="D35" s="5">
        <v>4.0</v>
      </c>
      <c r="E35" s="5">
        <v>0.0</v>
      </c>
      <c r="F35" s="5">
        <v>0.04136870563932852</v>
      </c>
      <c r="G35" s="7">
        <f t="shared" si="1"/>
        <v>2.711895589</v>
      </c>
      <c r="H35" s="7">
        <f>Sum(G34:G37)</f>
        <v>54.69728104</v>
      </c>
    </row>
    <row r="36" ht="15.75" customHeight="1">
      <c r="A36" s="9">
        <v>30.0</v>
      </c>
      <c r="B36" s="5">
        <v>54.70818678878513</v>
      </c>
      <c r="C36" s="5">
        <v>41173.25936330787</v>
      </c>
      <c r="D36" s="5">
        <v>4.0</v>
      </c>
      <c r="E36" s="5">
        <v>3.0</v>
      </c>
      <c r="F36" s="5">
        <v>0.4170226720556378</v>
      </c>
      <c r="G36" s="7">
        <f t="shared" si="1"/>
        <v>22.81455424</v>
      </c>
      <c r="H36" s="7">
        <f>Sum(G34:G37)</f>
        <v>54.69728104</v>
      </c>
    </row>
    <row r="37" ht="15.75" customHeight="1">
      <c r="A37" s="9">
        <v>30.0</v>
      </c>
      <c r="B37" s="5">
        <v>46.53577639558332</v>
      </c>
      <c r="C37" s="5">
        <v>19313.25145232372</v>
      </c>
      <c r="D37" s="5">
        <v>4.0</v>
      </c>
      <c r="E37" s="5">
        <v>1.0</v>
      </c>
      <c r="F37" s="5">
        <v>0.1266010139346044</v>
      </c>
      <c r="G37" s="7">
        <f t="shared" si="1"/>
        <v>5.891476476</v>
      </c>
      <c r="H37" s="7">
        <f>Sum(G34:G37)</f>
        <v>54.69728104</v>
      </c>
    </row>
    <row r="38" ht="15.75" customHeight="1">
      <c r="A38" s="9">
        <v>90.0</v>
      </c>
      <c r="B38" s="5">
        <v>54.68627474229955</v>
      </c>
      <c r="C38" s="5">
        <v>25340.52402296045</v>
      </c>
      <c r="D38" s="5">
        <v>4.0</v>
      </c>
      <c r="E38" s="5">
        <v>2.0</v>
      </c>
      <c r="F38" s="5">
        <v>0.4150076083704293</v>
      </c>
      <c r="G38" s="7">
        <f t="shared" si="1"/>
        <v>22.69522009</v>
      </c>
      <c r="H38" s="7">
        <f>Sum(G38:G41)</f>
        <v>53.84595095</v>
      </c>
    </row>
    <row r="39" ht="15.75" customHeight="1">
      <c r="A39" s="9">
        <v>90.0</v>
      </c>
      <c r="B39" s="5">
        <v>64.28969406273562</v>
      </c>
      <c r="C39" s="5">
        <v>3950.362341202559</v>
      </c>
      <c r="D39" s="5">
        <v>4.0</v>
      </c>
      <c r="E39" s="5">
        <v>0.0</v>
      </c>
      <c r="F39" s="5">
        <v>0.04136870563932852</v>
      </c>
      <c r="G39" s="7">
        <f t="shared" si="1"/>
        <v>2.659581429</v>
      </c>
      <c r="H39" s="7">
        <f>Sum(G38:G41)</f>
        <v>53.84595095</v>
      </c>
    </row>
    <row r="40" ht="15.75" customHeight="1">
      <c r="A40" s="9">
        <v>90.0</v>
      </c>
      <c r="B40" s="5">
        <v>54.047304927414</v>
      </c>
      <c r="C40" s="5">
        <v>41470.76503439117</v>
      </c>
      <c r="D40" s="5">
        <v>4.0</v>
      </c>
      <c r="E40" s="5">
        <v>3.0</v>
      </c>
      <c r="F40" s="5">
        <v>0.4170226720556378</v>
      </c>
      <c r="G40" s="7">
        <f t="shared" si="1"/>
        <v>22.53895152</v>
      </c>
      <c r="H40" s="7">
        <f>Sum(G38:G41)</f>
        <v>53.84595095</v>
      </c>
    </row>
    <row r="41" ht="15.75" customHeight="1">
      <c r="A41" s="9">
        <v>90.0</v>
      </c>
      <c r="B41" s="5">
        <v>47.01540471324692</v>
      </c>
      <c r="C41" s="5">
        <v>19844.45608140936</v>
      </c>
      <c r="D41" s="5">
        <v>4.0</v>
      </c>
      <c r="E41" s="5">
        <v>1.0</v>
      </c>
      <c r="F41" s="5">
        <v>0.1266010139346044</v>
      </c>
      <c r="G41" s="7">
        <f t="shared" si="1"/>
        <v>5.952197907</v>
      </c>
      <c r="H41" s="7">
        <f>Sum(G38:G41)</f>
        <v>53.84595095</v>
      </c>
    </row>
    <row r="42" ht="15.75" customHeight="1">
      <c r="B42" s="5"/>
      <c r="C42" s="5"/>
      <c r="D42" s="5"/>
      <c r="E42" s="5"/>
      <c r="F42" s="5"/>
      <c r="G42" s="7"/>
      <c r="H42" s="7"/>
    </row>
    <row r="43" ht="15.75" customHeight="1">
      <c r="B43" s="5"/>
      <c r="C43" s="5"/>
      <c r="D43" s="5"/>
      <c r="E43" s="5"/>
      <c r="F43" s="5"/>
      <c r="G43" s="7"/>
      <c r="H43" s="7"/>
    </row>
    <row r="44" ht="15.75" customHeight="1">
      <c r="B44" s="5"/>
      <c r="C44" s="5"/>
      <c r="D44" s="5"/>
      <c r="E44" s="5"/>
      <c r="F44" s="5"/>
      <c r="G44" s="7"/>
      <c r="H44" s="7"/>
    </row>
    <row r="45" ht="15.75" customHeight="1">
      <c r="B45" s="5"/>
      <c r="C45" s="5"/>
      <c r="D45" s="5"/>
      <c r="E45" s="5"/>
      <c r="F45" s="5"/>
      <c r="G45" s="7"/>
      <c r="H45" s="7"/>
    </row>
    <row r="46" ht="15.75" customHeight="1">
      <c r="B46" s="5"/>
      <c r="C46" s="5"/>
      <c r="D46" s="5"/>
      <c r="E46" s="5"/>
      <c r="F46" s="5"/>
      <c r="G46" s="7"/>
      <c r="H46" s="7"/>
    </row>
    <row r="47" ht="15.75" customHeight="1">
      <c r="B47" s="5"/>
      <c r="C47" s="5"/>
      <c r="D47" s="5"/>
      <c r="E47" s="5"/>
      <c r="F47" s="5"/>
      <c r="G47" s="7"/>
      <c r="H47" s="7"/>
    </row>
    <row r="48" ht="15.75" customHeight="1">
      <c r="B48" s="5"/>
      <c r="C48" s="5"/>
      <c r="D48" s="5"/>
      <c r="E48" s="5"/>
      <c r="F48" s="5"/>
      <c r="G48" s="7"/>
      <c r="H48" s="7"/>
    </row>
    <row r="49" ht="15.75" customHeight="1">
      <c r="B49" s="5"/>
      <c r="C49" s="5"/>
      <c r="D49" s="5"/>
      <c r="E49" s="5"/>
      <c r="F49" s="5"/>
      <c r="G49" s="7"/>
      <c r="H49" s="7"/>
    </row>
    <row r="50" ht="15.75" customHeight="1">
      <c r="B50" s="5"/>
      <c r="C50" s="5"/>
      <c r="D50" s="5"/>
      <c r="E50" s="5"/>
      <c r="F50" s="5"/>
      <c r="G50" s="7"/>
      <c r="H50" s="7"/>
    </row>
    <row r="51" ht="15.75" customHeight="1">
      <c r="B51" s="5"/>
      <c r="C51" s="5"/>
      <c r="D51" s="5"/>
      <c r="E51" s="5"/>
      <c r="F51" s="5"/>
      <c r="G51" s="7"/>
      <c r="H51" s="7"/>
    </row>
    <row r="52" ht="15.75" customHeight="1">
      <c r="B52" s="5"/>
      <c r="C52" s="5"/>
      <c r="D52" s="5"/>
      <c r="E52" s="5"/>
      <c r="F52" s="5"/>
      <c r="G52" s="7"/>
      <c r="H52" s="7"/>
    </row>
    <row r="53" ht="15.75" customHeight="1">
      <c r="B53" s="5"/>
      <c r="C53" s="5"/>
      <c r="D53" s="5"/>
      <c r="E53" s="5"/>
      <c r="F53" s="5"/>
      <c r="G53" s="7"/>
      <c r="H53" s="7"/>
    </row>
    <row r="54" ht="15.75" customHeight="1">
      <c r="B54" s="5"/>
      <c r="C54" s="5"/>
      <c r="D54" s="5"/>
      <c r="E54" s="5"/>
      <c r="F54" s="5"/>
      <c r="G54" s="7"/>
      <c r="H54" s="7"/>
    </row>
    <row r="55" ht="15.75" customHeight="1">
      <c r="B55" s="5"/>
      <c r="C55" s="5"/>
      <c r="D55" s="5"/>
      <c r="E55" s="5"/>
      <c r="F55" s="5"/>
      <c r="G55" s="7"/>
      <c r="H55" s="7"/>
    </row>
    <row r="56" ht="15.75" customHeight="1">
      <c r="B56" s="5"/>
      <c r="C56" s="5"/>
      <c r="D56" s="5"/>
      <c r="E56" s="5"/>
      <c r="F56" s="5"/>
      <c r="G56" s="7"/>
      <c r="H56" s="7"/>
    </row>
    <row r="57" ht="15.75" customHeight="1">
      <c r="B57" s="5"/>
      <c r="C57" s="5"/>
      <c r="D57" s="5"/>
      <c r="E57" s="5"/>
      <c r="F57" s="5"/>
      <c r="G57" s="7"/>
      <c r="H57" s="7"/>
    </row>
    <row r="58" ht="15.75" customHeight="1">
      <c r="B58" s="5"/>
      <c r="C58" s="5"/>
      <c r="D58" s="5"/>
      <c r="E58" s="5"/>
      <c r="F58" s="5"/>
      <c r="G58" s="7"/>
      <c r="H58" s="7"/>
    </row>
    <row r="59" ht="15.75" customHeight="1">
      <c r="B59" s="5"/>
      <c r="C59" s="5"/>
      <c r="D59" s="5"/>
      <c r="E59" s="5"/>
      <c r="F59" s="5"/>
      <c r="G59" s="7"/>
      <c r="H59" s="7"/>
    </row>
    <row r="60" ht="15.75" customHeight="1">
      <c r="B60" s="5"/>
      <c r="C60" s="5"/>
      <c r="D60" s="5"/>
      <c r="E60" s="5"/>
      <c r="F60" s="5"/>
      <c r="G60" s="7"/>
      <c r="H60" s="7"/>
    </row>
    <row r="61" ht="15.75" customHeight="1">
      <c r="B61" s="5"/>
      <c r="C61" s="5"/>
      <c r="D61" s="5"/>
      <c r="E61" s="5"/>
      <c r="F61" s="5"/>
      <c r="G61" s="7"/>
      <c r="H61" s="7"/>
    </row>
    <row r="62" ht="15.75" customHeight="1">
      <c r="B62" s="5"/>
      <c r="C62" s="5"/>
      <c r="D62" s="5"/>
      <c r="E62" s="5"/>
      <c r="F62" s="5"/>
      <c r="G62" s="7"/>
      <c r="H62" s="7"/>
    </row>
    <row r="63" ht="15.75" customHeight="1">
      <c r="B63" s="5"/>
      <c r="C63" s="5"/>
      <c r="D63" s="5"/>
      <c r="E63" s="5"/>
      <c r="F63" s="5"/>
      <c r="G63" s="7"/>
      <c r="H63" s="7"/>
    </row>
    <row r="64" ht="15.75" customHeight="1">
      <c r="B64" s="5"/>
      <c r="C64" s="5"/>
      <c r="D64" s="5"/>
      <c r="E64" s="5"/>
      <c r="F64" s="5"/>
      <c r="G64" s="7"/>
      <c r="H64" s="7"/>
    </row>
    <row r="65" ht="15.75" customHeight="1">
      <c r="B65" s="5"/>
      <c r="C65" s="5"/>
      <c r="D65" s="5"/>
      <c r="E65" s="5"/>
      <c r="F65" s="5"/>
      <c r="G65" s="7"/>
      <c r="H65" s="7"/>
    </row>
    <row r="66" ht="15.75" customHeight="1">
      <c r="B66" s="5"/>
      <c r="C66" s="5"/>
      <c r="D66" s="5"/>
      <c r="E66" s="5"/>
      <c r="F66" s="5"/>
      <c r="G66" s="7"/>
      <c r="H66" s="7"/>
    </row>
    <row r="67" ht="15.75" customHeight="1">
      <c r="B67" s="5"/>
      <c r="C67" s="5"/>
      <c r="D67" s="5"/>
      <c r="E67" s="5"/>
      <c r="F67" s="5"/>
      <c r="G67" s="7"/>
      <c r="H67" s="7"/>
    </row>
    <row r="68" ht="15.75" customHeight="1">
      <c r="B68" s="5"/>
      <c r="C68" s="5"/>
      <c r="D68" s="5"/>
      <c r="E68" s="5"/>
      <c r="F68" s="5"/>
      <c r="G68" s="7"/>
      <c r="H68" s="7"/>
    </row>
    <row r="69" ht="15.75" customHeight="1">
      <c r="B69" s="5"/>
      <c r="C69" s="5"/>
      <c r="D69" s="5"/>
      <c r="E69" s="5"/>
      <c r="F69" s="5"/>
      <c r="G69" s="7"/>
      <c r="H69" s="7"/>
    </row>
    <row r="70" ht="15.75" customHeight="1">
      <c r="B70" s="5"/>
      <c r="C70" s="5"/>
      <c r="D70" s="5"/>
      <c r="E70" s="5"/>
      <c r="F70" s="5"/>
      <c r="G70" s="7"/>
      <c r="H70" s="7"/>
    </row>
    <row r="71" ht="15.75" customHeight="1">
      <c r="B71" s="5"/>
      <c r="C71" s="5"/>
      <c r="D71" s="5"/>
      <c r="E71" s="5"/>
      <c r="F71" s="5"/>
      <c r="G71" s="7"/>
      <c r="H71" s="7"/>
    </row>
    <row r="72" ht="15.75" customHeight="1">
      <c r="B72" s="5"/>
      <c r="C72" s="5"/>
      <c r="D72" s="5"/>
      <c r="E72" s="5"/>
      <c r="F72" s="5"/>
      <c r="G72" s="7"/>
      <c r="H72" s="7"/>
    </row>
    <row r="73" ht="15.75" customHeight="1">
      <c r="B73" s="5"/>
      <c r="C73" s="5"/>
      <c r="D73" s="5"/>
      <c r="E73" s="5"/>
      <c r="F73" s="5"/>
      <c r="G73" s="7"/>
      <c r="H73" s="7"/>
    </row>
    <row r="74" ht="15.75" customHeight="1">
      <c r="B74" s="5"/>
      <c r="C74" s="5"/>
      <c r="D74" s="5"/>
      <c r="E74" s="5"/>
      <c r="F74" s="5"/>
      <c r="G74" s="7"/>
      <c r="H74" s="7"/>
    </row>
    <row r="75" ht="15.75" customHeight="1">
      <c r="B75" s="5"/>
      <c r="C75" s="5"/>
      <c r="D75" s="5"/>
      <c r="E75" s="5"/>
      <c r="F75" s="5"/>
      <c r="G75" s="7"/>
      <c r="H75" s="7"/>
    </row>
    <row r="76" ht="15.75" customHeight="1">
      <c r="B76" s="5"/>
      <c r="C76" s="5"/>
      <c r="D76" s="5"/>
      <c r="E76" s="5"/>
      <c r="F76" s="5"/>
      <c r="G76" s="7"/>
      <c r="H76" s="7"/>
    </row>
    <row r="77" ht="15.75" customHeight="1">
      <c r="B77" s="5"/>
      <c r="C77" s="5"/>
      <c r="D77" s="5"/>
      <c r="E77" s="5"/>
      <c r="F77" s="5"/>
      <c r="G77" s="7"/>
      <c r="H77" s="7"/>
    </row>
    <row r="78" ht="15.75" customHeight="1">
      <c r="B78" s="5"/>
      <c r="C78" s="5"/>
      <c r="D78" s="5"/>
      <c r="E78" s="5"/>
      <c r="F78" s="5"/>
      <c r="G78" s="7"/>
      <c r="H78" s="7"/>
    </row>
    <row r="79" ht="15.75" customHeight="1">
      <c r="B79" s="5"/>
      <c r="C79" s="5"/>
      <c r="D79" s="5"/>
      <c r="E79" s="5"/>
      <c r="F79" s="5"/>
      <c r="G79" s="7"/>
      <c r="H79" s="7"/>
    </row>
    <row r="80" ht="15.75" customHeight="1">
      <c r="B80" s="5"/>
      <c r="C80" s="5"/>
      <c r="D80" s="5"/>
      <c r="E80" s="5"/>
      <c r="F80" s="5"/>
      <c r="G80" s="7"/>
      <c r="H80" s="7"/>
    </row>
    <row r="81" ht="15.75" customHeight="1">
      <c r="B81" s="5"/>
      <c r="C81" s="5"/>
      <c r="D81" s="5"/>
      <c r="E81" s="5"/>
      <c r="F81" s="5"/>
      <c r="G81" s="7"/>
      <c r="H81" s="7"/>
    </row>
    <row r="82" ht="15.75" customHeight="1">
      <c r="B82" s="5"/>
      <c r="C82" s="5"/>
      <c r="D82" s="5"/>
      <c r="E82" s="5"/>
      <c r="F82" s="5"/>
      <c r="G82" s="7"/>
      <c r="H82" s="7"/>
    </row>
    <row r="83" ht="15.75" customHeight="1">
      <c r="B83" s="5"/>
      <c r="C83" s="5"/>
      <c r="D83" s="5"/>
      <c r="E83" s="5"/>
      <c r="F83" s="5"/>
      <c r="G83" s="7"/>
      <c r="H83" s="7"/>
    </row>
    <row r="84" ht="15.75" customHeight="1">
      <c r="B84" s="5"/>
      <c r="C84" s="5"/>
      <c r="D84" s="5"/>
      <c r="E84" s="5"/>
      <c r="F84" s="5"/>
      <c r="G84" s="7"/>
      <c r="H84" s="7"/>
    </row>
    <row r="85" ht="15.75" customHeight="1">
      <c r="B85" s="5"/>
      <c r="C85" s="5"/>
      <c r="D85" s="5"/>
      <c r="E85" s="5"/>
      <c r="F85" s="5"/>
      <c r="G85" s="7"/>
      <c r="H85" s="7"/>
    </row>
    <row r="86" ht="15.75" customHeight="1">
      <c r="B86" s="5"/>
      <c r="C86" s="5"/>
      <c r="D86" s="5"/>
      <c r="E86" s="5"/>
      <c r="F86" s="5"/>
      <c r="G86" s="7"/>
      <c r="H86" s="7"/>
    </row>
    <row r="87" ht="15.75" customHeight="1">
      <c r="B87" s="5"/>
      <c r="C87" s="5"/>
      <c r="D87" s="5"/>
      <c r="E87" s="5"/>
      <c r="F87" s="5"/>
      <c r="G87" s="7"/>
      <c r="H87" s="7"/>
    </row>
    <row r="88" ht="15.75" customHeight="1">
      <c r="B88" s="5"/>
      <c r="C88" s="5"/>
      <c r="D88" s="5"/>
      <c r="E88" s="5"/>
      <c r="F88" s="5"/>
      <c r="G88" s="7"/>
      <c r="H88" s="7"/>
    </row>
    <row r="89" ht="15.75" customHeight="1">
      <c r="B89" s="5"/>
      <c r="C89" s="5"/>
      <c r="D89" s="5"/>
      <c r="E89" s="5"/>
      <c r="F89" s="5"/>
      <c r="G89" s="7"/>
      <c r="H89" s="7"/>
    </row>
    <row r="90" ht="15.75" customHeight="1">
      <c r="B90" s="5"/>
      <c r="C90" s="5"/>
      <c r="D90" s="5"/>
      <c r="E90" s="5"/>
      <c r="F90" s="5"/>
      <c r="G90" s="7"/>
      <c r="H90" s="7"/>
    </row>
    <row r="91" ht="15.75" customHeight="1">
      <c r="B91" s="5"/>
      <c r="C91" s="5"/>
      <c r="D91" s="5"/>
      <c r="E91" s="5"/>
      <c r="F91" s="5"/>
      <c r="G91" s="7"/>
      <c r="H91" s="7"/>
    </row>
    <row r="92" ht="15.75" customHeight="1">
      <c r="B92" s="5"/>
      <c r="C92" s="5"/>
      <c r="D92" s="5"/>
      <c r="E92" s="5"/>
      <c r="F92" s="5"/>
      <c r="G92" s="7"/>
      <c r="H92" s="7"/>
    </row>
    <row r="93" ht="15.75" customHeight="1">
      <c r="B93" s="5"/>
      <c r="C93" s="5"/>
      <c r="D93" s="5"/>
      <c r="E93" s="5"/>
      <c r="F93" s="5"/>
      <c r="G93" s="7"/>
      <c r="H93" s="7"/>
    </row>
    <row r="94" ht="15.75" customHeight="1">
      <c r="B94" s="5"/>
      <c r="C94" s="5"/>
      <c r="D94" s="5"/>
      <c r="E94" s="5"/>
      <c r="F94" s="5"/>
      <c r="G94" s="7"/>
      <c r="H94" s="7"/>
    </row>
    <row r="95" ht="15.75" customHeight="1">
      <c r="B95" s="5"/>
      <c r="C95" s="5"/>
      <c r="D95" s="5"/>
      <c r="E95" s="5"/>
      <c r="F95" s="5"/>
      <c r="G95" s="7"/>
      <c r="H95" s="7"/>
    </row>
    <row r="96" ht="15.75" customHeight="1">
      <c r="B96" s="5"/>
      <c r="C96" s="5"/>
      <c r="D96" s="5"/>
      <c r="E96" s="5"/>
      <c r="F96" s="5"/>
      <c r="G96" s="7"/>
      <c r="H96" s="7"/>
    </row>
    <row r="97" ht="15.75" customHeight="1">
      <c r="B97" s="5"/>
      <c r="C97" s="5"/>
      <c r="D97" s="5"/>
      <c r="E97" s="5"/>
      <c r="F97" s="5"/>
      <c r="G97" s="7"/>
      <c r="H97" s="7"/>
    </row>
    <row r="98" ht="15.75" customHeight="1">
      <c r="B98" s="5"/>
      <c r="C98" s="5"/>
      <c r="D98" s="5"/>
      <c r="E98" s="5"/>
      <c r="F98" s="5"/>
      <c r="G98" s="7"/>
      <c r="H98" s="7"/>
    </row>
    <row r="99" ht="15.75" customHeight="1">
      <c r="B99" s="5"/>
      <c r="C99" s="5"/>
      <c r="D99" s="5"/>
      <c r="E99" s="5"/>
      <c r="F99" s="5"/>
      <c r="G99" s="7"/>
      <c r="H99" s="7"/>
    </row>
    <row r="100" ht="15.75" customHeight="1">
      <c r="B100" s="5"/>
      <c r="C100" s="5"/>
      <c r="D100" s="5"/>
      <c r="E100" s="5"/>
      <c r="F100" s="5"/>
      <c r="G100" s="7"/>
      <c r="H100" s="7"/>
    </row>
    <row r="101" ht="15.75" customHeight="1">
      <c r="B101" s="5"/>
      <c r="C101" s="5"/>
      <c r="D101" s="5"/>
      <c r="E101" s="5"/>
      <c r="F101" s="5"/>
      <c r="G101" s="7"/>
      <c r="H101" s="7"/>
    </row>
    <row r="102" ht="15.75" customHeight="1">
      <c r="B102" s="5"/>
      <c r="C102" s="5"/>
      <c r="D102" s="5"/>
      <c r="E102" s="5"/>
      <c r="F102" s="5"/>
      <c r="G102" s="7"/>
      <c r="H102" s="7"/>
    </row>
    <row r="103" ht="15.75" customHeight="1">
      <c r="B103" s="5"/>
      <c r="C103" s="5"/>
      <c r="D103" s="5"/>
      <c r="E103" s="5"/>
      <c r="F103" s="5"/>
      <c r="G103" s="7"/>
      <c r="H103" s="7"/>
    </row>
    <row r="104" ht="15.75" customHeight="1">
      <c r="B104" s="5"/>
      <c r="C104" s="5"/>
      <c r="D104" s="5"/>
      <c r="E104" s="5"/>
      <c r="F104" s="5"/>
      <c r="G104" s="7"/>
      <c r="H104" s="7"/>
    </row>
    <row r="105" ht="15.75" customHeight="1">
      <c r="B105" s="5"/>
      <c r="C105" s="5"/>
      <c r="D105" s="5"/>
      <c r="E105" s="5"/>
      <c r="F105" s="5"/>
      <c r="G105" s="7"/>
      <c r="H105" s="7"/>
    </row>
    <row r="106" ht="15.75" customHeight="1">
      <c r="B106" s="5"/>
      <c r="C106" s="5"/>
      <c r="D106" s="5"/>
      <c r="E106" s="5"/>
      <c r="F106" s="5"/>
      <c r="G106" s="7"/>
      <c r="H106" s="7"/>
    </row>
    <row r="107" ht="15.75" customHeight="1">
      <c r="B107" s="5"/>
      <c r="C107" s="5"/>
      <c r="D107" s="5"/>
      <c r="E107" s="5"/>
      <c r="F107" s="5"/>
      <c r="G107" s="7"/>
      <c r="H107" s="7"/>
    </row>
    <row r="108" ht="15.75" customHeight="1">
      <c r="B108" s="5"/>
      <c r="C108" s="5"/>
      <c r="D108" s="5"/>
      <c r="E108" s="5"/>
      <c r="F108" s="5"/>
      <c r="G108" s="7"/>
      <c r="H108" s="7"/>
    </row>
    <row r="109" ht="15.75" customHeight="1">
      <c r="B109" s="5"/>
      <c r="C109" s="5"/>
      <c r="D109" s="5"/>
      <c r="E109" s="5"/>
      <c r="F109" s="5"/>
      <c r="G109" s="7"/>
      <c r="H109" s="7"/>
    </row>
    <row r="110" ht="15.75" customHeight="1">
      <c r="B110" s="5"/>
      <c r="C110" s="5"/>
      <c r="D110" s="5"/>
      <c r="E110" s="5"/>
      <c r="F110" s="5"/>
      <c r="G110" s="7"/>
      <c r="H110" s="7"/>
    </row>
    <row r="111" ht="15.75" customHeight="1">
      <c r="B111" s="5"/>
      <c r="C111" s="5"/>
      <c r="D111" s="5"/>
      <c r="E111" s="5"/>
      <c r="F111" s="5"/>
      <c r="G111" s="7"/>
      <c r="H111" s="7"/>
    </row>
    <row r="112" ht="15.75" customHeight="1">
      <c r="B112" s="5"/>
      <c r="C112" s="5"/>
      <c r="D112" s="5"/>
      <c r="E112" s="5"/>
      <c r="F112" s="5"/>
      <c r="G112" s="7"/>
      <c r="H112" s="7"/>
    </row>
    <row r="113" ht="15.75" customHeight="1">
      <c r="B113" s="5"/>
      <c r="C113" s="5"/>
      <c r="D113" s="5"/>
      <c r="E113" s="5"/>
      <c r="F113" s="5"/>
      <c r="G113" s="7"/>
      <c r="H113" s="7"/>
    </row>
    <row r="114" ht="15.75" customHeight="1">
      <c r="B114" s="5"/>
      <c r="C114" s="5"/>
      <c r="D114" s="5"/>
      <c r="E114" s="5"/>
      <c r="F114" s="5"/>
      <c r="G114" s="7"/>
      <c r="H114" s="7"/>
    </row>
    <row r="115" ht="15.75" customHeight="1">
      <c r="B115" s="5"/>
      <c r="C115" s="5"/>
      <c r="D115" s="5"/>
      <c r="E115" s="5"/>
      <c r="F115" s="5"/>
      <c r="G115" s="7"/>
      <c r="H115" s="7"/>
    </row>
    <row r="116" ht="15.75" customHeight="1">
      <c r="B116" s="5"/>
      <c r="C116" s="5"/>
      <c r="D116" s="5"/>
      <c r="E116" s="5"/>
      <c r="F116" s="5"/>
      <c r="G116" s="7"/>
      <c r="H116" s="7"/>
    </row>
    <row r="117" ht="15.75" customHeight="1">
      <c r="B117" s="5"/>
      <c r="C117" s="5"/>
      <c r="D117" s="5"/>
      <c r="E117" s="5"/>
      <c r="F117" s="5"/>
      <c r="G117" s="7"/>
      <c r="H117" s="7"/>
    </row>
    <row r="118" ht="15.75" customHeight="1">
      <c r="B118" s="5"/>
      <c r="C118" s="5"/>
      <c r="D118" s="5"/>
      <c r="E118" s="5"/>
      <c r="F118" s="5"/>
      <c r="G118" s="7"/>
      <c r="H118" s="7"/>
    </row>
    <row r="119" ht="15.75" customHeight="1">
      <c r="B119" s="5"/>
      <c r="C119" s="5"/>
      <c r="D119" s="5"/>
      <c r="E119" s="5"/>
      <c r="F119" s="5"/>
      <c r="G119" s="7"/>
      <c r="H119" s="7"/>
    </row>
    <row r="120" ht="15.75" customHeight="1">
      <c r="B120" s="5"/>
      <c r="C120" s="5"/>
      <c r="D120" s="5"/>
      <c r="E120" s="5"/>
      <c r="F120" s="5"/>
      <c r="G120" s="7"/>
      <c r="H120" s="7"/>
    </row>
    <row r="121" ht="15.75" customHeight="1">
      <c r="B121" s="5"/>
      <c r="C121" s="5"/>
      <c r="D121" s="5"/>
      <c r="E121" s="5"/>
      <c r="F121" s="5"/>
      <c r="G121" s="7"/>
      <c r="H121" s="7"/>
    </row>
    <row r="122" ht="15.75" customHeight="1">
      <c r="B122" s="5"/>
      <c r="C122" s="5"/>
      <c r="D122" s="5"/>
      <c r="E122" s="5"/>
      <c r="F122" s="5"/>
      <c r="G122" s="7"/>
      <c r="H122" s="7"/>
    </row>
    <row r="123" ht="15.75" customHeight="1">
      <c r="B123" s="5"/>
      <c r="C123" s="5"/>
      <c r="D123" s="5"/>
      <c r="E123" s="5"/>
      <c r="F123" s="5"/>
      <c r="G123" s="7"/>
      <c r="H123" s="7"/>
    </row>
    <row r="124" ht="15.75" customHeight="1">
      <c r="B124" s="5"/>
      <c r="C124" s="5"/>
      <c r="D124" s="5"/>
      <c r="E124" s="5"/>
      <c r="F124" s="5"/>
      <c r="G124" s="7"/>
      <c r="H124" s="7"/>
    </row>
    <row r="125" ht="15.75" customHeight="1">
      <c r="B125" s="5"/>
      <c r="C125" s="5"/>
      <c r="D125" s="5"/>
      <c r="E125" s="5"/>
      <c r="F125" s="5"/>
      <c r="G125" s="7"/>
      <c r="H125" s="7"/>
    </row>
    <row r="126" ht="15.75" customHeight="1">
      <c r="B126" s="5"/>
      <c r="C126" s="5"/>
      <c r="D126" s="5"/>
      <c r="E126" s="5"/>
      <c r="F126" s="5"/>
      <c r="G126" s="7"/>
      <c r="H126" s="7"/>
    </row>
    <row r="127" ht="15.75" customHeight="1">
      <c r="B127" s="5"/>
      <c r="C127" s="5"/>
      <c r="D127" s="5"/>
      <c r="E127" s="5"/>
      <c r="F127" s="5"/>
      <c r="G127" s="7"/>
      <c r="H127" s="7"/>
    </row>
    <row r="128" ht="15.75" customHeight="1">
      <c r="B128" s="5"/>
      <c r="C128" s="5"/>
      <c r="D128" s="5"/>
      <c r="E128" s="5"/>
      <c r="F128" s="5"/>
      <c r="G128" s="7"/>
      <c r="H128" s="7"/>
    </row>
    <row r="129" ht="15.75" customHeight="1">
      <c r="B129" s="5"/>
      <c r="C129" s="5"/>
      <c r="D129" s="5"/>
      <c r="E129" s="5"/>
      <c r="F129" s="5"/>
      <c r="G129" s="7"/>
      <c r="H129" s="7"/>
    </row>
    <row r="130" ht="15.75" customHeight="1">
      <c r="B130" s="5"/>
      <c r="C130" s="5"/>
      <c r="D130" s="5"/>
      <c r="E130" s="5"/>
      <c r="F130" s="5"/>
      <c r="G130" s="7"/>
      <c r="H130" s="7"/>
    </row>
    <row r="131" ht="15.75" customHeight="1">
      <c r="B131" s="5"/>
      <c r="C131" s="5"/>
      <c r="D131" s="5"/>
      <c r="E131" s="5"/>
      <c r="F131" s="5"/>
      <c r="G131" s="7"/>
      <c r="H131" s="7"/>
    </row>
    <row r="132" ht="15.75" customHeight="1">
      <c r="B132" s="5"/>
      <c r="C132" s="5"/>
      <c r="D132" s="5"/>
      <c r="E132" s="5"/>
      <c r="F132" s="5"/>
      <c r="G132" s="7"/>
      <c r="H132" s="7"/>
    </row>
    <row r="133" ht="15.75" customHeight="1">
      <c r="B133" s="5"/>
      <c r="C133" s="5"/>
      <c r="D133" s="5"/>
      <c r="E133" s="5"/>
      <c r="F133" s="5"/>
      <c r="G133" s="7"/>
      <c r="H133" s="7"/>
    </row>
    <row r="134" ht="15.75" customHeight="1">
      <c r="B134" s="5"/>
      <c r="C134" s="5"/>
      <c r="D134" s="5"/>
      <c r="E134" s="5"/>
      <c r="F134" s="5"/>
      <c r="G134" s="7"/>
      <c r="H134" s="7"/>
    </row>
    <row r="135" ht="15.75" customHeight="1">
      <c r="B135" s="5"/>
      <c r="C135" s="5"/>
      <c r="D135" s="5"/>
      <c r="E135" s="5"/>
      <c r="F135" s="5"/>
      <c r="G135" s="7"/>
      <c r="H135" s="7"/>
    </row>
    <row r="136" ht="15.75" customHeight="1">
      <c r="B136" s="5"/>
      <c r="C136" s="5"/>
      <c r="D136" s="5"/>
      <c r="E136" s="5"/>
      <c r="F136" s="5"/>
      <c r="G136" s="7"/>
      <c r="H136" s="7"/>
    </row>
    <row r="137" ht="15.75" customHeight="1">
      <c r="B137" s="5"/>
      <c r="C137" s="5"/>
      <c r="D137" s="5"/>
      <c r="E137" s="5"/>
      <c r="F137" s="5"/>
      <c r="G137" s="7"/>
      <c r="H137" s="7"/>
    </row>
    <row r="138" ht="15.75" customHeight="1">
      <c r="B138" s="5"/>
      <c r="C138" s="5"/>
      <c r="D138" s="5"/>
      <c r="E138" s="5"/>
      <c r="F138" s="5"/>
      <c r="G138" s="7"/>
      <c r="H138" s="7"/>
    </row>
    <row r="139" ht="15.75" customHeight="1">
      <c r="B139" s="5"/>
      <c r="C139" s="5"/>
      <c r="D139" s="5"/>
      <c r="E139" s="5"/>
      <c r="F139" s="5"/>
      <c r="G139" s="7"/>
      <c r="H139" s="7"/>
    </row>
    <row r="140" ht="15.75" customHeight="1">
      <c r="B140" s="5"/>
      <c r="C140" s="5"/>
      <c r="D140" s="5"/>
      <c r="E140" s="5"/>
      <c r="F140" s="5"/>
      <c r="G140" s="7"/>
      <c r="H140" s="7"/>
    </row>
    <row r="141" ht="15.75" customHeight="1">
      <c r="B141" s="5"/>
      <c r="C141" s="5"/>
      <c r="D141" s="5"/>
      <c r="E141" s="5"/>
      <c r="F141" s="5"/>
      <c r="G141" s="7"/>
      <c r="H141" s="7"/>
    </row>
    <row r="142" ht="15.75" customHeight="1">
      <c r="B142" s="5"/>
      <c r="C142" s="5"/>
      <c r="D142" s="5"/>
      <c r="E142" s="5"/>
      <c r="F142" s="5"/>
      <c r="G142" s="7"/>
      <c r="H142" s="7"/>
    </row>
    <row r="143" ht="15.75" customHeight="1">
      <c r="B143" s="5"/>
      <c r="C143" s="5"/>
      <c r="D143" s="5"/>
      <c r="E143" s="5"/>
      <c r="F143" s="5"/>
      <c r="G143" s="7"/>
      <c r="H143" s="7"/>
    </row>
    <row r="144" ht="15.75" customHeight="1">
      <c r="B144" s="5"/>
      <c r="C144" s="5"/>
      <c r="D144" s="5"/>
      <c r="E144" s="5"/>
      <c r="F144" s="5"/>
      <c r="G144" s="7"/>
      <c r="H144" s="7"/>
    </row>
    <row r="145" ht="15.75" customHeight="1">
      <c r="B145" s="5"/>
      <c r="C145" s="5"/>
      <c r="D145" s="5"/>
      <c r="E145" s="5"/>
      <c r="F145" s="5"/>
      <c r="G145" s="7"/>
      <c r="H145" s="7"/>
    </row>
    <row r="146" ht="15.75" customHeight="1">
      <c r="B146" s="5"/>
      <c r="C146" s="5"/>
      <c r="D146" s="5"/>
      <c r="E146" s="5"/>
      <c r="F146" s="5"/>
      <c r="G146" s="7"/>
      <c r="H146" s="7"/>
    </row>
    <row r="147" ht="15.75" customHeight="1">
      <c r="B147" s="5"/>
      <c r="C147" s="5"/>
      <c r="D147" s="5"/>
      <c r="E147" s="5"/>
      <c r="F147" s="5"/>
      <c r="G147" s="7"/>
      <c r="H147" s="7"/>
    </row>
    <row r="148" ht="15.75" customHeight="1">
      <c r="B148" s="5"/>
      <c r="C148" s="5"/>
      <c r="D148" s="5"/>
      <c r="E148" s="5"/>
      <c r="F148" s="5"/>
      <c r="G148" s="7"/>
      <c r="H148" s="7"/>
    </row>
    <row r="149" ht="15.75" customHeight="1">
      <c r="B149" s="5"/>
      <c r="C149" s="5"/>
      <c r="D149" s="5"/>
      <c r="E149" s="5"/>
      <c r="F149" s="5"/>
      <c r="G149" s="7"/>
      <c r="H149" s="7"/>
    </row>
    <row r="150" ht="15.75" customHeight="1">
      <c r="B150" s="5"/>
      <c r="C150" s="5"/>
      <c r="D150" s="5"/>
      <c r="E150" s="5"/>
      <c r="F150" s="5"/>
      <c r="G150" s="7"/>
      <c r="H150" s="7"/>
    </row>
    <row r="151" ht="15.75" customHeight="1">
      <c r="B151" s="5"/>
      <c r="C151" s="5"/>
      <c r="D151" s="5"/>
      <c r="E151" s="5"/>
      <c r="F151" s="5"/>
      <c r="G151" s="7"/>
      <c r="H151" s="7"/>
    </row>
    <row r="152" ht="15.75" customHeight="1">
      <c r="B152" s="5"/>
      <c r="C152" s="5"/>
      <c r="D152" s="5"/>
      <c r="E152" s="5"/>
      <c r="F152" s="5"/>
      <c r="G152" s="7"/>
      <c r="H152" s="7"/>
    </row>
    <row r="153" ht="15.75" customHeight="1">
      <c r="B153" s="5"/>
      <c r="C153" s="5"/>
      <c r="D153" s="5"/>
      <c r="E153" s="5"/>
      <c r="F153" s="5"/>
      <c r="G153" s="7"/>
      <c r="H153" s="7"/>
    </row>
    <row r="154" ht="15.75" customHeight="1">
      <c r="B154" s="5"/>
      <c r="C154" s="5"/>
      <c r="D154" s="5"/>
      <c r="E154" s="5"/>
      <c r="F154" s="5"/>
      <c r="G154" s="7"/>
      <c r="H154" s="7"/>
    </row>
    <row r="155" ht="15.75" customHeight="1">
      <c r="B155" s="5"/>
      <c r="C155" s="5"/>
      <c r="D155" s="5"/>
      <c r="E155" s="5"/>
      <c r="F155" s="5"/>
      <c r="G155" s="7"/>
      <c r="H155" s="7"/>
    </row>
    <row r="156" ht="15.75" customHeight="1">
      <c r="B156" s="5"/>
      <c r="C156" s="5"/>
      <c r="D156" s="5"/>
      <c r="E156" s="5"/>
      <c r="F156" s="5"/>
      <c r="G156" s="7"/>
      <c r="H156" s="7"/>
    </row>
    <row r="157" ht="15.75" customHeight="1">
      <c r="B157" s="5"/>
      <c r="C157" s="5"/>
      <c r="D157" s="5"/>
      <c r="E157" s="5"/>
      <c r="F157" s="5"/>
      <c r="G157" s="7"/>
      <c r="H157" s="7"/>
    </row>
    <row r="158" ht="15.75" customHeight="1">
      <c r="B158" s="5"/>
      <c r="C158" s="5"/>
      <c r="D158" s="5"/>
      <c r="E158" s="5"/>
      <c r="F158" s="5"/>
      <c r="G158" s="7"/>
      <c r="H158" s="7"/>
    </row>
    <row r="159" ht="15.75" customHeight="1">
      <c r="B159" s="5"/>
      <c r="C159" s="5"/>
      <c r="D159" s="5"/>
      <c r="E159" s="5"/>
      <c r="F159" s="5"/>
      <c r="G159" s="7"/>
      <c r="H159" s="7"/>
    </row>
    <row r="160" ht="15.75" customHeight="1">
      <c r="B160" s="5"/>
      <c r="C160" s="5"/>
      <c r="D160" s="5"/>
      <c r="E160" s="5"/>
      <c r="F160" s="5"/>
      <c r="G160" s="7"/>
      <c r="H160" s="7"/>
    </row>
    <row r="161" ht="15.75" customHeight="1">
      <c r="B161" s="5"/>
      <c r="C161" s="5"/>
      <c r="D161" s="5"/>
      <c r="E161" s="5"/>
      <c r="F161" s="5"/>
      <c r="G161" s="7"/>
      <c r="H161" s="7"/>
    </row>
    <row r="162" ht="15.75" customHeight="1">
      <c r="B162" s="5"/>
      <c r="C162" s="5"/>
      <c r="D162" s="5"/>
      <c r="E162" s="5"/>
      <c r="F162" s="5"/>
      <c r="G162" s="7"/>
      <c r="H162" s="7"/>
    </row>
    <row r="163" ht="15.75" customHeight="1">
      <c r="B163" s="5"/>
      <c r="C163" s="5"/>
      <c r="D163" s="5"/>
      <c r="E163" s="5"/>
      <c r="F163" s="5"/>
      <c r="G163" s="7"/>
      <c r="H163" s="7"/>
    </row>
    <row r="164" ht="15.75" customHeight="1">
      <c r="B164" s="5"/>
      <c r="C164" s="5"/>
      <c r="D164" s="5"/>
      <c r="E164" s="5"/>
      <c r="F164" s="5"/>
      <c r="G164" s="7"/>
      <c r="H164" s="7"/>
    </row>
    <row r="165" ht="15.75" customHeight="1">
      <c r="B165" s="5"/>
      <c r="C165" s="5"/>
      <c r="D165" s="5"/>
      <c r="E165" s="5"/>
      <c r="F165" s="5"/>
      <c r="G165" s="7"/>
      <c r="H165" s="7"/>
    </row>
    <row r="166" ht="15.75" customHeight="1">
      <c r="B166" s="5"/>
      <c r="C166" s="5"/>
      <c r="D166" s="5"/>
      <c r="E166" s="5"/>
      <c r="F166" s="5"/>
      <c r="G166" s="7"/>
      <c r="H166" s="7"/>
    </row>
    <row r="167" ht="15.75" customHeight="1">
      <c r="B167" s="5"/>
      <c r="C167" s="5"/>
      <c r="D167" s="5"/>
      <c r="E167" s="5"/>
      <c r="F167" s="5"/>
      <c r="G167" s="7"/>
      <c r="H167" s="7"/>
    </row>
    <row r="168" ht="15.75" customHeight="1">
      <c r="B168" s="5"/>
      <c r="C168" s="5"/>
      <c r="D168" s="5"/>
      <c r="E168" s="5"/>
      <c r="F168" s="5"/>
      <c r="G168" s="7"/>
      <c r="H168" s="7"/>
    </row>
    <row r="169" ht="15.75" customHeight="1">
      <c r="B169" s="5"/>
      <c r="C169" s="5"/>
      <c r="D169" s="5"/>
      <c r="E169" s="5"/>
      <c r="F169" s="5"/>
      <c r="G169" s="7"/>
      <c r="H169" s="7"/>
    </row>
    <row r="170" ht="15.75" customHeight="1">
      <c r="B170" s="5"/>
      <c r="C170" s="5"/>
      <c r="D170" s="5"/>
      <c r="E170" s="5"/>
      <c r="F170" s="5"/>
      <c r="G170" s="7"/>
      <c r="H170" s="7"/>
    </row>
    <row r="171" ht="15.75" customHeight="1">
      <c r="B171" s="5"/>
      <c r="C171" s="5"/>
      <c r="D171" s="5"/>
      <c r="E171" s="5"/>
      <c r="F171" s="5"/>
      <c r="G171" s="7"/>
      <c r="H171" s="7"/>
    </row>
    <row r="172" ht="15.75" customHeight="1">
      <c r="B172" s="5"/>
      <c r="C172" s="5"/>
      <c r="D172" s="5"/>
      <c r="E172" s="5"/>
      <c r="F172" s="5"/>
      <c r="G172" s="7"/>
      <c r="H172" s="7"/>
    </row>
    <row r="173" ht="15.75" customHeight="1">
      <c r="B173" s="5"/>
      <c r="C173" s="5"/>
      <c r="D173" s="5"/>
      <c r="E173" s="5"/>
      <c r="F173" s="5"/>
      <c r="G173" s="7"/>
      <c r="H173" s="7"/>
    </row>
    <row r="174" ht="15.75" customHeight="1">
      <c r="B174" s="5"/>
      <c r="C174" s="5"/>
      <c r="D174" s="5"/>
      <c r="E174" s="5"/>
      <c r="F174" s="5"/>
      <c r="G174" s="7"/>
      <c r="H174" s="7"/>
    </row>
    <row r="175" ht="15.75" customHeight="1">
      <c r="B175" s="5"/>
      <c r="C175" s="5"/>
      <c r="D175" s="5"/>
      <c r="E175" s="5"/>
      <c r="F175" s="5"/>
      <c r="G175" s="7"/>
      <c r="H175" s="7"/>
    </row>
    <row r="176" ht="15.75" customHeight="1">
      <c r="B176" s="5"/>
      <c r="C176" s="5"/>
      <c r="D176" s="5"/>
      <c r="E176" s="5"/>
      <c r="F176" s="5"/>
      <c r="G176" s="7"/>
      <c r="H176" s="7"/>
    </row>
    <row r="177" ht="15.75" customHeight="1">
      <c r="B177" s="5"/>
      <c r="C177" s="5"/>
      <c r="D177" s="5"/>
      <c r="E177" s="5"/>
      <c r="F177" s="5"/>
      <c r="G177" s="7"/>
      <c r="H177" s="7"/>
    </row>
    <row r="178" ht="15.75" customHeight="1">
      <c r="B178" s="5"/>
      <c r="C178" s="5"/>
      <c r="D178" s="5"/>
      <c r="E178" s="5"/>
      <c r="F178" s="5"/>
      <c r="G178" s="7"/>
      <c r="H178" s="7"/>
    </row>
    <row r="179" ht="15.75" customHeight="1">
      <c r="B179" s="5"/>
      <c r="C179" s="5"/>
      <c r="D179" s="5"/>
      <c r="E179" s="5"/>
      <c r="F179" s="5"/>
      <c r="G179" s="7"/>
      <c r="H179" s="7"/>
    </row>
    <row r="180" ht="15.75" customHeight="1">
      <c r="B180" s="5"/>
      <c r="C180" s="5"/>
      <c r="D180" s="5"/>
      <c r="E180" s="5"/>
      <c r="F180" s="5"/>
      <c r="G180" s="7"/>
      <c r="H180" s="7"/>
    </row>
    <row r="181" ht="15.75" customHeight="1">
      <c r="B181" s="5"/>
      <c r="C181" s="5"/>
      <c r="D181" s="5"/>
      <c r="E181" s="5"/>
      <c r="F181" s="5"/>
      <c r="G181" s="7"/>
      <c r="H181" s="7"/>
    </row>
    <row r="182" ht="15.75" customHeight="1">
      <c r="B182" s="5"/>
      <c r="C182" s="5"/>
      <c r="D182" s="5"/>
      <c r="E182" s="5"/>
      <c r="F182" s="5"/>
      <c r="G182" s="7"/>
      <c r="H182" s="7"/>
    </row>
    <row r="183" ht="15.75" customHeight="1">
      <c r="B183" s="5"/>
      <c r="C183" s="5"/>
      <c r="D183" s="5"/>
      <c r="E183" s="5"/>
      <c r="F183" s="5"/>
      <c r="G183" s="7"/>
      <c r="H183" s="7"/>
    </row>
    <row r="184" ht="15.75" customHeight="1">
      <c r="B184" s="5"/>
      <c r="C184" s="5"/>
      <c r="D184" s="5"/>
      <c r="E184" s="5"/>
      <c r="F184" s="5"/>
      <c r="G184" s="7"/>
      <c r="H184" s="7"/>
    </row>
    <row r="185" ht="15.75" customHeight="1">
      <c r="B185" s="5"/>
      <c r="C185" s="5"/>
      <c r="D185" s="5"/>
      <c r="E185" s="5"/>
      <c r="F185" s="5"/>
      <c r="G185" s="7"/>
      <c r="H185" s="7"/>
    </row>
    <row r="186" ht="15.75" customHeight="1">
      <c r="B186" s="5"/>
      <c r="C186" s="5"/>
      <c r="D186" s="5"/>
      <c r="E186" s="5"/>
      <c r="F186" s="5"/>
      <c r="G186" s="7"/>
      <c r="H186" s="7"/>
    </row>
    <row r="187" ht="15.75" customHeight="1">
      <c r="B187" s="5"/>
      <c r="C187" s="5"/>
      <c r="D187" s="5"/>
      <c r="E187" s="5"/>
      <c r="F187" s="5"/>
      <c r="G187" s="7"/>
      <c r="H187" s="7"/>
    </row>
    <row r="188" ht="15.75" customHeight="1">
      <c r="B188" s="5"/>
      <c r="C188" s="5"/>
      <c r="D188" s="5"/>
      <c r="E188" s="5"/>
      <c r="F188" s="5"/>
      <c r="G188" s="7"/>
      <c r="H188" s="7"/>
    </row>
    <row r="189" ht="15.75" customHeight="1">
      <c r="B189" s="5"/>
      <c r="C189" s="5"/>
      <c r="D189" s="5"/>
      <c r="E189" s="5"/>
      <c r="F189" s="5"/>
      <c r="G189" s="7"/>
      <c r="H189" s="7"/>
    </row>
    <row r="190" ht="15.75" customHeight="1">
      <c r="B190" s="5"/>
      <c r="C190" s="5"/>
      <c r="D190" s="5"/>
      <c r="E190" s="5"/>
      <c r="F190" s="5"/>
      <c r="G190" s="7"/>
      <c r="H190" s="7"/>
    </row>
    <row r="191" ht="15.75" customHeight="1">
      <c r="B191" s="5"/>
      <c r="C191" s="5"/>
      <c r="D191" s="5"/>
      <c r="E191" s="5"/>
      <c r="F191" s="5"/>
      <c r="G191" s="7"/>
      <c r="H191" s="7"/>
    </row>
    <row r="192" ht="15.75" customHeight="1">
      <c r="B192" s="5"/>
      <c r="C192" s="5"/>
      <c r="D192" s="5"/>
      <c r="E192" s="5"/>
      <c r="F192" s="5"/>
      <c r="G192" s="7"/>
      <c r="H192" s="7"/>
    </row>
    <row r="193" ht="15.75" customHeight="1">
      <c r="B193" s="5"/>
      <c r="C193" s="5"/>
      <c r="D193" s="5"/>
      <c r="E193" s="5"/>
      <c r="F193" s="5"/>
      <c r="G193" s="7"/>
      <c r="H193" s="7"/>
    </row>
    <row r="194" ht="15.75" customHeight="1">
      <c r="B194" s="5"/>
      <c r="C194" s="5"/>
      <c r="D194" s="5"/>
      <c r="E194" s="5"/>
      <c r="F194" s="5"/>
      <c r="G194" s="7"/>
      <c r="H194" s="7"/>
    </row>
    <row r="195" ht="15.75" customHeight="1">
      <c r="B195" s="5"/>
      <c r="C195" s="5"/>
      <c r="D195" s="5"/>
      <c r="E195" s="5"/>
      <c r="F195" s="5"/>
      <c r="G195" s="7"/>
      <c r="H195" s="7"/>
    </row>
    <row r="196" ht="15.75" customHeight="1">
      <c r="B196" s="5"/>
      <c r="C196" s="5"/>
      <c r="D196" s="5"/>
      <c r="E196" s="5"/>
      <c r="F196" s="5"/>
      <c r="G196" s="7"/>
      <c r="H196" s="7"/>
    </row>
    <row r="197" ht="15.75" customHeight="1">
      <c r="B197" s="5"/>
      <c r="C197" s="5"/>
      <c r="D197" s="5"/>
      <c r="E197" s="5"/>
      <c r="F197" s="5"/>
      <c r="G197" s="7"/>
      <c r="H197" s="7"/>
    </row>
    <row r="198" ht="15.75" customHeight="1">
      <c r="B198" s="5"/>
      <c r="C198" s="5"/>
      <c r="D198" s="5"/>
      <c r="E198" s="5"/>
      <c r="F198" s="5"/>
      <c r="G198" s="7"/>
      <c r="H198" s="7"/>
    </row>
    <row r="199" ht="15.75" customHeight="1">
      <c r="B199" s="5"/>
      <c r="C199" s="5"/>
      <c r="D199" s="5"/>
      <c r="E199" s="5"/>
      <c r="F199" s="5"/>
      <c r="G199" s="7"/>
      <c r="H199" s="7"/>
    </row>
    <row r="200" ht="15.75" customHeight="1">
      <c r="B200" s="5"/>
      <c r="C200" s="5"/>
      <c r="D200" s="5"/>
      <c r="E200" s="5"/>
      <c r="F200" s="5"/>
      <c r="G200" s="7"/>
      <c r="H200" s="7"/>
    </row>
    <row r="201" ht="15.75" customHeight="1">
      <c r="B201" s="5"/>
      <c r="C201" s="5"/>
      <c r="D201" s="5"/>
      <c r="E201" s="5"/>
      <c r="F201" s="5"/>
      <c r="G201" s="7"/>
      <c r="H201" s="7"/>
    </row>
    <row r="202" ht="15.75" customHeight="1">
      <c r="B202" s="5"/>
      <c r="C202" s="5"/>
      <c r="D202" s="5"/>
      <c r="E202" s="5"/>
      <c r="F202" s="5"/>
      <c r="G202" s="7"/>
      <c r="H202" s="7"/>
    </row>
    <row r="203" ht="15.75" customHeight="1">
      <c r="B203" s="5"/>
      <c r="C203" s="5"/>
      <c r="D203" s="5"/>
      <c r="E203" s="5"/>
      <c r="F203" s="5"/>
      <c r="G203" s="7"/>
      <c r="H203" s="7"/>
    </row>
    <row r="204" ht="15.75" customHeight="1">
      <c r="B204" s="5"/>
      <c r="C204" s="5"/>
      <c r="D204" s="5"/>
      <c r="E204" s="5"/>
      <c r="F204" s="5"/>
      <c r="G204" s="7"/>
      <c r="H204" s="7"/>
    </row>
    <row r="205" ht="15.75" customHeight="1">
      <c r="B205" s="5"/>
      <c r="C205" s="5"/>
      <c r="D205" s="5"/>
      <c r="E205" s="5"/>
      <c r="F205" s="5"/>
      <c r="G205" s="7"/>
      <c r="H205" s="7"/>
    </row>
    <row r="206" ht="15.75" customHeight="1">
      <c r="B206" s="5"/>
      <c r="C206" s="5"/>
      <c r="D206" s="5"/>
      <c r="E206" s="5"/>
      <c r="F206" s="5"/>
      <c r="G206" s="7"/>
      <c r="H206" s="7"/>
    </row>
    <row r="207" ht="15.75" customHeight="1">
      <c r="B207" s="5"/>
      <c r="C207" s="5"/>
      <c r="D207" s="5"/>
      <c r="E207" s="5"/>
      <c r="F207" s="5"/>
      <c r="G207" s="7"/>
      <c r="H207" s="7"/>
    </row>
    <row r="208" ht="15.75" customHeight="1">
      <c r="B208" s="5"/>
      <c r="C208" s="5"/>
      <c r="D208" s="5"/>
      <c r="E208" s="5"/>
      <c r="F208" s="5"/>
      <c r="G208" s="7"/>
      <c r="H208" s="7"/>
    </row>
    <row r="209" ht="15.75" customHeight="1">
      <c r="B209" s="5"/>
      <c r="C209" s="5"/>
      <c r="D209" s="5"/>
      <c r="E209" s="5"/>
      <c r="F209" s="5"/>
      <c r="G209" s="7"/>
      <c r="H209" s="7"/>
    </row>
    <row r="210" ht="15.75" customHeight="1">
      <c r="B210" s="5"/>
      <c r="C210" s="5"/>
      <c r="D210" s="5"/>
      <c r="E210" s="5"/>
      <c r="F210" s="5"/>
      <c r="G210" s="7"/>
      <c r="H210" s="7"/>
    </row>
    <row r="211" ht="15.75" customHeight="1">
      <c r="B211" s="5"/>
      <c r="C211" s="5"/>
      <c r="D211" s="5"/>
      <c r="E211" s="5"/>
      <c r="F211" s="5"/>
      <c r="G211" s="7"/>
      <c r="H211" s="7"/>
    </row>
    <row r="212" ht="15.75" customHeight="1">
      <c r="B212" s="5"/>
      <c r="C212" s="5"/>
      <c r="D212" s="5"/>
      <c r="E212" s="5"/>
      <c r="F212" s="5"/>
      <c r="G212" s="7"/>
      <c r="H212" s="7"/>
    </row>
    <row r="213" ht="15.75" customHeight="1">
      <c r="B213" s="5"/>
      <c r="C213" s="5"/>
      <c r="D213" s="5"/>
      <c r="E213" s="5"/>
      <c r="F213" s="5"/>
      <c r="G213" s="7"/>
      <c r="H213" s="7"/>
    </row>
    <row r="214" ht="15.75" customHeight="1">
      <c r="B214" s="5"/>
      <c r="C214" s="5"/>
      <c r="D214" s="5"/>
      <c r="E214" s="5"/>
      <c r="F214" s="5"/>
      <c r="G214" s="7"/>
      <c r="H214" s="7"/>
    </row>
    <row r="215" ht="15.75" customHeight="1">
      <c r="B215" s="5"/>
      <c r="C215" s="5"/>
      <c r="D215" s="5"/>
      <c r="E215" s="5"/>
      <c r="F215" s="5"/>
      <c r="G215" s="7"/>
      <c r="H215" s="7"/>
    </row>
    <row r="216" ht="15.75" customHeight="1">
      <c r="B216" s="5"/>
      <c r="C216" s="5"/>
      <c r="D216" s="5"/>
      <c r="E216" s="5"/>
      <c r="F216" s="5"/>
      <c r="G216" s="7"/>
      <c r="H216" s="7"/>
    </row>
    <row r="217" ht="15.75" customHeight="1">
      <c r="B217" s="5"/>
      <c r="C217" s="5"/>
      <c r="D217" s="5"/>
      <c r="E217" s="5"/>
      <c r="F217" s="5"/>
      <c r="G217" s="7"/>
      <c r="H217" s="7"/>
    </row>
    <row r="218" ht="15.75" customHeight="1">
      <c r="B218" s="5"/>
      <c r="C218" s="5"/>
      <c r="D218" s="5"/>
      <c r="E218" s="5"/>
      <c r="F218" s="5"/>
      <c r="G218" s="7"/>
      <c r="H218" s="7"/>
    </row>
    <row r="219" ht="15.75" customHeight="1">
      <c r="B219" s="5"/>
      <c r="C219" s="5"/>
      <c r="D219" s="5"/>
      <c r="E219" s="5"/>
      <c r="F219" s="5"/>
      <c r="G219" s="7"/>
      <c r="H219" s="7"/>
    </row>
    <row r="220" ht="15.75" customHeight="1">
      <c r="B220" s="5"/>
      <c r="C220" s="5"/>
      <c r="D220" s="5"/>
      <c r="E220" s="5"/>
      <c r="F220" s="5"/>
      <c r="G220" s="7"/>
      <c r="H220" s="7"/>
    </row>
    <row r="221" ht="15.75" customHeight="1">
      <c r="B221" s="5"/>
      <c r="C221" s="5"/>
      <c r="D221" s="5"/>
      <c r="E221" s="5"/>
      <c r="F221" s="5"/>
      <c r="G221" s="7"/>
      <c r="H221" s="7"/>
    </row>
    <row r="222" ht="15.75" customHeight="1">
      <c r="B222" s="5"/>
      <c r="C222" s="5"/>
      <c r="D222" s="5"/>
      <c r="E222" s="5"/>
      <c r="F222" s="5"/>
      <c r="G222" s="7"/>
      <c r="H222" s="7"/>
    </row>
    <row r="223" ht="15.75" customHeight="1">
      <c r="B223" s="5"/>
      <c r="C223" s="5"/>
      <c r="D223" s="5"/>
      <c r="E223" s="5"/>
      <c r="F223" s="5"/>
      <c r="G223" s="7"/>
      <c r="H223" s="7"/>
    </row>
    <row r="224" ht="15.75" customHeight="1">
      <c r="B224" s="5"/>
      <c r="C224" s="5"/>
      <c r="D224" s="5"/>
      <c r="E224" s="5"/>
      <c r="F224" s="5"/>
      <c r="G224" s="7"/>
      <c r="H224" s="7"/>
    </row>
    <row r="225" ht="15.75" customHeight="1">
      <c r="B225" s="5"/>
      <c r="C225" s="5"/>
      <c r="D225" s="5"/>
      <c r="E225" s="5"/>
      <c r="F225" s="5"/>
      <c r="G225" s="7"/>
      <c r="H225" s="7"/>
    </row>
    <row r="226" ht="15.75" customHeight="1">
      <c r="B226" s="5"/>
      <c r="C226" s="5"/>
      <c r="D226" s="5"/>
      <c r="E226" s="5"/>
      <c r="F226" s="5"/>
      <c r="G226" s="7"/>
      <c r="H226" s="7"/>
    </row>
    <row r="227" ht="15.75" customHeight="1">
      <c r="B227" s="5"/>
      <c r="C227" s="5"/>
      <c r="D227" s="5"/>
      <c r="E227" s="5"/>
      <c r="F227" s="5"/>
      <c r="G227" s="7"/>
      <c r="H227" s="7"/>
    </row>
    <row r="228" ht="15.75" customHeight="1">
      <c r="B228" s="5"/>
      <c r="C228" s="5"/>
      <c r="D228" s="5"/>
      <c r="E228" s="5"/>
      <c r="F228" s="5"/>
      <c r="G228" s="7"/>
      <c r="H228" s="7"/>
    </row>
    <row r="229" ht="15.75" customHeight="1">
      <c r="B229" s="5"/>
      <c r="C229" s="5"/>
      <c r="D229" s="5"/>
      <c r="E229" s="5"/>
      <c r="F229" s="5"/>
      <c r="G229" s="7"/>
      <c r="H229" s="7"/>
    </row>
    <row r="230" ht="15.75" customHeight="1">
      <c r="B230" s="5"/>
      <c r="C230" s="5"/>
      <c r="D230" s="5"/>
      <c r="E230" s="5"/>
      <c r="F230" s="5"/>
      <c r="G230" s="7"/>
      <c r="H230" s="7"/>
    </row>
    <row r="231" ht="15.75" customHeight="1">
      <c r="B231" s="5"/>
      <c r="C231" s="5"/>
      <c r="D231" s="5"/>
      <c r="E231" s="5"/>
      <c r="F231" s="5"/>
      <c r="G231" s="7"/>
      <c r="H231" s="7"/>
    </row>
    <row r="232" ht="15.75" customHeight="1">
      <c r="B232" s="5"/>
      <c r="C232" s="5"/>
      <c r="D232" s="5"/>
      <c r="E232" s="5"/>
      <c r="F232" s="5"/>
      <c r="G232" s="7"/>
      <c r="H232" s="7"/>
    </row>
    <row r="233" ht="15.75" customHeight="1">
      <c r="B233" s="5"/>
      <c r="C233" s="5"/>
      <c r="D233" s="5"/>
      <c r="E233" s="5"/>
      <c r="F233" s="5"/>
      <c r="G233" s="7"/>
      <c r="H233" s="7"/>
    </row>
    <row r="234" ht="15.75" customHeight="1">
      <c r="B234" s="5"/>
      <c r="C234" s="5"/>
      <c r="D234" s="5"/>
      <c r="E234" s="5"/>
      <c r="F234" s="5"/>
      <c r="G234" s="7"/>
      <c r="H234" s="7"/>
    </row>
    <row r="235" ht="15.75" customHeight="1">
      <c r="B235" s="5"/>
      <c r="C235" s="5"/>
      <c r="D235" s="5"/>
      <c r="E235" s="5"/>
      <c r="F235" s="5"/>
      <c r="G235" s="7"/>
      <c r="H235" s="7"/>
    </row>
    <row r="236" ht="15.75" customHeight="1">
      <c r="B236" s="5"/>
      <c r="C236" s="5"/>
      <c r="D236" s="5"/>
      <c r="E236" s="5"/>
      <c r="F236" s="5"/>
      <c r="G236" s="7"/>
      <c r="H236" s="7"/>
    </row>
    <row r="237" ht="15.75" customHeight="1">
      <c r="B237" s="5"/>
      <c r="C237" s="5"/>
      <c r="D237" s="5"/>
      <c r="E237" s="5"/>
      <c r="F237" s="5"/>
      <c r="G237" s="7"/>
      <c r="H237" s="7"/>
    </row>
    <row r="238" ht="15.75" customHeight="1">
      <c r="B238" s="5"/>
      <c r="C238" s="5"/>
      <c r="D238" s="5"/>
      <c r="E238" s="5"/>
      <c r="F238" s="5"/>
      <c r="G238" s="7"/>
      <c r="H238" s="7"/>
    </row>
    <row r="239" ht="15.75" customHeight="1">
      <c r="B239" s="5"/>
      <c r="C239" s="5"/>
      <c r="D239" s="5"/>
      <c r="E239" s="5"/>
      <c r="F239" s="5"/>
      <c r="G239" s="7"/>
      <c r="H239" s="7"/>
    </row>
    <row r="240" ht="15.75" customHeight="1">
      <c r="B240" s="5"/>
      <c r="C240" s="5"/>
      <c r="D240" s="5"/>
      <c r="E240" s="5"/>
      <c r="F240" s="5"/>
      <c r="G240" s="7"/>
      <c r="H240" s="7"/>
    </row>
    <row r="241" ht="15.75" customHeight="1">
      <c r="B241" s="5"/>
      <c r="C241" s="5"/>
      <c r="D241" s="5"/>
      <c r="E241" s="5"/>
      <c r="F241" s="5"/>
      <c r="G241" s="7"/>
      <c r="H241" s="7"/>
    </row>
    <row r="242" ht="15.75" customHeight="1">
      <c r="B242" s="5"/>
      <c r="C242" s="5"/>
      <c r="D242" s="5"/>
      <c r="E242" s="5"/>
      <c r="F242" s="5"/>
      <c r="G242" s="7"/>
      <c r="H242" s="7"/>
    </row>
    <row r="243" ht="15.75" customHeight="1">
      <c r="B243" s="5"/>
      <c r="C243" s="5"/>
      <c r="D243" s="5"/>
      <c r="E243" s="5"/>
      <c r="F243" s="5"/>
      <c r="G243" s="7"/>
      <c r="H243" s="7"/>
    </row>
    <row r="244" ht="15.75" customHeight="1">
      <c r="B244" s="5"/>
      <c r="C244" s="5"/>
      <c r="D244" s="5"/>
      <c r="E244" s="5"/>
      <c r="F244" s="5"/>
      <c r="G244" s="7"/>
      <c r="H244" s="7"/>
    </row>
    <row r="245" ht="15.75" customHeight="1">
      <c r="B245" s="5"/>
      <c r="C245" s="5"/>
      <c r="D245" s="5"/>
      <c r="E245" s="5"/>
      <c r="F245" s="5"/>
      <c r="G245" s="7"/>
      <c r="H245" s="7"/>
    </row>
    <row r="246" ht="15.75" customHeight="1">
      <c r="B246" s="5"/>
      <c r="C246" s="5"/>
      <c r="D246" s="5"/>
      <c r="E246" s="5"/>
      <c r="F246" s="5"/>
      <c r="G246" s="7"/>
      <c r="H246" s="7"/>
    </row>
    <row r="247" ht="15.75" customHeight="1">
      <c r="B247" s="5"/>
      <c r="C247" s="5"/>
      <c r="D247" s="5"/>
      <c r="E247" s="5"/>
      <c r="F247" s="5"/>
      <c r="G247" s="7"/>
      <c r="H247" s="7"/>
    </row>
    <row r="248" ht="15.75" customHeight="1">
      <c r="B248" s="5"/>
      <c r="C248" s="5"/>
      <c r="D248" s="5"/>
      <c r="E248" s="5"/>
      <c r="F248" s="5"/>
      <c r="G248" s="7"/>
      <c r="H248" s="7"/>
    </row>
    <row r="249" ht="15.75" customHeight="1">
      <c r="B249" s="5"/>
      <c r="C249" s="5"/>
      <c r="D249" s="5"/>
      <c r="E249" s="5"/>
      <c r="F249" s="5"/>
      <c r="G249" s="7"/>
      <c r="H249" s="7"/>
    </row>
    <row r="250" ht="15.75" customHeight="1">
      <c r="B250" s="5"/>
      <c r="C250" s="5"/>
      <c r="D250" s="5"/>
      <c r="E250" s="5"/>
      <c r="F250" s="5"/>
      <c r="G250" s="7"/>
      <c r="H250" s="7"/>
    </row>
    <row r="251" ht="15.75" customHeight="1">
      <c r="B251" s="5"/>
      <c r="C251" s="5"/>
      <c r="D251" s="5"/>
      <c r="E251" s="5"/>
      <c r="F251" s="5"/>
      <c r="G251" s="7"/>
      <c r="H251" s="7"/>
    </row>
    <row r="252" ht="15.75" customHeight="1">
      <c r="B252" s="5"/>
      <c r="C252" s="5"/>
      <c r="D252" s="5"/>
      <c r="E252" s="5"/>
      <c r="F252" s="5"/>
      <c r="G252" s="7"/>
      <c r="H252" s="7"/>
    </row>
    <row r="253" ht="15.75" customHeight="1">
      <c r="B253" s="5"/>
      <c r="C253" s="5"/>
      <c r="D253" s="5"/>
      <c r="E253" s="5"/>
      <c r="F253" s="5"/>
      <c r="G253" s="7"/>
      <c r="H253" s="7"/>
    </row>
    <row r="254" ht="15.75" customHeight="1">
      <c r="B254" s="5"/>
      <c r="C254" s="5"/>
      <c r="D254" s="5"/>
      <c r="E254" s="5"/>
      <c r="F254" s="5"/>
      <c r="G254" s="7"/>
      <c r="H254" s="7"/>
    </row>
    <row r="255" ht="15.75" customHeight="1">
      <c r="B255" s="5"/>
      <c r="C255" s="5"/>
      <c r="D255" s="5"/>
      <c r="E255" s="5"/>
      <c r="F255" s="5"/>
      <c r="G255" s="7"/>
      <c r="H255" s="7"/>
    </row>
    <row r="256" ht="15.75" customHeight="1">
      <c r="B256" s="5"/>
      <c r="C256" s="5"/>
      <c r="D256" s="5"/>
      <c r="E256" s="5"/>
      <c r="F256" s="5"/>
      <c r="G256" s="7"/>
      <c r="H256" s="7"/>
    </row>
    <row r="257" ht="15.75" customHeight="1">
      <c r="B257" s="5"/>
      <c r="C257" s="5"/>
      <c r="D257" s="5"/>
      <c r="E257" s="5"/>
      <c r="F257" s="5"/>
      <c r="G257" s="7"/>
      <c r="H257" s="7"/>
    </row>
    <row r="258" ht="15.75" customHeight="1">
      <c r="B258" s="5"/>
      <c r="C258" s="5"/>
      <c r="D258" s="5"/>
      <c r="E258" s="5"/>
      <c r="F258" s="5"/>
      <c r="G258" s="7"/>
      <c r="H258" s="7"/>
    </row>
    <row r="259" ht="15.75" customHeight="1">
      <c r="B259" s="5"/>
      <c r="C259" s="5"/>
      <c r="D259" s="5"/>
      <c r="E259" s="5"/>
      <c r="F259" s="5"/>
      <c r="G259" s="7"/>
      <c r="H259" s="7"/>
    </row>
    <row r="260" ht="15.75" customHeight="1">
      <c r="B260" s="5"/>
      <c r="C260" s="5"/>
      <c r="D260" s="5"/>
      <c r="E260" s="5"/>
      <c r="F260" s="5"/>
      <c r="G260" s="7"/>
      <c r="H260" s="7"/>
    </row>
    <row r="261" ht="15.75" customHeight="1">
      <c r="B261" s="5"/>
      <c r="C261" s="5"/>
      <c r="D261" s="5"/>
      <c r="E261" s="5"/>
      <c r="F261" s="5"/>
      <c r="G261" s="7"/>
      <c r="H261" s="7"/>
    </row>
    <row r="262" ht="15.75" customHeight="1">
      <c r="B262" s="5"/>
      <c r="C262" s="5"/>
      <c r="D262" s="5"/>
      <c r="E262" s="5"/>
      <c r="F262" s="5"/>
      <c r="G262" s="7"/>
      <c r="H262" s="7"/>
    </row>
    <row r="263" ht="15.75" customHeight="1">
      <c r="B263" s="5"/>
      <c r="C263" s="5"/>
      <c r="D263" s="5"/>
      <c r="E263" s="5"/>
      <c r="F263" s="5"/>
      <c r="G263" s="7"/>
      <c r="H263" s="7"/>
    </row>
    <row r="264" ht="15.75" customHeight="1">
      <c r="B264" s="5"/>
      <c r="C264" s="5"/>
      <c r="D264" s="5"/>
      <c r="E264" s="5"/>
      <c r="F264" s="5"/>
      <c r="G264" s="7"/>
      <c r="H264" s="7"/>
    </row>
    <row r="265" ht="15.75" customHeight="1">
      <c r="B265" s="5"/>
      <c r="C265" s="5"/>
      <c r="D265" s="5"/>
      <c r="E265" s="5"/>
      <c r="F265" s="5"/>
      <c r="G265" s="7"/>
      <c r="H265" s="7"/>
    </row>
    <row r="266" ht="15.75" customHeight="1">
      <c r="B266" s="5"/>
      <c r="C266" s="5"/>
      <c r="D266" s="5"/>
      <c r="E266" s="5"/>
      <c r="F266" s="5"/>
      <c r="G266" s="7"/>
      <c r="H266" s="7"/>
    </row>
    <row r="267" ht="15.75" customHeight="1">
      <c r="B267" s="5"/>
      <c r="C267" s="5"/>
      <c r="D267" s="5"/>
      <c r="E267" s="5"/>
      <c r="F267" s="5"/>
      <c r="G267" s="7"/>
      <c r="H267" s="7"/>
    </row>
    <row r="268" ht="15.75" customHeight="1">
      <c r="B268" s="5"/>
      <c r="C268" s="5"/>
      <c r="D268" s="5"/>
      <c r="E268" s="5"/>
      <c r="F268" s="5"/>
      <c r="G268" s="7"/>
      <c r="H268" s="7"/>
    </row>
    <row r="269" ht="15.75" customHeight="1">
      <c r="B269" s="5"/>
      <c r="C269" s="5"/>
      <c r="D269" s="5"/>
      <c r="E269" s="5"/>
      <c r="F269" s="5"/>
      <c r="G269" s="7"/>
      <c r="H269" s="7"/>
    </row>
    <row r="270" ht="15.75" customHeight="1">
      <c r="B270" s="5"/>
      <c r="C270" s="5"/>
      <c r="D270" s="5"/>
      <c r="E270" s="5"/>
      <c r="F270" s="5"/>
      <c r="G270" s="7"/>
      <c r="H270" s="7"/>
    </row>
    <row r="271" ht="15.75" customHeight="1">
      <c r="B271" s="5"/>
      <c r="C271" s="5"/>
      <c r="D271" s="5"/>
      <c r="E271" s="5"/>
      <c r="F271" s="5"/>
      <c r="G271" s="7"/>
      <c r="H271" s="7"/>
    </row>
    <row r="272" ht="15.75" customHeight="1">
      <c r="B272" s="5"/>
      <c r="C272" s="5"/>
      <c r="D272" s="5"/>
      <c r="E272" s="5"/>
      <c r="F272" s="5"/>
      <c r="G272" s="7"/>
      <c r="H272" s="7"/>
    </row>
    <row r="273" ht="15.75" customHeight="1">
      <c r="B273" s="5"/>
      <c r="C273" s="5"/>
      <c r="D273" s="5"/>
      <c r="E273" s="5"/>
      <c r="F273" s="5"/>
      <c r="G273" s="7"/>
      <c r="H273" s="7"/>
    </row>
    <row r="274" ht="15.75" customHeight="1">
      <c r="B274" s="5"/>
      <c r="C274" s="5"/>
      <c r="D274" s="5"/>
      <c r="E274" s="5"/>
      <c r="F274" s="5"/>
      <c r="G274" s="7"/>
      <c r="H274" s="7"/>
    </row>
    <row r="275" ht="15.75" customHeight="1">
      <c r="B275" s="5"/>
      <c r="C275" s="5"/>
      <c r="D275" s="5"/>
      <c r="E275" s="5"/>
      <c r="F275" s="5"/>
      <c r="G275" s="7"/>
      <c r="H275" s="7"/>
    </row>
    <row r="276" ht="15.75" customHeight="1">
      <c r="B276" s="5"/>
      <c r="C276" s="5"/>
      <c r="D276" s="5"/>
      <c r="E276" s="5"/>
      <c r="F276" s="5"/>
      <c r="G276" s="7"/>
      <c r="H276" s="7"/>
    </row>
    <row r="277" ht="15.75" customHeight="1">
      <c r="B277" s="5"/>
      <c r="C277" s="5"/>
      <c r="D277" s="5"/>
      <c r="E277" s="5"/>
      <c r="F277" s="5"/>
      <c r="G277" s="7"/>
      <c r="H277" s="7"/>
    </row>
    <row r="278" ht="15.75" customHeight="1">
      <c r="B278" s="5"/>
      <c r="C278" s="5"/>
      <c r="D278" s="5"/>
      <c r="E278" s="5"/>
      <c r="F278" s="5"/>
      <c r="G278" s="7"/>
      <c r="H278" s="7"/>
    </row>
    <row r="279" ht="15.75" customHeight="1">
      <c r="B279" s="5"/>
      <c r="C279" s="5"/>
      <c r="D279" s="5"/>
      <c r="E279" s="5"/>
      <c r="F279" s="5"/>
      <c r="G279" s="7"/>
      <c r="H279" s="7"/>
    </row>
    <row r="280" ht="15.75" customHeight="1">
      <c r="B280" s="5"/>
      <c r="C280" s="5"/>
      <c r="D280" s="5"/>
      <c r="E280" s="5"/>
      <c r="F280" s="5"/>
      <c r="G280" s="7"/>
      <c r="H280" s="7"/>
    </row>
    <row r="281" ht="15.75" customHeight="1">
      <c r="B281" s="5"/>
      <c r="C281" s="5"/>
      <c r="D281" s="5"/>
      <c r="E281" s="5"/>
      <c r="F281" s="5"/>
      <c r="G281" s="7"/>
      <c r="H281" s="7"/>
    </row>
    <row r="282" ht="15.75" customHeight="1">
      <c r="B282" s="5"/>
      <c r="C282" s="5"/>
      <c r="D282" s="5"/>
      <c r="E282" s="5"/>
      <c r="F282" s="5"/>
      <c r="G282" s="7"/>
      <c r="H282" s="7"/>
    </row>
    <row r="283" ht="15.75" customHeight="1">
      <c r="B283" s="5"/>
      <c r="C283" s="5"/>
      <c r="D283" s="5"/>
      <c r="E283" s="5"/>
      <c r="F283" s="5"/>
      <c r="G283" s="7"/>
      <c r="H283" s="7"/>
    </row>
    <row r="284" ht="15.75" customHeight="1">
      <c r="B284" s="5"/>
      <c r="C284" s="5"/>
      <c r="D284" s="5"/>
      <c r="E284" s="5"/>
      <c r="F284" s="5"/>
      <c r="G284" s="7"/>
      <c r="H284" s="7"/>
    </row>
    <row r="285" ht="15.75" customHeight="1">
      <c r="B285" s="5"/>
      <c r="C285" s="5"/>
      <c r="D285" s="5"/>
      <c r="E285" s="5"/>
      <c r="F285" s="5"/>
      <c r="G285" s="7"/>
      <c r="H285" s="7"/>
    </row>
    <row r="286" ht="15.75" customHeight="1">
      <c r="B286" s="5"/>
      <c r="C286" s="5"/>
      <c r="D286" s="5"/>
      <c r="E286" s="5"/>
      <c r="F286" s="5"/>
      <c r="G286" s="7"/>
      <c r="H286" s="7"/>
    </row>
    <row r="287" ht="15.75" customHeight="1">
      <c r="B287" s="5"/>
      <c r="C287" s="5"/>
      <c r="D287" s="5"/>
      <c r="E287" s="5"/>
      <c r="F287" s="5"/>
      <c r="G287" s="7"/>
      <c r="H287" s="7"/>
    </row>
    <row r="288" ht="15.75" customHeight="1">
      <c r="B288" s="5"/>
      <c r="C288" s="5"/>
      <c r="D288" s="5"/>
      <c r="E288" s="5"/>
      <c r="F288" s="5"/>
      <c r="G288" s="7"/>
      <c r="H288" s="7"/>
    </row>
    <row r="289" ht="15.75" customHeight="1">
      <c r="B289" s="5"/>
      <c r="C289" s="5"/>
      <c r="D289" s="5"/>
      <c r="E289" s="5"/>
      <c r="F289" s="5"/>
      <c r="G289" s="7"/>
      <c r="H289" s="7"/>
    </row>
    <row r="290" ht="15.75" customHeight="1">
      <c r="B290" s="5"/>
      <c r="C290" s="5"/>
      <c r="D290" s="5"/>
      <c r="E290" s="5"/>
      <c r="F290" s="5"/>
      <c r="G290" s="7"/>
      <c r="H290" s="7"/>
    </row>
    <row r="291" ht="15.75" customHeight="1">
      <c r="B291" s="5"/>
      <c r="C291" s="5"/>
      <c r="D291" s="5"/>
      <c r="E291" s="5"/>
      <c r="F291" s="5"/>
      <c r="G291" s="7"/>
      <c r="H291" s="7"/>
    </row>
    <row r="292" ht="15.75" customHeight="1">
      <c r="B292" s="5"/>
      <c r="C292" s="5"/>
      <c r="D292" s="5"/>
      <c r="E292" s="5"/>
      <c r="F292" s="5"/>
      <c r="G292" s="7"/>
      <c r="H292" s="7"/>
    </row>
    <row r="293" ht="15.75" customHeight="1">
      <c r="B293" s="5"/>
      <c r="C293" s="5"/>
      <c r="D293" s="5"/>
      <c r="E293" s="5"/>
      <c r="F293" s="5"/>
      <c r="G293" s="7"/>
      <c r="H293" s="7"/>
    </row>
    <row r="294" ht="15.75" customHeight="1">
      <c r="B294" s="5"/>
      <c r="C294" s="5"/>
      <c r="D294" s="5"/>
      <c r="E294" s="5"/>
      <c r="F294" s="5"/>
      <c r="G294" s="7"/>
      <c r="H294" s="7"/>
    </row>
    <row r="295" ht="15.75" customHeight="1">
      <c r="B295" s="5"/>
      <c r="C295" s="5"/>
      <c r="D295" s="5"/>
      <c r="E295" s="5"/>
      <c r="F295" s="5"/>
      <c r="G295" s="7"/>
      <c r="H295" s="7"/>
    </row>
    <row r="296" ht="15.75" customHeight="1">
      <c r="B296" s="5"/>
      <c r="C296" s="5"/>
      <c r="D296" s="5"/>
      <c r="E296" s="5"/>
      <c r="F296" s="5"/>
      <c r="G296" s="7"/>
      <c r="H296" s="7"/>
    </row>
    <row r="297" ht="15.75" customHeight="1">
      <c r="B297" s="5"/>
      <c r="C297" s="5"/>
      <c r="D297" s="5"/>
      <c r="E297" s="5"/>
      <c r="F297" s="5"/>
      <c r="G297" s="7"/>
      <c r="H297" s="7"/>
    </row>
    <row r="298" ht="15.75" customHeight="1">
      <c r="B298" s="5"/>
      <c r="C298" s="5"/>
      <c r="D298" s="5"/>
      <c r="E298" s="5"/>
      <c r="F298" s="5"/>
      <c r="G298" s="7"/>
      <c r="H298" s="7"/>
    </row>
    <row r="299" ht="15.75" customHeight="1">
      <c r="B299" s="5"/>
      <c r="C299" s="5"/>
      <c r="D299" s="5"/>
      <c r="E299" s="5"/>
      <c r="F299" s="5"/>
      <c r="G299" s="7"/>
      <c r="H299" s="7"/>
    </row>
    <row r="300" ht="15.75" customHeight="1">
      <c r="B300" s="5"/>
      <c r="C300" s="5"/>
      <c r="D300" s="5"/>
      <c r="E300" s="5"/>
      <c r="F300" s="5"/>
      <c r="G300" s="7"/>
      <c r="H300" s="7"/>
    </row>
    <row r="301" ht="15.75" customHeight="1">
      <c r="B301" s="5"/>
      <c r="C301" s="5"/>
      <c r="D301" s="5"/>
      <c r="E301" s="5"/>
      <c r="F301" s="5"/>
      <c r="G301" s="7"/>
      <c r="H301" s="7"/>
    </row>
    <row r="302" ht="15.75" customHeight="1">
      <c r="B302" s="5"/>
      <c r="C302" s="5"/>
      <c r="D302" s="5"/>
      <c r="E302" s="5"/>
      <c r="F302" s="5"/>
      <c r="G302" s="7"/>
      <c r="H302" s="7"/>
    </row>
    <row r="303" ht="15.75" customHeight="1">
      <c r="B303" s="5"/>
      <c r="C303" s="5"/>
      <c r="D303" s="5"/>
      <c r="E303" s="5"/>
      <c r="F303" s="5"/>
      <c r="G303" s="7"/>
      <c r="H303" s="7"/>
    </row>
    <row r="304" ht="15.75" customHeight="1">
      <c r="B304" s="5"/>
      <c r="C304" s="5"/>
      <c r="D304" s="5"/>
      <c r="E304" s="5"/>
      <c r="F304" s="5"/>
      <c r="G304" s="7"/>
      <c r="H304" s="7"/>
    </row>
    <row r="305" ht="15.75" customHeight="1">
      <c r="B305" s="5"/>
      <c r="C305" s="5"/>
      <c r="D305" s="5"/>
      <c r="E305" s="5"/>
      <c r="F305" s="5"/>
      <c r="G305" s="7"/>
      <c r="H305" s="7"/>
    </row>
    <row r="306" ht="15.75" customHeight="1">
      <c r="B306" s="5"/>
      <c r="C306" s="5"/>
      <c r="D306" s="5"/>
      <c r="E306" s="5"/>
      <c r="F306" s="5"/>
      <c r="G306" s="7"/>
      <c r="H306" s="7"/>
    </row>
    <row r="307" ht="15.75" customHeight="1">
      <c r="B307" s="5"/>
      <c r="C307" s="5"/>
      <c r="D307" s="5"/>
      <c r="E307" s="5"/>
      <c r="F307" s="5"/>
      <c r="G307" s="7"/>
      <c r="H307" s="7"/>
    </row>
    <row r="308" ht="15.75" customHeight="1">
      <c r="B308" s="5"/>
      <c r="C308" s="5"/>
      <c r="D308" s="5"/>
      <c r="E308" s="5"/>
      <c r="F308" s="5"/>
      <c r="G308" s="7"/>
      <c r="H308" s="7"/>
    </row>
    <row r="309" ht="15.75" customHeight="1">
      <c r="B309" s="5"/>
      <c r="C309" s="5"/>
      <c r="D309" s="5"/>
      <c r="E309" s="5"/>
      <c r="F309" s="5"/>
      <c r="G309" s="7"/>
      <c r="H309" s="7"/>
    </row>
    <row r="310" ht="15.75" customHeight="1">
      <c r="B310" s="5"/>
      <c r="C310" s="5"/>
      <c r="D310" s="5"/>
      <c r="E310" s="5"/>
      <c r="F310" s="5"/>
      <c r="G310" s="7"/>
      <c r="H310" s="7"/>
    </row>
    <row r="311" ht="15.75" customHeight="1">
      <c r="B311" s="5"/>
      <c r="C311" s="5"/>
      <c r="D311" s="5"/>
      <c r="E311" s="5"/>
      <c r="F311" s="5"/>
      <c r="G311" s="7"/>
      <c r="H311" s="7"/>
    </row>
    <row r="312" ht="15.75" customHeight="1">
      <c r="B312" s="5"/>
      <c r="C312" s="5"/>
      <c r="D312" s="5"/>
      <c r="E312" s="5"/>
      <c r="F312" s="5"/>
      <c r="G312" s="7"/>
      <c r="H312" s="7"/>
    </row>
    <row r="313" ht="15.75" customHeight="1">
      <c r="B313" s="5"/>
      <c r="C313" s="5"/>
      <c r="D313" s="5"/>
      <c r="E313" s="5"/>
      <c r="F313" s="5"/>
      <c r="G313" s="7"/>
      <c r="H313" s="7"/>
    </row>
    <row r="314" ht="15.75" customHeight="1">
      <c r="B314" s="5"/>
      <c r="C314" s="5"/>
      <c r="D314" s="5"/>
      <c r="E314" s="5"/>
      <c r="F314" s="5"/>
      <c r="G314" s="7"/>
      <c r="H314" s="7"/>
    </row>
    <row r="315" ht="15.75" customHeight="1">
      <c r="B315" s="5"/>
      <c r="C315" s="5"/>
      <c r="D315" s="5"/>
      <c r="E315" s="5"/>
      <c r="F315" s="5"/>
      <c r="G315" s="7"/>
      <c r="H315" s="7"/>
    </row>
    <row r="316" ht="15.75" customHeight="1">
      <c r="B316" s="5"/>
      <c r="C316" s="5"/>
      <c r="D316" s="5"/>
      <c r="E316" s="5"/>
      <c r="F316" s="5"/>
      <c r="G316" s="7"/>
      <c r="H316" s="7"/>
    </row>
    <row r="317" ht="15.75" customHeight="1">
      <c r="B317" s="5"/>
      <c r="C317" s="5"/>
      <c r="D317" s="5"/>
      <c r="E317" s="5"/>
      <c r="F317" s="5"/>
      <c r="G317" s="7"/>
      <c r="H317" s="7"/>
    </row>
    <row r="318" ht="15.75" customHeight="1">
      <c r="B318" s="5"/>
      <c r="C318" s="5"/>
      <c r="D318" s="5"/>
      <c r="E318" s="5"/>
      <c r="F318" s="5"/>
      <c r="G318" s="7"/>
      <c r="H318" s="7"/>
    </row>
    <row r="319" ht="15.75" customHeight="1">
      <c r="B319" s="5"/>
      <c r="C319" s="5"/>
      <c r="D319" s="5"/>
      <c r="E319" s="5"/>
      <c r="F319" s="5"/>
      <c r="G319" s="7"/>
      <c r="H319" s="7"/>
    </row>
    <row r="320" ht="15.75" customHeight="1">
      <c r="B320" s="5"/>
      <c r="C320" s="5"/>
      <c r="D320" s="5"/>
      <c r="E320" s="5"/>
      <c r="F320" s="5"/>
      <c r="G320" s="7"/>
      <c r="H320" s="7"/>
    </row>
    <row r="321" ht="15.75" customHeight="1">
      <c r="B321" s="5"/>
      <c r="C321" s="5"/>
      <c r="D321" s="5"/>
      <c r="E321" s="5"/>
      <c r="F321" s="5"/>
      <c r="G321" s="7"/>
      <c r="H321" s="7"/>
    </row>
    <row r="322" ht="15.75" customHeight="1">
      <c r="B322" s="5"/>
      <c r="C322" s="5"/>
      <c r="D322" s="5"/>
      <c r="E322" s="5"/>
      <c r="F322" s="5"/>
      <c r="G322" s="7"/>
      <c r="H322" s="7"/>
    </row>
    <row r="323" ht="15.75" customHeight="1">
      <c r="B323" s="5"/>
      <c r="C323" s="5"/>
      <c r="D323" s="5"/>
      <c r="E323" s="5"/>
      <c r="F323" s="5"/>
      <c r="G323" s="7"/>
      <c r="H323" s="7"/>
    </row>
    <row r="324" ht="15.75" customHeight="1">
      <c r="B324" s="5"/>
      <c r="C324" s="5"/>
      <c r="D324" s="5"/>
      <c r="E324" s="5"/>
      <c r="F324" s="5"/>
      <c r="G324" s="7"/>
      <c r="H324" s="7"/>
    </row>
    <row r="325" ht="15.75" customHeight="1">
      <c r="B325" s="5"/>
      <c r="C325" s="5"/>
      <c r="D325" s="5"/>
      <c r="E325" s="5"/>
      <c r="F325" s="5"/>
      <c r="G325" s="7"/>
      <c r="H325" s="7"/>
    </row>
    <row r="326" ht="15.75" customHeight="1">
      <c r="B326" s="5"/>
      <c r="C326" s="5"/>
      <c r="D326" s="5"/>
      <c r="E326" s="5"/>
      <c r="F326" s="5"/>
      <c r="G326" s="7"/>
      <c r="H326" s="7"/>
    </row>
    <row r="327" ht="15.75" customHeight="1">
      <c r="B327" s="5"/>
      <c r="C327" s="5"/>
      <c r="D327" s="5"/>
      <c r="E327" s="5"/>
      <c r="F327" s="5"/>
      <c r="G327" s="7"/>
      <c r="H327" s="7"/>
    </row>
    <row r="328" ht="15.75" customHeight="1">
      <c r="B328" s="5"/>
      <c r="C328" s="5"/>
      <c r="D328" s="5"/>
      <c r="E328" s="5"/>
      <c r="F328" s="5"/>
      <c r="G328" s="7"/>
      <c r="H328" s="7"/>
    </row>
    <row r="329" ht="15.75" customHeight="1">
      <c r="B329" s="5"/>
      <c r="C329" s="5"/>
      <c r="D329" s="5"/>
      <c r="E329" s="5"/>
      <c r="F329" s="5"/>
      <c r="G329" s="7"/>
      <c r="H329" s="7"/>
    </row>
    <row r="330" ht="15.75" customHeight="1">
      <c r="B330" s="5"/>
      <c r="C330" s="5"/>
      <c r="D330" s="5"/>
      <c r="E330" s="5"/>
      <c r="F330" s="5"/>
      <c r="G330" s="7"/>
      <c r="H330" s="7"/>
    </row>
    <row r="331" ht="15.75" customHeight="1">
      <c r="B331" s="5"/>
      <c r="C331" s="5"/>
      <c r="D331" s="5"/>
      <c r="E331" s="5"/>
      <c r="F331" s="5"/>
      <c r="G331" s="7"/>
      <c r="H331" s="7"/>
    </row>
    <row r="332" ht="15.75" customHeight="1">
      <c r="B332" s="5"/>
      <c r="C332" s="5"/>
      <c r="D332" s="5"/>
      <c r="E332" s="5"/>
      <c r="F332" s="5"/>
      <c r="G332" s="7"/>
      <c r="H332" s="7"/>
    </row>
    <row r="333" ht="15.75" customHeight="1">
      <c r="B333" s="5"/>
      <c r="C333" s="5"/>
      <c r="D333" s="5"/>
      <c r="E333" s="5"/>
      <c r="F333" s="5"/>
      <c r="G333" s="7"/>
      <c r="H333" s="7"/>
    </row>
    <row r="334" ht="15.75" customHeight="1">
      <c r="B334" s="5"/>
      <c r="C334" s="5"/>
      <c r="D334" s="5"/>
      <c r="E334" s="5"/>
      <c r="F334" s="5"/>
      <c r="G334" s="7"/>
      <c r="H334" s="7"/>
    </row>
    <row r="335" ht="15.75" customHeight="1">
      <c r="B335" s="5"/>
      <c r="C335" s="5"/>
      <c r="D335" s="5"/>
      <c r="E335" s="5"/>
      <c r="F335" s="5"/>
      <c r="G335" s="7"/>
      <c r="H335" s="7"/>
    </row>
    <row r="336" ht="15.75" customHeight="1">
      <c r="B336" s="5"/>
      <c r="C336" s="5"/>
      <c r="D336" s="5"/>
      <c r="E336" s="5"/>
      <c r="F336" s="5"/>
      <c r="G336" s="7"/>
      <c r="H336" s="7"/>
    </row>
    <row r="337" ht="15.75" customHeight="1">
      <c r="B337" s="5"/>
      <c r="C337" s="5"/>
      <c r="D337" s="5"/>
      <c r="E337" s="5"/>
      <c r="F337" s="5"/>
      <c r="G337" s="7"/>
      <c r="H337" s="7"/>
    </row>
    <row r="338" ht="15.75" customHeight="1">
      <c r="B338" s="5"/>
      <c r="C338" s="5"/>
      <c r="D338" s="5"/>
      <c r="E338" s="5"/>
      <c r="F338" s="5"/>
      <c r="G338" s="7"/>
      <c r="H338" s="7"/>
    </row>
    <row r="339" ht="15.75" customHeight="1">
      <c r="B339" s="5"/>
      <c r="C339" s="5"/>
      <c r="D339" s="5"/>
      <c r="E339" s="5"/>
      <c r="F339" s="5"/>
      <c r="G339" s="7"/>
      <c r="H339" s="7"/>
    </row>
    <row r="340" ht="15.75" customHeight="1">
      <c r="B340" s="5"/>
      <c r="C340" s="5"/>
      <c r="D340" s="5"/>
      <c r="E340" s="5"/>
      <c r="F340" s="5"/>
      <c r="G340" s="7"/>
      <c r="H340" s="7"/>
    </row>
    <row r="341" ht="15.75" customHeight="1">
      <c r="B341" s="5"/>
      <c r="C341" s="5"/>
      <c r="D341" s="5"/>
      <c r="E341" s="5"/>
      <c r="F341" s="5"/>
      <c r="G341" s="7"/>
      <c r="H341" s="7"/>
    </row>
    <row r="342" ht="15.75" customHeight="1">
      <c r="B342" s="5"/>
      <c r="C342" s="5"/>
      <c r="D342" s="5"/>
      <c r="E342" s="5"/>
      <c r="F342" s="5"/>
      <c r="G342" s="7"/>
      <c r="H342" s="7"/>
    </row>
    <row r="343" ht="15.75" customHeight="1">
      <c r="B343" s="5"/>
      <c r="C343" s="5"/>
      <c r="D343" s="5"/>
      <c r="E343" s="5"/>
      <c r="F343" s="5"/>
      <c r="G343" s="7"/>
      <c r="H343" s="7"/>
    </row>
    <row r="344" ht="15.75" customHeight="1">
      <c r="B344" s="5"/>
      <c r="C344" s="5"/>
      <c r="D344" s="5"/>
      <c r="E344" s="5"/>
      <c r="F344" s="5"/>
      <c r="G344" s="7"/>
      <c r="H344" s="7"/>
    </row>
    <row r="345" ht="15.75" customHeight="1">
      <c r="B345" s="5"/>
      <c r="C345" s="5"/>
      <c r="D345" s="5"/>
      <c r="E345" s="5"/>
      <c r="F345" s="5"/>
      <c r="G345" s="7"/>
      <c r="H345" s="7"/>
    </row>
    <row r="346" ht="15.75" customHeight="1">
      <c r="B346" s="5"/>
      <c r="C346" s="5"/>
      <c r="D346" s="5"/>
      <c r="E346" s="5"/>
      <c r="F346" s="5"/>
      <c r="G346" s="7"/>
      <c r="H346" s="7"/>
    </row>
    <row r="347" ht="15.75" customHeight="1">
      <c r="B347" s="5"/>
      <c r="C347" s="5"/>
      <c r="D347" s="5"/>
      <c r="E347" s="5"/>
      <c r="F347" s="5"/>
      <c r="G347" s="7"/>
      <c r="H347" s="7"/>
    </row>
    <row r="348" ht="15.75" customHeight="1">
      <c r="B348" s="5"/>
      <c r="C348" s="5"/>
      <c r="D348" s="5"/>
      <c r="E348" s="5"/>
      <c r="F348" s="5"/>
      <c r="G348" s="7"/>
      <c r="H348" s="7"/>
    </row>
    <row r="349" ht="15.75" customHeight="1">
      <c r="B349" s="5"/>
      <c r="C349" s="5"/>
      <c r="D349" s="5"/>
      <c r="E349" s="5"/>
      <c r="F349" s="5"/>
      <c r="G349" s="7"/>
      <c r="H349" s="7"/>
    </row>
    <row r="350" ht="15.75" customHeight="1">
      <c r="B350" s="5"/>
      <c r="C350" s="5"/>
      <c r="D350" s="5"/>
      <c r="E350" s="5"/>
      <c r="F350" s="5"/>
      <c r="G350" s="7"/>
      <c r="H350" s="7"/>
    </row>
    <row r="351" ht="15.75" customHeight="1">
      <c r="B351" s="5"/>
      <c r="C351" s="5"/>
      <c r="D351" s="5"/>
      <c r="E351" s="5"/>
      <c r="F351" s="5"/>
      <c r="G351" s="7"/>
      <c r="H351" s="7"/>
    </row>
    <row r="352" ht="15.75" customHeight="1">
      <c r="B352" s="5"/>
      <c r="C352" s="5"/>
      <c r="D352" s="5"/>
      <c r="E352" s="5"/>
      <c r="F352" s="5"/>
      <c r="G352" s="7"/>
      <c r="H352" s="7"/>
    </row>
    <row r="353" ht="15.75" customHeight="1">
      <c r="B353" s="5"/>
      <c r="C353" s="5"/>
      <c r="D353" s="5"/>
      <c r="E353" s="5"/>
      <c r="F353" s="5"/>
      <c r="G353" s="7"/>
      <c r="H353" s="7"/>
    </row>
    <row r="354" ht="15.75" customHeight="1">
      <c r="B354" s="5"/>
      <c r="C354" s="5"/>
      <c r="D354" s="5"/>
      <c r="E354" s="5"/>
      <c r="F354" s="5"/>
      <c r="G354" s="7"/>
      <c r="H354" s="7"/>
    </row>
    <row r="355" ht="15.75" customHeight="1">
      <c r="B355" s="5"/>
      <c r="C355" s="5"/>
      <c r="D355" s="5"/>
      <c r="E355" s="5"/>
      <c r="F355" s="5"/>
      <c r="G355" s="7"/>
      <c r="H355" s="7"/>
    </row>
    <row r="356" ht="15.75" customHeight="1">
      <c r="B356" s="5"/>
      <c r="C356" s="5"/>
      <c r="D356" s="5"/>
      <c r="E356" s="5"/>
      <c r="F356" s="5"/>
      <c r="G356" s="7"/>
      <c r="H356" s="7"/>
    </row>
    <row r="357" ht="15.75" customHeight="1">
      <c r="B357" s="5"/>
      <c r="C357" s="5"/>
      <c r="D357" s="5"/>
      <c r="E357" s="5"/>
      <c r="F357" s="5"/>
      <c r="G357" s="7"/>
      <c r="H357" s="7"/>
    </row>
    <row r="358" ht="15.75" customHeight="1">
      <c r="B358" s="5"/>
      <c r="C358" s="5"/>
      <c r="D358" s="5"/>
      <c r="E358" s="5"/>
      <c r="F358" s="5"/>
      <c r="G358" s="7"/>
      <c r="H358" s="7"/>
    </row>
    <row r="359" ht="15.75" customHeight="1">
      <c r="B359" s="5"/>
      <c r="C359" s="5"/>
      <c r="D359" s="5"/>
      <c r="E359" s="5"/>
      <c r="F359" s="5"/>
      <c r="G359" s="7"/>
      <c r="H359" s="7"/>
    </row>
    <row r="360" ht="15.75" customHeight="1">
      <c r="B360" s="5"/>
      <c r="C360" s="5"/>
      <c r="D360" s="5"/>
      <c r="E360" s="5"/>
      <c r="F360" s="5"/>
      <c r="G360" s="7"/>
      <c r="H360" s="7"/>
    </row>
    <row r="361" ht="15.75" customHeight="1">
      <c r="B361" s="5"/>
      <c r="C361" s="5"/>
      <c r="D361" s="5"/>
      <c r="E361" s="5"/>
      <c r="F361" s="5"/>
      <c r="G361" s="7"/>
      <c r="H361" s="7"/>
    </row>
    <row r="362" ht="15.75" customHeight="1">
      <c r="B362" s="5"/>
      <c r="C362" s="5"/>
      <c r="D362" s="5"/>
      <c r="E362" s="5"/>
      <c r="F362" s="5"/>
      <c r="G362" s="7"/>
      <c r="H362" s="7"/>
    </row>
    <row r="363" ht="15.75" customHeight="1">
      <c r="B363" s="5"/>
      <c r="C363" s="5"/>
      <c r="D363" s="5"/>
      <c r="E363" s="5"/>
      <c r="F363" s="5"/>
      <c r="G363" s="7"/>
      <c r="H363" s="7"/>
    </row>
    <row r="364" ht="15.75" customHeight="1">
      <c r="B364" s="5"/>
      <c r="C364" s="5"/>
      <c r="D364" s="5"/>
      <c r="E364" s="5"/>
      <c r="F364" s="5"/>
      <c r="G364" s="7"/>
      <c r="H364" s="7"/>
    </row>
    <row r="365" ht="15.75" customHeight="1">
      <c r="B365" s="5"/>
      <c r="C365" s="5"/>
      <c r="D365" s="5"/>
      <c r="E365" s="5"/>
      <c r="F365" s="5"/>
      <c r="G365" s="7"/>
      <c r="H365" s="7"/>
    </row>
    <row r="366" ht="15.75" customHeight="1">
      <c r="B366" s="5"/>
      <c r="C366" s="5"/>
      <c r="D366" s="5"/>
      <c r="E366" s="5"/>
      <c r="F366" s="5"/>
      <c r="G366" s="7"/>
      <c r="H366" s="7"/>
    </row>
    <row r="367" ht="15.75" customHeight="1">
      <c r="B367" s="5"/>
      <c r="C367" s="5"/>
      <c r="D367" s="5"/>
      <c r="E367" s="5"/>
      <c r="F367" s="5"/>
      <c r="G367" s="7"/>
      <c r="H367" s="7"/>
    </row>
    <row r="368" ht="15.75" customHeight="1">
      <c r="B368" s="5"/>
      <c r="C368" s="5"/>
      <c r="D368" s="5"/>
      <c r="E368" s="5"/>
      <c r="F368" s="5"/>
      <c r="G368" s="7"/>
      <c r="H368" s="7"/>
    </row>
    <row r="369" ht="15.75" customHeight="1">
      <c r="B369" s="5"/>
      <c r="C369" s="5"/>
      <c r="D369" s="5"/>
      <c r="E369" s="5"/>
      <c r="F369" s="5"/>
      <c r="G369" s="7"/>
      <c r="H369" s="7"/>
    </row>
    <row r="370" ht="15.75" customHeight="1">
      <c r="B370" s="5"/>
      <c r="C370" s="5"/>
      <c r="D370" s="5"/>
      <c r="E370" s="5"/>
      <c r="F370" s="5"/>
      <c r="G370" s="7"/>
      <c r="H370" s="7"/>
    </row>
    <row r="371" ht="15.75" customHeight="1">
      <c r="B371" s="5"/>
      <c r="C371" s="5"/>
      <c r="D371" s="5"/>
      <c r="E371" s="5"/>
      <c r="F371" s="5"/>
      <c r="G371" s="7"/>
      <c r="H371" s="7"/>
    </row>
    <row r="372" ht="15.75" customHeight="1">
      <c r="B372" s="5"/>
      <c r="C372" s="5"/>
      <c r="D372" s="5"/>
      <c r="E372" s="5"/>
      <c r="F372" s="5"/>
      <c r="G372" s="7"/>
      <c r="H372" s="7"/>
    </row>
    <row r="373" ht="15.75" customHeight="1">
      <c r="B373" s="5"/>
      <c r="C373" s="5"/>
      <c r="D373" s="5"/>
      <c r="E373" s="5"/>
      <c r="F373" s="5"/>
      <c r="G373" s="7"/>
      <c r="H373" s="7"/>
    </row>
    <row r="374" ht="15.75" customHeight="1">
      <c r="B374" s="5"/>
      <c r="C374" s="5"/>
      <c r="D374" s="5"/>
      <c r="E374" s="5"/>
      <c r="F374" s="5"/>
      <c r="G374" s="7"/>
      <c r="H374" s="7"/>
    </row>
    <row r="375" ht="15.75" customHeight="1">
      <c r="B375" s="5"/>
      <c r="C375" s="5"/>
      <c r="D375" s="5"/>
      <c r="E375" s="5"/>
      <c r="F375" s="5"/>
      <c r="G375" s="7"/>
      <c r="H375" s="7"/>
    </row>
    <row r="376" ht="15.75" customHeight="1">
      <c r="B376" s="5"/>
      <c r="C376" s="5"/>
      <c r="D376" s="5"/>
      <c r="E376" s="5"/>
      <c r="F376" s="5"/>
      <c r="G376" s="7"/>
      <c r="H376" s="7"/>
    </row>
    <row r="377" ht="15.75" customHeight="1">
      <c r="B377" s="5"/>
      <c r="C377" s="5"/>
      <c r="D377" s="5"/>
      <c r="E377" s="5"/>
      <c r="F377" s="5"/>
      <c r="G377" s="7"/>
      <c r="H377" s="7"/>
    </row>
    <row r="378" ht="15.75" customHeight="1">
      <c r="B378" s="5"/>
      <c r="C378" s="5"/>
      <c r="D378" s="5"/>
      <c r="E378" s="5"/>
      <c r="F378" s="5"/>
      <c r="G378" s="7"/>
      <c r="H378" s="7"/>
    </row>
    <row r="379" ht="15.75" customHeight="1">
      <c r="B379" s="5"/>
      <c r="C379" s="5"/>
      <c r="D379" s="5"/>
      <c r="E379" s="5"/>
      <c r="F379" s="5"/>
      <c r="G379" s="7"/>
      <c r="H379" s="7"/>
    </row>
    <row r="380" ht="15.75" customHeight="1">
      <c r="B380" s="5"/>
      <c r="C380" s="5"/>
      <c r="D380" s="5"/>
      <c r="E380" s="5"/>
      <c r="F380" s="5"/>
      <c r="G380" s="7"/>
      <c r="H380" s="7"/>
    </row>
    <row r="381" ht="15.75" customHeight="1">
      <c r="B381" s="5"/>
      <c r="C381" s="5"/>
      <c r="D381" s="5"/>
      <c r="E381" s="5"/>
      <c r="F381" s="5"/>
      <c r="G381" s="7"/>
      <c r="H381" s="7"/>
    </row>
    <row r="382" ht="15.75" customHeight="1">
      <c r="B382" s="5"/>
      <c r="C382" s="5"/>
      <c r="D382" s="5"/>
      <c r="E382" s="5"/>
      <c r="F382" s="5"/>
      <c r="G382" s="7"/>
      <c r="H382" s="7"/>
    </row>
    <row r="383" ht="15.75" customHeight="1">
      <c r="B383" s="5"/>
      <c r="C383" s="5"/>
      <c r="D383" s="5"/>
      <c r="E383" s="5"/>
      <c r="F383" s="5"/>
      <c r="G383" s="7"/>
      <c r="H383" s="7"/>
    </row>
    <row r="384" ht="15.75" customHeight="1">
      <c r="B384" s="5"/>
      <c r="C384" s="5"/>
      <c r="D384" s="5"/>
      <c r="E384" s="5"/>
      <c r="F384" s="5"/>
      <c r="G384" s="7"/>
      <c r="H384" s="7"/>
    </row>
    <row r="385" ht="15.75" customHeight="1">
      <c r="B385" s="5"/>
      <c r="C385" s="5"/>
      <c r="D385" s="5"/>
      <c r="E385" s="5"/>
      <c r="F385" s="5"/>
      <c r="G385" s="7"/>
      <c r="H385" s="7"/>
    </row>
    <row r="386" ht="15.75" customHeight="1">
      <c r="B386" s="5"/>
      <c r="C386" s="5"/>
      <c r="D386" s="5"/>
      <c r="E386" s="5"/>
      <c r="F386" s="5"/>
      <c r="G386" s="7"/>
      <c r="H386" s="7"/>
    </row>
    <row r="387" ht="15.75" customHeight="1">
      <c r="B387" s="5"/>
      <c r="C387" s="5"/>
      <c r="D387" s="5"/>
      <c r="E387" s="5"/>
      <c r="F387" s="5"/>
      <c r="G387" s="7"/>
      <c r="H387" s="7"/>
    </row>
    <row r="388" ht="15.75" customHeight="1">
      <c r="B388" s="5"/>
      <c r="C388" s="5"/>
      <c r="D388" s="5"/>
      <c r="E388" s="5"/>
      <c r="F388" s="5"/>
      <c r="G388" s="7"/>
      <c r="H388" s="7"/>
    </row>
    <row r="389" ht="15.75" customHeight="1">
      <c r="B389" s="5"/>
      <c r="C389" s="5"/>
      <c r="D389" s="5"/>
      <c r="E389" s="5"/>
      <c r="F389" s="5"/>
      <c r="G389" s="7"/>
      <c r="H389" s="7"/>
    </row>
    <row r="390" ht="15.75" customHeight="1">
      <c r="B390" s="5"/>
      <c r="C390" s="5"/>
      <c r="D390" s="5"/>
      <c r="E390" s="5"/>
      <c r="F390" s="5"/>
      <c r="G390" s="7"/>
      <c r="H390" s="7"/>
    </row>
    <row r="391" ht="15.75" customHeight="1">
      <c r="B391" s="5"/>
      <c r="C391" s="5"/>
      <c r="D391" s="5"/>
      <c r="E391" s="5"/>
      <c r="F391" s="5"/>
      <c r="G391" s="7"/>
      <c r="H391" s="7"/>
    </row>
    <row r="392" ht="15.75" customHeight="1">
      <c r="B392" s="5"/>
      <c r="C392" s="5"/>
      <c r="D392" s="5"/>
      <c r="E392" s="5"/>
      <c r="F392" s="5"/>
      <c r="G392" s="7"/>
      <c r="H392" s="7"/>
    </row>
    <row r="393" ht="15.75" customHeight="1">
      <c r="B393" s="5"/>
      <c r="C393" s="5"/>
      <c r="D393" s="5"/>
      <c r="E393" s="5"/>
      <c r="F393" s="5"/>
      <c r="G393" s="7"/>
      <c r="H393" s="7"/>
    </row>
    <row r="394" ht="15.75" customHeight="1">
      <c r="B394" s="5"/>
      <c r="C394" s="5"/>
      <c r="D394" s="5"/>
      <c r="E394" s="5"/>
      <c r="F394" s="5"/>
      <c r="G394" s="7"/>
      <c r="H394" s="7"/>
    </row>
    <row r="395" ht="15.75" customHeight="1">
      <c r="B395" s="5"/>
      <c r="C395" s="5"/>
      <c r="D395" s="5"/>
      <c r="E395" s="5"/>
      <c r="F395" s="5"/>
      <c r="G395" s="7"/>
      <c r="H395" s="7"/>
    </row>
    <row r="396" ht="15.75" customHeight="1">
      <c r="B396" s="5"/>
      <c r="C396" s="5"/>
      <c r="D396" s="5"/>
      <c r="E396" s="5"/>
      <c r="F396" s="5"/>
      <c r="G396" s="7"/>
      <c r="H396" s="7"/>
    </row>
    <row r="397" ht="15.75" customHeight="1">
      <c r="B397" s="5"/>
      <c r="C397" s="5"/>
      <c r="D397" s="5"/>
      <c r="E397" s="5"/>
      <c r="F397" s="5"/>
      <c r="G397" s="7"/>
      <c r="H397" s="7"/>
    </row>
    <row r="398" ht="15.75" customHeight="1">
      <c r="B398" s="5"/>
      <c r="C398" s="5"/>
      <c r="D398" s="5"/>
      <c r="E398" s="5"/>
      <c r="F398" s="5"/>
      <c r="G398" s="7"/>
      <c r="H398" s="7"/>
    </row>
    <row r="399" ht="15.75" customHeight="1">
      <c r="B399" s="5"/>
      <c r="C399" s="5"/>
      <c r="D399" s="5"/>
      <c r="E399" s="5"/>
      <c r="F399" s="5"/>
      <c r="G399" s="7"/>
      <c r="H399" s="7"/>
    </row>
    <row r="400" ht="15.75" customHeight="1">
      <c r="B400" s="5"/>
      <c r="C400" s="5"/>
      <c r="D400" s="5"/>
      <c r="E400" s="5"/>
      <c r="F400" s="5"/>
      <c r="G400" s="7"/>
      <c r="H400" s="7"/>
    </row>
    <row r="401" ht="15.75" customHeight="1">
      <c r="B401" s="5"/>
      <c r="C401" s="5"/>
      <c r="D401" s="5"/>
      <c r="E401" s="5"/>
      <c r="F401" s="5"/>
      <c r="G401" s="7"/>
      <c r="H401" s="7"/>
    </row>
    <row r="402" ht="15.75" customHeight="1">
      <c r="B402" s="5"/>
      <c r="C402" s="5"/>
      <c r="D402" s="5"/>
      <c r="E402" s="5"/>
      <c r="F402" s="5"/>
      <c r="G402" s="7"/>
      <c r="H402" s="7"/>
    </row>
    <row r="403" ht="15.75" customHeight="1">
      <c r="B403" s="5"/>
      <c r="C403" s="5"/>
      <c r="D403" s="5"/>
      <c r="E403" s="5"/>
      <c r="F403" s="5"/>
      <c r="G403" s="7"/>
      <c r="H403" s="7"/>
    </row>
    <row r="404" ht="15.75" customHeight="1">
      <c r="B404" s="5"/>
      <c r="C404" s="5"/>
      <c r="D404" s="5"/>
      <c r="E404" s="5"/>
      <c r="F404" s="5"/>
      <c r="G404" s="7"/>
      <c r="H404" s="7"/>
    </row>
    <row r="405" ht="15.75" customHeight="1">
      <c r="B405" s="5"/>
      <c r="C405" s="5"/>
      <c r="D405" s="5"/>
      <c r="E405" s="5"/>
      <c r="F405" s="5"/>
      <c r="G405" s="7"/>
      <c r="H405" s="7"/>
    </row>
    <row r="406" ht="15.75" customHeight="1">
      <c r="B406" s="5"/>
      <c r="C406" s="5"/>
      <c r="D406" s="5"/>
      <c r="E406" s="5"/>
      <c r="F406" s="5"/>
      <c r="G406" s="7"/>
      <c r="H406" s="7"/>
    </row>
    <row r="407" ht="15.75" customHeight="1">
      <c r="B407" s="5"/>
      <c r="C407" s="5"/>
      <c r="D407" s="5"/>
      <c r="E407" s="5"/>
      <c r="F407" s="5"/>
      <c r="G407" s="7"/>
      <c r="H407" s="7"/>
    </row>
    <row r="408" ht="15.75" customHeight="1">
      <c r="B408" s="5"/>
      <c r="C408" s="5"/>
      <c r="D408" s="5"/>
      <c r="E408" s="5"/>
      <c r="F408" s="5"/>
      <c r="G408" s="7"/>
      <c r="H408" s="7"/>
    </row>
    <row r="409" ht="15.75" customHeight="1">
      <c r="B409" s="5"/>
      <c r="C409" s="5"/>
      <c r="D409" s="5"/>
      <c r="E409" s="5"/>
      <c r="F409" s="5"/>
      <c r="G409" s="7"/>
      <c r="H409" s="7"/>
    </row>
    <row r="410" ht="15.75" customHeight="1">
      <c r="B410" s="5"/>
      <c r="C410" s="5"/>
      <c r="D410" s="5"/>
      <c r="E410" s="5"/>
      <c r="F410" s="5"/>
      <c r="G410" s="7"/>
      <c r="H410" s="7"/>
    </row>
    <row r="411" ht="15.75" customHeight="1">
      <c r="B411" s="5"/>
      <c r="C411" s="5"/>
      <c r="D411" s="5"/>
      <c r="E411" s="5"/>
      <c r="F411" s="5"/>
      <c r="G411" s="7"/>
      <c r="H411" s="7"/>
    </row>
    <row r="412" ht="15.75" customHeight="1">
      <c r="B412" s="5"/>
      <c r="C412" s="5"/>
      <c r="D412" s="5"/>
      <c r="E412" s="5"/>
      <c r="F412" s="5"/>
      <c r="G412" s="7"/>
      <c r="H412" s="7"/>
    </row>
    <row r="413" ht="15.75" customHeight="1">
      <c r="B413" s="5"/>
      <c r="C413" s="5"/>
      <c r="D413" s="5"/>
      <c r="E413" s="5"/>
      <c r="F413" s="5"/>
      <c r="G413" s="7"/>
      <c r="H413" s="7"/>
    </row>
    <row r="414" ht="15.75" customHeight="1">
      <c r="B414" s="5"/>
      <c r="C414" s="5"/>
      <c r="D414" s="5"/>
      <c r="E414" s="5"/>
      <c r="F414" s="5"/>
      <c r="G414" s="7"/>
      <c r="H414" s="7"/>
    </row>
    <row r="415" ht="15.75" customHeight="1">
      <c r="B415" s="5"/>
      <c r="C415" s="5"/>
      <c r="D415" s="5"/>
      <c r="E415" s="5"/>
      <c r="F415" s="5"/>
      <c r="G415" s="7"/>
      <c r="H415" s="7"/>
    </row>
    <row r="416" ht="15.75" customHeight="1">
      <c r="B416" s="5"/>
      <c r="C416" s="5"/>
      <c r="D416" s="5"/>
      <c r="E416" s="5"/>
      <c r="F416" s="5"/>
      <c r="G416" s="7"/>
      <c r="H416" s="7"/>
    </row>
    <row r="417" ht="15.75" customHeight="1">
      <c r="B417" s="5"/>
      <c r="C417" s="5"/>
      <c r="D417" s="5"/>
      <c r="E417" s="5"/>
      <c r="F417" s="5"/>
      <c r="G417" s="7"/>
      <c r="H417" s="7"/>
    </row>
    <row r="418" ht="15.75" customHeight="1">
      <c r="B418" s="5"/>
      <c r="C418" s="5"/>
      <c r="D418" s="5"/>
      <c r="E418" s="5"/>
      <c r="F418" s="5"/>
      <c r="G418" s="7"/>
      <c r="H418" s="7"/>
    </row>
    <row r="419" ht="15.75" customHeight="1">
      <c r="B419" s="5"/>
      <c r="C419" s="5"/>
      <c r="D419" s="5"/>
      <c r="E419" s="5"/>
      <c r="F419" s="5"/>
      <c r="G419" s="7"/>
      <c r="H419" s="7"/>
    </row>
    <row r="420" ht="15.75" customHeight="1">
      <c r="B420" s="5"/>
      <c r="C420" s="5"/>
      <c r="D420" s="5"/>
      <c r="E420" s="5"/>
      <c r="F420" s="5"/>
      <c r="G420" s="7"/>
      <c r="H420" s="7"/>
    </row>
    <row r="421" ht="15.75" customHeight="1">
      <c r="B421" s="5"/>
      <c r="C421" s="5"/>
      <c r="D421" s="5"/>
      <c r="E421" s="5"/>
      <c r="F421" s="5"/>
      <c r="G421" s="7"/>
      <c r="H421" s="7"/>
    </row>
    <row r="422" ht="15.75" customHeight="1">
      <c r="B422" s="5"/>
      <c r="C422" s="5"/>
      <c r="D422" s="5"/>
      <c r="E422" s="5"/>
      <c r="F422" s="5"/>
      <c r="G422" s="7"/>
      <c r="H422" s="7"/>
    </row>
    <row r="423" ht="15.75" customHeight="1">
      <c r="B423" s="5"/>
      <c r="C423" s="5"/>
      <c r="D423" s="5"/>
      <c r="E423" s="5"/>
      <c r="F423" s="5"/>
      <c r="G423" s="7"/>
      <c r="H423" s="7"/>
    </row>
    <row r="424" ht="15.75" customHeight="1">
      <c r="B424" s="5"/>
      <c r="C424" s="5"/>
      <c r="D424" s="5"/>
      <c r="E424" s="5"/>
      <c r="F424" s="5"/>
      <c r="G424" s="7"/>
      <c r="H424" s="7"/>
    </row>
    <row r="425" ht="15.75" customHeight="1">
      <c r="B425" s="5"/>
      <c r="C425" s="5"/>
      <c r="D425" s="5"/>
      <c r="E425" s="5"/>
      <c r="F425" s="5"/>
      <c r="G425" s="7"/>
      <c r="H425" s="7"/>
    </row>
    <row r="426" ht="15.75" customHeight="1">
      <c r="B426" s="5"/>
      <c r="C426" s="5"/>
      <c r="D426" s="5"/>
      <c r="E426" s="5"/>
      <c r="F426" s="5"/>
      <c r="G426" s="7"/>
      <c r="H426" s="7"/>
    </row>
    <row r="427" ht="15.75" customHeight="1">
      <c r="B427" s="5"/>
      <c r="C427" s="5"/>
      <c r="D427" s="5"/>
      <c r="E427" s="5"/>
      <c r="F427" s="5"/>
      <c r="G427" s="7"/>
      <c r="H427" s="7"/>
    </row>
    <row r="428" ht="15.75" customHeight="1">
      <c r="B428" s="5"/>
      <c r="C428" s="5"/>
      <c r="D428" s="5"/>
      <c r="E428" s="5"/>
      <c r="F428" s="5"/>
      <c r="G428" s="7"/>
      <c r="H428" s="7"/>
    </row>
    <row r="429" ht="15.75" customHeight="1">
      <c r="B429" s="5"/>
      <c r="C429" s="5"/>
      <c r="D429" s="5"/>
      <c r="E429" s="5"/>
      <c r="F429" s="5"/>
      <c r="G429" s="7"/>
      <c r="H429" s="7"/>
    </row>
    <row r="430" ht="15.75" customHeight="1">
      <c r="B430" s="5"/>
      <c r="C430" s="5"/>
      <c r="D430" s="5"/>
      <c r="E430" s="5"/>
      <c r="F430" s="5"/>
      <c r="G430" s="7"/>
      <c r="H430" s="7"/>
    </row>
    <row r="431" ht="15.75" customHeight="1">
      <c r="B431" s="5"/>
      <c r="C431" s="5"/>
      <c r="D431" s="5"/>
      <c r="E431" s="5"/>
      <c r="F431" s="5"/>
      <c r="G431" s="7"/>
      <c r="H431" s="7"/>
    </row>
    <row r="432" ht="15.75" customHeight="1">
      <c r="B432" s="5"/>
      <c r="C432" s="5"/>
      <c r="D432" s="5"/>
      <c r="E432" s="5"/>
      <c r="F432" s="5"/>
      <c r="G432" s="7"/>
      <c r="H432" s="7"/>
    </row>
    <row r="433" ht="15.75" customHeight="1">
      <c r="B433" s="5"/>
      <c r="C433" s="5"/>
      <c r="D433" s="5"/>
      <c r="E433" s="5"/>
      <c r="F433" s="5"/>
      <c r="G433" s="7"/>
      <c r="H433" s="7"/>
    </row>
    <row r="434" ht="15.75" customHeight="1">
      <c r="B434" s="5"/>
      <c r="C434" s="5"/>
      <c r="D434" s="5"/>
      <c r="E434" s="5"/>
      <c r="F434" s="5"/>
      <c r="G434" s="7"/>
      <c r="H434" s="7"/>
    </row>
    <row r="435" ht="15.75" customHeight="1">
      <c r="B435" s="5"/>
      <c r="C435" s="5"/>
      <c r="D435" s="5"/>
      <c r="E435" s="5"/>
      <c r="F435" s="5"/>
      <c r="G435" s="7"/>
      <c r="H435" s="7"/>
    </row>
    <row r="436" ht="15.75" customHeight="1">
      <c r="B436" s="5"/>
      <c r="C436" s="5"/>
      <c r="D436" s="5"/>
      <c r="E436" s="5"/>
      <c r="F436" s="5"/>
      <c r="G436" s="7"/>
      <c r="H436" s="7"/>
    </row>
    <row r="437" ht="15.75" customHeight="1">
      <c r="B437" s="5"/>
      <c r="C437" s="5"/>
      <c r="D437" s="5"/>
      <c r="E437" s="5"/>
      <c r="F437" s="5"/>
      <c r="G437" s="7"/>
      <c r="H437" s="7"/>
    </row>
    <row r="438" ht="15.75" customHeight="1">
      <c r="B438" s="5"/>
      <c r="C438" s="5"/>
      <c r="D438" s="5"/>
      <c r="E438" s="5"/>
      <c r="F438" s="5"/>
      <c r="G438" s="7"/>
      <c r="H438" s="7"/>
    </row>
    <row r="439" ht="15.75" customHeight="1">
      <c r="B439" s="5"/>
      <c r="C439" s="5"/>
      <c r="D439" s="5"/>
      <c r="E439" s="5"/>
      <c r="F439" s="5"/>
      <c r="G439" s="7"/>
      <c r="H439" s="7"/>
    </row>
    <row r="440" ht="15.75" customHeight="1">
      <c r="B440" s="5"/>
      <c r="C440" s="5"/>
      <c r="D440" s="5"/>
      <c r="E440" s="5"/>
      <c r="F440" s="5"/>
      <c r="G440" s="7"/>
      <c r="H440" s="7"/>
    </row>
    <row r="441" ht="15.75" customHeight="1">
      <c r="B441" s="5"/>
      <c r="C441" s="5"/>
      <c r="D441" s="5"/>
      <c r="E441" s="5"/>
      <c r="F441" s="5"/>
      <c r="G441" s="7"/>
      <c r="H441" s="7"/>
    </row>
    <row r="442" ht="15.75" customHeight="1">
      <c r="B442" s="5"/>
      <c r="C442" s="5"/>
      <c r="D442" s="5"/>
      <c r="E442" s="5"/>
      <c r="F442" s="5"/>
      <c r="G442" s="7"/>
      <c r="H442" s="7"/>
    </row>
    <row r="443" ht="15.75" customHeight="1">
      <c r="B443" s="5"/>
      <c r="C443" s="5"/>
      <c r="D443" s="5"/>
      <c r="E443" s="5"/>
      <c r="F443" s="5"/>
      <c r="G443" s="7"/>
      <c r="H443" s="7"/>
    </row>
    <row r="444" ht="15.75" customHeight="1">
      <c r="B444" s="5"/>
      <c r="C444" s="5"/>
      <c r="D444" s="5"/>
      <c r="E444" s="5"/>
      <c r="F444" s="5"/>
      <c r="G444" s="7"/>
      <c r="H444" s="7"/>
    </row>
    <row r="445" ht="15.75" customHeight="1">
      <c r="B445" s="5"/>
      <c r="C445" s="5"/>
      <c r="D445" s="5"/>
      <c r="E445" s="5"/>
      <c r="F445" s="5"/>
      <c r="G445" s="7"/>
      <c r="H445" s="7"/>
    </row>
    <row r="446" ht="15.75" customHeight="1">
      <c r="B446" s="5"/>
      <c r="C446" s="5"/>
      <c r="D446" s="5"/>
      <c r="E446" s="5"/>
      <c r="F446" s="5"/>
      <c r="G446" s="7"/>
      <c r="H446" s="7"/>
    </row>
    <row r="447" ht="15.75" customHeight="1">
      <c r="B447" s="5"/>
      <c r="C447" s="5"/>
      <c r="D447" s="5"/>
      <c r="E447" s="5"/>
      <c r="F447" s="5"/>
      <c r="G447" s="7"/>
      <c r="H447" s="7"/>
    </row>
    <row r="448" ht="15.75" customHeight="1">
      <c r="B448" s="5"/>
      <c r="C448" s="5"/>
      <c r="D448" s="5"/>
      <c r="E448" s="5"/>
      <c r="F448" s="5"/>
      <c r="G448" s="7"/>
      <c r="H448" s="7"/>
    </row>
    <row r="449" ht="15.75" customHeight="1">
      <c r="B449" s="5"/>
      <c r="C449" s="5"/>
      <c r="D449" s="5"/>
      <c r="E449" s="5"/>
      <c r="F449" s="5"/>
      <c r="G449" s="7"/>
      <c r="H449" s="7"/>
    </row>
    <row r="450" ht="15.75" customHeight="1">
      <c r="B450" s="5"/>
      <c r="C450" s="5"/>
      <c r="D450" s="5"/>
      <c r="E450" s="5"/>
      <c r="F450" s="5"/>
      <c r="G450" s="7"/>
      <c r="H450" s="7"/>
    </row>
    <row r="451" ht="15.75" customHeight="1">
      <c r="B451" s="5"/>
      <c r="C451" s="5"/>
      <c r="D451" s="5"/>
      <c r="E451" s="5"/>
      <c r="F451" s="5"/>
      <c r="G451" s="7"/>
      <c r="H451" s="7"/>
    </row>
    <row r="452" ht="15.75" customHeight="1">
      <c r="B452" s="5"/>
      <c r="C452" s="5"/>
      <c r="D452" s="5"/>
      <c r="E452" s="5"/>
      <c r="F452" s="5"/>
      <c r="G452" s="7"/>
      <c r="H452" s="7"/>
    </row>
    <row r="453" ht="15.75" customHeight="1">
      <c r="B453" s="5"/>
      <c r="C453" s="5"/>
      <c r="D453" s="5"/>
      <c r="E453" s="5"/>
      <c r="F453" s="5"/>
      <c r="G453" s="7"/>
      <c r="H453" s="7"/>
    </row>
    <row r="454" ht="15.75" customHeight="1">
      <c r="B454" s="5"/>
      <c r="C454" s="5"/>
      <c r="D454" s="5"/>
      <c r="E454" s="5"/>
      <c r="F454" s="5"/>
      <c r="G454" s="7"/>
      <c r="H454" s="7"/>
    </row>
    <row r="455" ht="15.75" customHeight="1">
      <c r="B455" s="5"/>
      <c r="C455" s="5"/>
      <c r="D455" s="5"/>
      <c r="E455" s="5"/>
      <c r="F455" s="5"/>
      <c r="G455" s="7"/>
      <c r="H455" s="7"/>
    </row>
    <row r="456" ht="15.75" customHeight="1">
      <c r="B456" s="5"/>
      <c r="C456" s="5"/>
      <c r="D456" s="5"/>
      <c r="E456" s="5"/>
      <c r="F456" s="5"/>
      <c r="G456" s="7"/>
      <c r="H456" s="7"/>
    </row>
    <row r="457" ht="15.75" customHeight="1">
      <c r="B457" s="5"/>
      <c r="C457" s="5"/>
      <c r="D457" s="5"/>
      <c r="E457" s="5"/>
      <c r="F457" s="5"/>
      <c r="G457" s="7"/>
      <c r="H457" s="7"/>
    </row>
    <row r="458" ht="15.75" customHeight="1">
      <c r="B458" s="5"/>
      <c r="C458" s="5"/>
      <c r="D458" s="5"/>
      <c r="E458" s="5"/>
      <c r="F458" s="5"/>
      <c r="G458" s="7"/>
      <c r="H458" s="7"/>
    </row>
    <row r="459" ht="15.75" customHeight="1">
      <c r="B459" s="5"/>
      <c r="C459" s="5"/>
      <c r="D459" s="5"/>
      <c r="E459" s="5"/>
      <c r="F459" s="5"/>
      <c r="G459" s="7"/>
      <c r="H459" s="7"/>
    </row>
    <row r="460" ht="15.75" customHeight="1">
      <c r="B460" s="5"/>
      <c r="C460" s="5"/>
      <c r="D460" s="5"/>
      <c r="E460" s="5"/>
      <c r="F460" s="5"/>
      <c r="G460" s="7"/>
      <c r="H460" s="7"/>
    </row>
    <row r="461" ht="15.75" customHeight="1">
      <c r="B461" s="5"/>
      <c r="C461" s="5"/>
      <c r="D461" s="5"/>
      <c r="E461" s="5"/>
      <c r="F461" s="5"/>
      <c r="G461" s="7"/>
      <c r="H461" s="7"/>
    </row>
    <row r="462" ht="15.75" customHeight="1">
      <c r="B462" s="5"/>
      <c r="C462" s="5"/>
      <c r="D462" s="5"/>
      <c r="E462" s="5"/>
      <c r="F462" s="5"/>
      <c r="G462" s="7"/>
      <c r="H462" s="7"/>
    </row>
    <row r="463" ht="15.75" customHeight="1">
      <c r="B463" s="5"/>
      <c r="C463" s="5"/>
      <c r="D463" s="5"/>
      <c r="E463" s="5"/>
      <c r="F463" s="5"/>
      <c r="G463" s="7"/>
      <c r="H463" s="7"/>
    </row>
    <row r="464" ht="15.75" customHeight="1">
      <c r="B464" s="5"/>
      <c r="C464" s="5"/>
      <c r="D464" s="5"/>
      <c r="E464" s="5"/>
      <c r="F464" s="5"/>
      <c r="G464" s="7"/>
      <c r="H464" s="7"/>
    </row>
    <row r="465" ht="15.75" customHeight="1">
      <c r="B465" s="5"/>
      <c r="C465" s="5"/>
      <c r="D465" s="5"/>
      <c r="E465" s="5"/>
      <c r="F465" s="5"/>
      <c r="G465" s="7"/>
      <c r="H465" s="7"/>
    </row>
    <row r="466" ht="15.75" customHeight="1">
      <c r="B466" s="5"/>
      <c r="C466" s="5"/>
      <c r="D466" s="5"/>
      <c r="E466" s="5"/>
      <c r="F466" s="5"/>
      <c r="G466" s="7"/>
      <c r="H466" s="7"/>
    </row>
    <row r="467" ht="15.75" customHeight="1">
      <c r="B467" s="5"/>
      <c r="C467" s="5"/>
      <c r="D467" s="5"/>
      <c r="E467" s="5"/>
      <c r="F467" s="5"/>
      <c r="G467" s="7"/>
      <c r="H467" s="7"/>
    </row>
    <row r="468" ht="15.75" customHeight="1">
      <c r="B468" s="5"/>
      <c r="C468" s="5"/>
      <c r="D468" s="5"/>
      <c r="E468" s="5"/>
      <c r="F468" s="5"/>
      <c r="G468" s="7"/>
      <c r="H468" s="7"/>
    </row>
    <row r="469" ht="15.75" customHeight="1">
      <c r="B469" s="5"/>
      <c r="C469" s="5"/>
      <c r="D469" s="5"/>
      <c r="E469" s="5"/>
      <c r="F469" s="5"/>
      <c r="G469" s="7"/>
      <c r="H469" s="7"/>
    </row>
    <row r="470" ht="15.75" customHeight="1">
      <c r="B470" s="5"/>
      <c r="C470" s="5"/>
      <c r="D470" s="5"/>
      <c r="E470" s="5"/>
      <c r="F470" s="5"/>
      <c r="G470" s="7"/>
      <c r="H470" s="7"/>
    </row>
    <row r="471" ht="15.75" customHeight="1">
      <c r="B471" s="5"/>
      <c r="C471" s="5"/>
      <c r="D471" s="5"/>
      <c r="E471" s="5"/>
      <c r="F471" s="5"/>
      <c r="G471" s="7"/>
      <c r="H471" s="7"/>
    </row>
    <row r="472" ht="15.75" customHeight="1">
      <c r="B472" s="5"/>
      <c r="C472" s="5"/>
      <c r="D472" s="5"/>
      <c r="E472" s="5"/>
      <c r="F472" s="5"/>
      <c r="G472" s="7"/>
      <c r="H472" s="7"/>
    </row>
    <row r="473" ht="15.75" customHeight="1">
      <c r="B473" s="5"/>
      <c r="C473" s="5"/>
      <c r="D473" s="5"/>
      <c r="E473" s="5"/>
      <c r="F473" s="5"/>
      <c r="G473" s="7"/>
      <c r="H473" s="7"/>
    </row>
    <row r="474" ht="15.75" customHeight="1">
      <c r="B474" s="5"/>
      <c r="C474" s="5"/>
      <c r="D474" s="5"/>
      <c r="E474" s="5"/>
      <c r="F474" s="5"/>
      <c r="G474" s="7"/>
      <c r="H474" s="7"/>
    </row>
    <row r="475" ht="15.75" customHeight="1">
      <c r="B475" s="5"/>
      <c r="C475" s="5"/>
      <c r="D475" s="5"/>
      <c r="E475" s="5"/>
      <c r="F475" s="5"/>
      <c r="G475" s="7"/>
      <c r="H475" s="7"/>
    </row>
    <row r="476" ht="15.75" customHeight="1">
      <c r="B476" s="5"/>
      <c r="C476" s="5"/>
      <c r="D476" s="5"/>
      <c r="E476" s="5"/>
      <c r="F476" s="5"/>
      <c r="G476" s="7"/>
      <c r="H476" s="7"/>
    </row>
    <row r="477" ht="15.75" customHeight="1">
      <c r="B477" s="5"/>
      <c r="C477" s="5"/>
      <c r="D477" s="5"/>
      <c r="E477" s="5"/>
      <c r="F477" s="5"/>
      <c r="G477" s="7"/>
      <c r="H477" s="7"/>
    </row>
    <row r="478" ht="15.75" customHeight="1">
      <c r="B478" s="5"/>
      <c r="C478" s="5"/>
      <c r="D478" s="5"/>
      <c r="E478" s="5"/>
      <c r="F478" s="5"/>
      <c r="G478" s="7"/>
      <c r="H478" s="7"/>
    </row>
    <row r="479" ht="15.75" customHeight="1">
      <c r="B479" s="5"/>
      <c r="C479" s="5"/>
      <c r="D479" s="5"/>
      <c r="E479" s="5"/>
      <c r="F479" s="5"/>
      <c r="G479" s="7"/>
      <c r="H479" s="7"/>
    </row>
    <row r="480" ht="15.75" customHeight="1">
      <c r="B480" s="5"/>
      <c r="C480" s="5"/>
      <c r="D480" s="5"/>
      <c r="E480" s="5"/>
      <c r="F480" s="5"/>
      <c r="G480" s="7"/>
      <c r="H480" s="7"/>
    </row>
    <row r="481" ht="15.75" customHeight="1">
      <c r="B481" s="5"/>
      <c r="C481" s="5"/>
      <c r="D481" s="5"/>
      <c r="E481" s="5"/>
      <c r="F481" s="5"/>
      <c r="G481" s="7"/>
      <c r="H481" s="7"/>
    </row>
    <row r="482" ht="15.75" customHeight="1">
      <c r="B482" s="5"/>
      <c r="C482" s="5"/>
      <c r="D482" s="5"/>
      <c r="E482" s="5"/>
      <c r="F482" s="5"/>
      <c r="G482" s="7"/>
      <c r="H482" s="7"/>
    </row>
    <row r="483" ht="15.75" customHeight="1">
      <c r="B483" s="5"/>
      <c r="C483" s="5"/>
      <c r="D483" s="5"/>
      <c r="E483" s="5"/>
      <c r="F483" s="5"/>
      <c r="G483" s="7"/>
      <c r="H483" s="7"/>
    </row>
    <row r="484" ht="15.75" customHeight="1">
      <c r="B484" s="5"/>
      <c r="C484" s="5"/>
      <c r="D484" s="5"/>
      <c r="E484" s="5"/>
      <c r="F484" s="5"/>
      <c r="G484" s="7"/>
      <c r="H484" s="7"/>
    </row>
    <row r="485" ht="15.75" customHeight="1">
      <c r="B485" s="5"/>
      <c r="C485" s="5"/>
      <c r="D485" s="5"/>
      <c r="E485" s="5"/>
      <c r="F485" s="5"/>
      <c r="G485" s="7"/>
      <c r="H485" s="7"/>
    </row>
    <row r="486" ht="15.75" customHeight="1">
      <c r="B486" s="5"/>
      <c r="C486" s="5"/>
      <c r="D486" s="5"/>
      <c r="E486" s="5"/>
      <c r="F486" s="5"/>
      <c r="G486" s="7"/>
      <c r="H486" s="7"/>
    </row>
    <row r="487" ht="15.75" customHeight="1">
      <c r="B487" s="5"/>
      <c r="C487" s="5"/>
      <c r="D487" s="5"/>
      <c r="E487" s="5"/>
      <c r="F487" s="5"/>
      <c r="G487" s="7"/>
      <c r="H487" s="7"/>
    </row>
    <row r="488" ht="15.75" customHeight="1">
      <c r="B488" s="5"/>
      <c r="C488" s="5"/>
      <c r="D488" s="5"/>
      <c r="E488" s="5"/>
      <c r="F488" s="5"/>
      <c r="G488" s="7"/>
      <c r="H488" s="7"/>
    </row>
    <row r="489" ht="15.75" customHeight="1">
      <c r="B489" s="5"/>
      <c r="C489" s="5"/>
      <c r="D489" s="5"/>
      <c r="E489" s="5"/>
      <c r="F489" s="5"/>
      <c r="G489" s="7"/>
      <c r="H489" s="7"/>
    </row>
    <row r="490" ht="15.75" customHeight="1">
      <c r="B490" s="5"/>
      <c r="C490" s="5"/>
      <c r="D490" s="5"/>
      <c r="E490" s="5"/>
      <c r="F490" s="5"/>
      <c r="G490" s="7"/>
      <c r="H490" s="7"/>
    </row>
    <row r="491" ht="15.75" customHeight="1">
      <c r="B491" s="5"/>
      <c r="C491" s="5"/>
      <c r="D491" s="5"/>
      <c r="E491" s="5"/>
      <c r="F491" s="5"/>
      <c r="G491" s="7"/>
      <c r="H491" s="7"/>
    </row>
    <row r="492" ht="15.75" customHeight="1">
      <c r="B492" s="5"/>
      <c r="C492" s="5"/>
      <c r="D492" s="5"/>
      <c r="E492" s="5"/>
      <c r="F492" s="5"/>
      <c r="G492" s="7"/>
      <c r="H492" s="7"/>
    </row>
    <row r="493" ht="15.75" customHeight="1">
      <c r="B493" s="5"/>
      <c r="C493" s="5"/>
      <c r="D493" s="5"/>
      <c r="E493" s="5"/>
      <c r="F493" s="5"/>
      <c r="G493" s="7"/>
      <c r="H493" s="7"/>
    </row>
    <row r="494" ht="15.75" customHeight="1">
      <c r="B494" s="5"/>
      <c r="C494" s="5"/>
      <c r="D494" s="5"/>
      <c r="E494" s="5"/>
      <c r="F494" s="5"/>
      <c r="G494" s="7"/>
      <c r="H494" s="7"/>
    </row>
    <row r="495" ht="15.75" customHeight="1">
      <c r="B495" s="5"/>
      <c r="C495" s="5"/>
      <c r="D495" s="5"/>
      <c r="E495" s="5"/>
      <c r="F495" s="5"/>
      <c r="G495" s="7"/>
      <c r="H495" s="7"/>
    </row>
    <row r="496" ht="15.75" customHeight="1">
      <c r="B496" s="5"/>
      <c r="C496" s="5"/>
      <c r="D496" s="5"/>
      <c r="E496" s="5"/>
      <c r="F496" s="5"/>
      <c r="G496" s="7"/>
      <c r="H496" s="7"/>
    </row>
    <row r="497" ht="15.75" customHeight="1">
      <c r="B497" s="5"/>
      <c r="C497" s="5"/>
      <c r="D497" s="5"/>
      <c r="E497" s="5"/>
      <c r="F497" s="5"/>
      <c r="G497" s="7"/>
      <c r="H497" s="7"/>
    </row>
    <row r="498" ht="15.75" customHeight="1">
      <c r="B498" s="5"/>
      <c r="C498" s="5"/>
      <c r="D498" s="5"/>
      <c r="E498" s="5"/>
      <c r="F498" s="5"/>
      <c r="G498" s="7"/>
      <c r="H498" s="7"/>
    </row>
    <row r="499" ht="15.75" customHeight="1">
      <c r="B499" s="5"/>
      <c r="C499" s="5"/>
      <c r="D499" s="5"/>
      <c r="E499" s="5"/>
      <c r="F499" s="5"/>
      <c r="G499" s="7"/>
      <c r="H499" s="7"/>
    </row>
    <row r="500" ht="15.75" customHeight="1">
      <c r="B500" s="5"/>
      <c r="C500" s="5"/>
      <c r="D500" s="5"/>
      <c r="E500" s="5"/>
      <c r="F500" s="5"/>
      <c r="G500" s="7"/>
      <c r="H500" s="7"/>
    </row>
    <row r="501" ht="15.75" customHeight="1">
      <c r="B501" s="5"/>
      <c r="C501" s="5"/>
      <c r="D501" s="5"/>
      <c r="E501" s="5"/>
      <c r="F501" s="5"/>
      <c r="G501" s="7"/>
      <c r="H501" s="7"/>
    </row>
    <row r="502" ht="15.75" customHeight="1">
      <c r="B502" s="5"/>
      <c r="C502" s="5"/>
      <c r="D502" s="5"/>
      <c r="E502" s="5"/>
      <c r="F502" s="5"/>
      <c r="G502" s="7"/>
      <c r="H502" s="7"/>
    </row>
    <row r="503" ht="15.75" customHeight="1">
      <c r="B503" s="5"/>
      <c r="C503" s="5"/>
      <c r="D503" s="5"/>
      <c r="E503" s="5"/>
      <c r="F503" s="5"/>
      <c r="G503" s="7"/>
      <c r="H503" s="7"/>
    </row>
    <row r="504" ht="15.75" customHeight="1">
      <c r="B504" s="5"/>
      <c r="C504" s="5"/>
      <c r="D504" s="5"/>
      <c r="E504" s="5"/>
      <c r="F504" s="5"/>
      <c r="G504" s="7"/>
      <c r="H504" s="7"/>
    </row>
    <row r="505" ht="15.75" customHeight="1">
      <c r="B505" s="5"/>
      <c r="C505" s="5"/>
      <c r="D505" s="5"/>
      <c r="E505" s="5"/>
      <c r="F505" s="5"/>
      <c r="G505" s="7"/>
      <c r="H505" s="7"/>
    </row>
    <row r="506" ht="15.75" customHeight="1">
      <c r="B506" s="5"/>
      <c r="C506" s="5"/>
      <c r="D506" s="5"/>
      <c r="E506" s="5"/>
      <c r="F506" s="5"/>
      <c r="G506" s="7"/>
      <c r="H506" s="7"/>
    </row>
    <row r="507" ht="15.75" customHeight="1">
      <c r="B507" s="5"/>
      <c r="C507" s="5"/>
      <c r="D507" s="5"/>
      <c r="E507" s="5"/>
      <c r="F507" s="5"/>
      <c r="G507" s="7"/>
      <c r="H507" s="7"/>
    </row>
    <row r="508" ht="15.75" customHeight="1">
      <c r="B508" s="5"/>
      <c r="C508" s="5"/>
      <c r="D508" s="5"/>
      <c r="E508" s="5"/>
      <c r="F508" s="5"/>
      <c r="G508" s="7"/>
      <c r="H508" s="7"/>
    </row>
    <row r="509" ht="15.75" customHeight="1">
      <c r="B509" s="5"/>
      <c r="C509" s="5"/>
      <c r="D509" s="5"/>
      <c r="E509" s="5"/>
      <c r="F509" s="5"/>
      <c r="G509" s="7"/>
      <c r="H509" s="7"/>
    </row>
    <row r="510" ht="15.75" customHeight="1">
      <c r="B510" s="5"/>
      <c r="C510" s="5"/>
      <c r="D510" s="5"/>
      <c r="E510" s="5"/>
      <c r="F510" s="5"/>
      <c r="G510" s="7"/>
      <c r="H510" s="7"/>
    </row>
    <row r="511" ht="15.75" customHeight="1">
      <c r="B511" s="5"/>
      <c r="C511" s="5"/>
      <c r="D511" s="5"/>
      <c r="E511" s="5"/>
      <c r="F511" s="5"/>
      <c r="G511" s="7"/>
      <c r="H511" s="7"/>
    </row>
    <row r="512" ht="15.75" customHeight="1">
      <c r="B512" s="5"/>
      <c r="C512" s="5"/>
      <c r="D512" s="5"/>
      <c r="E512" s="5"/>
      <c r="F512" s="5"/>
      <c r="G512" s="7"/>
      <c r="H512" s="7"/>
    </row>
    <row r="513" ht="15.75" customHeight="1">
      <c r="B513" s="5"/>
      <c r="C513" s="5"/>
      <c r="D513" s="5"/>
      <c r="E513" s="5"/>
      <c r="F513" s="5"/>
      <c r="G513" s="7"/>
      <c r="H513" s="7"/>
    </row>
    <row r="514" ht="15.75" customHeight="1">
      <c r="B514" s="5"/>
      <c r="C514" s="5"/>
      <c r="D514" s="5"/>
      <c r="E514" s="5"/>
      <c r="F514" s="5"/>
      <c r="G514" s="7"/>
      <c r="H514" s="7"/>
    </row>
    <row r="515" ht="15.75" customHeight="1">
      <c r="B515" s="5"/>
      <c r="C515" s="5"/>
      <c r="D515" s="5"/>
      <c r="E515" s="5"/>
      <c r="F515" s="5"/>
      <c r="G515" s="7"/>
      <c r="H515" s="7"/>
    </row>
    <row r="516" ht="15.75" customHeight="1">
      <c r="B516" s="5"/>
      <c r="C516" s="5"/>
      <c r="D516" s="5"/>
      <c r="E516" s="5"/>
      <c r="F516" s="5"/>
      <c r="G516" s="7"/>
      <c r="H516" s="7"/>
    </row>
    <row r="517" ht="15.75" customHeight="1">
      <c r="B517" s="5"/>
      <c r="C517" s="5"/>
      <c r="D517" s="5"/>
      <c r="E517" s="5"/>
      <c r="F517" s="5"/>
      <c r="G517" s="7"/>
      <c r="H517" s="7"/>
    </row>
    <row r="518" ht="15.75" customHeight="1">
      <c r="B518" s="5"/>
      <c r="C518" s="5"/>
      <c r="D518" s="5"/>
      <c r="E518" s="5"/>
      <c r="F518" s="5"/>
      <c r="G518" s="7"/>
      <c r="H518" s="7"/>
    </row>
    <row r="519" ht="15.75" customHeight="1">
      <c r="B519" s="5"/>
      <c r="C519" s="5"/>
      <c r="D519" s="5"/>
      <c r="E519" s="5"/>
      <c r="F519" s="5"/>
      <c r="G519" s="7"/>
      <c r="H519" s="7"/>
    </row>
    <row r="520" ht="15.75" customHeight="1">
      <c r="B520" s="5"/>
      <c r="C520" s="5"/>
      <c r="D520" s="5"/>
      <c r="E520" s="5"/>
      <c r="F520" s="5"/>
      <c r="G520" s="7"/>
      <c r="H520" s="7"/>
    </row>
    <row r="521" ht="15.75" customHeight="1">
      <c r="B521" s="5"/>
      <c r="C521" s="5"/>
      <c r="D521" s="5"/>
      <c r="E521" s="5"/>
      <c r="F521" s="5"/>
      <c r="G521" s="7"/>
      <c r="H521" s="7"/>
    </row>
    <row r="522" ht="15.75" customHeight="1">
      <c r="B522" s="5"/>
      <c r="C522" s="5"/>
      <c r="D522" s="5"/>
      <c r="E522" s="5"/>
      <c r="F522" s="5"/>
      <c r="G522" s="7"/>
      <c r="H522" s="7"/>
    </row>
    <row r="523" ht="15.75" customHeight="1">
      <c r="B523" s="5"/>
      <c r="C523" s="5"/>
      <c r="D523" s="5"/>
      <c r="E523" s="5"/>
      <c r="F523" s="5"/>
      <c r="G523" s="7"/>
      <c r="H523" s="7"/>
    </row>
    <row r="524" ht="15.75" customHeight="1">
      <c r="B524" s="5"/>
      <c r="C524" s="5"/>
      <c r="D524" s="5"/>
      <c r="E524" s="5"/>
      <c r="F524" s="5"/>
      <c r="G524" s="7"/>
      <c r="H524" s="7"/>
    </row>
    <row r="525" ht="15.75" customHeight="1">
      <c r="B525" s="5"/>
      <c r="C525" s="5"/>
      <c r="D525" s="5"/>
      <c r="E525" s="5"/>
      <c r="F525" s="5"/>
      <c r="G525" s="7"/>
      <c r="H525" s="7"/>
    </row>
    <row r="526" ht="15.75" customHeight="1">
      <c r="B526" s="5"/>
      <c r="C526" s="5"/>
      <c r="D526" s="5"/>
      <c r="E526" s="5"/>
      <c r="F526" s="5"/>
      <c r="G526" s="7"/>
      <c r="H526" s="7"/>
    </row>
    <row r="527" ht="15.75" customHeight="1">
      <c r="B527" s="5"/>
      <c r="C527" s="5"/>
      <c r="D527" s="5"/>
      <c r="E527" s="5"/>
      <c r="F527" s="5"/>
      <c r="G527" s="7"/>
      <c r="H527" s="7"/>
    </row>
    <row r="528" ht="15.75" customHeight="1">
      <c r="B528" s="5"/>
      <c r="C528" s="5"/>
      <c r="D528" s="5"/>
      <c r="E528" s="5"/>
      <c r="F528" s="5"/>
      <c r="G528" s="7"/>
      <c r="H528" s="7"/>
    </row>
    <row r="529" ht="15.75" customHeight="1">
      <c r="B529" s="5"/>
      <c r="C529" s="5"/>
      <c r="D529" s="5"/>
      <c r="E529" s="5"/>
      <c r="F529" s="5"/>
      <c r="G529" s="7"/>
      <c r="H529" s="7"/>
    </row>
    <row r="530" ht="15.75" customHeight="1">
      <c r="B530" s="5"/>
      <c r="C530" s="5"/>
      <c r="D530" s="5"/>
      <c r="E530" s="5"/>
      <c r="F530" s="5"/>
      <c r="G530" s="7"/>
      <c r="H530" s="7"/>
    </row>
    <row r="531" ht="15.75" customHeight="1">
      <c r="B531" s="5"/>
      <c r="C531" s="5"/>
      <c r="D531" s="5"/>
      <c r="E531" s="5"/>
      <c r="F531" s="5"/>
      <c r="G531" s="7"/>
      <c r="H531" s="7"/>
    </row>
    <row r="532" ht="15.75" customHeight="1">
      <c r="B532" s="5"/>
      <c r="C532" s="5"/>
      <c r="D532" s="5"/>
      <c r="E532" s="5"/>
      <c r="F532" s="5"/>
      <c r="G532" s="7"/>
      <c r="H532" s="7"/>
    </row>
    <row r="533" ht="15.75" customHeight="1">
      <c r="B533" s="5"/>
      <c r="C533" s="5"/>
      <c r="D533" s="5"/>
      <c r="E533" s="5"/>
      <c r="F533" s="5"/>
      <c r="G533" s="7"/>
      <c r="H533" s="7"/>
    </row>
    <row r="534" ht="15.75" customHeight="1">
      <c r="B534" s="5"/>
      <c r="C534" s="5"/>
      <c r="D534" s="5"/>
      <c r="E534" s="5"/>
      <c r="F534" s="5"/>
      <c r="G534" s="7"/>
      <c r="H534" s="7"/>
    </row>
    <row r="535" ht="15.75" customHeight="1">
      <c r="B535" s="5"/>
      <c r="C535" s="5"/>
      <c r="D535" s="5"/>
      <c r="E535" s="5"/>
      <c r="F535" s="5"/>
      <c r="G535" s="7"/>
      <c r="H535" s="7"/>
    </row>
    <row r="536" ht="15.75" customHeight="1">
      <c r="B536" s="5"/>
      <c r="C536" s="5"/>
      <c r="D536" s="5"/>
      <c r="E536" s="5"/>
      <c r="F536" s="5"/>
      <c r="G536" s="7"/>
      <c r="H536" s="7"/>
    </row>
    <row r="537" ht="15.75" customHeight="1">
      <c r="B537" s="5"/>
      <c r="C537" s="5"/>
      <c r="D537" s="5"/>
      <c r="E537" s="5"/>
      <c r="F537" s="5"/>
      <c r="G537" s="7"/>
      <c r="H537" s="7"/>
    </row>
    <row r="538" ht="15.75" customHeight="1">
      <c r="B538" s="5"/>
      <c r="C538" s="5"/>
      <c r="D538" s="5"/>
      <c r="E538" s="5"/>
      <c r="F538" s="5"/>
      <c r="G538" s="7"/>
      <c r="H538" s="7"/>
    </row>
    <row r="539" ht="15.75" customHeight="1">
      <c r="B539" s="5"/>
      <c r="C539" s="5"/>
      <c r="D539" s="5"/>
      <c r="E539" s="5"/>
      <c r="F539" s="5"/>
      <c r="G539" s="7"/>
      <c r="H539" s="7"/>
    </row>
    <row r="540" ht="15.75" customHeight="1">
      <c r="B540" s="5"/>
      <c r="C540" s="5"/>
      <c r="D540" s="5"/>
      <c r="E540" s="5"/>
      <c r="F540" s="5"/>
      <c r="G540" s="7"/>
      <c r="H540" s="7"/>
    </row>
    <row r="541" ht="15.75" customHeight="1">
      <c r="B541" s="5"/>
      <c r="C541" s="5"/>
      <c r="D541" s="5"/>
      <c r="E541" s="5"/>
      <c r="F541" s="5"/>
      <c r="G541" s="7"/>
      <c r="H541" s="7"/>
    </row>
    <row r="542" ht="15.75" customHeight="1">
      <c r="B542" s="5"/>
      <c r="C542" s="5"/>
      <c r="D542" s="5"/>
      <c r="E542" s="5"/>
      <c r="F542" s="5"/>
      <c r="G542" s="7"/>
      <c r="H542" s="7"/>
    </row>
    <row r="543" ht="15.75" customHeight="1">
      <c r="B543" s="5"/>
      <c r="C543" s="5"/>
      <c r="D543" s="5"/>
      <c r="E543" s="5"/>
      <c r="F543" s="5"/>
      <c r="G543" s="7"/>
      <c r="H543" s="7"/>
    </row>
    <row r="544" ht="15.75" customHeight="1">
      <c r="B544" s="5"/>
      <c r="C544" s="5"/>
      <c r="D544" s="5"/>
      <c r="E544" s="5"/>
      <c r="F544" s="5"/>
      <c r="G544" s="7"/>
      <c r="H544" s="7"/>
    </row>
    <row r="545" ht="15.75" customHeight="1">
      <c r="B545" s="5"/>
      <c r="C545" s="5"/>
      <c r="D545" s="5"/>
      <c r="E545" s="5"/>
      <c r="F545" s="5"/>
      <c r="G545" s="7"/>
      <c r="H545" s="7"/>
    </row>
    <row r="546" ht="15.75" customHeight="1">
      <c r="B546" s="5"/>
      <c r="C546" s="5"/>
      <c r="D546" s="5"/>
      <c r="E546" s="5"/>
      <c r="F546" s="5"/>
      <c r="G546" s="7"/>
      <c r="H546" s="7"/>
    </row>
    <row r="547" ht="15.75" customHeight="1">
      <c r="B547" s="5"/>
      <c r="C547" s="5"/>
      <c r="D547" s="5"/>
      <c r="E547" s="5"/>
      <c r="F547" s="5"/>
      <c r="G547" s="7"/>
      <c r="H547" s="7"/>
    </row>
    <row r="548" ht="15.75" customHeight="1">
      <c r="B548" s="5"/>
      <c r="C548" s="5"/>
      <c r="D548" s="5"/>
      <c r="E548" s="5"/>
      <c r="F548" s="5"/>
      <c r="G548" s="7"/>
      <c r="H548" s="7"/>
    </row>
    <row r="549" ht="15.75" customHeight="1">
      <c r="B549" s="5"/>
      <c r="C549" s="5"/>
      <c r="D549" s="5"/>
      <c r="E549" s="5"/>
      <c r="F549" s="5"/>
      <c r="G549" s="7"/>
      <c r="H549" s="7"/>
    </row>
    <row r="550" ht="15.75" customHeight="1">
      <c r="B550" s="5"/>
      <c r="C550" s="5"/>
      <c r="D550" s="5"/>
      <c r="E550" s="5"/>
      <c r="F550" s="5"/>
      <c r="G550" s="7"/>
      <c r="H550" s="7"/>
    </row>
    <row r="551" ht="15.75" customHeight="1">
      <c r="B551" s="5"/>
      <c r="C551" s="5"/>
      <c r="D551" s="5"/>
      <c r="E551" s="5"/>
      <c r="F551" s="5"/>
      <c r="G551" s="7"/>
      <c r="H551" s="7"/>
    </row>
    <row r="552" ht="15.75" customHeight="1">
      <c r="B552" s="5"/>
      <c r="C552" s="5"/>
      <c r="D552" s="5"/>
      <c r="E552" s="5"/>
      <c r="F552" s="5"/>
      <c r="G552" s="7"/>
      <c r="H552" s="7"/>
    </row>
    <row r="553" ht="15.75" customHeight="1">
      <c r="B553" s="5"/>
      <c r="C553" s="5"/>
      <c r="D553" s="5"/>
      <c r="E553" s="5"/>
      <c r="F553" s="5"/>
      <c r="G553" s="7"/>
      <c r="H553" s="7"/>
    </row>
    <row r="554" ht="15.75" customHeight="1">
      <c r="B554" s="5"/>
      <c r="C554" s="5"/>
      <c r="D554" s="5"/>
      <c r="E554" s="5"/>
      <c r="F554" s="5"/>
      <c r="G554" s="7"/>
      <c r="H554" s="7"/>
    </row>
    <row r="555" ht="15.75" customHeight="1">
      <c r="B555" s="5"/>
      <c r="C555" s="5"/>
      <c r="D555" s="5"/>
      <c r="E555" s="5"/>
      <c r="F555" s="5"/>
      <c r="G555" s="7"/>
      <c r="H555" s="7"/>
    </row>
    <row r="556" ht="15.75" customHeight="1">
      <c r="B556" s="5"/>
      <c r="C556" s="5"/>
      <c r="D556" s="5"/>
      <c r="E556" s="5"/>
      <c r="F556" s="5"/>
      <c r="G556" s="7"/>
      <c r="H556" s="7"/>
    </row>
    <row r="557" ht="15.75" customHeight="1">
      <c r="B557" s="5"/>
      <c r="C557" s="5"/>
      <c r="D557" s="5"/>
      <c r="E557" s="5"/>
      <c r="F557" s="5"/>
      <c r="G557" s="7"/>
      <c r="H557" s="7"/>
    </row>
    <row r="558" ht="15.75" customHeight="1">
      <c r="B558" s="5"/>
      <c r="C558" s="5"/>
      <c r="D558" s="5"/>
      <c r="E558" s="5"/>
      <c r="F558" s="5"/>
      <c r="G558" s="7"/>
      <c r="H558" s="7"/>
    </row>
    <row r="559" ht="15.75" customHeight="1">
      <c r="B559" s="5"/>
      <c r="C559" s="5"/>
      <c r="D559" s="5"/>
      <c r="E559" s="5"/>
      <c r="F559" s="5"/>
      <c r="G559" s="7"/>
      <c r="H559" s="7"/>
    </row>
    <row r="560" ht="15.75" customHeight="1">
      <c r="B560" s="5"/>
      <c r="C560" s="5"/>
      <c r="D560" s="5"/>
      <c r="E560" s="5"/>
      <c r="F560" s="5"/>
      <c r="G560" s="7"/>
      <c r="H560" s="7"/>
    </row>
    <row r="561" ht="15.75" customHeight="1">
      <c r="B561" s="5"/>
      <c r="C561" s="5"/>
      <c r="D561" s="5"/>
      <c r="E561" s="5"/>
      <c r="F561" s="5"/>
      <c r="G561" s="7"/>
      <c r="H561" s="7"/>
    </row>
    <row r="562" ht="15.75" customHeight="1">
      <c r="B562" s="5"/>
      <c r="C562" s="5"/>
      <c r="D562" s="5"/>
      <c r="E562" s="5"/>
      <c r="F562" s="5"/>
      <c r="G562" s="7"/>
      <c r="H562" s="7"/>
    </row>
    <row r="563" ht="15.75" customHeight="1">
      <c r="B563" s="5"/>
      <c r="C563" s="5"/>
      <c r="D563" s="5"/>
      <c r="E563" s="5"/>
      <c r="F563" s="5"/>
      <c r="G563" s="7"/>
      <c r="H563" s="7"/>
    </row>
    <row r="564" ht="15.75" customHeight="1">
      <c r="B564" s="5"/>
      <c r="C564" s="5"/>
      <c r="D564" s="5"/>
      <c r="E564" s="5"/>
      <c r="F564" s="5"/>
      <c r="G564" s="7"/>
      <c r="H564" s="7"/>
    </row>
    <row r="565" ht="15.75" customHeight="1">
      <c r="B565" s="5"/>
      <c r="C565" s="5"/>
      <c r="D565" s="5"/>
      <c r="E565" s="5"/>
      <c r="F565" s="5"/>
      <c r="G565" s="7"/>
      <c r="H565" s="7"/>
    </row>
    <row r="566" ht="15.75" customHeight="1">
      <c r="B566" s="5"/>
      <c r="C566" s="5"/>
      <c r="D566" s="5"/>
      <c r="E566" s="5"/>
      <c r="F566" s="5"/>
      <c r="G566" s="7"/>
      <c r="H566" s="7"/>
    </row>
    <row r="567" ht="15.75" customHeight="1">
      <c r="B567" s="5"/>
      <c r="C567" s="5"/>
      <c r="D567" s="5"/>
      <c r="E567" s="5"/>
      <c r="F567" s="5"/>
      <c r="G567" s="7"/>
      <c r="H567" s="7"/>
    </row>
    <row r="568" ht="15.75" customHeight="1">
      <c r="B568" s="5"/>
      <c r="C568" s="5"/>
      <c r="D568" s="5"/>
      <c r="E568" s="5"/>
      <c r="F568" s="5"/>
      <c r="G568" s="7"/>
      <c r="H568" s="7"/>
    </row>
    <row r="569" ht="15.75" customHeight="1">
      <c r="B569" s="5"/>
      <c r="C569" s="5"/>
      <c r="D569" s="5"/>
      <c r="E569" s="5"/>
      <c r="F569" s="5"/>
      <c r="G569" s="7"/>
      <c r="H569" s="7"/>
    </row>
    <row r="570" ht="15.75" customHeight="1">
      <c r="B570" s="5"/>
      <c r="C570" s="5"/>
      <c r="D570" s="5"/>
      <c r="E570" s="5"/>
      <c r="F570" s="5"/>
      <c r="G570" s="7"/>
      <c r="H570" s="7"/>
    </row>
    <row r="571" ht="15.75" customHeight="1">
      <c r="B571" s="5"/>
      <c r="C571" s="5"/>
      <c r="D571" s="5"/>
      <c r="E571" s="5"/>
      <c r="F571" s="5"/>
      <c r="G571" s="7"/>
      <c r="H571" s="7"/>
    </row>
    <row r="572" ht="15.75" customHeight="1">
      <c r="B572" s="5"/>
      <c r="C572" s="5"/>
      <c r="D572" s="5"/>
      <c r="E572" s="5"/>
      <c r="F572" s="5"/>
      <c r="G572" s="7"/>
      <c r="H572" s="7"/>
    </row>
    <row r="573" ht="15.75" customHeight="1">
      <c r="B573" s="5"/>
      <c r="C573" s="5"/>
      <c r="D573" s="5"/>
      <c r="E573" s="5"/>
      <c r="F573" s="5"/>
      <c r="G573" s="7"/>
      <c r="H573" s="7"/>
    </row>
    <row r="574" ht="15.75" customHeight="1">
      <c r="B574" s="5"/>
      <c r="C574" s="5"/>
      <c r="D574" s="5"/>
      <c r="E574" s="5"/>
      <c r="F574" s="5"/>
      <c r="G574" s="7"/>
      <c r="H574" s="7"/>
    </row>
    <row r="575" ht="15.75" customHeight="1">
      <c r="B575" s="5"/>
      <c r="C575" s="5"/>
      <c r="D575" s="5"/>
      <c r="E575" s="5"/>
      <c r="F575" s="5"/>
      <c r="G575" s="7"/>
      <c r="H575" s="7"/>
    </row>
    <row r="576" ht="15.75" customHeight="1">
      <c r="B576" s="5"/>
      <c r="C576" s="5"/>
      <c r="D576" s="5"/>
      <c r="E576" s="5"/>
      <c r="F576" s="5"/>
      <c r="G576" s="7"/>
      <c r="H576" s="7"/>
    </row>
    <row r="577" ht="15.75" customHeight="1">
      <c r="B577" s="5"/>
      <c r="C577" s="5"/>
      <c r="D577" s="5"/>
      <c r="E577" s="5"/>
      <c r="F577" s="5"/>
      <c r="G577" s="7"/>
      <c r="H577" s="7"/>
    </row>
    <row r="578" ht="15.75" customHeight="1">
      <c r="B578" s="5"/>
      <c r="C578" s="5"/>
      <c r="D578" s="5"/>
      <c r="E578" s="5"/>
      <c r="F578" s="5"/>
      <c r="G578" s="7"/>
      <c r="H578" s="7"/>
    </row>
    <row r="579" ht="15.75" customHeight="1">
      <c r="B579" s="5"/>
      <c r="C579" s="5"/>
      <c r="D579" s="5"/>
      <c r="E579" s="5"/>
      <c r="F579" s="5"/>
      <c r="G579" s="7"/>
      <c r="H579" s="7"/>
    </row>
    <row r="580" ht="15.75" customHeight="1">
      <c r="B580" s="5"/>
      <c r="C580" s="5"/>
      <c r="D580" s="5"/>
      <c r="E580" s="5"/>
      <c r="F580" s="5"/>
      <c r="G580" s="7"/>
      <c r="H580" s="7"/>
    </row>
    <row r="581" ht="15.75" customHeight="1">
      <c r="B581" s="5"/>
      <c r="C581" s="5"/>
      <c r="D581" s="5"/>
      <c r="E581" s="5"/>
      <c r="F581" s="5"/>
      <c r="G581" s="7"/>
      <c r="H581" s="7"/>
    </row>
    <row r="582" ht="15.75" customHeight="1">
      <c r="B582" s="5"/>
      <c r="C582" s="5"/>
      <c r="D582" s="5"/>
      <c r="E582" s="5"/>
      <c r="F582" s="5"/>
      <c r="G582" s="7"/>
      <c r="H582" s="7"/>
    </row>
    <row r="583" ht="15.75" customHeight="1">
      <c r="B583" s="5"/>
      <c r="C583" s="5"/>
      <c r="D583" s="5"/>
      <c r="E583" s="5"/>
      <c r="F583" s="5"/>
      <c r="G583" s="7"/>
      <c r="H583" s="7"/>
    </row>
    <row r="584" ht="15.75" customHeight="1">
      <c r="B584" s="5"/>
      <c r="C584" s="5"/>
      <c r="D584" s="5"/>
      <c r="E584" s="5"/>
      <c r="F584" s="5"/>
      <c r="G584" s="7"/>
      <c r="H584" s="7"/>
    </row>
    <row r="585" ht="15.75" customHeight="1">
      <c r="B585" s="5"/>
      <c r="C585" s="5"/>
      <c r="D585" s="5"/>
      <c r="E585" s="5"/>
      <c r="F585" s="5"/>
      <c r="G585" s="7"/>
      <c r="H585" s="7"/>
    </row>
    <row r="586" ht="15.75" customHeight="1">
      <c r="B586" s="5"/>
      <c r="C586" s="5"/>
      <c r="D586" s="5"/>
      <c r="E586" s="5"/>
      <c r="F586" s="5"/>
      <c r="G586" s="7"/>
      <c r="H586" s="7"/>
    </row>
    <row r="587" ht="15.75" customHeight="1">
      <c r="B587" s="5"/>
      <c r="C587" s="5"/>
      <c r="D587" s="5"/>
      <c r="E587" s="5"/>
      <c r="F587" s="5"/>
      <c r="G587" s="7"/>
      <c r="H587" s="7"/>
    </row>
    <row r="588" ht="15.75" customHeight="1">
      <c r="B588" s="5"/>
      <c r="C588" s="5"/>
      <c r="D588" s="5"/>
      <c r="E588" s="5"/>
      <c r="F588" s="5"/>
      <c r="G588" s="7"/>
      <c r="H588" s="7"/>
    </row>
    <row r="589" ht="15.75" customHeight="1">
      <c r="B589" s="5"/>
      <c r="C589" s="5"/>
      <c r="D589" s="5"/>
      <c r="E589" s="5"/>
      <c r="F589" s="5"/>
      <c r="G589" s="7"/>
      <c r="H589" s="7"/>
    </row>
    <row r="590" ht="15.75" customHeight="1">
      <c r="B590" s="5"/>
      <c r="C590" s="5"/>
      <c r="D590" s="5"/>
      <c r="E590" s="5"/>
      <c r="F590" s="5"/>
      <c r="G590" s="7"/>
      <c r="H590" s="7"/>
    </row>
    <row r="591" ht="15.75" customHeight="1">
      <c r="B591" s="5"/>
      <c r="C591" s="5"/>
      <c r="D591" s="5"/>
      <c r="E591" s="5"/>
      <c r="F591" s="5"/>
      <c r="G591" s="7"/>
      <c r="H591" s="7"/>
    </row>
    <row r="592" ht="15.75" customHeight="1">
      <c r="B592" s="5"/>
      <c r="C592" s="5"/>
      <c r="D592" s="5"/>
      <c r="E592" s="5"/>
      <c r="F592" s="5"/>
      <c r="G592" s="7"/>
      <c r="H592" s="7"/>
    </row>
    <row r="593" ht="15.75" customHeight="1">
      <c r="B593" s="5"/>
      <c r="C593" s="5"/>
      <c r="D593" s="5"/>
      <c r="E593" s="5"/>
      <c r="F593" s="5"/>
      <c r="G593" s="7"/>
      <c r="H593" s="7"/>
    </row>
    <row r="594" ht="15.75" customHeight="1">
      <c r="B594" s="5"/>
      <c r="C594" s="5"/>
      <c r="D594" s="5"/>
      <c r="E594" s="5"/>
      <c r="F594" s="5"/>
      <c r="G594" s="7"/>
      <c r="H594" s="7"/>
    </row>
    <row r="595" ht="15.75" customHeight="1">
      <c r="B595" s="5"/>
      <c r="C595" s="5"/>
      <c r="D595" s="5"/>
      <c r="E595" s="5"/>
      <c r="F595" s="5"/>
      <c r="G595" s="7"/>
      <c r="H595" s="7"/>
    </row>
    <row r="596" ht="15.75" customHeight="1">
      <c r="B596" s="5"/>
      <c r="C596" s="5"/>
      <c r="D596" s="5"/>
      <c r="E596" s="5"/>
      <c r="F596" s="5"/>
      <c r="G596" s="7"/>
      <c r="H596" s="7"/>
    </row>
    <row r="597" ht="15.75" customHeight="1">
      <c r="B597" s="5"/>
      <c r="C597" s="5"/>
      <c r="D597" s="5"/>
      <c r="E597" s="5"/>
      <c r="F597" s="5"/>
      <c r="G597" s="7"/>
      <c r="H597" s="7"/>
    </row>
    <row r="598" ht="15.75" customHeight="1">
      <c r="B598" s="5"/>
      <c r="C598" s="5"/>
      <c r="D598" s="5"/>
      <c r="E598" s="5"/>
      <c r="F598" s="5"/>
      <c r="G598" s="7"/>
      <c r="H598" s="7"/>
    </row>
    <row r="599" ht="15.75" customHeight="1">
      <c r="B599" s="5"/>
      <c r="C599" s="5"/>
      <c r="D599" s="5"/>
      <c r="E599" s="5"/>
      <c r="F599" s="5"/>
      <c r="G599" s="7"/>
      <c r="H599" s="7"/>
    </row>
    <row r="600" ht="15.75" customHeight="1">
      <c r="B600" s="5"/>
      <c r="C600" s="5"/>
      <c r="D600" s="5"/>
      <c r="E600" s="5"/>
      <c r="F600" s="5"/>
      <c r="G600" s="7"/>
      <c r="H600" s="7"/>
    </row>
    <row r="601" ht="15.75" customHeight="1">
      <c r="B601" s="5"/>
      <c r="C601" s="5"/>
      <c r="D601" s="5"/>
      <c r="E601" s="5"/>
      <c r="F601" s="5"/>
      <c r="G601" s="7"/>
      <c r="H601" s="7"/>
    </row>
    <row r="602" ht="15.75" customHeight="1">
      <c r="B602" s="5"/>
      <c r="C602" s="5"/>
      <c r="D602" s="5"/>
      <c r="E602" s="5"/>
      <c r="F602" s="5"/>
      <c r="G602" s="7"/>
      <c r="H602" s="7"/>
    </row>
    <row r="603" ht="15.75" customHeight="1">
      <c r="B603" s="5"/>
      <c r="C603" s="5"/>
      <c r="D603" s="5"/>
      <c r="E603" s="5"/>
      <c r="F603" s="5"/>
      <c r="G603" s="7"/>
      <c r="H603" s="7"/>
    </row>
    <row r="604" ht="15.75" customHeight="1">
      <c r="B604" s="5"/>
      <c r="C604" s="5"/>
      <c r="D604" s="5"/>
      <c r="E604" s="5"/>
      <c r="F604" s="5"/>
      <c r="G604" s="7"/>
      <c r="H604" s="7"/>
    </row>
    <row r="605" ht="15.75" customHeight="1">
      <c r="B605" s="5"/>
      <c r="C605" s="5"/>
      <c r="D605" s="5"/>
      <c r="E605" s="5"/>
      <c r="F605" s="5"/>
      <c r="G605" s="7"/>
      <c r="H605" s="7"/>
    </row>
    <row r="606" ht="15.75" customHeight="1">
      <c r="B606" s="5"/>
      <c r="C606" s="5"/>
      <c r="D606" s="5"/>
      <c r="E606" s="5"/>
      <c r="F606" s="5"/>
      <c r="G606" s="7"/>
      <c r="H606" s="7"/>
    </row>
    <row r="607" ht="15.75" customHeight="1">
      <c r="B607" s="5"/>
      <c r="C607" s="5"/>
      <c r="D607" s="5"/>
      <c r="E607" s="5"/>
      <c r="F607" s="5"/>
      <c r="G607" s="7"/>
      <c r="H607" s="7"/>
    </row>
    <row r="608" ht="15.75" customHeight="1">
      <c r="B608" s="5"/>
      <c r="C608" s="5"/>
      <c r="D608" s="5"/>
      <c r="E608" s="5"/>
      <c r="F608" s="5"/>
      <c r="G608" s="7"/>
      <c r="H608" s="7"/>
    </row>
    <row r="609" ht="15.75" customHeight="1">
      <c r="B609" s="5"/>
      <c r="C609" s="5"/>
      <c r="D609" s="5"/>
      <c r="E609" s="5"/>
      <c r="F609" s="5"/>
      <c r="G609" s="7"/>
      <c r="H609" s="7"/>
    </row>
    <row r="610" ht="15.75" customHeight="1">
      <c r="B610" s="5"/>
      <c r="C610" s="5"/>
      <c r="D610" s="5"/>
      <c r="E610" s="5"/>
      <c r="F610" s="5"/>
      <c r="G610" s="7"/>
      <c r="H610" s="7"/>
    </row>
    <row r="611" ht="15.75" customHeight="1">
      <c r="B611" s="5"/>
      <c r="C611" s="5"/>
      <c r="D611" s="5"/>
      <c r="E611" s="5"/>
      <c r="F611" s="5"/>
      <c r="G611" s="7"/>
      <c r="H611" s="7"/>
    </row>
    <row r="612" ht="15.75" customHeight="1">
      <c r="B612" s="5"/>
      <c r="C612" s="5"/>
      <c r="D612" s="5"/>
      <c r="E612" s="5"/>
      <c r="F612" s="5"/>
      <c r="G612" s="7"/>
      <c r="H612" s="7"/>
    </row>
    <row r="613" ht="15.75" customHeight="1">
      <c r="B613" s="5"/>
      <c r="C613" s="5"/>
      <c r="D613" s="5"/>
      <c r="E613" s="5"/>
      <c r="F613" s="5"/>
      <c r="G613" s="7"/>
      <c r="H613" s="7"/>
    </row>
    <row r="614" ht="15.75" customHeight="1">
      <c r="B614" s="5"/>
      <c r="C614" s="5"/>
      <c r="D614" s="5"/>
      <c r="E614" s="5"/>
      <c r="F614" s="5"/>
      <c r="G614" s="7"/>
      <c r="H614" s="7"/>
    </row>
    <row r="615" ht="15.75" customHeight="1">
      <c r="B615" s="5"/>
      <c r="C615" s="5"/>
      <c r="D615" s="5"/>
      <c r="E615" s="5"/>
      <c r="F615" s="5"/>
      <c r="G615" s="7"/>
      <c r="H615" s="7"/>
    </row>
    <row r="616" ht="15.75" customHeight="1">
      <c r="B616" s="5"/>
      <c r="C616" s="5"/>
      <c r="D616" s="5"/>
      <c r="E616" s="5"/>
      <c r="F616" s="5"/>
      <c r="G616" s="7"/>
      <c r="H616" s="7"/>
    </row>
    <row r="617" ht="15.75" customHeight="1">
      <c r="B617" s="5"/>
      <c r="C617" s="5"/>
      <c r="D617" s="5"/>
      <c r="E617" s="5"/>
      <c r="F617" s="5"/>
      <c r="G617" s="7"/>
      <c r="H617" s="7"/>
    </row>
    <row r="618" ht="15.75" customHeight="1">
      <c r="B618" s="5"/>
      <c r="C618" s="5"/>
      <c r="D618" s="5"/>
      <c r="E618" s="5"/>
      <c r="F618" s="5"/>
      <c r="G618" s="7"/>
      <c r="H618" s="7"/>
    </row>
    <row r="619" ht="15.75" customHeight="1">
      <c r="B619" s="5"/>
      <c r="C619" s="5"/>
      <c r="D619" s="5"/>
      <c r="E619" s="5"/>
      <c r="F619" s="5"/>
      <c r="G619" s="7"/>
      <c r="H619" s="7"/>
    </row>
    <row r="620" ht="15.75" customHeight="1">
      <c r="B620" s="5"/>
      <c r="C620" s="5"/>
      <c r="D620" s="5"/>
      <c r="E620" s="5"/>
      <c r="F620" s="5"/>
      <c r="G620" s="7"/>
      <c r="H620" s="7"/>
    </row>
    <row r="621" ht="15.75" customHeight="1">
      <c r="B621" s="5"/>
      <c r="C621" s="5"/>
      <c r="D621" s="5"/>
      <c r="E621" s="5"/>
      <c r="F621" s="5"/>
      <c r="G621" s="7"/>
      <c r="H621" s="7"/>
    </row>
    <row r="622" ht="15.75" customHeight="1">
      <c r="B622" s="5"/>
      <c r="C622" s="5"/>
      <c r="D622" s="5"/>
      <c r="E622" s="5"/>
      <c r="F622" s="5"/>
      <c r="G622" s="7"/>
      <c r="H622" s="7"/>
    </row>
    <row r="623" ht="15.75" customHeight="1">
      <c r="B623" s="5"/>
      <c r="C623" s="5"/>
      <c r="D623" s="5"/>
      <c r="E623" s="5"/>
      <c r="F623" s="5"/>
      <c r="G623" s="7"/>
      <c r="H623" s="7"/>
    </row>
    <row r="624" ht="15.75" customHeight="1">
      <c r="B624" s="5"/>
      <c r="C624" s="5"/>
      <c r="D624" s="5"/>
      <c r="E624" s="5"/>
      <c r="F624" s="5"/>
      <c r="G624" s="7"/>
      <c r="H624" s="7"/>
    </row>
    <row r="625" ht="15.75" customHeight="1">
      <c r="B625" s="5"/>
      <c r="C625" s="5"/>
      <c r="D625" s="5"/>
      <c r="E625" s="5"/>
      <c r="F625" s="5"/>
      <c r="G625" s="7"/>
      <c r="H625" s="7"/>
    </row>
    <row r="626" ht="15.75" customHeight="1">
      <c r="B626" s="5"/>
      <c r="C626" s="5"/>
      <c r="D626" s="5"/>
      <c r="E626" s="5"/>
      <c r="F626" s="5"/>
      <c r="G626" s="7"/>
      <c r="H626" s="7"/>
    </row>
    <row r="627" ht="15.75" customHeight="1">
      <c r="B627" s="5"/>
      <c r="C627" s="5"/>
      <c r="D627" s="5"/>
      <c r="E627" s="5"/>
      <c r="F627" s="5"/>
      <c r="G627" s="7"/>
      <c r="H627" s="7"/>
    </row>
    <row r="628" ht="15.75" customHeight="1">
      <c r="B628" s="5"/>
      <c r="C628" s="5"/>
      <c r="D628" s="5"/>
      <c r="E628" s="5"/>
      <c r="F628" s="5"/>
      <c r="G628" s="7"/>
      <c r="H628" s="7"/>
    </row>
    <row r="629" ht="15.75" customHeight="1">
      <c r="B629" s="5"/>
      <c r="C629" s="5"/>
      <c r="D629" s="5"/>
      <c r="E629" s="5"/>
      <c r="F629" s="5"/>
      <c r="G629" s="7"/>
      <c r="H629" s="7"/>
    </row>
    <row r="630" ht="15.75" customHeight="1">
      <c r="B630" s="5"/>
      <c r="C630" s="5"/>
      <c r="D630" s="5"/>
      <c r="E630" s="5"/>
      <c r="F630" s="5"/>
      <c r="G630" s="7"/>
      <c r="H630" s="7"/>
    </row>
    <row r="631" ht="15.75" customHeight="1">
      <c r="B631" s="5"/>
      <c r="C631" s="5"/>
      <c r="D631" s="5"/>
      <c r="E631" s="5"/>
      <c r="F631" s="5"/>
      <c r="G631" s="7"/>
      <c r="H631" s="7"/>
    </row>
    <row r="632" ht="15.75" customHeight="1">
      <c r="B632" s="5"/>
      <c r="C632" s="5"/>
      <c r="D632" s="5"/>
      <c r="E632" s="5"/>
      <c r="F632" s="5"/>
      <c r="G632" s="7"/>
      <c r="H632" s="7"/>
    </row>
    <row r="633" ht="15.75" customHeight="1">
      <c r="B633" s="5"/>
      <c r="C633" s="5"/>
      <c r="D633" s="5"/>
      <c r="E633" s="5"/>
      <c r="F633" s="5"/>
      <c r="G633" s="7"/>
      <c r="H633" s="7"/>
    </row>
    <row r="634" ht="15.75" customHeight="1">
      <c r="B634" s="5"/>
      <c r="C634" s="5"/>
      <c r="D634" s="5"/>
      <c r="E634" s="5"/>
      <c r="F634" s="5"/>
      <c r="G634" s="7"/>
      <c r="H634" s="7"/>
    </row>
    <row r="635" ht="15.75" customHeight="1">
      <c r="B635" s="5"/>
      <c r="C635" s="5"/>
      <c r="D635" s="5"/>
      <c r="E635" s="5"/>
      <c r="F635" s="5"/>
      <c r="G635" s="7"/>
      <c r="H635" s="7"/>
    </row>
    <row r="636" ht="15.75" customHeight="1">
      <c r="B636" s="5"/>
      <c r="C636" s="5"/>
      <c r="D636" s="5"/>
      <c r="E636" s="5"/>
      <c r="F636" s="5"/>
      <c r="G636" s="7"/>
      <c r="H636" s="7"/>
    </row>
    <row r="637" ht="15.75" customHeight="1">
      <c r="B637" s="5"/>
      <c r="C637" s="5"/>
      <c r="D637" s="5"/>
      <c r="E637" s="5"/>
      <c r="F637" s="5"/>
      <c r="G637" s="7"/>
      <c r="H637" s="7"/>
    </row>
    <row r="638" ht="15.75" customHeight="1">
      <c r="B638" s="5"/>
      <c r="C638" s="5"/>
      <c r="D638" s="5"/>
      <c r="E638" s="5"/>
      <c r="F638" s="5"/>
      <c r="G638" s="7"/>
      <c r="H638" s="7"/>
    </row>
    <row r="639" ht="15.75" customHeight="1">
      <c r="B639" s="5"/>
      <c r="C639" s="5"/>
      <c r="D639" s="5"/>
      <c r="E639" s="5"/>
      <c r="F639" s="5"/>
      <c r="G639" s="7"/>
      <c r="H639" s="7"/>
    </row>
    <row r="640" ht="15.75" customHeight="1">
      <c r="B640" s="5"/>
      <c r="C640" s="5"/>
      <c r="D640" s="5"/>
      <c r="E640" s="5"/>
      <c r="F640" s="5"/>
      <c r="G640" s="7"/>
      <c r="H640" s="7"/>
    </row>
    <row r="641" ht="15.75" customHeight="1">
      <c r="B641" s="5"/>
      <c r="C641" s="5"/>
      <c r="D641" s="5"/>
      <c r="E641" s="5"/>
      <c r="F641" s="5"/>
      <c r="G641" s="7"/>
      <c r="H641" s="7"/>
    </row>
    <row r="642" ht="15.75" customHeight="1">
      <c r="B642" s="5"/>
      <c r="C642" s="5"/>
      <c r="D642" s="5"/>
      <c r="E642" s="5"/>
      <c r="F642" s="5"/>
      <c r="G642" s="7"/>
      <c r="H642" s="7"/>
    </row>
    <row r="643" ht="15.75" customHeight="1">
      <c r="B643" s="5"/>
      <c r="C643" s="5"/>
      <c r="D643" s="5"/>
      <c r="E643" s="5"/>
      <c r="F643" s="5"/>
      <c r="G643" s="7"/>
      <c r="H643" s="7"/>
    </row>
    <row r="644" ht="15.75" customHeight="1">
      <c r="B644" s="5"/>
      <c r="C644" s="5"/>
      <c r="D644" s="5"/>
      <c r="E644" s="5"/>
      <c r="F644" s="5"/>
      <c r="G644" s="7"/>
      <c r="H644" s="7"/>
    </row>
    <row r="645" ht="15.75" customHeight="1">
      <c r="B645" s="5"/>
      <c r="C645" s="5"/>
      <c r="D645" s="5"/>
      <c r="E645" s="5"/>
      <c r="F645" s="5"/>
      <c r="G645" s="7"/>
      <c r="H645" s="7"/>
    </row>
    <row r="646" ht="15.75" customHeight="1">
      <c r="B646" s="5"/>
      <c r="C646" s="5"/>
      <c r="D646" s="5"/>
      <c r="E646" s="5"/>
      <c r="F646" s="5"/>
      <c r="G646" s="7"/>
      <c r="H646" s="7"/>
    </row>
    <row r="647" ht="15.75" customHeight="1">
      <c r="B647" s="5"/>
      <c r="C647" s="5"/>
      <c r="D647" s="5"/>
      <c r="E647" s="5"/>
      <c r="F647" s="5"/>
      <c r="G647" s="7"/>
      <c r="H647" s="7"/>
    </row>
    <row r="648" ht="15.75" customHeight="1">
      <c r="B648" s="5"/>
      <c r="C648" s="5"/>
      <c r="D648" s="5"/>
      <c r="E648" s="5"/>
      <c r="F648" s="5"/>
      <c r="G648" s="7"/>
      <c r="H648" s="7"/>
    </row>
    <row r="649" ht="15.75" customHeight="1">
      <c r="B649" s="5"/>
      <c r="C649" s="5"/>
      <c r="D649" s="5"/>
      <c r="E649" s="5"/>
      <c r="F649" s="5"/>
      <c r="G649" s="7"/>
      <c r="H649" s="7"/>
    </row>
    <row r="650" ht="15.75" customHeight="1">
      <c r="B650" s="5"/>
      <c r="C650" s="5"/>
      <c r="D650" s="5"/>
      <c r="E650" s="5"/>
      <c r="F650" s="5"/>
      <c r="G650" s="7"/>
      <c r="H650" s="7"/>
    </row>
    <row r="651" ht="15.75" customHeight="1">
      <c r="B651" s="5"/>
      <c r="C651" s="5"/>
      <c r="D651" s="5"/>
      <c r="E651" s="5"/>
      <c r="F651" s="5"/>
      <c r="G651" s="7"/>
      <c r="H651" s="7"/>
    </row>
    <row r="652" ht="15.75" customHeight="1">
      <c r="B652" s="5"/>
      <c r="C652" s="5"/>
      <c r="D652" s="5"/>
      <c r="E652" s="5"/>
      <c r="F652" s="5"/>
      <c r="G652" s="7"/>
      <c r="H652" s="7"/>
    </row>
    <row r="653" ht="15.75" customHeight="1">
      <c r="B653" s="5"/>
      <c r="C653" s="5"/>
      <c r="D653" s="5"/>
      <c r="E653" s="5"/>
      <c r="F653" s="5"/>
      <c r="G653" s="7"/>
      <c r="H653" s="7"/>
    </row>
    <row r="654" ht="15.75" customHeight="1">
      <c r="B654" s="5"/>
      <c r="C654" s="5"/>
      <c r="D654" s="5"/>
      <c r="E654" s="5"/>
      <c r="F654" s="5"/>
      <c r="G654" s="7"/>
      <c r="H654" s="7"/>
    </row>
    <row r="655" ht="15.75" customHeight="1">
      <c r="B655" s="5"/>
      <c r="C655" s="5"/>
      <c r="D655" s="5"/>
      <c r="E655" s="5"/>
      <c r="F655" s="5"/>
      <c r="G655" s="7"/>
      <c r="H655" s="7"/>
    </row>
    <row r="656" ht="15.75" customHeight="1">
      <c r="B656" s="5"/>
      <c r="C656" s="5"/>
      <c r="D656" s="5"/>
      <c r="E656" s="5"/>
      <c r="F656" s="5"/>
      <c r="G656" s="7"/>
      <c r="H656" s="7"/>
    </row>
    <row r="657" ht="15.75" customHeight="1">
      <c r="B657" s="5"/>
      <c r="C657" s="5"/>
      <c r="D657" s="5"/>
      <c r="E657" s="5"/>
      <c r="F657" s="5"/>
      <c r="G657" s="7"/>
      <c r="H657" s="7"/>
    </row>
    <row r="658" ht="15.75" customHeight="1">
      <c r="B658" s="5"/>
      <c r="C658" s="5"/>
      <c r="D658" s="5"/>
      <c r="E658" s="5"/>
      <c r="F658" s="5"/>
      <c r="G658" s="7"/>
      <c r="H658" s="7"/>
    </row>
    <row r="659" ht="15.75" customHeight="1">
      <c r="B659" s="5"/>
      <c r="C659" s="5"/>
      <c r="D659" s="5"/>
      <c r="E659" s="5"/>
      <c r="F659" s="5"/>
      <c r="G659" s="7"/>
      <c r="H659" s="7"/>
    </row>
    <row r="660" ht="15.75" customHeight="1">
      <c r="B660" s="5"/>
      <c r="C660" s="5"/>
      <c r="D660" s="5"/>
      <c r="E660" s="5"/>
      <c r="F660" s="5"/>
      <c r="G660" s="7"/>
      <c r="H660" s="7"/>
    </row>
    <row r="661" ht="15.75" customHeight="1">
      <c r="B661" s="5"/>
      <c r="C661" s="5"/>
      <c r="D661" s="5"/>
      <c r="E661" s="5"/>
      <c r="F661" s="5"/>
      <c r="G661" s="7"/>
      <c r="H661" s="7"/>
    </row>
    <row r="662" ht="15.75" customHeight="1">
      <c r="B662" s="5"/>
      <c r="C662" s="5"/>
      <c r="D662" s="5"/>
      <c r="E662" s="5"/>
      <c r="F662" s="5"/>
      <c r="G662" s="7"/>
      <c r="H662" s="7"/>
    </row>
    <row r="663" ht="15.75" customHeight="1">
      <c r="B663" s="5"/>
      <c r="C663" s="5"/>
      <c r="D663" s="5"/>
      <c r="E663" s="5"/>
      <c r="F663" s="5"/>
      <c r="G663" s="7"/>
      <c r="H663" s="7"/>
    </row>
    <row r="664" ht="15.75" customHeight="1">
      <c r="B664" s="5"/>
      <c r="C664" s="5"/>
      <c r="D664" s="5"/>
      <c r="E664" s="5"/>
      <c r="F664" s="5"/>
      <c r="G664" s="7"/>
      <c r="H664" s="7"/>
    </row>
    <row r="665" ht="15.75" customHeight="1">
      <c r="B665" s="5"/>
      <c r="C665" s="5"/>
      <c r="D665" s="5"/>
      <c r="E665" s="5"/>
      <c r="F665" s="5"/>
      <c r="G665" s="7"/>
      <c r="H665" s="7"/>
    </row>
    <row r="666" ht="15.75" customHeight="1">
      <c r="B666" s="5"/>
      <c r="C666" s="5"/>
      <c r="D666" s="5"/>
      <c r="E666" s="5"/>
      <c r="F666" s="5"/>
      <c r="G666" s="7"/>
      <c r="H666" s="7"/>
    </row>
    <row r="667" ht="15.75" customHeight="1">
      <c r="B667" s="5"/>
      <c r="C667" s="5"/>
      <c r="D667" s="5"/>
      <c r="E667" s="5"/>
      <c r="F667" s="5"/>
      <c r="G667" s="7"/>
      <c r="H667" s="7"/>
    </row>
    <row r="668" ht="15.75" customHeight="1">
      <c r="B668" s="5"/>
      <c r="C668" s="5"/>
      <c r="D668" s="5"/>
      <c r="E668" s="5"/>
      <c r="F668" s="5"/>
      <c r="G668" s="7"/>
      <c r="H668" s="7"/>
    </row>
    <row r="669" ht="15.75" customHeight="1">
      <c r="B669" s="5"/>
      <c r="C669" s="5"/>
      <c r="D669" s="5"/>
      <c r="E669" s="5"/>
      <c r="F669" s="5"/>
      <c r="G669" s="7"/>
      <c r="H669" s="7"/>
    </row>
    <row r="670" ht="15.75" customHeight="1">
      <c r="B670" s="5"/>
      <c r="C670" s="5"/>
      <c r="D670" s="5"/>
      <c r="E670" s="5"/>
      <c r="F670" s="5"/>
      <c r="G670" s="7"/>
      <c r="H670" s="7"/>
    </row>
    <row r="671" ht="15.75" customHeight="1">
      <c r="B671" s="5"/>
      <c r="C671" s="5"/>
      <c r="D671" s="5"/>
      <c r="E671" s="5"/>
      <c r="F671" s="5"/>
      <c r="G671" s="7"/>
      <c r="H671" s="7"/>
    </row>
    <row r="672" ht="15.75" customHeight="1">
      <c r="B672" s="5"/>
      <c r="C672" s="5"/>
      <c r="D672" s="5"/>
      <c r="E672" s="5"/>
      <c r="F672" s="5"/>
      <c r="G672" s="7"/>
      <c r="H672" s="7"/>
    </row>
    <row r="673" ht="15.75" customHeight="1">
      <c r="B673" s="5"/>
      <c r="C673" s="5"/>
      <c r="D673" s="5"/>
      <c r="E673" s="5"/>
      <c r="F673" s="5"/>
      <c r="G673" s="7"/>
      <c r="H673" s="7"/>
    </row>
    <row r="674" ht="15.75" customHeight="1">
      <c r="B674" s="5"/>
      <c r="C674" s="5"/>
      <c r="D674" s="5"/>
      <c r="E674" s="5"/>
      <c r="F674" s="5"/>
      <c r="G674" s="7"/>
      <c r="H674" s="7"/>
    </row>
    <row r="675" ht="15.75" customHeight="1">
      <c r="B675" s="5"/>
      <c r="C675" s="5"/>
      <c r="D675" s="5"/>
      <c r="E675" s="5"/>
      <c r="F675" s="5"/>
      <c r="G675" s="7"/>
      <c r="H675" s="7"/>
    </row>
    <row r="676" ht="15.75" customHeight="1">
      <c r="B676" s="5"/>
      <c r="C676" s="5"/>
      <c r="D676" s="5"/>
      <c r="E676" s="5"/>
      <c r="F676" s="5"/>
      <c r="G676" s="7"/>
      <c r="H676" s="7"/>
    </row>
    <row r="677" ht="15.75" customHeight="1">
      <c r="B677" s="5"/>
      <c r="C677" s="5"/>
      <c r="D677" s="5"/>
      <c r="E677" s="5"/>
      <c r="F677" s="5"/>
      <c r="G677" s="7"/>
      <c r="H677" s="7"/>
    </row>
    <row r="678" ht="15.75" customHeight="1">
      <c r="B678" s="5"/>
      <c r="C678" s="5"/>
      <c r="D678" s="5"/>
      <c r="E678" s="5"/>
      <c r="F678" s="5"/>
      <c r="G678" s="7"/>
      <c r="H678" s="7"/>
    </row>
    <row r="679" ht="15.75" customHeight="1">
      <c r="B679" s="5"/>
      <c r="C679" s="5"/>
      <c r="D679" s="5"/>
      <c r="E679" s="5"/>
      <c r="F679" s="5"/>
      <c r="G679" s="7"/>
      <c r="H679" s="7"/>
    </row>
    <row r="680" ht="15.75" customHeight="1">
      <c r="B680" s="5"/>
      <c r="C680" s="5"/>
      <c r="D680" s="5"/>
      <c r="E680" s="5"/>
      <c r="F680" s="5"/>
      <c r="G680" s="7"/>
      <c r="H680" s="7"/>
    </row>
    <row r="681" ht="15.75" customHeight="1">
      <c r="B681" s="5"/>
      <c r="C681" s="5"/>
      <c r="D681" s="5"/>
      <c r="E681" s="5"/>
      <c r="F681" s="5"/>
      <c r="G681" s="7"/>
      <c r="H681" s="7"/>
    </row>
    <row r="682" ht="15.75" customHeight="1">
      <c r="B682" s="5"/>
      <c r="C682" s="5"/>
      <c r="D682" s="5"/>
      <c r="E682" s="5"/>
      <c r="F682" s="5"/>
      <c r="G682" s="7"/>
      <c r="H682" s="7"/>
    </row>
    <row r="683" ht="15.75" customHeight="1">
      <c r="B683" s="5"/>
      <c r="C683" s="5"/>
      <c r="D683" s="5"/>
      <c r="E683" s="5"/>
      <c r="F683" s="5"/>
      <c r="G683" s="7"/>
      <c r="H683" s="7"/>
    </row>
    <row r="684" ht="15.75" customHeight="1">
      <c r="B684" s="5"/>
      <c r="C684" s="5"/>
      <c r="D684" s="5"/>
      <c r="E684" s="5"/>
      <c r="F684" s="5"/>
      <c r="G684" s="7"/>
      <c r="H684" s="7"/>
    </row>
    <row r="685" ht="15.75" customHeight="1">
      <c r="B685" s="5"/>
      <c r="C685" s="5"/>
      <c r="D685" s="5"/>
      <c r="E685" s="5"/>
      <c r="F685" s="5"/>
      <c r="G685" s="7"/>
      <c r="H685" s="7"/>
    </row>
    <row r="686" ht="15.75" customHeight="1">
      <c r="B686" s="5"/>
      <c r="C686" s="5"/>
      <c r="D686" s="5"/>
      <c r="E686" s="5"/>
      <c r="F686" s="5"/>
      <c r="G686" s="7"/>
      <c r="H686" s="7"/>
    </row>
    <row r="687" ht="15.75" customHeight="1">
      <c r="B687" s="5"/>
      <c r="C687" s="5"/>
      <c r="D687" s="5"/>
      <c r="E687" s="5"/>
      <c r="F687" s="5"/>
      <c r="G687" s="7"/>
      <c r="H687" s="7"/>
    </row>
    <row r="688" ht="15.75" customHeight="1">
      <c r="B688" s="5"/>
      <c r="C688" s="5"/>
      <c r="D688" s="5"/>
      <c r="E688" s="5"/>
      <c r="F688" s="5"/>
      <c r="G688" s="7"/>
      <c r="H688" s="7"/>
    </row>
    <row r="689" ht="15.75" customHeight="1">
      <c r="B689" s="5"/>
      <c r="C689" s="5"/>
      <c r="D689" s="5"/>
      <c r="E689" s="5"/>
      <c r="F689" s="5"/>
      <c r="G689" s="7"/>
      <c r="H689" s="7"/>
    </row>
    <row r="690" ht="15.75" customHeight="1">
      <c r="B690" s="5"/>
      <c r="C690" s="5"/>
      <c r="D690" s="5"/>
      <c r="E690" s="5"/>
      <c r="F690" s="5"/>
      <c r="G690" s="7"/>
      <c r="H690" s="7"/>
    </row>
    <row r="691" ht="15.75" customHeight="1">
      <c r="B691" s="5"/>
      <c r="C691" s="5"/>
      <c r="D691" s="5"/>
      <c r="E691" s="5"/>
      <c r="F691" s="5"/>
      <c r="G691" s="7"/>
      <c r="H691" s="7"/>
    </row>
    <row r="692" ht="15.75" customHeight="1">
      <c r="B692" s="5"/>
      <c r="C692" s="5"/>
      <c r="D692" s="5"/>
      <c r="E692" s="5"/>
      <c r="F692" s="5"/>
      <c r="G692" s="7"/>
      <c r="H692" s="7"/>
    </row>
    <row r="693" ht="15.75" customHeight="1">
      <c r="B693" s="5"/>
      <c r="C693" s="5"/>
      <c r="D693" s="5"/>
      <c r="E693" s="5"/>
      <c r="F693" s="5"/>
      <c r="G693" s="7"/>
      <c r="H693" s="7"/>
    </row>
    <row r="694" ht="15.75" customHeight="1">
      <c r="B694" s="5"/>
      <c r="C694" s="5"/>
      <c r="D694" s="5"/>
      <c r="E694" s="5"/>
      <c r="F694" s="5"/>
      <c r="G694" s="7"/>
      <c r="H694" s="7"/>
    </row>
    <row r="695" ht="15.75" customHeight="1">
      <c r="B695" s="5"/>
      <c r="C695" s="5"/>
      <c r="D695" s="5"/>
      <c r="E695" s="5"/>
      <c r="F695" s="5"/>
      <c r="G695" s="7"/>
      <c r="H695" s="7"/>
    </row>
    <row r="696" ht="15.75" customHeight="1">
      <c r="B696" s="5"/>
      <c r="C696" s="5"/>
      <c r="D696" s="5"/>
      <c r="E696" s="5"/>
      <c r="F696" s="5"/>
      <c r="G696" s="7"/>
      <c r="H696" s="7"/>
    </row>
    <row r="697" ht="15.75" customHeight="1">
      <c r="B697" s="5"/>
      <c r="C697" s="5"/>
      <c r="D697" s="5"/>
      <c r="E697" s="5"/>
      <c r="F697" s="5"/>
      <c r="G697" s="7"/>
      <c r="H697" s="7"/>
    </row>
    <row r="698" ht="15.75" customHeight="1">
      <c r="B698" s="5"/>
      <c r="C698" s="5"/>
      <c r="D698" s="5"/>
      <c r="E698" s="5"/>
      <c r="F698" s="5"/>
      <c r="G698" s="7"/>
      <c r="H698" s="7"/>
    </row>
    <row r="699" ht="15.75" customHeight="1">
      <c r="B699" s="5"/>
      <c r="C699" s="5"/>
      <c r="D699" s="5"/>
      <c r="E699" s="5"/>
      <c r="F699" s="5"/>
      <c r="G699" s="7"/>
      <c r="H699" s="7"/>
    </row>
    <row r="700" ht="15.75" customHeight="1">
      <c r="B700" s="5"/>
      <c r="C700" s="5"/>
      <c r="D700" s="5"/>
      <c r="E700" s="5"/>
      <c r="F700" s="5"/>
      <c r="G700" s="7"/>
      <c r="H700" s="7"/>
    </row>
    <row r="701" ht="15.75" customHeight="1">
      <c r="B701" s="5"/>
      <c r="C701" s="5"/>
      <c r="D701" s="5"/>
      <c r="E701" s="5"/>
      <c r="F701" s="5"/>
      <c r="G701" s="7"/>
      <c r="H701" s="7"/>
    </row>
    <row r="702" ht="15.75" customHeight="1">
      <c r="B702" s="5"/>
      <c r="C702" s="5"/>
      <c r="D702" s="5"/>
      <c r="E702" s="5"/>
      <c r="F702" s="5"/>
      <c r="G702" s="7"/>
      <c r="H702" s="7"/>
    </row>
    <row r="703" ht="15.75" customHeight="1">
      <c r="B703" s="5"/>
      <c r="C703" s="5"/>
      <c r="D703" s="5"/>
      <c r="E703" s="5"/>
      <c r="F703" s="5"/>
      <c r="G703" s="7"/>
      <c r="H703" s="7"/>
    </row>
    <row r="704" ht="15.75" customHeight="1">
      <c r="B704" s="5"/>
      <c r="C704" s="5"/>
      <c r="D704" s="5"/>
      <c r="E704" s="5"/>
      <c r="F704" s="5"/>
      <c r="G704" s="7"/>
      <c r="H704" s="7"/>
    </row>
    <row r="705" ht="15.75" customHeight="1">
      <c r="B705" s="5"/>
      <c r="C705" s="5"/>
      <c r="D705" s="5"/>
      <c r="E705" s="5"/>
      <c r="F705" s="5"/>
      <c r="G705" s="7"/>
      <c r="H705" s="7"/>
    </row>
    <row r="706" ht="15.75" customHeight="1">
      <c r="B706" s="5"/>
      <c r="C706" s="5"/>
      <c r="D706" s="5"/>
      <c r="E706" s="5"/>
      <c r="F706" s="5"/>
      <c r="G706" s="7"/>
      <c r="H706" s="7"/>
    </row>
    <row r="707" ht="15.75" customHeight="1">
      <c r="B707" s="5"/>
      <c r="C707" s="5"/>
      <c r="D707" s="5"/>
      <c r="E707" s="5"/>
      <c r="F707" s="5"/>
      <c r="G707" s="7"/>
      <c r="H707" s="7"/>
    </row>
    <row r="708" ht="15.75" customHeight="1">
      <c r="B708" s="5"/>
      <c r="C708" s="5"/>
      <c r="D708" s="5"/>
      <c r="E708" s="5"/>
      <c r="F708" s="5"/>
      <c r="G708" s="7"/>
      <c r="H708" s="7"/>
    </row>
    <row r="709" ht="15.75" customHeight="1">
      <c r="B709" s="5"/>
      <c r="C709" s="5"/>
      <c r="D709" s="5"/>
      <c r="E709" s="5"/>
      <c r="F709" s="5"/>
      <c r="G709" s="7"/>
      <c r="H709" s="7"/>
    </row>
    <row r="710" ht="15.75" customHeight="1">
      <c r="B710" s="5"/>
      <c r="C710" s="5"/>
      <c r="D710" s="5"/>
      <c r="E710" s="5"/>
      <c r="F710" s="5"/>
      <c r="G710" s="7"/>
      <c r="H710" s="7"/>
    </row>
    <row r="711" ht="15.75" customHeight="1">
      <c r="B711" s="5"/>
      <c r="C711" s="5"/>
      <c r="D711" s="5"/>
      <c r="E711" s="5"/>
      <c r="F711" s="5"/>
      <c r="G711" s="7"/>
      <c r="H711" s="7"/>
    </row>
    <row r="712" ht="15.75" customHeight="1">
      <c r="B712" s="5"/>
      <c r="C712" s="5"/>
      <c r="D712" s="5"/>
      <c r="E712" s="5"/>
      <c r="F712" s="5"/>
      <c r="G712" s="7"/>
      <c r="H712" s="7"/>
    </row>
    <row r="713" ht="15.75" customHeight="1">
      <c r="B713" s="5"/>
      <c r="C713" s="5"/>
      <c r="D713" s="5"/>
      <c r="E713" s="5"/>
      <c r="F713" s="5"/>
      <c r="G713" s="7"/>
      <c r="H713" s="7"/>
    </row>
    <row r="714" ht="15.75" customHeight="1">
      <c r="B714" s="5"/>
      <c r="C714" s="5"/>
      <c r="D714" s="5"/>
      <c r="E714" s="5"/>
      <c r="F714" s="5"/>
      <c r="G714" s="7"/>
      <c r="H714" s="7"/>
    </row>
    <row r="715" ht="15.75" customHeight="1">
      <c r="B715" s="5"/>
      <c r="C715" s="5"/>
      <c r="D715" s="5"/>
      <c r="E715" s="5"/>
      <c r="F715" s="5"/>
      <c r="G715" s="7"/>
      <c r="H715" s="7"/>
    </row>
    <row r="716" ht="15.75" customHeight="1">
      <c r="B716" s="5"/>
      <c r="C716" s="5"/>
      <c r="D716" s="5"/>
      <c r="E716" s="5"/>
      <c r="F716" s="5"/>
      <c r="G716" s="7"/>
      <c r="H716" s="7"/>
    </row>
    <row r="717" ht="15.75" customHeight="1">
      <c r="B717" s="5"/>
      <c r="C717" s="5"/>
      <c r="D717" s="5"/>
      <c r="E717" s="5"/>
      <c r="F717" s="5"/>
      <c r="G717" s="7"/>
      <c r="H717" s="7"/>
    </row>
    <row r="718" ht="15.75" customHeight="1">
      <c r="B718" s="5"/>
      <c r="C718" s="5"/>
      <c r="D718" s="5"/>
      <c r="E718" s="5"/>
      <c r="F718" s="5"/>
      <c r="G718" s="7"/>
      <c r="H718" s="7"/>
    </row>
    <row r="719" ht="15.75" customHeight="1">
      <c r="B719" s="5"/>
      <c r="C719" s="5"/>
      <c r="D719" s="5"/>
      <c r="E719" s="5"/>
      <c r="F719" s="5"/>
      <c r="G719" s="7"/>
      <c r="H719" s="7"/>
    </row>
    <row r="720" ht="15.75" customHeight="1">
      <c r="B720" s="5"/>
      <c r="C720" s="5"/>
      <c r="D720" s="5"/>
      <c r="E720" s="5"/>
      <c r="F720" s="5"/>
      <c r="G720" s="7"/>
      <c r="H720" s="7"/>
    </row>
    <row r="721" ht="15.75" customHeight="1">
      <c r="B721" s="5"/>
      <c r="C721" s="5"/>
      <c r="D721" s="5"/>
      <c r="E721" s="5"/>
      <c r="F721" s="5"/>
      <c r="G721" s="7"/>
      <c r="H721" s="7"/>
    </row>
    <row r="722" ht="15.75" customHeight="1">
      <c r="B722" s="5"/>
      <c r="C722" s="5"/>
      <c r="D722" s="5"/>
      <c r="E722" s="5"/>
      <c r="F722" s="5"/>
      <c r="G722" s="7"/>
      <c r="H722" s="7"/>
    </row>
    <row r="723" ht="15.75" customHeight="1">
      <c r="B723" s="5"/>
      <c r="C723" s="5"/>
      <c r="D723" s="5"/>
      <c r="E723" s="5"/>
      <c r="F723" s="5"/>
      <c r="G723" s="7"/>
      <c r="H723" s="7"/>
    </row>
    <row r="724" ht="15.75" customHeight="1">
      <c r="B724" s="5"/>
      <c r="C724" s="5"/>
      <c r="D724" s="5"/>
      <c r="E724" s="5"/>
      <c r="F724" s="5"/>
      <c r="G724" s="7"/>
      <c r="H724" s="7"/>
    </row>
    <row r="725" ht="15.75" customHeight="1">
      <c r="B725" s="5"/>
      <c r="C725" s="5"/>
      <c r="D725" s="5"/>
      <c r="E725" s="5"/>
      <c r="F725" s="5"/>
      <c r="G725" s="7"/>
      <c r="H725" s="7"/>
    </row>
    <row r="726" ht="15.75" customHeight="1">
      <c r="B726" s="5"/>
      <c r="C726" s="5"/>
      <c r="D726" s="5"/>
      <c r="E726" s="5"/>
      <c r="F726" s="5"/>
      <c r="G726" s="7"/>
      <c r="H726" s="7"/>
    </row>
    <row r="727" ht="15.75" customHeight="1">
      <c r="B727" s="5"/>
      <c r="C727" s="5"/>
      <c r="D727" s="5"/>
      <c r="E727" s="5"/>
      <c r="F727" s="5"/>
      <c r="G727" s="7"/>
      <c r="H727" s="7"/>
    </row>
    <row r="728" ht="15.75" customHeight="1">
      <c r="B728" s="5"/>
      <c r="C728" s="5"/>
      <c r="D728" s="5"/>
      <c r="E728" s="5"/>
      <c r="F728" s="5"/>
      <c r="G728" s="7"/>
      <c r="H728" s="7"/>
    </row>
    <row r="729" ht="15.75" customHeight="1">
      <c r="B729" s="5"/>
      <c r="C729" s="5"/>
      <c r="D729" s="5"/>
      <c r="E729" s="5"/>
      <c r="F729" s="5"/>
      <c r="G729" s="7"/>
      <c r="H729" s="7"/>
    </row>
    <row r="730" ht="15.75" customHeight="1">
      <c r="B730" s="5"/>
      <c r="C730" s="5"/>
      <c r="D730" s="5"/>
      <c r="E730" s="5"/>
      <c r="F730" s="5"/>
      <c r="G730" s="7"/>
      <c r="H730" s="7"/>
    </row>
    <row r="731" ht="15.75" customHeight="1">
      <c r="B731" s="5"/>
      <c r="C731" s="5"/>
      <c r="D731" s="5"/>
      <c r="E731" s="5"/>
      <c r="F731" s="5"/>
      <c r="G731" s="7"/>
      <c r="H731" s="7"/>
    </row>
    <row r="732" ht="15.75" customHeight="1">
      <c r="B732" s="5"/>
      <c r="C732" s="5"/>
      <c r="D732" s="5"/>
      <c r="E732" s="5"/>
      <c r="F732" s="5"/>
      <c r="G732" s="7"/>
      <c r="H732" s="7"/>
    </row>
    <row r="733" ht="15.75" customHeight="1">
      <c r="B733" s="5"/>
      <c r="C733" s="5"/>
      <c r="D733" s="5"/>
      <c r="E733" s="5"/>
      <c r="F733" s="5"/>
      <c r="G733" s="7"/>
      <c r="H733" s="7"/>
    </row>
    <row r="734" ht="15.75" customHeight="1">
      <c r="B734" s="5"/>
      <c r="C734" s="5"/>
      <c r="D734" s="5"/>
      <c r="E734" s="5"/>
      <c r="F734" s="5"/>
      <c r="G734" s="7"/>
      <c r="H734" s="7"/>
    </row>
    <row r="735" ht="15.75" customHeight="1">
      <c r="B735" s="5"/>
      <c r="C735" s="5"/>
      <c r="D735" s="5"/>
      <c r="E735" s="5"/>
      <c r="F735" s="5"/>
      <c r="G735" s="7"/>
      <c r="H735" s="7"/>
    </row>
    <row r="736" ht="15.75" customHeight="1">
      <c r="B736" s="5"/>
      <c r="C736" s="5"/>
      <c r="D736" s="5"/>
      <c r="E736" s="5"/>
      <c r="F736" s="5"/>
      <c r="G736" s="7"/>
      <c r="H736" s="7"/>
    </row>
    <row r="737" ht="15.75" customHeight="1">
      <c r="B737" s="5"/>
      <c r="C737" s="5"/>
      <c r="D737" s="5"/>
      <c r="E737" s="5"/>
      <c r="F737" s="5"/>
      <c r="G737" s="7"/>
      <c r="H737" s="7"/>
    </row>
    <row r="738" ht="15.75" customHeight="1">
      <c r="B738" s="5"/>
      <c r="C738" s="5"/>
      <c r="D738" s="5"/>
      <c r="E738" s="5"/>
      <c r="F738" s="5"/>
      <c r="G738" s="7"/>
      <c r="H738" s="7"/>
    </row>
    <row r="739" ht="15.75" customHeight="1">
      <c r="B739" s="5"/>
      <c r="C739" s="5"/>
      <c r="D739" s="5"/>
      <c r="E739" s="5"/>
      <c r="F739" s="5"/>
      <c r="G739" s="7"/>
      <c r="H739" s="7"/>
    </row>
    <row r="740" ht="15.75" customHeight="1">
      <c r="B740" s="5"/>
      <c r="C740" s="5"/>
      <c r="D740" s="5"/>
      <c r="E740" s="5"/>
      <c r="F740" s="5"/>
      <c r="G740" s="7"/>
      <c r="H740" s="7"/>
    </row>
    <row r="741" ht="15.75" customHeight="1">
      <c r="B741" s="5"/>
      <c r="C741" s="5"/>
      <c r="D741" s="5"/>
      <c r="E741" s="5"/>
      <c r="F741" s="5"/>
      <c r="G741" s="7"/>
      <c r="H741" s="7"/>
    </row>
    <row r="742" ht="15.75" customHeight="1">
      <c r="B742" s="5"/>
      <c r="C742" s="5"/>
      <c r="D742" s="5"/>
      <c r="E742" s="5"/>
      <c r="F742" s="5"/>
      <c r="G742" s="7"/>
      <c r="H742" s="7"/>
    </row>
    <row r="743" ht="15.75" customHeight="1">
      <c r="B743" s="5"/>
      <c r="C743" s="5"/>
      <c r="D743" s="5"/>
      <c r="E743" s="5"/>
      <c r="F743" s="5"/>
      <c r="G743" s="7"/>
      <c r="H743" s="7"/>
    </row>
    <row r="744" ht="15.75" customHeight="1">
      <c r="B744" s="5"/>
      <c r="C744" s="5"/>
      <c r="D744" s="5"/>
      <c r="E744" s="5"/>
      <c r="F744" s="5"/>
      <c r="G744" s="7"/>
      <c r="H744" s="7"/>
    </row>
    <row r="745" ht="15.75" customHeight="1">
      <c r="B745" s="5"/>
      <c r="C745" s="5"/>
      <c r="D745" s="5"/>
      <c r="E745" s="5"/>
      <c r="F745" s="5"/>
      <c r="G745" s="7"/>
      <c r="H745" s="7"/>
    </row>
    <row r="746" ht="15.75" customHeight="1">
      <c r="B746" s="5"/>
      <c r="C746" s="5"/>
      <c r="D746" s="5"/>
      <c r="E746" s="5"/>
      <c r="F746" s="5"/>
      <c r="G746" s="7"/>
      <c r="H746" s="7"/>
    </row>
    <row r="747" ht="15.75" customHeight="1">
      <c r="B747" s="5"/>
      <c r="C747" s="5"/>
      <c r="D747" s="5"/>
      <c r="E747" s="5"/>
      <c r="F747" s="5"/>
      <c r="G747" s="7"/>
      <c r="H747" s="7"/>
    </row>
    <row r="748" ht="15.75" customHeight="1">
      <c r="B748" s="5"/>
      <c r="C748" s="5"/>
      <c r="D748" s="5"/>
      <c r="E748" s="5"/>
      <c r="F748" s="5"/>
      <c r="G748" s="7"/>
      <c r="H748" s="7"/>
    </row>
    <row r="749" ht="15.75" customHeight="1">
      <c r="B749" s="5"/>
      <c r="C749" s="5"/>
      <c r="D749" s="5"/>
      <c r="E749" s="5"/>
      <c r="F749" s="5"/>
      <c r="G749" s="7"/>
      <c r="H749" s="7"/>
    </row>
    <row r="750" ht="15.75" customHeight="1">
      <c r="B750" s="5"/>
      <c r="C750" s="5"/>
      <c r="D750" s="5"/>
      <c r="E750" s="5"/>
      <c r="F750" s="5"/>
      <c r="G750" s="7"/>
      <c r="H750" s="7"/>
    </row>
    <row r="751" ht="15.75" customHeight="1">
      <c r="B751" s="5"/>
      <c r="C751" s="5"/>
      <c r="D751" s="5"/>
      <c r="E751" s="5"/>
      <c r="F751" s="5"/>
      <c r="G751" s="7"/>
      <c r="H751" s="7"/>
    </row>
    <row r="752" ht="15.75" customHeight="1">
      <c r="B752" s="5"/>
      <c r="C752" s="5"/>
      <c r="D752" s="5"/>
      <c r="E752" s="5"/>
      <c r="F752" s="5"/>
      <c r="G752" s="7"/>
      <c r="H752" s="7"/>
    </row>
    <row r="753" ht="15.75" customHeight="1">
      <c r="B753" s="5"/>
      <c r="C753" s="5"/>
      <c r="D753" s="5"/>
      <c r="E753" s="5"/>
      <c r="F753" s="5"/>
      <c r="G753" s="7"/>
      <c r="H753" s="7"/>
    </row>
    <row r="754" ht="15.75" customHeight="1">
      <c r="B754" s="5"/>
      <c r="C754" s="5"/>
      <c r="D754" s="5"/>
      <c r="E754" s="5"/>
      <c r="F754" s="5"/>
      <c r="G754" s="7"/>
      <c r="H754" s="7"/>
    </row>
    <row r="755" ht="15.75" customHeight="1">
      <c r="B755" s="5"/>
      <c r="C755" s="5"/>
      <c r="D755" s="5"/>
      <c r="E755" s="5"/>
      <c r="F755" s="5"/>
      <c r="G755" s="7"/>
      <c r="H755" s="7"/>
    </row>
    <row r="756" ht="15.75" customHeight="1">
      <c r="B756" s="5"/>
      <c r="C756" s="5"/>
      <c r="D756" s="5"/>
      <c r="E756" s="5"/>
      <c r="F756" s="5"/>
      <c r="G756" s="7"/>
      <c r="H756" s="7"/>
    </row>
    <row r="757" ht="15.75" customHeight="1">
      <c r="B757" s="5"/>
      <c r="C757" s="5"/>
      <c r="D757" s="5"/>
      <c r="E757" s="5"/>
      <c r="F757" s="5"/>
      <c r="G757" s="7"/>
      <c r="H757" s="7"/>
    </row>
    <row r="758" ht="15.75" customHeight="1">
      <c r="B758" s="5"/>
      <c r="C758" s="5"/>
      <c r="D758" s="5"/>
      <c r="E758" s="5"/>
      <c r="F758" s="5"/>
      <c r="G758" s="7"/>
      <c r="H758" s="7"/>
    </row>
    <row r="759" ht="15.75" customHeight="1">
      <c r="B759" s="5"/>
      <c r="C759" s="5"/>
      <c r="D759" s="5"/>
      <c r="E759" s="5"/>
      <c r="F759" s="5"/>
      <c r="G759" s="7"/>
      <c r="H759" s="7"/>
    </row>
    <row r="760" ht="15.75" customHeight="1">
      <c r="B760" s="5"/>
      <c r="C760" s="5"/>
      <c r="D760" s="5"/>
      <c r="E760" s="5"/>
      <c r="F760" s="5"/>
      <c r="G760" s="7"/>
      <c r="H760" s="7"/>
    </row>
    <row r="761" ht="15.75" customHeight="1">
      <c r="B761" s="5"/>
      <c r="C761" s="5"/>
      <c r="D761" s="5"/>
      <c r="E761" s="5"/>
      <c r="F761" s="5"/>
      <c r="G761" s="7"/>
      <c r="H761" s="7"/>
    </row>
    <row r="762" ht="15.75" customHeight="1">
      <c r="B762" s="5"/>
      <c r="C762" s="5"/>
      <c r="D762" s="5"/>
      <c r="E762" s="5"/>
      <c r="F762" s="5"/>
      <c r="G762" s="7"/>
      <c r="H762" s="7"/>
    </row>
    <row r="763" ht="15.75" customHeight="1">
      <c r="B763" s="5"/>
      <c r="C763" s="5"/>
      <c r="D763" s="5"/>
      <c r="E763" s="5"/>
      <c r="F763" s="5"/>
      <c r="G763" s="7"/>
      <c r="H763" s="7"/>
    </row>
    <row r="764" ht="15.75" customHeight="1">
      <c r="B764" s="5"/>
      <c r="C764" s="5"/>
      <c r="D764" s="5"/>
      <c r="E764" s="5"/>
      <c r="F764" s="5"/>
      <c r="G764" s="7"/>
      <c r="H764" s="7"/>
    </row>
    <row r="765" ht="15.75" customHeight="1">
      <c r="B765" s="5"/>
      <c r="C765" s="5"/>
      <c r="D765" s="5"/>
      <c r="E765" s="5"/>
      <c r="F765" s="5"/>
      <c r="G765" s="7"/>
      <c r="H765" s="7"/>
    </row>
    <row r="766" ht="15.75" customHeight="1">
      <c r="B766" s="5"/>
      <c r="C766" s="5"/>
      <c r="D766" s="5"/>
      <c r="E766" s="5"/>
      <c r="F766" s="5"/>
      <c r="G766" s="7"/>
      <c r="H766" s="7"/>
    </row>
    <row r="767" ht="15.75" customHeight="1">
      <c r="B767" s="5"/>
      <c r="C767" s="5"/>
      <c r="D767" s="5"/>
      <c r="E767" s="5"/>
      <c r="F767" s="5"/>
      <c r="G767" s="7"/>
      <c r="H767" s="7"/>
    </row>
    <row r="768" ht="15.75" customHeight="1">
      <c r="B768" s="5"/>
      <c r="C768" s="5"/>
      <c r="D768" s="5"/>
      <c r="E768" s="5"/>
      <c r="F768" s="5"/>
      <c r="G768" s="7"/>
      <c r="H768" s="7"/>
    </row>
    <row r="769" ht="15.75" customHeight="1">
      <c r="B769" s="5"/>
      <c r="C769" s="5"/>
      <c r="D769" s="5"/>
      <c r="E769" s="5"/>
      <c r="F769" s="5"/>
      <c r="G769" s="7"/>
      <c r="H769" s="7"/>
    </row>
    <row r="770" ht="15.75" customHeight="1">
      <c r="B770" s="5"/>
      <c r="C770" s="5"/>
      <c r="D770" s="5"/>
      <c r="E770" s="5"/>
      <c r="F770" s="5"/>
      <c r="G770" s="7"/>
      <c r="H770" s="7"/>
    </row>
    <row r="771" ht="15.75" customHeight="1">
      <c r="B771" s="5"/>
      <c r="C771" s="5"/>
      <c r="D771" s="5"/>
      <c r="E771" s="5"/>
      <c r="F771" s="5"/>
      <c r="G771" s="7"/>
      <c r="H771" s="7"/>
    </row>
    <row r="772" ht="15.75" customHeight="1">
      <c r="B772" s="5"/>
      <c r="C772" s="5"/>
      <c r="D772" s="5"/>
      <c r="E772" s="5"/>
      <c r="F772" s="5"/>
      <c r="G772" s="7"/>
      <c r="H772" s="7"/>
    </row>
    <row r="773" ht="15.75" customHeight="1">
      <c r="B773" s="5"/>
      <c r="C773" s="5"/>
      <c r="D773" s="5"/>
      <c r="E773" s="5"/>
      <c r="F773" s="5"/>
      <c r="G773" s="7"/>
      <c r="H773" s="7"/>
    </row>
    <row r="774" ht="15.75" customHeight="1">
      <c r="B774" s="5"/>
      <c r="C774" s="5"/>
      <c r="D774" s="5"/>
      <c r="E774" s="5"/>
      <c r="F774" s="5"/>
      <c r="G774" s="7"/>
      <c r="H774" s="7"/>
    </row>
    <row r="775" ht="15.75" customHeight="1">
      <c r="B775" s="5"/>
      <c r="C775" s="5"/>
      <c r="D775" s="5"/>
      <c r="E775" s="5"/>
      <c r="F775" s="5"/>
      <c r="G775" s="7"/>
      <c r="H775" s="7"/>
    </row>
    <row r="776" ht="15.75" customHeight="1">
      <c r="B776" s="5"/>
      <c r="C776" s="5"/>
      <c r="D776" s="5"/>
      <c r="E776" s="5"/>
      <c r="F776" s="5"/>
      <c r="G776" s="7"/>
      <c r="H776" s="7"/>
    </row>
    <row r="777" ht="15.75" customHeight="1">
      <c r="B777" s="5"/>
      <c r="C777" s="5"/>
      <c r="D777" s="5"/>
      <c r="E777" s="5"/>
      <c r="F777" s="5"/>
      <c r="G777" s="7"/>
      <c r="H777" s="7"/>
    </row>
    <row r="778" ht="15.75" customHeight="1">
      <c r="B778" s="5"/>
      <c r="C778" s="5"/>
      <c r="D778" s="5"/>
      <c r="E778" s="5"/>
      <c r="F778" s="5"/>
      <c r="G778" s="7"/>
      <c r="H778" s="7"/>
    </row>
    <row r="779" ht="15.75" customHeight="1">
      <c r="B779" s="5"/>
      <c r="C779" s="5"/>
      <c r="D779" s="5"/>
      <c r="E779" s="5"/>
      <c r="F779" s="5"/>
      <c r="G779" s="7"/>
      <c r="H779" s="7"/>
    </row>
    <row r="780" ht="15.75" customHeight="1">
      <c r="B780" s="5"/>
      <c r="C780" s="5"/>
      <c r="D780" s="5"/>
      <c r="E780" s="5"/>
      <c r="F780" s="5"/>
      <c r="G780" s="7"/>
      <c r="H780" s="7"/>
    </row>
    <row r="781" ht="15.75" customHeight="1">
      <c r="B781" s="5"/>
      <c r="C781" s="5"/>
      <c r="D781" s="5"/>
      <c r="E781" s="5"/>
      <c r="F781" s="5"/>
      <c r="G781" s="7"/>
      <c r="H781" s="7"/>
    </row>
    <row r="782" ht="15.75" customHeight="1">
      <c r="B782" s="5"/>
      <c r="C782" s="5"/>
      <c r="D782" s="5"/>
      <c r="E782" s="5"/>
      <c r="F782" s="5"/>
      <c r="G782" s="7"/>
      <c r="H782" s="7"/>
    </row>
    <row r="783" ht="15.75" customHeight="1">
      <c r="B783" s="5"/>
      <c r="C783" s="5"/>
      <c r="D783" s="5"/>
      <c r="E783" s="5"/>
      <c r="F783" s="5"/>
      <c r="G783" s="7"/>
      <c r="H783" s="7"/>
    </row>
    <row r="784" ht="15.75" customHeight="1">
      <c r="B784" s="5"/>
      <c r="C784" s="5"/>
      <c r="D784" s="5"/>
      <c r="E784" s="5"/>
      <c r="F784" s="5"/>
      <c r="G784" s="7"/>
      <c r="H784" s="7"/>
    </row>
    <row r="785" ht="15.75" customHeight="1">
      <c r="B785" s="5"/>
      <c r="C785" s="5"/>
      <c r="D785" s="5"/>
      <c r="E785" s="5"/>
      <c r="F785" s="5"/>
      <c r="G785" s="7"/>
      <c r="H785" s="7"/>
    </row>
    <row r="786" ht="15.75" customHeight="1">
      <c r="B786" s="5"/>
      <c r="C786" s="5"/>
      <c r="D786" s="5"/>
      <c r="E786" s="5"/>
      <c r="F786" s="5"/>
      <c r="G786" s="7"/>
      <c r="H786" s="7"/>
    </row>
    <row r="787" ht="15.75" customHeight="1">
      <c r="B787" s="5"/>
      <c r="C787" s="5"/>
      <c r="D787" s="5"/>
      <c r="E787" s="5"/>
      <c r="F787" s="5"/>
      <c r="G787" s="7"/>
      <c r="H787" s="7"/>
    </row>
    <row r="788" ht="15.75" customHeight="1">
      <c r="B788" s="5"/>
      <c r="C788" s="5"/>
      <c r="D788" s="5"/>
      <c r="E788" s="5"/>
      <c r="F788" s="5"/>
      <c r="G788" s="7"/>
      <c r="H788" s="7"/>
    </row>
    <row r="789" ht="15.75" customHeight="1">
      <c r="B789" s="5"/>
      <c r="C789" s="5"/>
      <c r="D789" s="5"/>
      <c r="E789" s="5"/>
      <c r="F789" s="5"/>
      <c r="G789" s="7"/>
      <c r="H789" s="7"/>
    </row>
    <row r="790" ht="15.75" customHeight="1">
      <c r="B790" s="5"/>
      <c r="C790" s="5"/>
      <c r="D790" s="5"/>
      <c r="E790" s="5"/>
      <c r="F790" s="5"/>
      <c r="G790" s="7"/>
      <c r="H790" s="7"/>
    </row>
    <row r="791" ht="15.75" customHeight="1">
      <c r="B791" s="5"/>
      <c r="C791" s="5"/>
      <c r="D791" s="5"/>
      <c r="E791" s="5"/>
      <c r="F791" s="5"/>
      <c r="G791" s="7"/>
      <c r="H791" s="7"/>
    </row>
    <row r="792" ht="15.75" customHeight="1">
      <c r="B792" s="5"/>
      <c r="C792" s="5"/>
      <c r="D792" s="5"/>
      <c r="E792" s="5"/>
      <c r="F792" s="5"/>
      <c r="G792" s="7"/>
      <c r="H792" s="7"/>
    </row>
    <row r="793" ht="15.75" customHeight="1">
      <c r="B793" s="5"/>
      <c r="C793" s="5"/>
      <c r="D793" s="5"/>
      <c r="E793" s="5"/>
      <c r="F793" s="5"/>
      <c r="G793" s="7"/>
      <c r="H793" s="7"/>
    </row>
    <row r="794" ht="15.75" customHeight="1">
      <c r="B794" s="5"/>
      <c r="C794" s="5"/>
      <c r="D794" s="5"/>
      <c r="E794" s="5"/>
      <c r="F794" s="5"/>
      <c r="G794" s="7"/>
      <c r="H794" s="7"/>
    </row>
    <row r="795" ht="15.75" customHeight="1">
      <c r="B795" s="5"/>
      <c r="C795" s="5"/>
      <c r="D795" s="5"/>
      <c r="E795" s="5"/>
      <c r="F795" s="5"/>
      <c r="G795" s="7"/>
      <c r="H795" s="7"/>
    </row>
    <row r="796" ht="15.75" customHeight="1">
      <c r="B796" s="5"/>
      <c r="C796" s="5"/>
      <c r="D796" s="5"/>
      <c r="E796" s="5"/>
      <c r="F796" s="5"/>
      <c r="G796" s="7"/>
      <c r="H796" s="7"/>
    </row>
    <row r="797" ht="15.75" customHeight="1">
      <c r="B797" s="5"/>
      <c r="C797" s="5"/>
      <c r="D797" s="5"/>
      <c r="E797" s="5"/>
      <c r="F797" s="5"/>
      <c r="G797" s="7"/>
      <c r="H797" s="7"/>
    </row>
    <row r="798" ht="15.75" customHeight="1">
      <c r="B798" s="5"/>
      <c r="C798" s="5"/>
      <c r="D798" s="5"/>
      <c r="E798" s="5"/>
      <c r="F798" s="5"/>
      <c r="G798" s="7"/>
      <c r="H798" s="7"/>
    </row>
    <row r="799" ht="15.75" customHeight="1">
      <c r="B799" s="5"/>
      <c r="C799" s="5"/>
      <c r="D799" s="5"/>
      <c r="E799" s="5"/>
      <c r="F799" s="5"/>
      <c r="G799" s="7"/>
      <c r="H799" s="7"/>
    </row>
    <row r="800" ht="15.75" customHeight="1">
      <c r="B800" s="5"/>
      <c r="C800" s="5"/>
      <c r="D800" s="5"/>
      <c r="E800" s="5"/>
      <c r="F800" s="5"/>
      <c r="G800" s="7"/>
      <c r="H800" s="7"/>
    </row>
    <row r="801" ht="15.75" customHeight="1">
      <c r="B801" s="5"/>
      <c r="C801" s="5"/>
      <c r="D801" s="5"/>
      <c r="E801" s="5"/>
      <c r="F801" s="5"/>
      <c r="G801" s="7"/>
      <c r="H801" s="7"/>
    </row>
    <row r="802" ht="15.75" customHeight="1">
      <c r="B802" s="5"/>
      <c r="C802" s="5"/>
      <c r="D802" s="5"/>
      <c r="E802" s="5"/>
      <c r="F802" s="5"/>
      <c r="G802" s="7"/>
      <c r="H802" s="7"/>
    </row>
    <row r="803" ht="15.75" customHeight="1">
      <c r="B803" s="5"/>
      <c r="C803" s="5"/>
      <c r="D803" s="5"/>
      <c r="E803" s="5"/>
      <c r="F803" s="5"/>
      <c r="G803" s="7"/>
      <c r="H803" s="7"/>
    </row>
    <row r="804" ht="15.75" customHeight="1">
      <c r="B804" s="5"/>
      <c r="C804" s="5"/>
      <c r="D804" s="5"/>
      <c r="E804" s="5"/>
      <c r="F804" s="5"/>
      <c r="G804" s="7"/>
      <c r="H804" s="7"/>
    </row>
    <row r="805" ht="15.75" customHeight="1">
      <c r="B805" s="5"/>
      <c r="C805" s="5"/>
      <c r="D805" s="5"/>
      <c r="E805" s="5"/>
      <c r="F805" s="5"/>
      <c r="G805" s="7"/>
      <c r="H805" s="7"/>
    </row>
    <row r="806" ht="15.75" customHeight="1">
      <c r="B806" s="5"/>
      <c r="C806" s="5"/>
      <c r="D806" s="5"/>
      <c r="E806" s="5"/>
      <c r="F806" s="5"/>
      <c r="G806" s="7"/>
      <c r="H806" s="7"/>
    </row>
    <row r="807" ht="15.75" customHeight="1">
      <c r="B807" s="5"/>
      <c r="C807" s="5"/>
      <c r="D807" s="5"/>
      <c r="E807" s="5"/>
      <c r="F807" s="5"/>
      <c r="G807" s="7"/>
      <c r="H807" s="7"/>
    </row>
    <row r="808" ht="15.75" customHeight="1">
      <c r="B808" s="5"/>
      <c r="C808" s="5"/>
      <c r="D808" s="5"/>
      <c r="E808" s="5"/>
      <c r="F808" s="5"/>
      <c r="G808" s="7"/>
      <c r="H808" s="7"/>
    </row>
    <row r="809" ht="15.75" customHeight="1">
      <c r="B809" s="5"/>
      <c r="C809" s="5"/>
      <c r="D809" s="5"/>
      <c r="E809" s="5"/>
      <c r="F809" s="5"/>
      <c r="G809" s="7"/>
      <c r="H809" s="7"/>
    </row>
    <row r="810" ht="15.75" customHeight="1">
      <c r="B810" s="5"/>
      <c r="C810" s="5"/>
      <c r="D810" s="5"/>
      <c r="E810" s="5"/>
      <c r="F810" s="5"/>
      <c r="G810" s="7"/>
      <c r="H810" s="7"/>
    </row>
    <row r="811" ht="15.75" customHeight="1">
      <c r="B811" s="5"/>
      <c r="C811" s="5"/>
      <c r="D811" s="5"/>
      <c r="E811" s="5"/>
      <c r="F811" s="5"/>
      <c r="G811" s="7"/>
      <c r="H811" s="7"/>
    </row>
    <row r="812" ht="15.75" customHeight="1">
      <c r="B812" s="5"/>
      <c r="C812" s="5"/>
      <c r="D812" s="5"/>
      <c r="E812" s="5"/>
      <c r="F812" s="5"/>
      <c r="G812" s="7"/>
      <c r="H812" s="7"/>
    </row>
    <row r="813" ht="15.75" customHeight="1">
      <c r="B813" s="5"/>
      <c r="C813" s="5"/>
      <c r="D813" s="5"/>
      <c r="E813" s="5"/>
      <c r="F813" s="5"/>
      <c r="G813" s="7"/>
      <c r="H813" s="7"/>
    </row>
    <row r="814" ht="15.75" customHeight="1">
      <c r="B814" s="5"/>
      <c r="C814" s="5"/>
      <c r="D814" s="5"/>
      <c r="E814" s="5"/>
      <c r="F814" s="5"/>
      <c r="G814" s="7"/>
      <c r="H814" s="7"/>
    </row>
    <row r="815" ht="15.75" customHeight="1">
      <c r="B815" s="5"/>
      <c r="C815" s="5"/>
      <c r="D815" s="5"/>
      <c r="E815" s="5"/>
      <c r="F815" s="5"/>
      <c r="G815" s="7"/>
      <c r="H815" s="7"/>
    </row>
    <row r="816" ht="15.75" customHeight="1">
      <c r="B816" s="5"/>
      <c r="C816" s="5"/>
      <c r="D816" s="5"/>
      <c r="E816" s="5"/>
      <c r="F816" s="5"/>
      <c r="G816" s="7"/>
      <c r="H816" s="7"/>
    </row>
    <row r="817" ht="15.75" customHeight="1">
      <c r="B817" s="5"/>
      <c r="C817" s="5"/>
      <c r="D817" s="5"/>
      <c r="E817" s="5"/>
      <c r="F817" s="5"/>
      <c r="G817" s="7"/>
      <c r="H817" s="7"/>
    </row>
    <row r="818" ht="15.75" customHeight="1">
      <c r="B818" s="5"/>
      <c r="C818" s="5"/>
      <c r="D818" s="5"/>
      <c r="E818" s="5"/>
      <c r="F818" s="5"/>
      <c r="G818" s="7"/>
      <c r="H818" s="7"/>
    </row>
    <row r="819" ht="15.75" customHeight="1">
      <c r="B819" s="5"/>
      <c r="C819" s="5"/>
      <c r="D819" s="5"/>
      <c r="E819" s="5"/>
      <c r="F819" s="5"/>
      <c r="G819" s="7"/>
      <c r="H819" s="7"/>
    </row>
    <row r="820" ht="15.75" customHeight="1">
      <c r="B820" s="5"/>
      <c r="C820" s="5"/>
      <c r="D820" s="5"/>
      <c r="E820" s="5"/>
      <c r="F820" s="5"/>
      <c r="G820" s="7"/>
      <c r="H820" s="7"/>
    </row>
    <row r="821" ht="15.75" customHeight="1">
      <c r="B821" s="5"/>
      <c r="C821" s="5"/>
      <c r="D821" s="5"/>
      <c r="E821" s="5"/>
      <c r="F821" s="5"/>
      <c r="G821" s="7"/>
      <c r="H821" s="7"/>
    </row>
    <row r="822" ht="15.75" customHeight="1">
      <c r="B822" s="5"/>
      <c r="C822" s="5"/>
      <c r="D822" s="5"/>
      <c r="E822" s="5"/>
      <c r="F822" s="5"/>
      <c r="G822" s="7"/>
      <c r="H822" s="7"/>
    </row>
    <row r="823" ht="15.75" customHeight="1">
      <c r="B823" s="5"/>
      <c r="C823" s="5"/>
      <c r="D823" s="5"/>
      <c r="E823" s="5"/>
      <c r="F823" s="5"/>
      <c r="G823" s="7"/>
      <c r="H823" s="7"/>
    </row>
    <row r="824" ht="15.75" customHeight="1">
      <c r="B824" s="5"/>
      <c r="C824" s="5"/>
      <c r="D824" s="5"/>
      <c r="E824" s="5"/>
      <c r="F824" s="5"/>
      <c r="G824" s="7"/>
      <c r="H824" s="7"/>
    </row>
    <row r="825" ht="15.75" customHeight="1">
      <c r="B825" s="5"/>
      <c r="C825" s="5"/>
      <c r="D825" s="5"/>
      <c r="E825" s="5"/>
      <c r="F825" s="5"/>
      <c r="G825" s="7"/>
      <c r="H825" s="7"/>
    </row>
    <row r="826" ht="15.75" customHeight="1">
      <c r="B826" s="5"/>
      <c r="C826" s="5"/>
      <c r="D826" s="5"/>
      <c r="E826" s="5"/>
      <c r="F826" s="5"/>
      <c r="G826" s="7"/>
      <c r="H826" s="7"/>
    </row>
    <row r="827" ht="15.75" customHeight="1">
      <c r="B827" s="5"/>
      <c r="C827" s="5"/>
      <c r="D827" s="5"/>
      <c r="E827" s="5"/>
      <c r="F827" s="5"/>
      <c r="G827" s="7"/>
      <c r="H827" s="7"/>
    </row>
    <row r="828" ht="15.75" customHeight="1">
      <c r="B828" s="5"/>
      <c r="C828" s="5"/>
      <c r="D828" s="5"/>
      <c r="E828" s="5"/>
      <c r="F828" s="5"/>
      <c r="G828" s="7"/>
      <c r="H828" s="7"/>
    </row>
    <row r="829" ht="15.75" customHeight="1">
      <c r="B829" s="5"/>
      <c r="C829" s="5"/>
      <c r="D829" s="5"/>
      <c r="E829" s="5"/>
      <c r="F829" s="5"/>
      <c r="G829" s="7"/>
      <c r="H829" s="7"/>
    </row>
    <row r="830" ht="15.75" customHeight="1">
      <c r="B830" s="5"/>
      <c r="C830" s="5"/>
      <c r="D830" s="5"/>
      <c r="E830" s="5"/>
      <c r="F830" s="5"/>
      <c r="G830" s="7"/>
      <c r="H830" s="7"/>
    </row>
    <row r="831" ht="15.75" customHeight="1">
      <c r="B831" s="5"/>
      <c r="C831" s="5"/>
      <c r="D831" s="5"/>
      <c r="E831" s="5"/>
      <c r="F831" s="5"/>
      <c r="G831" s="7"/>
      <c r="H831" s="7"/>
    </row>
    <row r="832" ht="15.75" customHeight="1">
      <c r="B832" s="5"/>
      <c r="C832" s="5"/>
      <c r="D832" s="5"/>
      <c r="E832" s="5"/>
      <c r="F832" s="5"/>
      <c r="G832" s="7"/>
      <c r="H832" s="7"/>
    </row>
    <row r="833" ht="15.75" customHeight="1">
      <c r="B833" s="5"/>
      <c r="C833" s="5"/>
      <c r="D833" s="5"/>
      <c r="E833" s="5"/>
      <c r="F833" s="5"/>
      <c r="G833" s="7"/>
      <c r="H833" s="7"/>
    </row>
    <row r="834" ht="15.75" customHeight="1">
      <c r="B834" s="5"/>
      <c r="C834" s="5"/>
      <c r="D834" s="5"/>
      <c r="E834" s="5"/>
      <c r="F834" s="5"/>
      <c r="G834" s="7"/>
      <c r="H834" s="7"/>
    </row>
    <row r="835" ht="15.75" customHeight="1">
      <c r="B835" s="5"/>
      <c r="C835" s="5"/>
      <c r="D835" s="5"/>
      <c r="E835" s="5"/>
      <c r="F835" s="5"/>
      <c r="G835" s="7"/>
      <c r="H835" s="7"/>
    </row>
    <row r="836" ht="15.75" customHeight="1">
      <c r="B836" s="5"/>
      <c r="C836" s="5"/>
      <c r="D836" s="5"/>
      <c r="E836" s="5"/>
      <c r="F836" s="5"/>
      <c r="G836" s="7"/>
      <c r="H836" s="7"/>
    </row>
    <row r="837" ht="15.75" customHeight="1">
      <c r="B837" s="5"/>
      <c r="C837" s="5"/>
      <c r="D837" s="5"/>
      <c r="E837" s="5"/>
      <c r="F837" s="5"/>
      <c r="G837" s="7"/>
      <c r="H837" s="7"/>
    </row>
    <row r="838" ht="15.75" customHeight="1">
      <c r="B838" s="5"/>
      <c r="C838" s="5"/>
      <c r="D838" s="5"/>
      <c r="E838" s="5"/>
      <c r="F838" s="5"/>
      <c r="G838" s="7"/>
      <c r="H838" s="7"/>
    </row>
    <row r="839" ht="15.75" customHeight="1">
      <c r="B839" s="5"/>
      <c r="C839" s="5"/>
      <c r="D839" s="5"/>
      <c r="E839" s="5"/>
      <c r="F839" s="5"/>
      <c r="G839" s="7"/>
      <c r="H839" s="7"/>
    </row>
    <row r="840" ht="15.75" customHeight="1">
      <c r="B840" s="5"/>
      <c r="C840" s="5"/>
      <c r="D840" s="5"/>
      <c r="E840" s="5"/>
      <c r="F840" s="5"/>
      <c r="G840" s="7"/>
      <c r="H840" s="7"/>
    </row>
    <row r="841" ht="15.75" customHeight="1">
      <c r="B841" s="5"/>
      <c r="C841" s="5"/>
      <c r="D841" s="5"/>
      <c r="E841" s="5"/>
      <c r="F841" s="5"/>
      <c r="G841" s="7"/>
      <c r="H841" s="7"/>
    </row>
    <row r="842" ht="15.75" customHeight="1">
      <c r="B842" s="5"/>
      <c r="C842" s="5"/>
      <c r="D842" s="5"/>
      <c r="E842" s="5"/>
      <c r="F842" s="5"/>
      <c r="G842" s="7"/>
      <c r="H842" s="7"/>
    </row>
    <row r="843" ht="15.75" customHeight="1">
      <c r="B843" s="5"/>
      <c r="C843" s="5"/>
      <c r="D843" s="5"/>
      <c r="E843" s="5"/>
      <c r="F843" s="5"/>
      <c r="G843" s="7"/>
      <c r="H843" s="7"/>
    </row>
    <row r="844" ht="15.75" customHeight="1">
      <c r="B844" s="5"/>
      <c r="C844" s="5"/>
      <c r="D844" s="5"/>
      <c r="E844" s="5"/>
      <c r="F844" s="5"/>
      <c r="G844" s="7"/>
      <c r="H844" s="7"/>
    </row>
    <row r="845" ht="15.75" customHeight="1">
      <c r="B845" s="5"/>
      <c r="C845" s="5"/>
      <c r="D845" s="5"/>
      <c r="E845" s="5"/>
      <c r="F845" s="5"/>
      <c r="G845" s="7"/>
      <c r="H845" s="7"/>
    </row>
    <row r="846" ht="15.75" customHeight="1">
      <c r="B846" s="5"/>
      <c r="C846" s="5"/>
      <c r="D846" s="5"/>
      <c r="E846" s="5"/>
      <c r="F846" s="5"/>
      <c r="G846" s="7"/>
      <c r="H846" s="7"/>
    </row>
    <row r="847" ht="15.75" customHeight="1">
      <c r="B847" s="5"/>
      <c r="C847" s="5"/>
      <c r="D847" s="5"/>
      <c r="E847" s="5"/>
      <c r="F847" s="5"/>
      <c r="G847" s="7"/>
      <c r="H847" s="7"/>
    </row>
    <row r="848" ht="15.75" customHeight="1">
      <c r="B848" s="5"/>
      <c r="C848" s="5"/>
      <c r="D848" s="5"/>
      <c r="E848" s="5"/>
      <c r="F848" s="5"/>
      <c r="G848" s="7"/>
      <c r="H848" s="7"/>
    </row>
    <row r="849" ht="15.75" customHeight="1">
      <c r="B849" s="5"/>
      <c r="C849" s="5"/>
      <c r="D849" s="5"/>
      <c r="E849" s="5"/>
      <c r="F849" s="5"/>
      <c r="G849" s="7"/>
      <c r="H849" s="7"/>
    </row>
    <row r="850" ht="15.75" customHeight="1">
      <c r="B850" s="5"/>
      <c r="C850" s="5"/>
      <c r="D850" s="5"/>
      <c r="E850" s="5"/>
      <c r="F850" s="5"/>
      <c r="G850" s="7"/>
      <c r="H850" s="7"/>
    </row>
    <row r="851" ht="15.75" customHeight="1">
      <c r="B851" s="5"/>
      <c r="C851" s="5"/>
      <c r="D851" s="5"/>
      <c r="E851" s="5"/>
      <c r="F851" s="5"/>
      <c r="G851" s="7"/>
      <c r="H851" s="7"/>
    </row>
    <row r="852" ht="15.75" customHeight="1">
      <c r="B852" s="5"/>
      <c r="C852" s="5"/>
      <c r="D852" s="5"/>
      <c r="E852" s="5"/>
      <c r="F852" s="5"/>
      <c r="G852" s="7"/>
      <c r="H852" s="7"/>
    </row>
    <row r="853" ht="15.75" customHeight="1">
      <c r="B853" s="5"/>
      <c r="C853" s="5"/>
      <c r="D853" s="5"/>
      <c r="E853" s="5"/>
      <c r="F853" s="5"/>
      <c r="G853" s="7"/>
      <c r="H853" s="7"/>
    </row>
    <row r="854" ht="15.75" customHeight="1">
      <c r="B854" s="5"/>
      <c r="C854" s="5"/>
      <c r="D854" s="5"/>
      <c r="E854" s="5"/>
      <c r="F854" s="5"/>
      <c r="G854" s="7"/>
      <c r="H854" s="7"/>
    </row>
    <row r="855" ht="15.75" customHeight="1">
      <c r="B855" s="5"/>
      <c r="C855" s="5"/>
      <c r="D855" s="5"/>
      <c r="E855" s="5"/>
      <c r="F855" s="5"/>
      <c r="G855" s="7"/>
      <c r="H855" s="7"/>
    </row>
    <row r="856" ht="15.75" customHeight="1">
      <c r="B856" s="5"/>
      <c r="C856" s="5"/>
      <c r="D856" s="5"/>
      <c r="E856" s="5"/>
      <c r="F856" s="5"/>
      <c r="G856" s="7"/>
      <c r="H856" s="7"/>
    </row>
    <row r="857" ht="15.75" customHeight="1">
      <c r="B857" s="5"/>
      <c r="C857" s="5"/>
      <c r="D857" s="5"/>
      <c r="E857" s="5"/>
      <c r="F857" s="5"/>
      <c r="G857" s="7"/>
      <c r="H857" s="7"/>
    </row>
    <row r="858" ht="15.75" customHeight="1">
      <c r="B858" s="5"/>
      <c r="C858" s="5"/>
      <c r="D858" s="5"/>
      <c r="E858" s="5"/>
      <c r="F858" s="5"/>
      <c r="G858" s="7"/>
      <c r="H858" s="7"/>
    </row>
    <row r="859" ht="15.75" customHeight="1">
      <c r="B859" s="5"/>
      <c r="C859" s="5"/>
      <c r="D859" s="5"/>
      <c r="E859" s="5"/>
      <c r="F859" s="5"/>
      <c r="G859" s="7"/>
      <c r="H859" s="7"/>
    </row>
    <row r="860" ht="15.75" customHeight="1">
      <c r="B860" s="5"/>
      <c r="C860" s="5"/>
      <c r="D860" s="5"/>
      <c r="E860" s="5"/>
      <c r="F860" s="5"/>
      <c r="G860" s="7"/>
      <c r="H860" s="7"/>
    </row>
    <row r="861" ht="15.75" customHeight="1">
      <c r="B861" s="5"/>
      <c r="C861" s="5"/>
      <c r="D861" s="5"/>
      <c r="E861" s="5"/>
      <c r="F861" s="5"/>
      <c r="G861" s="7"/>
      <c r="H861" s="7"/>
    </row>
    <row r="862" ht="15.75" customHeight="1">
      <c r="B862" s="5"/>
      <c r="C862" s="5"/>
      <c r="D862" s="5"/>
      <c r="E862" s="5"/>
      <c r="F862" s="5"/>
      <c r="G862" s="7"/>
      <c r="H862" s="7"/>
    </row>
    <row r="863" ht="15.75" customHeight="1">
      <c r="B863" s="5"/>
      <c r="C863" s="5"/>
      <c r="D863" s="5"/>
      <c r="E863" s="5"/>
      <c r="F863" s="5"/>
      <c r="G863" s="7"/>
      <c r="H863" s="7"/>
    </row>
    <row r="864" ht="15.75" customHeight="1">
      <c r="B864" s="5"/>
      <c r="C864" s="5"/>
      <c r="D864" s="5"/>
      <c r="E864" s="5"/>
      <c r="F864" s="5"/>
      <c r="G864" s="7"/>
      <c r="H864" s="7"/>
    </row>
    <row r="865" ht="15.75" customHeight="1">
      <c r="B865" s="5"/>
      <c r="C865" s="5"/>
      <c r="D865" s="5"/>
      <c r="E865" s="5"/>
      <c r="F865" s="5"/>
      <c r="G865" s="7"/>
      <c r="H865" s="7"/>
    </row>
    <row r="866" ht="15.75" customHeight="1">
      <c r="B866" s="5"/>
      <c r="C866" s="5"/>
      <c r="D866" s="5"/>
      <c r="E866" s="5"/>
      <c r="F866" s="5"/>
      <c r="G866" s="7"/>
      <c r="H866" s="7"/>
    </row>
    <row r="867" ht="15.75" customHeight="1">
      <c r="B867" s="5"/>
      <c r="C867" s="5"/>
      <c r="D867" s="5"/>
      <c r="E867" s="5"/>
      <c r="F867" s="5"/>
      <c r="G867" s="7"/>
      <c r="H867" s="7"/>
    </row>
    <row r="868" ht="15.75" customHeight="1">
      <c r="B868" s="5"/>
      <c r="C868" s="5"/>
      <c r="D868" s="5"/>
      <c r="E868" s="5"/>
      <c r="F868" s="5"/>
      <c r="G868" s="7"/>
      <c r="H868" s="7"/>
    </row>
    <row r="869" ht="15.75" customHeight="1">
      <c r="B869" s="5"/>
      <c r="C869" s="5"/>
      <c r="D869" s="5"/>
      <c r="E869" s="5"/>
      <c r="F869" s="5"/>
      <c r="G869" s="7"/>
      <c r="H869" s="7"/>
    </row>
    <row r="870" ht="15.75" customHeight="1">
      <c r="B870" s="5"/>
      <c r="C870" s="5"/>
      <c r="D870" s="5"/>
      <c r="E870" s="5"/>
      <c r="F870" s="5"/>
      <c r="G870" s="7"/>
      <c r="H870" s="7"/>
    </row>
    <row r="871" ht="15.75" customHeight="1">
      <c r="B871" s="5"/>
      <c r="C871" s="5"/>
      <c r="D871" s="5"/>
      <c r="E871" s="5"/>
      <c r="F871" s="5"/>
      <c r="G871" s="7"/>
      <c r="H871" s="7"/>
    </row>
    <row r="872" ht="15.75" customHeight="1">
      <c r="B872" s="5"/>
      <c r="C872" s="5"/>
      <c r="D872" s="5"/>
      <c r="E872" s="5"/>
      <c r="F872" s="5"/>
      <c r="G872" s="7"/>
      <c r="H872" s="7"/>
    </row>
    <row r="873" ht="15.75" customHeight="1">
      <c r="B873" s="5"/>
      <c r="C873" s="5"/>
      <c r="D873" s="5"/>
      <c r="E873" s="5"/>
      <c r="F873" s="5"/>
      <c r="G873" s="7"/>
      <c r="H873" s="7"/>
    </row>
    <row r="874" ht="15.75" customHeight="1">
      <c r="B874" s="5"/>
      <c r="C874" s="5"/>
      <c r="D874" s="5"/>
      <c r="E874" s="5"/>
      <c r="F874" s="5"/>
      <c r="G874" s="7"/>
      <c r="H874" s="7"/>
    </row>
    <row r="875" ht="15.75" customHeight="1">
      <c r="B875" s="5"/>
      <c r="C875" s="5"/>
      <c r="D875" s="5"/>
      <c r="E875" s="5"/>
      <c r="F875" s="5"/>
      <c r="G875" s="7"/>
      <c r="H875" s="7"/>
    </row>
    <row r="876" ht="15.75" customHeight="1">
      <c r="B876" s="5"/>
      <c r="C876" s="5"/>
      <c r="D876" s="5"/>
      <c r="E876" s="5"/>
      <c r="F876" s="5"/>
      <c r="G876" s="7"/>
      <c r="H876" s="7"/>
    </row>
    <row r="877" ht="15.75" customHeight="1">
      <c r="B877" s="5"/>
      <c r="C877" s="5"/>
      <c r="D877" s="5"/>
      <c r="E877" s="5"/>
      <c r="F877" s="5"/>
      <c r="G877" s="7"/>
      <c r="H877" s="7"/>
    </row>
    <row r="878" ht="15.75" customHeight="1">
      <c r="B878" s="5"/>
      <c r="C878" s="5"/>
      <c r="D878" s="5"/>
      <c r="E878" s="5"/>
      <c r="F878" s="5"/>
      <c r="G878" s="7"/>
      <c r="H878" s="7"/>
    </row>
    <row r="879" ht="15.75" customHeight="1">
      <c r="B879" s="5"/>
      <c r="C879" s="5"/>
      <c r="D879" s="5"/>
      <c r="E879" s="5"/>
      <c r="F879" s="5"/>
      <c r="G879" s="7"/>
      <c r="H879" s="7"/>
    </row>
    <row r="880" ht="15.75" customHeight="1">
      <c r="B880" s="5"/>
      <c r="C880" s="5"/>
      <c r="D880" s="5"/>
      <c r="E880" s="5"/>
      <c r="F880" s="5"/>
      <c r="G880" s="7"/>
      <c r="H880" s="7"/>
    </row>
    <row r="881" ht="15.75" customHeight="1">
      <c r="B881" s="5"/>
      <c r="C881" s="5"/>
      <c r="D881" s="5"/>
      <c r="E881" s="5"/>
      <c r="F881" s="5"/>
      <c r="G881" s="7"/>
      <c r="H881" s="7"/>
    </row>
    <row r="882" ht="15.75" customHeight="1">
      <c r="B882" s="5"/>
      <c r="C882" s="5"/>
      <c r="D882" s="5"/>
      <c r="E882" s="5"/>
      <c r="F882" s="5"/>
      <c r="G882" s="7"/>
      <c r="H882" s="7"/>
    </row>
    <row r="883" ht="15.75" customHeight="1">
      <c r="B883" s="5"/>
      <c r="C883" s="5"/>
      <c r="D883" s="5"/>
      <c r="E883" s="5"/>
      <c r="F883" s="5"/>
      <c r="G883" s="7"/>
      <c r="H883" s="7"/>
    </row>
    <row r="884" ht="15.75" customHeight="1">
      <c r="B884" s="5"/>
      <c r="C884" s="5"/>
      <c r="D884" s="5"/>
      <c r="E884" s="5"/>
      <c r="F884" s="5"/>
      <c r="G884" s="7"/>
      <c r="H884" s="7"/>
    </row>
    <row r="885" ht="15.75" customHeight="1">
      <c r="B885" s="5"/>
      <c r="C885" s="5"/>
      <c r="D885" s="5"/>
      <c r="E885" s="5"/>
      <c r="F885" s="5"/>
      <c r="G885" s="7"/>
      <c r="H885" s="7"/>
    </row>
    <row r="886" ht="15.75" customHeight="1">
      <c r="B886" s="5"/>
      <c r="C886" s="5"/>
      <c r="D886" s="5"/>
      <c r="E886" s="5"/>
      <c r="F886" s="5"/>
      <c r="G886" s="7"/>
      <c r="H886" s="7"/>
    </row>
    <row r="887" ht="15.75" customHeight="1">
      <c r="B887" s="5"/>
      <c r="C887" s="5"/>
      <c r="D887" s="5"/>
      <c r="E887" s="5"/>
      <c r="F887" s="5"/>
      <c r="G887" s="7"/>
      <c r="H887" s="7"/>
    </row>
    <row r="888" ht="15.75" customHeight="1">
      <c r="B888" s="5"/>
      <c r="C888" s="5"/>
      <c r="D888" s="5"/>
      <c r="E888" s="5"/>
      <c r="F888" s="5"/>
      <c r="G888" s="7"/>
      <c r="H888" s="7"/>
    </row>
    <row r="889" ht="15.75" customHeight="1">
      <c r="B889" s="5"/>
      <c r="C889" s="5"/>
      <c r="D889" s="5"/>
      <c r="E889" s="5"/>
      <c r="F889" s="5"/>
      <c r="G889" s="7"/>
      <c r="H889" s="7"/>
    </row>
    <row r="890" ht="15.75" customHeight="1">
      <c r="B890" s="5"/>
      <c r="C890" s="5"/>
      <c r="D890" s="5"/>
      <c r="E890" s="5"/>
      <c r="F890" s="5"/>
      <c r="G890" s="7"/>
      <c r="H890" s="7"/>
    </row>
    <row r="891" ht="15.75" customHeight="1">
      <c r="B891" s="5"/>
      <c r="C891" s="5"/>
      <c r="D891" s="5"/>
      <c r="E891" s="5"/>
      <c r="F891" s="5"/>
      <c r="G891" s="7"/>
      <c r="H891" s="7"/>
    </row>
    <row r="892" ht="15.75" customHeight="1">
      <c r="B892" s="5"/>
      <c r="C892" s="5"/>
      <c r="D892" s="5"/>
      <c r="E892" s="5"/>
      <c r="F892" s="5"/>
      <c r="G892" s="7"/>
      <c r="H892" s="7"/>
    </row>
    <row r="893" ht="15.75" customHeight="1">
      <c r="B893" s="5"/>
      <c r="C893" s="5"/>
      <c r="D893" s="5"/>
      <c r="E893" s="5"/>
      <c r="F893" s="5"/>
      <c r="G893" s="7"/>
      <c r="H893" s="7"/>
    </row>
    <row r="894" ht="15.75" customHeight="1">
      <c r="B894" s="5"/>
      <c r="C894" s="5"/>
      <c r="D894" s="5"/>
      <c r="E894" s="5"/>
      <c r="F894" s="5"/>
      <c r="G894" s="7"/>
      <c r="H894" s="7"/>
    </row>
    <row r="895" ht="15.75" customHeight="1">
      <c r="B895" s="5"/>
      <c r="C895" s="5"/>
      <c r="D895" s="5"/>
      <c r="E895" s="5"/>
      <c r="F895" s="5"/>
      <c r="G895" s="7"/>
      <c r="H895" s="7"/>
    </row>
    <row r="896" ht="15.75" customHeight="1">
      <c r="B896" s="5"/>
      <c r="C896" s="5"/>
      <c r="D896" s="5"/>
      <c r="E896" s="5"/>
      <c r="F896" s="5"/>
      <c r="G896" s="7"/>
      <c r="H896" s="7"/>
    </row>
    <row r="897" ht="15.75" customHeight="1">
      <c r="B897" s="5"/>
      <c r="C897" s="5"/>
      <c r="D897" s="5"/>
      <c r="E897" s="5"/>
      <c r="F897" s="5"/>
      <c r="G897" s="7"/>
      <c r="H897" s="7"/>
    </row>
    <row r="898" ht="15.75" customHeight="1">
      <c r="B898" s="5"/>
      <c r="C898" s="5"/>
      <c r="D898" s="5"/>
      <c r="E898" s="5"/>
      <c r="F898" s="5"/>
      <c r="G898" s="7"/>
      <c r="H898" s="7"/>
    </row>
    <row r="899" ht="15.75" customHeight="1">
      <c r="B899" s="5"/>
      <c r="C899" s="5"/>
      <c r="D899" s="5"/>
      <c r="E899" s="5"/>
      <c r="F899" s="5"/>
      <c r="G899" s="7"/>
      <c r="H899" s="7"/>
    </row>
    <row r="900" ht="15.75" customHeight="1">
      <c r="B900" s="5"/>
      <c r="C900" s="5"/>
      <c r="D900" s="5"/>
      <c r="E900" s="5"/>
      <c r="F900" s="5"/>
      <c r="G900" s="7"/>
      <c r="H900" s="7"/>
    </row>
    <row r="901" ht="15.75" customHeight="1">
      <c r="B901" s="5"/>
      <c r="C901" s="5"/>
      <c r="D901" s="5"/>
      <c r="E901" s="5"/>
      <c r="F901" s="5"/>
      <c r="G901" s="7"/>
      <c r="H901" s="7"/>
    </row>
    <row r="902" ht="15.75" customHeight="1">
      <c r="B902" s="5"/>
      <c r="C902" s="5"/>
      <c r="D902" s="5"/>
      <c r="E902" s="5"/>
      <c r="F902" s="5"/>
      <c r="G902" s="7"/>
      <c r="H902" s="7"/>
    </row>
    <row r="903" ht="15.75" customHeight="1">
      <c r="B903" s="5"/>
      <c r="C903" s="5"/>
      <c r="D903" s="5"/>
      <c r="E903" s="5"/>
      <c r="F903" s="5"/>
      <c r="G903" s="7"/>
      <c r="H903" s="7"/>
    </row>
    <row r="904" ht="15.75" customHeight="1">
      <c r="B904" s="5"/>
      <c r="C904" s="5"/>
      <c r="D904" s="5"/>
      <c r="E904" s="5"/>
      <c r="F904" s="5"/>
      <c r="G904" s="7"/>
      <c r="H904" s="7"/>
    </row>
    <row r="905" ht="15.75" customHeight="1">
      <c r="B905" s="5"/>
      <c r="C905" s="5"/>
      <c r="D905" s="5"/>
      <c r="E905" s="5"/>
      <c r="F905" s="5"/>
      <c r="G905" s="7"/>
      <c r="H905" s="7"/>
    </row>
    <row r="906" ht="15.75" customHeight="1">
      <c r="B906" s="5"/>
      <c r="C906" s="5"/>
      <c r="D906" s="5"/>
      <c r="E906" s="5"/>
      <c r="F906" s="5"/>
      <c r="G906" s="7"/>
      <c r="H906" s="7"/>
    </row>
    <row r="907" ht="15.75" customHeight="1">
      <c r="B907" s="5"/>
      <c r="C907" s="5"/>
      <c r="D907" s="5"/>
      <c r="E907" s="5"/>
      <c r="F907" s="5"/>
      <c r="G907" s="7"/>
      <c r="H907" s="7"/>
    </row>
    <row r="908" ht="15.75" customHeight="1">
      <c r="B908" s="5"/>
      <c r="C908" s="5"/>
      <c r="D908" s="5"/>
      <c r="E908" s="5"/>
      <c r="F908" s="5"/>
      <c r="G908" s="7"/>
      <c r="H908" s="7"/>
    </row>
    <row r="909" ht="15.75" customHeight="1">
      <c r="B909" s="5"/>
      <c r="C909" s="5"/>
      <c r="D909" s="5"/>
      <c r="E909" s="5"/>
      <c r="F909" s="5"/>
      <c r="G909" s="7"/>
      <c r="H909" s="7"/>
    </row>
    <row r="910" ht="15.75" customHeight="1">
      <c r="B910" s="5"/>
      <c r="C910" s="5"/>
      <c r="D910" s="5"/>
      <c r="E910" s="5"/>
      <c r="F910" s="5"/>
      <c r="G910" s="7"/>
      <c r="H910" s="7"/>
    </row>
    <row r="911" ht="15.75" customHeight="1">
      <c r="B911" s="5"/>
      <c r="C911" s="5"/>
      <c r="D911" s="5"/>
      <c r="E911" s="5"/>
      <c r="F911" s="5"/>
      <c r="G911" s="7"/>
      <c r="H911" s="7"/>
    </row>
    <row r="912" ht="15.75" customHeight="1">
      <c r="B912" s="5"/>
      <c r="C912" s="5"/>
      <c r="D912" s="5"/>
      <c r="E912" s="5"/>
      <c r="F912" s="5"/>
      <c r="G912" s="7"/>
      <c r="H912" s="7"/>
    </row>
    <row r="913" ht="15.75" customHeight="1">
      <c r="B913" s="5"/>
      <c r="C913" s="5"/>
      <c r="D913" s="5"/>
      <c r="E913" s="5"/>
      <c r="F913" s="5"/>
      <c r="G913" s="7"/>
      <c r="H913" s="7"/>
    </row>
    <row r="914" ht="15.75" customHeight="1">
      <c r="B914" s="5"/>
      <c r="C914" s="5"/>
      <c r="D914" s="5"/>
      <c r="E914" s="5"/>
      <c r="F914" s="5"/>
      <c r="G914" s="7"/>
      <c r="H914" s="7"/>
    </row>
    <row r="915" ht="15.75" customHeight="1">
      <c r="B915" s="5"/>
      <c r="C915" s="5"/>
      <c r="D915" s="5"/>
      <c r="E915" s="5"/>
      <c r="F915" s="5"/>
      <c r="G915" s="7"/>
      <c r="H915" s="7"/>
    </row>
    <row r="916" ht="15.75" customHeight="1">
      <c r="B916" s="5"/>
      <c r="C916" s="5"/>
      <c r="D916" s="5"/>
      <c r="E916" s="5"/>
      <c r="F916" s="5"/>
      <c r="G916" s="7"/>
      <c r="H916" s="7"/>
    </row>
    <row r="917" ht="15.75" customHeight="1">
      <c r="B917" s="5"/>
      <c r="C917" s="5"/>
      <c r="D917" s="5"/>
      <c r="E917" s="5"/>
      <c r="F917" s="5"/>
      <c r="G917" s="7"/>
      <c r="H917" s="7"/>
    </row>
    <row r="918" ht="15.75" customHeight="1">
      <c r="B918" s="5"/>
      <c r="C918" s="5"/>
      <c r="D918" s="5"/>
      <c r="E918" s="5"/>
      <c r="F918" s="5"/>
      <c r="G918" s="7"/>
      <c r="H918" s="7"/>
    </row>
    <row r="919" ht="15.75" customHeight="1">
      <c r="B919" s="5"/>
      <c r="C919" s="5"/>
      <c r="D919" s="5"/>
      <c r="E919" s="5"/>
      <c r="F919" s="5"/>
      <c r="G919" s="7"/>
      <c r="H919" s="7"/>
    </row>
    <row r="920" ht="15.75" customHeight="1">
      <c r="B920" s="5"/>
      <c r="C920" s="5"/>
      <c r="D920" s="5"/>
      <c r="E920" s="5"/>
      <c r="F920" s="5"/>
      <c r="G920" s="7"/>
      <c r="H920" s="7"/>
    </row>
    <row r="921" ht="15.75" customHeight="1">
      <c r="B921" s="5"/>
      <c r="C921" s="5"/>
      <c r="D921" s="5"/>
      <c r="E921" s="5"/>
      <c r="F921" s="5"/>
      <c r="G921" s="7"/>
      <c r="H921" s="7"/>
    </row>
    <row r="922" ht="15.75" customHeight="1">
      <c r="B922" s="5"/>
      <c r="C922" s="5"/>
      <c r="D922" s="5"/>
      <c r="E922" s="5"/>
      <c r="F922" s="5"/>
      <c r="G922" s="7"/>
      <c r="H922" s="7"/>
    </row>
    <row r="923" ht="15.75" customHeight="1">
      <c r="B923" s="5"/>
      <c r="C923" s="5"/>
      <c r="D923" s="5"/>
      <c r="E923" s="5"/>
      <c r="F923" s="5"/>
      <c r="G923" s="7"/>
      <c r="H923" s="7"/>
    </row>
    <row r="924" ht="15.75" customHeight="1">
      <c r="B924" s="5"/>
      <c r="C924" s="5"/>
      <c r="D924" s="5"/>
      <c r="E924" s="5"/>
      <c r="F924" s="5"/>
      <c r="G924" s="7"/>
      <c r="H924" s="7"/>
    </row>
    <row r="925" ht="15.75" customHeight="1">
      <c r="B925" s="5"/>
      <c r="C925" s="5"/>
      <c r="D925" s="5"/>
      <c r="E925" s="5"/>
      <c r="F925" s="5"/>
      <c r="G925" s="7"/>
      <c r="H925" s="7"/>
    </row>
    <row r="926" ht="15.75" customHeight="1">
      <c r="B926" s="5"/>
      <c r="C926" s="5"/>
      <c r="D926" s="5"/>
      <c r="E926" s="5"/>
      <c r="F926" s="5"/>
      <c r="G926" s="7"/>
      <c r="H926" s="7"/>
    </row>
    <row r="927" ht="15.75" customHeight="1">
      <c r="B927" s="5"/>
      <c r="C927" s="5"/>
      <c r="D927" s="5"/>
      <c r="E927" s="5"/>
      <c r="F927" s="5"/>
      <c r="G927" s="7"/>
      <c r="H927" s="7"/>
    </row>
    <row r="928" ht="15.75" customHeight="1">
      <c r="B928" s="5"/>
      <c r="C928" s="5"/>
      <c r="D928" s="5"/>
      <c r="E928" s="5"/>
      <c r="F928" s="5"/>
      <c r="G928" s="7"/>
      <c r="H928" s="7"/>
    </row>
    <row r="929" ht="15.75" customHeight="1">
      <c r="B929" s="5"/>
      <c r="C929" s="5"/>
      <c r="D929" s="5"/>
      <c r="E929" s="5"/>
      <c r="F929" s="5"/>
      <c r="G929" s="7"/>
      <c r="H929" s="7"/>
    </row>
    <row r="930" ht="15.75" customHeight="1">
      <c r="B930" s="5"/>
      <c r="C930" s="5"/>
      <c r="D930" s="5"/>
      <c r="E930" s="5"/>
      <c r="F930" s="5"/>
      <c r="G930" s="7"/>
      <c r="H930" s="7"/>
    </row>
    <row r="931" ht="15.75" customHeight="1">
      <c r="B931" s="5"/>
      <c r="C931" s="5"/>
      <c r="D931" s="5"/>
      <c r="E931" s="5"/>
      <c r="F931" s="5"/>
      <c r="G931" s="7"/>
      <c r="H931" s="7"/>
    </row>
    <row r="932" ht="15.75" customHeight="1">
      <c r="B932" s="5"/>
      <c r="C932" s="5"/>
      <c r="D932" s="5"/>
      <c r="E932" s="5"/>
      <c r="F932" s="5"/>
      <c r="G932" s="7"/>
      <c r="H932" s="7"/>
    </row>
    <row r="933" ht="15.75" customHeight="1">
      <c r="B933" s="5"/>
      <c r="C933" s="5"/>
      <c r="D933" s="5"/>
      <c r="E933" s="5"/>
      <c r="F933" s="5"/>
      <c r="G933" s="7"/>
      <c r="H933" s="7"/>
    </row>
    <row r="934" ht="15.75" customHeight="1">
      <c r="B934" s="5"/>
      <c r="C934" s="5"/>
      <c r="D934" s="5"/>
      <c r="E934" s="5"/>
      <c r="F934" s="5"/>
      <c r="G934" s="7"/>
      <c r="H934" s="7"/>
    </row>
    <row r="935" ht="15.75" customHeight="1">
      <c r="B935" s="5"/>
      <c r="C935" s="5"/>
      <c r="D935" s="5"/>
      <c r="E935" s="5"/>
      <c r="F935" s="5"/>
      <c r="G935" s="7"/>
      <c r="H935" s="7"/>
    </row>
    <row r="936" ht="15.75" customHeight="1">
      <c r="B936" s="5"/>
      <c r="C936" s="5"/>
      <c r="D936" s="5"/>
      <c r="E936" s="5"/>
      <c r="F936" s="5"/>
      <c r="G936" s="7"/>
      <c r="H936" s="7"/>
    </row>
    <row r="937" ht="15.75" customHeight="1">
      <c r="B937" s="5"/>
      <c r="C937" s="5"/>
      <c r="D937" s="5"/>
      <c r="E937" s="5"/>
      <c r="F937" s="5"/>
      <c r="G937" s="7"/>
      <c r="H937" s="7"/>
    </row>
    <row r="938" ht="15.75" customHeight="1">
      <c r="B938" s="5"/>
      <c r="C938" s="5"/>
      <c r="D938" s="5"/>
      <c r="E938" s="5"/>
      <c r="F938" s="5"/>
      <c r="G938" s="7"/>
      <c r="H938" s="7"/>
    </row>
    <row r="939" ht="15.75" customHeight="1">
      <c r="B939" s="5"/>
      <c r="C939" s="5"/>
      <c r="D939" s="5"/>
      <c r="E939" s="5"/>
      <c r="F939" s="5"/>
      <c r="G939" s="7"/>
      <c r="H939" s="7"/>
    </row>
    <row r="940" ht="15.75" customHeight="1">
      <c r="B940" s="5"/>
      <c r="C940" s="5"/>
      <c r="D940" s="5"/>
      <c r="E940" s="5"/>
      <c r="F940" s="5"/>
      <c r="G940" s="7"/>
      <c r="H940" s="7"/>
    </row>
    <row r="941" ht="15.75" customHeight="1">
      <c r="B941" s="5"/>
      <c r="C941" s="5"/>
      <c r="D941" s="5"/>
      <c r="E941" s="5"/>
      <c r="F941" s="5"/>
      <c r="G941" s="7"/>
      <c r="H941" s="7"/>
    </row>
    <row r="942" ht="15.75" customHeight="1">
      <c r="B942" s="5"/>
      <c r="C942" s="5"/>
      <c r="D942" s="5"/>
      <c r="E942" s="5"/>
      <c r="F942" s="5"/>
      <c r="G942" s="7"/>
      <c r="H942" s="7"/>
    </row>
    <row r="943" ht="15.75" customHeight="1">
      <c r="B943" s="5"/>
      <c r="C943" s="5"/>
      <c r="D943" s="5"/>
      <c r="E943" s="5"/>
      <c r="F943" s="5"/>
      <c r="G943" s="7"/>
      <c r="H943" s="7"/>
    </row>
    <row r="944" ht="15.75" customHeight="1">
      <c r="B944" s="5"/>
      <c r="C944" s="5"/>
      <c r="D944" s="5"/>
      <c r="E944" s="5"/>
      <c r="F944" s="5"/>
      <c r="G944" s="7"/>
      <c r="H944" s="7"/>
    </row>
    <row r="945" ht="15.75" customHeight="1">
      <c r="B945" s="5"/>
      <c r="C945" s="5"/>
      <c r="D945" s="5"/>
      <c r="E945" s="5"/>
      <c r="F945" s="5"/>
      <c r="G945" s="7"/>
      <c r="H945" s="7"/>
    </row>
    <row r="946" ht="15.75" customHeight="1">
      <c r="B946" s="5"/>
      <c r="C946" s="5"/>
      <c r="D946" s="5"/>
      <c r="E946" s="5"/>
      <c r="F946" s="5"/>
      <c r="G946" s="7"/>
      <c r="H946" s="7"/>
    </row>
    <row r="947" ht="15.75" customHeight="1">
      <c r="B947" s="5"/>
      <c r="C947" s="5"/>
      <c r="D947" s="5"/>
      <c r="E947" s="5"/>
      <c r="F947" s="5"/>
      <c r="G947" s="7"/>
      <c r="H947" s="7"/>
    </row>
    <row r="948" ht="15.75" customHeight="1">
      <c r="B948" s="5"/>
      <c r="C948" s="5"/>
      <c r="D948" s="5"/>
      <c r="E948" s="5"/>
      <c r="F948" s="5"/>
      <c r="G948" s="7"/>
      <c r="H948" s="7"/>
    </row>
    <row r="949" ht="15.75" customHeight="1">
      <c r="B949" s="5"/>
      <c r="C949" s="5"/>
      <c r="D949" s="5"/>
      <c r="E949" s="5"/>
      <c r="F949" s="5"/>
      <c r="G949" s="7"/>
      <c r="H949" s="7"/>
    </row>
    <row r="950" ht="15.75" customHeight="1">
      <c r="B950" s="5"/>
      <c r="C950" s="5"/>
      <c r="D950" s="5"/>
      <c r="E950" s="5"/>
      <c r="F950" s="5"/>
      <c r="G950" s="7"/>
      <c r="H950" s="7"/>
    </row>
    <row r="951" ht="15.75" customHeight="1">
      <c r="B951" s="5"/>
      <c r="C951" s="5"/>
      <c r="D951" s="5"/>
      <c r="E951" s="5"/>
      <c r="F951" s="5"/>
      <c r="G951" s="7"/>
      <c r="H951" s="7"/>
    </row>
    <row r="952" ht="15.75" customHeight="1">
      <c r="B952" s="5"/>
      <c r="C952" s="5"/>
      <c r="D952" s="5"/>
      <c r="E952" s="5"/>
      <c r="F952" s="5"/>
      <c r="G952" s="7"/>
      <c r="H952" s="7"/>
    </row>
    <row r="953" ht="15.75" customHeight="1">
      <c r="B953" s="5"/>
      <c r="C953" s="5"/>
      <c r="D953" s="5"/>
      <c r="E953" s="5"/>
      <c r="F953" s="5"/>
      <c r="G953" s="7"/>
      <c r="H953" s="7"/>
    </row>
    <row r="954" ht="15.75" customHeight="1">
      <c r="B954" s="5"/>
      <c r="C954" s="5"/>
      <c r="D954" s="5"/>
      <c r="E954" s="5"/>
      <c r="F954" s="5"/>
      <c r="G954" s="7"/>
      <c r="H954" s="7"/>
    </row>
    <row r="955" ht="15.75" customHeight="1">
      <c r="B955" s="5"/>
      <c r="C955" s="5"/>
      <c r="D955" s="5"/>
      <c r="E955" s="5"/>
      <c r="F955" s="5"/>
      <c r="G955" s="7"/>
      <c r="H955" s="7"/>
    </row>
    <row r="956" ht="15.75" customHeight="1">
      <c r="B956" s="5"/>
      <c r="C956" s="5"/>
      <c r="D956" s="5"/>
      <c r="E956" s="5"/>
      <c r="F956" s="5"/>
      <c r="G956" s="7"/>
      <c r="H956" s="7"/>
    </row>
    <row r="957" ht="15.75" customHeight="1">
      <c r="B957" s="5"/>
      <c r="C957" s="5"/>
      <c r="D957" s="5"/>
      <c r="E957" s="5"/>
      <c r="F957" s="5"/>
      <c r="G957" s="7"/>
      <c r="H957" s="7"/>
    </row>
    <row r="958" ht="15.75" customHeight="1">
      <c r="B958" s="5"/>
      <c r="C958" s="5"/>
      <c r="D958" s="5"/>
      <c r="E958" s="5"/>
      <c r="F958" s="5"/>
      <c r="G958" s="7"/>
      <c r="H958" s="7"/>
    </row>
    <row r="959" ht="15.75" customHeight="1">
      <c r="B959" s="5"/>
      <c r="C959" s="5"/>
      <c r="D959" s="5"/>
      <c r="E959" s="5"/>
      <c r="F959" s="5"/>
      <c r="G959" s="7"/>
      <c r="H959" s="7"/>
    </row>
    <row r="960" ht="15.75" customHeight="1">
      <c r="B960" s="5"/>
      <c r="C960" s="5"/>
      <c r="D960" s="5"/>
      <c r="E960" s="5"/>
      <c r="F960" s="5"/>
      <c r="G960" s="7"/>
      <c r="H960" s="7"/>
    </row>
    <row r="961" ht="15.75" customHeight="1">
      <c r="B961" s="5"/>
      <c r="C961" s="5"/>
      <c r="D961" s="5"/>
      <c r="E961" s="5"/>
      <c r="F961" s="5"/>
      <c r="G961" s="7"/>
      <c r="H961" s="7"/>
    </row>
    <row r="962" ht="15.75" customHeight="1">
      <c r="B962" s="5"/>
      <c r="C962" s="5"/>
      <c r="D962" s="5"/>
      <c r="E962" s="5"/>
      <c r="F962" s="5"/>
      <c r="G962" s="7"/>
      <c r="H962" s="7"/>
    </row>
    <row r="963" ht="15.75" customHeight="1">
      <c r="B963" s="5"/>
      <c r="C963" s="5"/>
      <c r="D963" s="5"/>
      <c r="E963" s="5"/>
      <c r="F963" s="5"/>
      <c r="G963" s="7"/>
      <c r="H963" s="7"/>
    </row>
    <row r="964" ht="15.75" customHeight="1">
      <c r="B964" s="5"/>
      <c r="C964" s="5"/>
      <c r="D964" s="5"/>
      <c r="E964" s="5"/>
      <c r="F964" s="5"/>
      <c r="G964" s="7"/>
      <c r="H964" s="7"/>
    </row>
    <row r="965" ht="15.75" customHeight="1">
      <c r="B965" s="5"/>
      <c r="C965" s="5"/>
      <c r="D965" s="5"/>
      <c r="E965" s="5"/>
      <c r="F965" s="5"/>
      <c r="G965" s="7"/>
      <c r="H965" s="7"/>
    </row>
    <row r="966" ht="15.75" customHeight="1">
      <c r="B966" s="5"/>
      <c r="C966" s="5"/>
      <c r="D966" s="5"/>
      <c r="E966" s="5"/>
      <c r="F966" s="5"/>
      <c r="G966" s="7"/>
      <c r="H966" s="7"/>
    </row>
    <row r="967" ht="15.75" customHeight="1">
      <c r="B967" s="5"/>
      <c r="C967" s="5"/>
      <c r="D967" s="5"/>
      <c r="E967" s="5"/>
      <c r="F967" s="5"/>
      <c r="G967" s="7"/>
      <c r="H967" s="7"/>
    </row>
    <row r="968" ht="15.75" customHeight="1">
      <c r="B968" s="5"/>
      <c r="C968" s="5"/>
      <c r="D968" s="5"/>
      <c r="E968" s="5"/>
      <c r="F968" s="5"/>
      <c r="G968" s="7"/>
      <c r="H968" s="7"/>
    </row>
    <row r="969" ht="15.75" customHeight="1">
      <c r="B969" s="5"/>
      <c r="C969" s="5"/>
      <c r="D969" s="5"/>
      <c r="E969" s="5"/>
      <c r="F969" s="5"/>
      <c r="G969" s="7"/>
      <c r="H969" s="7"/>
    </row>
    <row r="970" ht="15.75" customHeight="1">
      <c r="B970" s="5"/>
      <c r="C970" s="5"/>
      <c r="D970" s="5"/>
      <c r="E970" s="5"/>
      <c r="F970" s="5"/>
      <c r="G970" s="7"/>
      <c r="H970" s="7"/>
    </row>
    <row r="971" ht="15.75" customHeight="1">
      <c r="B971" s="5"/>
      <c r="C971" s="5"/>
      <c r="D971" s="5"/>
      <c r="E971" s="5"/>
      <c r="F971" s="5"/>
      <c r="G971" s="7"/>
      <c r="H971" s="7"/>
    </row>
    <row r="972" ht="15.75" customHeight="1">
      <c r="B972" s="5"/>
      <c r="C972" s="5"/>
      <c r="D972" s="5"/>
      <c r="E972" s="5"/>
      <c r="F972" s="5"/>
      <c r="G972" s="7"/>
      <c r="H972" s="7"/>
    </row>
    <row r="973" ht="15.75" customHeight="1">
      <c r="B973" s="5"/>
      <c r="C973" s="5"/>
      <c r="D973" s="5"/>
      <c r="E973" s="5"/>
      <c r="F973" s="5"/>
      <c r="G973" s="7"/>
      <c r="H973" s="7"/>
    </row>
    <row r="974" ht="15.75" customHeight="1">
      <c r="B974" s="5"/>
      <c r="C974" s="5"/>
      <c r="D974" s="5"/>
      <c r="E974" s="5"/>
      <c r="F974" s="5"/>
      <c r="G974" s="7"/>
      <c r="H974" s="7"/>
    </row>
    <row r="975" ht="15.75" customHeight="1">
      <c r="B975" s="5"/>
      <c r="C975" s="5"/>
      <c r="D975" s="5"/>
      <c r="E975" s="5"/>
      <c r="F975" s="5"/>
      <c r="G975" s="7"/>
      <c r="H975" s="7"/>
    </row>
    <row r="976" ht="15.75" customHeight="1">
      <c r="B976" s="5"/>
      <c r="C976" s="5"/>
      <c r="D976" s="5"/>
      <c r="E976" s="5"/>
      <c r="F976" s="5"/>
      <c r="G976" s="7"/>
      <c r="H976" s="7"/>
    </row>
    <row r="977" ht="15.75" customHeight="1">
      <c r="B977" s="5"/>
      <c r="C977" s="5"/>
      <c r="D977" s="5"/>
      <c r="E977" s="5"/>
      <c r="F977" s="5"/>
      <c r="G977" s="7"/>
      <c r="H977" s="7"/>
    </row>
    <row r="978" ht="15.75" customHeight="1">
      <c r="B978" s="5"/>
      <c r="C978" s="5"/>
      <c r="D978" s="5"/>
      <c r="E978" s="5"/>
      <c r="F978" s="5"/>
      <c r="G978" s="7"/>
      <c r="H978" s="7"/>
    </row>
    <row r="979" ht="15.75" customHeight="1">
      <c r="B979" s="5"/>
      <c r="C979" s="5"/>
      <c r="D979" s="5"/>
      <c r="E979" s="5"/>
      <c r="F979" s="5"/>
      <c r="G979" s="7"/>
      <c r="H979" s="7"/>
    </row>
    <row r="980" ht="15.75" customHeight="1">
      <c r="B980" s="5"/>
      <c r="C980" s="5"/>
      <c r="D980" s="5"/>
      <c r="E980" s="5"/>
      <c r="F980" s="5"/>
      <c r="G980" s="7"/>
      <c r="H980" s="7"/>
    </row>
    <row r="981" ht="15.75" customHeight="1">
      <c r="B981" s="5"/>
      <c r="C981" s="5"/>
      <c r="D981" s="5"/>
      <c r="E981" s="5"/>
      <c r="F981" s="5"/>
      <c r="G981" s="7"/>
      <c r="H981" s="7"/>
    </row>
    <row r="982" ht="15.75" customHeight="1">
      <c r="B982" s="5"/>
      <c r="C982" s="5"/>
      <c r="D982" s="5"/>
      <c r="E982" s="5"/>
      <c r="F982" s="5"/>
      <c r="G982" s="7"/>
      <c r="H982" s="7"/>
    </row>
    <row r="983" ht="15.75" customHeight="1">
      <c r="B983" s="5"/>
      <c r="C983" s="5"/>
      <c r="D983" s="5"/>
      <c r="E983" s="5"/>
      <c r="F983" s="5"/>
      <c r="G983" s="7"/>
      <c r="H983" s="7"/>
    </row>
    <row r="984" ht="15.75" customHeight="1">
      <c r="B984" s="5"/>
      <c r="C984" s="5"/>
      <c r="D984" s="5"/>
      <c r="E984" s="5"/>
      <c r="F984" s="5"/>
      <c r="G984" s="7"/>
      <c r="H984" s="7"/>
    </row>
    <row r="985" ht="15.75" customHeight="1">
      <c r="B985" s="5"/>
      <c r="C985" s="5"/>
      <c r="D985" s="5"/>
      <c r="E985" s="5"/>
      <c r="F985" s="5"/>
      <c r="G985" s="7"/>
      <c r="H985" s="7"/>
    </row>
    <row r="986" ht="15.75" customHeight="1">
      <c r="B986" s="5"/>
      <c r="C986" s="5"/>
      <c r="D986" s="5"/>
      <c r="E986" s="5"/>
      <c r="F986" s="5"/>
      <c r="G986" s="7"/>
      <c r="H986" s="7"/>
    </row>
    <row r="987" ht="15.75" customHeight="1">
      <c r="B987" s="5"/>
      <c r="C987" s="5"/>
      <c r="D987" s="5"/>
      <c r="E987" s="5"/>
      <c r="F987" s="5"/>
      <c r="G987" s="7"/>
      <c r="H987" s="7"/>
    </row>
    <row r="988" ht="15.75" customHeight="1">
      <c r="B988" s="5"/>
      <c r="C988" s="5"/>
      <c r="D988" s="5"/>
      <c r="E988" s="5"/>
      <c r="F988" s="5"/>
      <c r="G988" s="7"/>
      <c r="H988" s="7"/>
    </row>
    <row r="989" ht="15.75" customHeight="1">
      <c r="B989" s="5"/>
      <c r="C989" s="5"/>
      <c r="D989" s="5"/>
      <c r="E989" s="5"/>
      <c r="F989" s="5"/>
      <c r="G989" s="7"/>
      <c r="H989" s="7"/>
    </row>
    <row r="990" ht="15.75" customHeight="1">
      <c r="B990" s="5"/>
      <c r="C990" s="5"/>
      <c r="D990" s="5"/>
      <c r="E990" s="5"/>
      <c r="F990" s="5"/>
      <c r="G990" s="7"/>
      <c r="H990" s="7"/>
    </row>
    <row r="991" ht="15.75" customHeight="1">
      <c r="B991" s="5"/>
      <c r="C991" s="5"/>
      <c r="D991" s="5"/>
      <c r="E991" s="5"/>
      <c r="F991" s="5"/>
      <c r="G991" s="7"/>
      <c r="H991" s="7"/>
    </row>
    <row r="992" ht="15.75" customHeight="1">
      <c r="B992" s="5"/>
      <c r="C992" s="5"/>
      <c r="D992" s="5"/>
      <c r="E992" s="5"/>
      <c r="F992" s="5"/>
      <c r="G992" s="7"/>
      <c r="H992" s="7"/>
    </row>
    <row r="993" ht="15.75" customHeight="1">
      <c r="B993" s="5"/>
      <c r="C993" s="5"/>
      <c r="D993" s="5"/>
      <c r="E993" s="5"/>
      <c r="F993" s="5"/>
      <c r="G993" s="7"/>
      <c r="H993" s="7"/>
    </row>
    <row r="994" ht="15.75" customHeight="1">
      <c r="B994" s="5"/>
      <c r="C994" s="5"/>
      <c r="D994" s="5"/>
      <c r="E994" s="5"/>
      <c r="F994" s="5"/>
      <c r="G994" s="7"/>
      <c r="H994" s="7"/>
    </row>
    <row r="995" ht="15.75" customHeight="1">
      <c r="B995" s="5"/>
      <c r="C995" s="5"/>
      <c r="D995" s="5"/>
      <c r="E995" s="5"/>
      <c r="F995" s="5"/>
      <c r="G995" s="7"/>
      <c r="H995" s="7"/>
    </row>
    <row r="996" ht="15.75" customHeight="1">
      <c r="B996" s="5"/>
      <c r="C996" s="5"/>
      <c r="D996" s="5"/>
      <c r="E996" s="5"/>
      <c r="F996" s="5"/>
      <c r="G996" s="7"/>
      <c r="H996" s="7"/>
    </row>
    <row r="997" ht="15.75" customHeight="1">
      <c r="B997" s="5"/>
      <c r="C997" s="5"/>
      <c r="D997" s="5"/>
      <c r="E997" s="5"/>
      <c r="F997" s="5"/>
      <c r="G997" s="7"/>
      <c r="H997" s="7"/>
    </row>
    <row r="998" ht="15.75" customHeight="1">
      <c r="B998" s="5"/>
      <c r="C998" s="5"/>
      <c r="D998" s="5"/>
      <c r="E998" s="5"/>
      <c r="F998" s="5"/>
      <c r="G998" s="7"/>
      <c r="H998" s="7"/>
    </row>
    <row r="999" ht="15.75" customHeight="1">
      <c r="B999" s="5"/>
      <c r="C999" s="5"/>
      <c r="D999" s="5"/>
      <c r="E999" s="5"/>
      <c r="F999" s="5"/>
      <c r="G999" s="7"/>
      <c r="H999" s="7"/>
    </row>
    <row r="1000" ht="15.75" customHeight="1">
      <c r="B1000" s="5"/>
      <c r="C1000" s="5"/>
      <c r="D1000" s="5"/>
      <c r="E1000" s="5"/>
      <c r="F1000" s="5"/>
      <c r="G1000" s="7"/>
      <c r="H1000" s="7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3.43"/>
    <col customWidth="1" min="9" max="26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 t="s">
        <v>5</v>
      </c>
      <c r="G1" s="4" t="s">
        <v>8</v>
      </c>
      <c r="H1" s="4" t="s">
        <v>7</v>
      </c>
    </row>
    <row r="2">
      <c r="A2" s="10" t="s">
        <v>9</v>
      </c>
      <c r="B2" s="5">
        <v>63.98892106738118</v>
      </c>
      <c r="C2" s="5">
        <v>34458.94920467136</v>
      </c>
      <c r="D2" s="5">
        <v>1.0</v>
      </c>
      <c r="E2" s="5">
        <v>0.0</v>
      </c>
      <c r="F2" s="7">
        <v>1.0</v>
      </c>
      <c r="G2" s="7">
        <f t="shared" ref="G2:G11" si="1">F2*B2</f>
        <v>63.98892107</v>
      </c>
      <c r="H2" s="7">
        <f>G2</f>
        <v>63.98892107</v>
      </c>
    </row>
    <row r="3">
      <c r="A3" s="10" t="s">
        <v>9</v>
      </c>
      <c r="B3" s="5">
        <v>44.55119153713913</v>
      </c>
      <c r="C3" s="5">
        <v>21361.68493003345</v>
      </c>
      <c r="D3" s="5">
        <v>2.0</v>
      </c>
      <c r="E3" s="5">
        <v>1.0</v>
      </c>
      <c r="F3" s="7">
        <v>0.8904457499042762</v>
      </c>
      <c r="G3" s="7">
        <f t="shared" si="1"/>
        <v>39.67041916</v>
      </c>
      <c r="H3" s="7">
        <f>G3+G4</f>
        <v>49.24222552</v>
      </c>
    </row>
    <row r="4">
      <c r="A4" s="10" t="s">
        <v>9</v>
      </c>
      <c r="B4" s="5">
        <v>87.37047036421922</v>
      </c>
      <c r="C4" s="5">
        <v>20062.33271606642</v>
      </c>
      <c r="D4" s="5">
        <v>2.0</v>
      </c>
      <c r="E4" s="5">
        <v>0.0</v>
      </c>
      <c r="F4" s="7">
        <v>0.1095542500957238</v>
      </c>
      <c r="G4" s="7">
        <f t="shared" si="1"/>
        <v>9.571806361</v>
      </c>
      <c r="H4" s="7">
        <f>G3+G4</f>
        <v>49.24222552</v>
      </c>
    </row>
    <row r="5">
      <c r="A5" s="10" t="s">
        <v>9</v>
      </c>
      <c r="B5" s="5">
        <v>43.14067660122559</v>
      </c>
      <c r="C5" s="5">
        <v>19333.06085785536</v>
      </c>
      <c r="D5" s="5">
        <v>3.0</v>
      </c>
      <c r="E5" s="5">
        <v>1.0</v>
      </c>
      <c r="F5" s="7">
        <v>0.5030157102193343</v>
      </c>
      <c r="G5" s="7">
        <f t="shared" si="1"/>
        <v>21.70043808</v>
      </c>
      <c r="H5" s="7">
        <f>G5+G6+G7</f>
        <v>48.52945822</v>
      </c>
    </row>
    <row r="6">
      <c r="A6" s="10" t="s">
        <v>9</v>
      </c>
      <c r="B6" s="5">
        <v>86.85093404282405</v>
      </c>
      <c r="C6" s="5">
        <v>10615.19981976729</v>
      </c>
      <c r="D6" s="5">
        <v>3.0</v>
      </c>
      <c r="E6" s="5">
        <v>0.0</v>
      </c>
      <c r="F6" s="7">
        <v>0.0799616177250279</v>
      </c>
      <c r="G6" s="7">
        <f t="shared" si="1"/>
        <v>6.944741187</v>
      </c>
      <c r="H6" s="7">
        <f>G5+G6+G7</f>
        <v>48.52945822</v>
      </c>
    </row>
    <row r="7">
      <c r="A7" s="10" t="s">
        <v>9</v>
      </c>
      <c r="B7" s="5">
        <v>47.68152976583662</v>
      </c>
      <c r="C7" s="5">
        <v>34827.59753590644</v>
      </c>
      <c r="D7" s="5">
        <v>3.0</v>
      </c>
      <c r="E7" s="5">
        <v>2.0</v>
      </c>
      <c r="F7" s="7">
        <v>0.4170226720556378</v>
      </c>
      <c r="G7" s="7">
        <f t="shared" si="1"/>
        <v>19.88427895</v>
      </c>
      <c r="H7" s="7">
        <f>G5+G6+G7</f>
        <v>48.52945822</v>
      </c>
    </row>
    <row r="8">
      <c r="A8" s="10" t="s">
        <v>9</v>
      </c>
      <c r="B8" s="5">
        <v>42.37168534506985</v>
      </c>
      <c r="C8" s="5">
        <v>17966.8000627017</v>
      </c>
      <c r="D8" s="5">
        <v>4.0</v>
      </c>
      <c r="E8" s="5">
        <v>2.0</v>
      </c>
      <c r="F8" s="7">
        <v>0.4150076083704293</v>
      </c>
      <c r="G8" s="7">
        <f t="shared" si="1"/>
        <v>17.5845718</v>
      </c>
      <c r="H8" s="7">
        <f>G8+G9+G10+G11</f>
        <v>46.62060097</v>
      </c>
    </row>
    <row r="9">
      <c r="A9" s="10" t="s">
        <v>9</v>
      </c>
      <c r="B9" s="5">
        <v>74.79321767817788</v>
      </c>
      <c r="C9" s="5">
        <v>4998.49184860848</v>
      </c>
      <c r="D9" s="5">
        <v>4.0</v>
      </c>
      <c r="E9" s="5">
        <v>0.0</v>
      </c>
      <c r="F9" s="7">
        <v>0.04136870563932852</v>
      </c>
      <c r="G9" s="7">
        <f t="shared" si="1"/>
        <v>3.094098606</v>
      </c>
      <c r="H9" s="7">
        <f>G8+G9+G10+G11</f>
        <v>46.62060097</v>
      </c>
    </row>
    <row r="10">
      <c r="A10" s="10" t="s">
        <v>9</v>
      </c>
      <c r="B10" s="5">
        <v>47.68152976583662</v>
      </c>
      <c r="C10" s="5">
        <v>34827.59753590644</v>
      </c>
      <c r="D10" s="5">
        <v>4.0</v>
      </c>
      <c r="E10" s="5">
        <v>3.0</v>
      </c>
      <c r="F10" s="7">
        <v>0.4170226720556378</v>
      </c>
      <c r="G10" s="7">
        <f t="shared" si="1"/>
        <v>19.88427895</v>
      </c>
      <c r="H10" s="7">
        <f>G8+G9+G10+G11</f>
        <v>46.62060097</v>
      </c>
    </row>
    <row r="11">
      <c r="A11" s="10" t="s">
        <v>9</v>
      </c>
      <c r="B11" s="5">
        <v>47.84836568505289</v>
      </c>
      <c r="C11" s="5">
        <v>17327.12974675234</v>
      </c>
      <c r="D11" s="5">
        <v>4.0</v>
      </c>
      <c r="E11" s="5">
        <v>1.0</v>
      </c>
      <c r="F11" s="7">
        <v>0.1266010139346044</v>
      </c>
      <c r="G11" s="7">
        <f t="shared" si="1"/>
        <v>6.057651611</v>
      </c>
      <c r="H11" s="7">
        <f>G8+G9+G10+G11</f>
        <v>46.62060097</v>
      </c>
    </row>
    <row r="12">
      <c r="F12" s="11"/>
      <c r="G12" s="11"/>
      <c r="H12" s="11"/>
    </row>
    <row r="13">
      <c r="F13" s="11"/>
      <c r="G13" s="11"/>
      <c r="H13" s="11"/>
    </row>
    <row r="14">
      <c r="F14" s="11"/>
      <c r="G14" s="11"/>
      <c r="H14" s="11"/>
    </row>
    <row r="15">
      <c r="F15" s="11"/>
      <c r="G15" s="11"/>
      <c r="H15" s="11"/>
    </row>
    <row r="16">
      <c r="F16" s="11"/>
      <c r="G16" s="11"/>
      <c r="H16" s="11"/>
    </row>
    <row r="17">
      <c r="F17" s="11"/>
      <c r="G17" s="11"/>
      <c r="H17" s="11"/>
    </row>
    <row r="18">
      <c r="F18" s="11"/>
      <c r="G18" s="11"/>
      <c r="H18" s="11"/>
    </row>
    <row r="19">
      <c r="F19" s="11"/>
      <c r="G19" s="11"/>
      <c r="H19" s="11"/>
    </row>
    <row r="20">
      <c r="F20" s="11"/>
      <c r="G20" s="11"/>
      <c r="H20" s="11"/>
    </row>
    <row r="21" ht="15.75" customHeight="1">
      <c r="F21" s="11"/>
      <c r="G21" s="11"/>
      <c r="H21" s="11"/>
    </row>
    <row r="22" ht="15.75" customHeight="1">
      <c r="F22" s="11"/>
      <c r="G22" s="11"/>
      <c r="H22" s="11"/>
    </row>
    <row r="23" ht="15.75" customHeight="1">
      <c r="F23" s="11"/>
      <c r="G23" s="11"/>
      <c r="H23" s="11"/>
    </row>
    <row r="24" ht="15.75" customHeight="1">
      <c r="F24" s="11"/>
      <c r="G24" s="11"/>
      <c r="H24" s="11"/>
    </row>
    <row r="25" ht="15.75" customHeight="1">
      <c r="F25" s="11"/>
      <c r="G25" s="11"/>
      <c r="H25" s="11"/>
    </row>
    <row r="26" ht="15.75" customHeight="1">
      <c r="F26" s="11"/>
      <c r="G26" s="11"/>
      <c r="H26" s="11"/>
    </row>
    <row r="27" ht="15.75" customHeight="1">
      <c r="F27" s="11"/>
      <c r="G27" s="11"/>
      <c r="H27" s="11"/>
    </row>
    <row r="28" ht="15.75" customHeight="1">
      <c r="F28" s="11"/>
      <c r="G28" s="11"/>
      <c r="H28" s="11"/>
    </row>
    <row r="29" ht="15.75" customHeight="1">
      <c r="F29" s="11"/>
      <c r="G29" s="11"/>
      <c r="H29" s="11"/>
    </row>
    <row r="30" ht="15.75" customHeight="1">
      <c r="F30" s="11"/>
      <c r="G30" s="11"/>
      <c r="H30" s="11"/>
    </row>
    <row r="31" ht="15.75" customHeight="1">
      <c r="F31" s="11"/>
      <c r="G31" s="11"/>
      <c r="H31" s="11"/>
    </row>
    <row r="32" ht="15.75" customHeight="1">
      <c r="F32" s="11"/>
      <c r="G32" s="11"/>
      <c r="H32" s="11"/>
    </row>
    <row r="33" ht="15.75" customHeight="1">
      <c r="F33" s="11"/>
      <c r="G33" s="11"/>
      <c r="H33" s="11"/>
    </row>
    <row r="34" ht="15.75" customHeight="1">
      <c r="F34" s="11"/>
      <c r="G34" s="11"/>
      <c r="H34" s="11"/>
    </row>
    <row r="35" ht="15.75" customHeight="1">
      <c r="F35" s="11"/>
      <c r="G35" s="11"/>
      <c r="H35" s="11"/>
    </row>
    <row r="36" ht="15.75" customHeight="1">
      <c r="F36" s="11"/>
      <c r="G36" s="11"/>
      <c r="H36" s="11"/>
    </row>
    <row r="37" ht="15.75" customHeight="1">
      <c r="F37" s="11"/>
      <c r="G37" s="11"/>
      <c r="H37" s="11"/>
    </row>
    <row r="38" ht="15.75" customHeight="1">
      <c r="F38" s="11"/>
      <c r="G38" s="11"/>
      <c r="H38" s="11"/>
    </row>
    <row r="39" ht="15.75" customHeight="1">
      <c r="F39" s="11"/>
      <c r="G39" s="11"/>
      <c r="H39" s="11"/>
    </row>
    <row r="40" ht="15.75" customHeight="1">
      <c r="F40" s="11"/>
      <c r="G40" s="11"/>
      <c r="H40" s="11"/>
    </row>
    <row r="41" ht="15.75" customHeight="1">
      <c r="F41" s="11"/>
      <c r="G41" s="11"/>
      <c r="H41" s="11"/>
    </row>
    <row r="42" ht="15.75" customHeight="1">
      <c r="F42" s="11"/>
      <c r="G42" s="11"/>
      <c r="H42" s="11"/>
    </row>
    <row r="43" ht="15.75" customHeight="1">
      <c r="F43" s="11"/>
      <c r="G43" s="11"/>
      <c r="H43" s="11"/>
    </row>
    <row r="44" ht="15.75" customHeight="1">
      <c r="F44" s="11"/>
      <c r="G44" s="11"/>
      <c r="H44" s="11"/>
    </row>
    <row r="45" ht="15.75" customHeight="1">
      <c r="F45" s="11"/>
      <c r="G45" s="11"/>
      <c r="H45" s="11"/>
    </row>
    <row r="46" ht="15.75" customHeight="1">
      <c r="F46" s="11"/>
      <c r="G46" s="11"/>
      <c r="H46" s="11"/>
    </row>
    <row r="47" ht="15.75" customHeight="1">
      <c r="F47" s="11"/>
      <c r="G47" s="11"/>
      <c r="H47" s="11"/>
    </row>
    <row r="48" ht="15.75" customHeight="1">
      <c r="F48" s="11"/>
      <c r="G48" s="11"/>
      <c r="H48" s="11"/>
    </row>
    <row r="49" ht="15.75" customHeight="1">
      <c r="F49" s="11"/>
      <c r="G49" s="11"/>
      <c r="H49" s="11"/>
    </row>
    <row r="50" ht="15.75" customHeight="1">
      <c r="F50" s="11"/>
      <c r="G50" s="11"/>
      <c r="H50" s="11"/>
    </row>
    <row r="51" ht="15.75" customHeight="1">
      <c r="F51" s="11"/>
      <c r="G51" s="11"/>
      <c r="H51" s="11"/>
    </row>
    <row r="52" ht="15.75" customHeight="1">
      <c r="F52" s="11"/>
      <c r="G52" s="11"/>
      <c r="H52" s="11"/>
    </row>
    <row r="53" ht="15.75" customHeight="1">
      <c r="F53" s="11"/>
      <c r="G53" s="11"/>
      <c r="H53" s="11"/>
    </row>
    <row r="54" ht="15.75" customHeight="1">
      <c r="F54" s="11"/>
      <c r="G54" s="11"/>
      <c r="H54" s="11"/>
    </row>
    <row r="55" ht="15.75" customHeight="1">
      <c r="F55" s="11"/>
      <c r="G55" s="11"/>
      <c r="H55" s="11"/>
    </row>
    <row r="56" ht="15.75" customHeight="1">
      <c r="F56" s="11"/>
      <c r="G56" s="11"/>
      <c r="H56" s="11"/>
    </row>
    <row r="57" ht="15.75" customHeight="1">
      <c r="F57" s="11"/>
      <c r="G57" s="11"/>
      <c r="H57" s="11"/>
    </row>
    <row r="58" ht="15.75" customHeight="1">
      <c r="F58" s="11"/>
      <c r="G58" s="11"/>
      <c r="H58" s="11"/>
    </row>
    <row r="59" ht="15.75" customHeight="1">
      <c r="F59" s="11"/>
      <c r="G59" s="11"/>
      <c r="H59" s="11"/>
    </row>
    <row r="60" ht="15.75" customHeight="1">
      <c r="F60" s="11"/>
      <c r="G60" s="11"/>
      <c r="H60" s="11"/>
    </row>
    <row r="61" ht="15.75" customHeight="1">
      <c r="F61" s="11"/>
      <c r="G61" s="11"/>
      <c r="H61" s="11"/>
    </row>
    <row r="62" ht="15.75" customHeight="1">
      <c r="F62" s="11"/>
      <c r="G62" s="11"/>
      <c r="H62" s="11"/>
    </row>
    <row r="63" ht="15.75" customHeight="1">
      <c r="F63" s="11"/>
      <c r="G63" s="11"/>
      <c r="H63" s="11"/>
    </row>
    <row r="64" ht="15.75" customHeight="1">
      <c r="F64" s="11"/>
      <c r="G64" s="11"/>
      <c r="H64" s="11"/>
    </row>
    <row r="65" ht="15.75" customHeight="1">
      <c r="F65" s="11"/>
      <c r="G65" s="11"/>
      <c r="H65" s="11"/>
    </row>
    <row r="66" ht="15.75" customHeight="1">
      <c r="F66" s="11"/>
      <c r="G66" s="11"/>
      <c r="H66" s="11"/>
    </row>
    <row r="67" ht="15.75" customHeight="1">
      <c r="F67" s="11"/>
      <c r="G67" s="11"/>
      <c r="H67" s="11"/>
    </row>
    <row r="68" ht="15.75" customHeight="1">
      <c r="F68" s="11"/>
      <c r="G68" s="11"/>
      <c r="H68" s="11"/>
    </row>
    <row r="69" ht="15.75" customHeight="1">
      <c r="F69" s="11"/>
      <c r="G69" s="11"/>
      <c r="H69" s="11"/>
    </row>
    <row r="70" ht="15.75" customHeight="1">
      <c r="F70" s="11"/>
      <c r="G70" s="11"/>
      <c r="H70" s="11"/>
    </row>
    <row r="71" ht="15.75" customHeight="1">
      <c r="F71" s="11"/>
      <c r="G71" s="11"/>
      <c r="H71" s="11"/>
    </row>
    <row r="72" ht="15.75" customHeight="1">
      <c r="F72" s="11"/>
      <c r="G72" s="11"/>
      <c r="H72" s="11"/>
    </row>
    <row r="73" ht="15.75" customHeight="1">
      <c r="F73" s="11"/>
      <c r="G73" s="11"/>
      <c r="H73" s="11"/>
    </row>
    <row r="74" ht="15.75" customHeight="1">
      <c r="F74" s="11"/>
      <c r="G74" s="11"/>
      <c r="H74" s="11"/>
    </row>
    <row r="75" ht="15.75" customHeight="1">
      <c r="F75" s="11"/>
      <c r="G75" s="11"/>
      <c r="H75" s="11"/>
    </row>
    <row r="76" ht="15.75" customHeight="1">
      <c r="F76" s="11"/>
      <c r="G76" s="11"/>
      <c r="H76" s="11"/>
    </row>
    <row r="77" ht="15.75" customHeight="1">
      <c r="F77" s="11"/>
      <c r="G77" s="11"/>
      <c r="H77" s="11"/>
    </row>
    <row r="78" ht="15.75" customHeight="1">
      <c r="F78" s="11"/>
      <c r="G78" s="11"/>
      <c r="H78" s="11"/>
    </row>
    <row r="79" ht="15.75" customHeight="1">
      <c r="F79" s="11"/>
      <c r="G79" s="11"/>
      <c r="H79" s="11"/>
    </row>
    <row r="80" ht="15.75" customHeight="1">
      <c r="F80" s="11"/>
      <c r="G80" s="11"/>
      <c r="H80" s="11"/>
    </row>
    <row r="81" ht="15.75" customHeight="1">
      <c r="F81" s="11"/>
      <c r="G81" s="11"/>
      <c r="H81" s="11"/>
    </row>
    <row r="82" ht="15.75" customHeight="1">
      <c r="F82" s="11"/>
      <c r="G82" s="11"/>
      <c r="H82" s="11"/>
    </row>
    <row r="83" ht="15.75" customHeight="1">
      <c r="F83" s="11"/>
      <c r="G83" s="11"/>
      <c r="H83" s="11"/>
    </row>
    <row r="84" ht="15.75" customHeight="1">
      <c r="F84" s="11"/>
      <c r="G84" s="11"/>
      <c r="H84" s="11"/>
    </row>
    <row r="85" ht="15.75" customHeight="1">
      <c r="F85" s="11"/>
      <c r="G85" s="11"/>
      <c r="H85" s="11"/>
    </row>
    <row r="86" ht="15.75" customHeight="1">
      <c r="F86" s="11"/>
      <c r="G86" s="11"/>
      <c r="H86" s="11"/>
    </row>
    <row r="87" ht="15.75" customHeight="1">
      <c r="F87" s="11"/>
      <c r="G87" s="11"/>
      <c r="H87" s="11"/>
    </row>
    <row r="88" ht="15.75" customHeight="1">
      <c r="F88" s="11"/>
      <c r="G88" s="11"/>
      <c r="H88" s="11"/>
    </row>
    <row r="89" ht="15.75" customHeight="1">
      <c r="F89" s="11"/>
      <c r="G89" s="11"/>
      <c r="H89" s="11"/>
    </row>
    <row r="90" ht="15.75" customHeight="1">
      <c r="F90" s="11"/>
      <c r="G90" s="11"/>
      <c r="H90" s="11"/>
    </row>
    <row r="91" ht="15.75" customHeight="1">
      <c r="F91" s="11"/>
      <c r="G91" s="11"/>
      <c r="H91" s="11"/>
    </row>
    <row r="92" ht="15.75" customHeight="1">
      <c r="F92" s="11"/>
      <c r="G92" s="11"/>
      <c r="H92" s="11"/>
    </row>
    <row r="93" ht="15.75" customHeight="1">
      <c r="F93" s="11"/>
      <c r="G93" s="11"/>
      <c r="H93" s="11"/>
    </row>
    <row r="94" ht="15.75" customHeight="1">
      <c r="F94" s="11"/>
      <c r="G94" s="11"/>
      <c r="H94" s="11"/>
    </row>
    <row r="95" ht="15.75" customHeight="1">
      <c r="F95" s="11"/>
      <c r="G95" s="11"/>
      <c r="H95" s="11"/>
    </row>
    <row r="96" ht="15.75" customHeight="1">
      <c r="F96" s="11"/>
      <c r="G96" s="11"/>
      <c r="H96" s="11"/>
    </row>
    <row r="97" ht="15.75" customHeight="1">
      <c r="F97" s="11"/>
      <c r="G97" s="11"/>
      <c r="H97" s="11"/>
    </row>
    <row r="98" ht="15.75" customHeight="1">
      <c r="F98" s="11"/>
      <c r="G98" s="11"/>
      <c r="H98" s="11"/>
    </row>
    <row r="99" ht="15.75" customHeight="1">
      <c r="F99" s="11"/>
      <c r="G99" s="11"/>
      <c r="H99" s="11"/>
    </row>
    <row r="100" ht="15.75" customHeight="1">
      <c r="F100" s="11"/>
      <c r="G100" s="11"/>
      <c r="H100" s="11"/>
    </row>
    <row r="101" ht="15.75" customHeight="1">
      <c r="F101" s="11"/>
      <c r="G101" s="11"/>
      <c r="H101" s="11"/>
    </row>
    <row r="102" ht="15.75" customHeight="1">
      <c r="F102" s="11"/>
      <c r="G102" s="11"/>
      <c r="H102" s="11"/>
    </row>
    <row r="103" ht="15.75" customHeight="1">
      <c r="F103" s="11"/>
      <c r="G103" s="11"/>
      <c r="H103" s="11"/>
    </row>
    <row r="104" ht="15.75" customHeight="1">
      <c r="F104" s="11"/>
      <c r="G104" s="11"/>
      <c r="H104" s="11"/>
    </row>
    <row r="105" ht="15.75" customHeight="1">
      <c r="F105" s="11"/>
      <c r="G105" s="11"/>
      <c r="H105" s="11"/>
    </row>
    <row r="106" ht="15.75" customHeight="1">
      <c r="F106" s="11"/>
      <c r="G106" s="11"/>
      <c r="H106" s="11"/>
    </row>
    <row r="107" ht="15.75" customHeight="1">
      <c r="F107" s="11"/>
      <c r="G107" s="11"/>
      <c r="H107" s="11"/>
    </row>
    <row r="108" ht="15.75" customHeight="1">
      <c r="F108" s="11"/>
      <c r="G108" s="11"/>
      <c r="H108" s="11"/>
    </row>
    <row r="109" ht="15.75" customHeight="1">
      <c r="F109" s="11"/>
      <c r="G109" s="11"/>
      <c r="H109" s="11"/>
    </row>
    <row r="110" ht="15.75" customHeight="1">
      <c r="F110" s="11"/>
      <c r="G110" s="11"/>
      <c r="H110" s="11"/>
    </row>
    <row r="111" ht="15.75" customHeight="1">
      <c r="F111" s="11"/>
      <c r="G111" s="11"/>
      <c r="H111" s="11"/>
    </row>
    <row r="112" ht="15.75" customHeight="1">
      <c r="F112" s="11"/>
      <c r="G112" s="11"/>
      <c r="H112" s="11"/>
    </row>
    <row r="113" ht="15.75" customHeight="1">
      <c r="F113" s="11"/>
      <c r="G113" s="11"/>
      <c r="H113" s="11"/>
    </row>
    <row r="114" ht="15.75" customHeight="1">
      <c r="F114" s="11"/>
      <c r="G114" s="11"/>
      <c r="H114" s="11"/>
    </row>
    <row r="115" ht="15.75" customHeight="1">
      <c r="F115" s="11"/>
      <c r="G115" s="11"/>
      <c r="H115" s="11"/>
    </row>
    <row r="116" ht="15.75" customHeight="1">
      <c r="F116" s="11"/>
      <c r="G116" s="11"/>
      <c r="H116" s="11"/>
    </row>
    <row r="117" ht="15.75" customHeight="1">
      <c r="F117" s="11"/>
      <c r="G117" s="11"/>
      <c r="H117" s="11"/>
    </row>
    <row r="118" ht="15.75" customHeight="1">
      <c r="F118" s="11"/>
      <c r="G118" s="11"/>
      <c r="H118" s="11"/>
    </row>
    <row r="119" ht="15.75" customHeight="1">
      <c r="F119" s="11"/>
      <c r="G119" s="11"/>
      <c r="H119" s="11"/>
    </row>
    <row r="120" ht="15.75" customHeight="1">
      <c r="F120" s="11"/>
      <c r="G120" s="11"/>
      <c r="H120" s="11"/>
    </row>
    <row r="121" ht="15.75" customHeight="1">
      <c r="F121" s="11"/>
      <c r="G121" s="11"/>
      <c r="H121" s="11"/>
    </row>
    <row r="122" ht="15.75" customHeight="1">
      <c r="F122" s="11"/>
      <c r="G122" s="11"/>
      <c r="H122" s="11"/>
    </row>
    <row r="123" ht="15.75" customHeight="1">
      <c r="F123" s="11"/>
      <c r="G123" s="11"/>
      <c r="H123" s="11"/>
    </row>
    <row r="124" ht="15.75" customHeight="1">
      <c r="F124" s="11"/>
      <c r="G124" s="11"/>
      <c r="H124" s="11"/>
    </row>
    <row r="125" ht="15.75" customHeight="1">
      <c r="F125" s="11"/>
      <c r="G125" s="11"/>
      <c r="H125" s="11"/>
    </row>
    <row r="126" ht="15.75" customHeight="1">
      <c r="F126" s="11"/>
      <c r="G126" s="11"/>
      <c r="H126" s="11"/>
    </row>
    <row r="127" ht="15.75" customHeight="1">
      <c r="F127" s="11"/>
      <c r="G127" s="11"/>
      <c r="H127" s="11"/>
    </row>
    <row r="128" ht="15.75" customHeight="1">
      <c r="F128" s="11"/>
      <c r="G128" s="11"/>
      <c r="H128" s="11"/>
    </row>
    <row r="129" ht="15.75" customHeight="1">
      <c r="F129" s="11"/>
      <c r="G129" s="11"/>
      <c r="H129" s="11"/>
    </row>
    <row r="130" ht="15.75" customHeight="1">
      <c r="F130" s="11"/>
      <c r="G130" s="11"/>
      <c r="H130" s="11"/>
    </row>
    <row r="131" ht="15.75" customHeight="1">
      <c r="F131" s="11"/>
      <c r="G131" s="11"/>
      <c r="H131" s="11"/>
    </row>
    <row r="132" ht="15.75" customHeight="1">
      <c r="F132" s="11"/>
      <c r="G132" s="11"/>
      <c r="H132" s="11"/>
    </row>
    <row r="133" ht="15.75" customHeight="1">
      <c r="F133" s="11"/>
      <c r="G133" s="11"/>
      <c r="H133" s="11"/>
    </row>
    <row r="134" ht="15.75" customHeight="1">
      <c r="F134" s="11"/>
      <c r="G134" s="11"/>
      <c r="H134" s="11"/>
    </row>
    <row r="135" ht="15.75" customHeight="1">
      <c r="F135" s="11"/>
      <c r="G135" s="11"/>
      <c r="H135" s="11"/>
    </row>
    <row r="136" ht="15.75" customHeight="1">
      <c r="F136" s="11"/>
      <c r="G136" s="11"/>
      <c r="H136" s="11"/>
    </row>
    <row r="137" ht="15.75" customHeight="1">
      <c r="F137" s="11"/>
      <c r="G137" s="11"/>
      <c r="H137" s="11"/>
    </row>
    <row r="138" ht="15.75" customHeight="1">
      <c r="F138" s="11"/>
      <c r="G138" s="11"/>
      <c r="H138" s="11"/>
    </row>
    <row r="139" ht="15.75" customHeight="1">
      <c r="F139" s="11"/>
      <c r="G139" s="11"/>
      <c r="H139" s="11"/>
    </row>
    <row r="140" ht="15.75" customHeight="1">
      <c r="F140" s="11"/>
      <c r="G140" s="11"/>
      <c r="H140" s="11"/>
    </row>
    <row r="141" ht="15.75" customHeight="1">
      <c r="F141" s="11"/>
      <c r="G141" s="11"/>
      <c r="H141" s="11"/>
    </row>
    <row r="142" ht="15.75" customHeight="1">
      <c r="F142" s="11"/>
      <c r="G142" s="11"/>
      <c r="H142" s="11"/>
    </row>
    <row r="143" ht="15.75" customHeight="1">
      <c r="F143" s="11"/>
      <c r="G143" s="11"/>
      <c r="H143" s="11"/>
    </row>
    <row r="144" ht="15.75" customHeight="1">
      <c r="F144" s="11"/>
      <c r="G144" s="11"/>
      <c r="H144" s="11"/>
    </row>
    <row r="145" ht="15.75" customHeight="1">
      <c r="F145" s="11"/>
      <c r="G145" s="11"/>
      <c r="H145" s="11"/>
    </row>
    <row r="146" ht="15.75" customHeight="1">
      <c r="F146" s="11"/>
      <c r="G146" s="11"/>
      <c r="H146" s="11"/>
    </row>
    <row r="147" ht="15.75" customHeight="1">
      <c r="F147" s="11"/>
      <c r="G147" s="11"/>
      <c r="H147" s="11"/>
    </row>
    <row r="148" ht="15.75" customHeight="1">
      <c r="F148" s="11"/>
      <c r="G148" s="11"/>
      <c r="H148" s="11"/>
    </row>
    <row r="149" ht="15.75" customHeight="1">
      <c r="F149" s="11"/>
      <c r="G149" s="11"/>
      <c r="H149" s="11"/>
    </row>
    <row r="150" ht="15.75" customHeight="1">
      <c r="F150" s="11"/>
      <c r="G150" s="11"/>
      <c r="H150" s="11"/>
    </row>
    <row r="151" ht="15.75" customHeight="1">
      <c r="F151" s="11"/>
      <c r="G151" s="11"/>
      <c r="H151" s="11"/>
    </row>
    <row r="152" ht="15.75" customHeight="1">
      <c r="F152" s="11"/>
      <c r="G152" s="11"/>
      <c r="H152" s="11"/>
    </row>
    <row r="153" ht="15.75" customHeight="1">
      <c r="F153" s="11"/>
      <c r="G153" s="11"/>
      <c r="H153" s="11"/>
    </row>
    <row r="154" ht="15.75" customHeight="1">
      <c r="F154" s="11"/>
      <c r="G154" s="11"/>
      <c r="H154" s="11"/>
    </row>
    <row r="155" ht="15.75" customHeight="1">
      <c r="F155" s="11"/>
      <c r="G155" s="11"/>
      <c r="H155" s="11"/>
    </row>
    <row r="156" ht="15.75" customHeight="1">
      <c r="F156" s="11"/>
      <c r="G156" s="11"/>
      <c r="H156" s="11"/>
    </row>
    <row r="157" ht="15.75" customHeight="1">
      <c r="F157" s="11"/>
      <c r="G157" s="11"/>
      <c r="H157" s="11"/>
    </row>
    <row r="158" ht="15.75" customHeight="1">
      <c r="F158" s="11"/>
      <c r="G158" s="11"/>
      <c r="H158" s="11"/>
    </row>
    <row r="159" ht="15.75" customHeight="1">
      <c r="F159" s="11"/>
      <c r="G159" s="11"/>
      <c r="H159" s="11"/>
    </row>
    <row r="160" ht="15.75" customHeight="1">
      <c r="F160" s="11"/>
      <c r="G160" s="11"/>
      <c r="H160" s="11"/>
    </row>
    <row r="161" ht="15.75" customHeight="1">
      <c r="F161" s="11"/>
      <c r="G161" s="11"/>
      <c r="H161" s="11"/>
    </row>
    <row r="162" ht="15.75" customHeight="1">
      <c r="F162" s="11"/>
      <c r="G162" s="11"/>
      <c r="H162" s="11"/>
    </row>
    <row r="163" ht="15.75" customHeight="1">
      <c r="F163" s="11"/>
      <c r="G163" s="11"/>
      <c r="H163" s="11"/>
    </row>
    <row r="164" ht="15.75" customHeight="1">
      <c r="F164" s="11"/>
      <c r="G164" s="11"/>
      <c r="H164" s="11"/>
    </row>
    <row r="165" ht="15.75" customHeight="1">
      <c r="F165" s="11"/>
      <c r="G165" s="11"/>
      <c r="H165" s="11"/>
    </row>
    <row r="166" ht="15.75" customHeight="1">
      <c r="F166" s="11"/>
      <c r="G166" s="11"/>
      <c r="H166" s="11"/>
    </row>
    <row r="167" ht="15.75" customHeight="1">
      <c r="F167" s="11"/>
      <c r="G167" s="11"/>
      <c r="H167" s="11"/>
    </row>
    <row r="168" ht="15.75" customHeight="1">
      <c r="F168" s="11"/>
      <c r="G168" s="11"/>
      <c r="H168" s="11"/>
    </row>
    <row r="169" ht="15.75" customHeight="1">
      <c r="F169" s="11"/>
      <c r="G169" s="11"/>
      <c r="H169" s="11"/>
    </row>
    <row r="170" ht="15.75" customHeight="1">
      <c r="F170" s="11"/>
      <c r="G170" s="11"/>
      <c r="H170" s="11"/>
    </row>
    <row r="171" ht="15.75" customHeight="1">
      <c r="F171" s="11"/>
      <c r="G171" s="11"/>
      <c r="H171" s="11"/>
    </row>
    <row r="172" ht="15.75" customHeight="1">
      <c r="F172" s="11"/>
      <c r="G172" s="11"/>
      <c r="H172" s="11"/>
    </row>
    <row r="173" ht="15.75" customHeight="1">
      <c r="F173" s="11"/>
      <c r="G173" s="11"/>
      <c r="H173" s="11"/>
    </row>
    <row r="174" ht="15.75" customHeight="1">
      <c r="F174" s="11"/>
      <c r="G174" s="11"/>
      <c r="H174" s="11"/>
    </row>
    <row r="175" ht="15.75" customHeight="1">
      <c r="F175" s="11"/>
      <c r="G175" s="11"/>
      <c r="H175" s="11"/>
    </row>
    <row r="176" ht="15.75" customHeight="1">
      <c r="F176" s="11"/>
      <c r="G176" s="11"/>
      <c r="H176" s="11"/>
    </row>
    <row r="177" ht="15.75" customHeight="1">
      <c r="F177" s="11"/>
      <c r="G177" s="11"/>
      <c r="H177" s="11"/>
    </row>
    <row r="178" ht="15.75" customHeight="1">
      <c r="F178" s="11"/>
      <c r="G178" s="11"/>
      <c r="H178" s="11"/>
    </row>
    <row r="179" ht="15.75" customHeight="1">
      <c r="F179" s="11"/>
      <c r="G179" s="11"/>
      <c r="H179" s="11"/>
    </row>
    <row r="180" ht="15.75" customHeight="1">
      <c r="F180" s="11"/>
      <c r="G180" s="11"/>
      <c r="H180" s="11"/>
    </row>
    <row r="181" ht="15.75" customHeight="1">
      <c r="F181" s="11"/>
      <c r="G181" s="11"/>
      <c r="H181" s="11"/>
    </row>
    <row r="182" ht="15.75" customHeight="1">
      <c r="F182" s="11"/>
      <c r="G182" s="11"/>
      <c r="H182" s="11"/>
    </row>
    <row r="183" ht="15.75" customHeight="1">
      <c r="F183" s="11"/>
      <c r="G183" s="11"/>
      <c r="H183" s="11"/>
    </row>
    <row r="184" ht="15.75" customHeight="1">
      <c r="F184" s="11"/>
      <c r="G184" s="11"/>
      <c r="H184" s="11"/>
    </row>
    <row r="185" ht="15.75" customHeight="1">
      <c r="F185" s="11"/>
      <c r="G185" s="11"/>
      <c r="H185" s="11"/>
    </row>
    <row r="186" ht="15.75" customHeight="1">
      <c r="F186" s="11"/>
      <c r="G186" s="11"/>
      <c r="H186" s="11"/>
    </row>
    <row r="187" ht="15.75" customHeight="1">
      <c r="F187" s="11"/>
      <c r="G187" s="11"/>
      <c r="H187" s="11"/>
    </row>
    <row r="188" ht="15.75" customHeight="1">
      <c r="F188" s="11"/>
      <c r="G188" s="11"/>
      <c r="H188" s="11"/>
    </row>
    <row r="189" ht="15.75" customHeight="1">
      <c r="F189" s="11"/>
      <c r="G189" s="11"/>
      <c r="H189" s="11"/>
    </row>
    <row r="190" ht="15.75" customHeight="1">
      <c r="F190" s="11"/>
      <c r="G190" s="11"/>
      <c r="H190" s="11"/>
    </row>
    <row r="191" ht="15.75" customHeight="1">
      <c r="F191" s="11"/>
      <c r="G191" s="11"/>
      <c r="H191" s="11"/>
    </row>
    <row r="192" ht="15.75" customHeight="1">
      <c r="F192" s="11"/>
      <c r="G192" s="11"/>
      <c r="H192" s="11"/>
    </row>
    <row r="193" ht="15.75" customHeight="1">
      <c r="F193" s="11"/>
      <c r="G193" s="11"/>
      <c r="H193" s="11"/>
    </row>
    <row r="194" ht="15.75" customHeight="1">
      <c r="F194" s="11"/>
      <c r="G194" s="11"/>
      <c r="H194" s="11"/>
    </row>
    <row r="195" ht="15.75" customHeight="1">
      <c r="F195" s="11"/>
      <c r="G195" s="11"/>
      <c r="H195" s="11"/>
    </row>
    <row r="196" ht="15.75" customHeight="1">
      <c r="F196" s="11"/>
      <c r="G196" s="11"/>
      <c r="H196" s="11"/>
    </row>
    <row r="197" ht="15.75" customHeight="1">
      <c r="F197" s="11"/>
      <c r="G197" s="11"/>
      <c r="H197" s="11"/>
    </row>
    <row r="198" ht="15.75" customHeight="1">
      <c r="F198" s="11"/>
      <c r="G198" s="11"/>
      <c r="H198" s="11"/>
    </row>
    <row r="199" ht="15.75" customHeight="1">
      <c r="F199" s="11"/>
      <c r="G199" s="11"/>
      <c r="H199" s="11"/>
    </row>
    <row r="200" ht="15.75" customHeight="1">
      <c r="F200" s="11"/>
      <c r="G200" s="11"/>
      <c r="H200" s="11"/>
    </row>
    <row r="201" ht="15.75" customHeight="1">
      <c r="F201" s="11"/>
      <c r="G201" s="11"/>
      <c r="H201" s="11"/>
    </row>
    <row r="202" ht="15.75" customHeight="1">
      <c r="F202" s="11"/>
      <c r="G202" s="11"/>
      <c r="H202" s="11"/>
    </row>
    <row r="203" ht="15.75" customHeight="1">
      <c r="F203" s="11"/>
      <c r="G203" s="11"/>
      <c r="H203" s="11"/>
    </row>
    <row r="204" ht="15.75" customHeight="1">
      <c r="F204" s="11"/>
      <c r="G204" s="11"/>
      <c r="H204" s="11"/>
    </row>
    <row r="205" ht="15.75" customHeight="1">
      <c r="F205" s="11"/>
      <c r="G205" s="11"/>
      <c r="H205" s="11"/>
    </row>
    <row r="206" ht="15.75" customHeight="1">
      <c r="F206" s="11"/>
      <c r="G206" s="11"/>
      <c r="H206" s="11"/>
    </row>
    <row r="207" ht="15.75" customHeight="1">
      <c r="F207" s="11"/>
      <c r="G207" s="11"/>
      <c r="H207" s="11"/>
    </row>
    <row r="208" ht="15.75" customHeight="1">
      <c r="F208" s="11"/>
      <c r="G208" s="11"/>
      <c r="H208" s="11"/>
    </row>
    <row r="209" ht="15.75" customHeight="1">
      <c r="F209" s="11"/>
      <c r="G209" s="11"/>
      <c r="H209" s="11"/>
    </row>
    <row r="210" ht="15.75" customHeight="1">
      <c r="F210" s="11"/>
      <c r="G210" s="11"/>
      <c r="H210" s="11"/>
    </row>
    <row r="211" ht="15.75" customHeight="1">
      <c r="F211" s="11"/>
      <c r="G211" s="11"/>
      <c r="H211" s="11"/>
    </row>
    <row r="212" ht="15.75" customHeight="1">
      <c r="F212" s="11"/>
      <c r="G212" s="11"/>
      <c r="H212" s="11"/>
    </row>
    <row r="213" ht="15.75" customHeight="1">
      <c r="F213" s="11"/>
      <c r="G213" s="11"/>
      <c r="H213" s="11"/>
    </row>
    <row r="214" ht="15.75" customHeight="1">
      <c r="F214" s="11"/>
      <c r="G214" s="11"/>
      <c r="H214" s="11"/>
    </row>
    <row r="215" ht="15.75" customHeight="1">
      <c r="F215" s="11"/>
      <c r="G215" s="11"/>
      <c r="H215" s="11"/>
    </row>
    <row r="216" ht="15.75" customHeight="1">
      <c r="F216" s="11"/>
      <c r="G216" s="11"/>
      <c r="H216" s="11"/>
    </row>
    <row r="217" ht="15.75" customHeight="1">
      <c r="F217" s="11"/>
      <c r="G217" s="11"/>
      <c r="H217" s="11"/>
    </row>
    <row r="218" ht="15.75" customHeight="1">
      <c r="F218" s="11"/>
      <c r="G218" s="11"/>
      <c r="H218" s="11"/>
    </row>
    <row r="219" ht="15.75" customHeight="1">
      <c r="F219" s="11"/>
      <c r="G219" s="11"/>
      <c r="H219" s="11"/>
    </row>
    <row r="220" ht="15.75" customHeight="1">
      <c r="F220" s="11"/>
      <c r="G220" s="11"/>
      <c r="H220" s="11"/>
    </row>
    <row r="221" ht="15.75" customHeight="1">
      <c r="F221" s="11"/>
      <c r="G221" s="11"/>
      <c r="H221" s="11"/>
    </row>
    <row r="222" ht="15.75" customHeight="1">
      <c r="F222" s="11"/>
      <c r="G222" s="11"/>
      <c r="H222" s="11"/>
    </row>
    <row r="223" ht="15.75" customHeight="1">
      <c r="F223" s="11"/>
      <c r="G223" s="11"/>
      <c r="H223" s="11"/>
    </row>
    <row r="224" ht="15.75" customHeight="1">
      <c r="F224" s="11"/>
      <c r="G224" s="11"/>
      <c r="H224" s="11"/>
    </row>
    <row r="225" ht="15.75" customHeight="1">
      <c r="F225" s="11"/>
      <c r="G225" s="11"/>
      <c r="H225" s="11"/>
    </row>
    <row r="226" ht="15.75" customHeight="1">
      <c r="F226" s="11"/>
      <c r="G226" s="11"/>
      <c r="H226" s="11"/>
    </row>
    <row r="227" ht="15.75" customHeight="1">
      <c r="F227" s="11"/>
      <c r="G227" s="11"/>
      <c r="H227" s="11"/>
    </row>
    <row r="228" ht="15.75" customHeight="1">
      <c r="F228" s="11"/>
      <c r="G228" s="11"/>
      <c r="H228" s="11"/>
    </row>
    <row r="229" ht="15.75" customHeight="1">
      <c r="F229" s="11"/>
      <c r="G229" s="11"/>
      <c r="H229" s="11"/>
    </row>
    <row r="230" ht="15.75" customHeight="1">
      <c r="F230" s="11"/>
      <c r="G230" s="11"/>
      <c r="H230" s="11"/>
    </row>
    <row r="231" ht="15.75" customHeight="1">
      <c r="F231" s="11"/>
      <c r="G231" s="11"/>
      <c r="H231" s="11"/>
    </row>
    <row r="232" ht="15.75" customHeight="1">
      <c r="F232" s="11"/>
      <c r="G232" s="11"/>
      <c r="H232" s="11"/>
    </row>
    <row r="233" ht="15.75" customHeight="1">
      <c r="F233" s="11"/>
      <c r="G233" s="11"/>
      <c r="H233" s="11"/>
    </row>
    <row r="234" ht="15.75" customHeight="1">
      <c r="F234" s="11"/>
      <c r="G234" s="11"/>
      <c r="H234" s="11"/>
    </row>
    <row r="235" ht="15.75" customHeight="1">
      <c r="F235" s="11"/>
      <c r="G235" s="11"/>
      <c r="H235" s="11"/>
    </row>
    <row r="236" ht="15.75" customHeight="1">
      <c r="F236" s="11"/>
      <c r="G236" s="11"/>
      <c r="H236" s="11"/>
    </row>
    <row r="237" ht="15.75" customHeight="1">
      <c r="F237" s="11"/>
      <c r="G237" s="11"/>
      <c r="H237" s="11"/>
    </row>
    <row r="238" ht="15.75" customHeight="1">
      <c r="F238" s="11"/>
      <c r="G238" s="11"/>
      <c r="H238" s="11"/>
    </row>
    <row r="239" ht="15.75" customHeight="1">
      <c r="F239" s="11"/>
      <c r="G239" s="11"/>
      <c r="H239" s="11"/>
    </row>
    <row r="240" ht="15.75" customHeight="1">
      <c r="F240" s="11"/>
      <c r="G240" s="11"/>
      <c r="H240" s="11"/>
    </row>
    <row r="241" ht="15.75" customHeight="1">
      <c r="F241" s="11"/>
      <c r="G241" s="11"/>
      <c r="H241" s="11"/>
    </row>
    <row r="242" ht="15.75" customHeight="1">
      <c r="F242" s="11"/>
      <c r="G242" s="11"/>
      <c r="H242" s="11"/>
    </row>
    <row r="243" ht="15.75" customHeight="1">
      <c r="F243" s="11"/>
      <c r="G243" s="11"/>
      <c r="H243" s="11"/>
    </row>
    <row r="244" ht="15.75" customHeight="1">
      <c r="F244" s="11"/>
      <c r="G244" s="11"/>
      <c r="H244" s="11"/>
    </row>
    <row r="245" ht="15.75" customHeight="1">
      <c r="F245" s="11"/>
      <c r="G245" s="11"/>
      <c r="H245" s="11"/>
    </row>
    <row r="246" ht="15.75" customHeight="1">
      <c r="F246" s="11"/>
      <c r="G246" s="11"/>
      <c r="H246" s="11"/>
    </row>
    <row r="247" ht="15.75" customHeight="1">
      <c r="F247" s="11"/>
      <c r="G247" s="11"/>
      <c r="H247" s="11"/>
    </row>
    <row r="248" ht="15.75" customHeight="1">
      <c r="F248" s="11"/>
      <c r="G248" s="11"/>
      <c r="H248" s="11"/>
    </row>
    <row r="249" ht="15.75" customHeight="1">
      <c r="F249" s="11"/>
      <c r="G249" s="11"/>
      <c r="H249" s="11"/>
    </row>
    <row r="250" ht="15.75" customHeight="1">
      <c r="F250" s="11"/>
      <c r="G250" s="11"/>
      <c r="H250" s="11"/>
    </row>
    <row r="251" ht="15.75" customHeight="1">
      <c r="F251" s="11"/>
      <c r="G251" s="11"/>
      <c r="H251" s="11"/>
    </row>
    <row r="252" ht="15.75" customHeight="1">
      <c r="F252" s="11"/>
      <c r="G252" s="11"/>
      <c r="H252" s="11"/>
    </row>
    <row r="253" ht="15.75" customHeight="1">
      <c r="F253" s="11"/>
      <c r="G253" s="11"/>
      <c r="H253" s="11"/>
    </row>
    <row r="254" ht="15.75" customHeight="1">
      <c r="F254" s="11"/>
      <c r="G254" s="11"/>
      <c r="H254" s="11"/>
    </row>
    <row r="255" ht="15.75" customHeight="1">
      <c r="F255" s="11"/>
      <c r="G255" s="11"/>
      <c r="H255" s="11"/>
    </row>
    <row r="256" ht="15.75" customHeight="1">
      <c r="F256" s="11"/>
      <c r="G256" s="11"/>
      <c r="H256" s="11"/>
    </row>
    <row r="257" ht="15.75" customHeight="1">
      <c r="F257" s="11"/>
      <c r="G257" s="11"/>
      <c r="H257" s="11"/>
    </row>
    <row r="258" ht="15.75" customHeight="1">
      <c r="F258" s="11"/>
      <c r="G258" s="11"/>
      <c r="H258" s="11"/>
    </row>
    <row r="259" ht="15.75" customHeight="1">
      <c r="F259" s="11"/>
      <c r="G259" s="11"/>
      <c r="H259" s="11"/>
    </row>
    <row r="260" ht="15.75" customHeight="1">
      <c r="F260" s="11"/>
      <c r="G260" s="11"/>
      <c r="H260" s="11"/>
    </row>
    <row r="261" ht="15.75" customHeight="1">
      <c r="F261" s="11"/>
      <c r="G261" s="11"/>
      <c r="H261" s="11"/>
    </row>
    <row r="262" ht="15.75" customHeight="1">
      <c r="F262" s="11"/>
      <c r="G262" s="11"/>
      <c r="H262" s="11"/>
    </row>
    <row r="263" ht="15.75" customHeight="1">
      <c r="F263" s="11"/>
      <c r="G263" s="11"/>
      <c r="H263" s="11"/>
    </row>
    <row r="264" ht="15.75" customHeight="1">
      <c r="F264" s="11"/>
      <c r="G264" s="11"/>
      <c r="H264" s="11"/>
    </row>
    <row r="265" ht="15.75" customHeight="1">
      <c r="F265" s="11"/>
      <c r="G265" s="11"/>
      <c r="H265" s="11"/>
    </row>
    <row r="266" ht="15.75" customHeight="1">
      <c r="F266" s="11"/>
      <c r="G266" s="11"/>
      <c r="H266" s="11"/>
    </row>
    <row r="267" ht="15.75" customHeight="1">
      <c r="F267" s="11"/>
      <c r="G267" s="11"/>
      <c r="H267" s="11"/>
    </row>
    <row r="268" ht="15.75" customHeight="1">
      <c r="F268" s="11"/>
      <c r="G268" s="11"/>
      <c r="H268" s="11"/>
    </row>
    <row r="269" ht="15.75" customHeight="1">
      <c r="F269" s="11"/>
      <c r="G269" s="11"/>
      <c r="H269" s="11"/>
    </row>
    <row r="270" ht="15.75" customHeight="1">
      <c r="F270" s="11"/>
      <c r="G270" s="11"/>
      <c r="H270" s="11"/>
    </row>
    <row r="271" ht="15.75" customHeight="1">
      <c r="F271" s="11"/>
      <c r="G271" s="11"/>
      <c r="H271" s="11"/>
    </row>
    <row r="272" ht="15.75" customHeight="1">
      <c r="F272" s="11"/>
      <c r="G272" s="11"/>
      <c r="H272" s="11"/>
    </row>
    <row r="273" ht="15.75" customHeight="1">
      <c r="F273" s="11"/>
      <c r="G273" s="11"/>
      <c r="H273" s="11"/>
    </row>
    <row r="274" ht="15.75" customHeight="1">
      <c r="F274" s="11"/>
      <c r="G274" s="11"/>
      <c r="H274" s="11"/>
    </row>
    <row r="275" ht="15.75" customHeight="1">
      <c r="F275" s="11"/>
      <c r="G275" s="11"/>
      <c r="H275" s="11"/>
    </row>
    <row r="276" ht="15.75" customHeight="1">
      <c r="F276" s="11"/>
      <c r="G276" s="11"/>
      <c r="H276" s="11"/>
    </row>
    <row r="277" ht="15.75" customHeight="1">
      <c r="F277" s="11"/>
      <c r="G277" s="11"/>
      <c r="H277" s="11"/>
    </row>
    <row r="278" ht="15.75" customHeight="1">
      <c r="F278" s="11"/>
      <c r="G278" s="11"/>
      <c r="H278" s="11"/>
    </row>
    <row r="279" ht="15.75" customHeight="1">
      <c r="F279" s="11"/>
      <c r="G279" s="11"/>
      <c r="H279" s="11"/>
    </row>
    <row r="280" ht="15.75" customHeight="1">
      <c r="F280" s="11"/>
      <c r="G280" s="11"/>
      <c r="H280" s="11"/>
    </row>
    <row r="281" ht="15.75" customHeight="1">
      <c r="F281" s="11"/>
      <c r="G281" s="11"/>
      <c r="H281" s="11"/>
    </row>
    <row r="282" ht="15.75" customHeight="1">
      <c r="F282" s="11"/>
      <c r="G282" s="11"/>
      <c r="H282" s="11"/>
    </row>
    <row r="283" ht="15.75" customHeight="1">
      <c r="F283" s="11"/>
      <c r="G283" s="11"/>
      <c r="H283" s="11"/>
    </row>
    <row r="284" ht="15.75" customHeight="1">
      <c r="F284" s="11"/>
      <c r="G284" s="11"/>
      <c r="H284" s="11"/>
    </row>
    <row r="285" ht="15.75" customHeight="1">
      <c r="F285" s="11"/>
      <c r="G285" s="11"/>
      <c r="H285" s="11"/>
    </row>
    <row r="286" ht="15.75" customHeight="1">
      <c r="F286" s="11"/>
      <c r="G286" s="11"/>
      <c r="H286" s="11"/>
    </row>
    <row r="287" ht="15.75" customHeight="1">
      <c r="F287" s="11"/>
      <c r="G287" s="11"/>
      <c r="H287" s="11"/>
    </row>
    <row r="288" ht="15.75" customHeight="1">
      <c r="F288" s="11"/>
      <c r="G288" s="11"/>
      <c r="H288" s="11"/>
    </row>
    <row r="289" ht="15.75" customHeight="1">
      <c r="F289" s="11"/>
      <c r="G289" s="11"/>
      <c r="H289" s="11"/>
    </row>
    <row r="290" ht="15.75" customHeight="1">
      <c r="F290" s="11"/>
      <c r="G290" s="11"/>
      <c r="H290" s="11"/>
    </row>
    <row r="291" ht="15.75" customHeight="1">
      <c r="F291" s="11"/>
      <c r="G291" s="11"/>
      <c r="H291" s="11"/>
    </row>
    <row r="292" ht="15.75" customHeight="1">
      <c r="F292" s="11"/>
      <c r="G292" s="11"/>
      <c r="H292" s="11"/>
    </row>
    <row r="293" ht="15.75" customHeight="1">
      <c r="F293" s="11"/>
      <c r="G293" s="11"/>
      <c r="H293" s="11"/>
    </row>
    <row r="294" ht="15.75" customHeight="1">
      <c r="F294" s="11"/>
      <c r="G294" s="11"/>
      <c r="H294" s="11"/>
    </row>
    <row r="295" ht="15.75" customHeight="1">
      <c r="F295" s="11"/>
      <c r="G295" s="11"/>
      <c r="H295" s="11"/>
    </row>
    <row r="296" ht="15.75" customHeight="1">
      <c r="F296" s="11"/>
      <c r="G296" s="11"/>
      <c r="H296" s="11"/>
    </row>
    <row r="297" ht="15.75" customHeight="1">
      <c r="F297" s="11"/>
      <c r="G297" s="11"/>
      <c r="H297" s="11"/>
    </row>
    <row r="298" ht="15.75" customHeight="1">
      <c r="F298" s="11"/>
      <c r="G298" s="11"/>
      <c r="H298" s="11"/>
    </row>
    <row r="299" ht="15.75" customHeight="1">
      <c r="F299" s="11"/>
      <c r="G299" s="11"/>
      <c r="H299" s="11"/>
    </row>
    <row r="300" ht="15.75" customHeight="1">
      <c r="F300" s="11"/>
      <c r="G300" s="11"/>
      <c r="H300" s="11"/>
    </row>
    <row r="301" ht="15.75" customHeight="1">
      <c r="F301" s="11"/>
      <c r="G301" s="11"/>
      <c r="H301" s="11"/>
    </row>
    <row r="302" ht="15.75" customHeight="1">
      <c r="F302" s="11"/>
      <c r="G302" s="11"/>
      <c r="H302" s="11"/>
    </row>
    <row r="303" ht="15.75" customHeight="1">
      <c r="F303" s="11"/>
      <c r="G303" s="11"/>
      <c r="H303" s="11"/>
    </row>
    <row r="304" ht="15.75" customHeight="1">
      <c r="F304" s="11"/>
      <c r="G304" s="11"/>
      <c r="H304" s="11"/>
    </row>
    <row r="305" ht="15.75" customHeight="1">
      <c r="F305" s="11"/>
      <c r="G305" s="11"/>
      <c r="H305" s="11"/>
    </row>
    <row r="306" ht="15.75" customHeight="1">
      <c r="F306" s="11"/>
      <c r="G306" s="11"/>
      <c r="H306" s="11"/>
    </row>
    <row r="307" ht="15.75" customHeight="1">
      <c r="F307" s="11"/>
      <c r="G307" s="11"/>
      <c r="H307" s="11"/>
    </row>
    <row r="308" ht="15.75" customHeight="1">
      <c r="F308" s="11"/>
      <c r="G308" s="11"/>
      <c r="H308" s="11"/>
    </row>
    <row r="309" ht="15.75" customHeight="1">
      <c r="F309" s="11"/>
      <c r="G309" s="11"/>
      <c r="H309" s="11"/>
    </row>
    <row r="310" ht="15.75" customHeight="1">
      <c r="F310" s="11"/>
      <c r="G310" s="11"/>
      <c r="H310" s="11"/>
    </row>
    <row r="311" ht="15.75" customHeight="1">
      <c r="F311" s="11"/>
      <c r="G311" s="11"/>
      <c r="H311" s="11"/>
    </row>
    <row r="312" ht="15.75" customHeight="1">
      <c r="F312" s="11"/>
      <c r="G312" s="11"/>
      <c r="H312" s="11"/>
    </row>
    <row r="313" ht="15.75" customHeight="1">
      <c r="F313" s="11"/>
      <c r="G313" s="11"/>
      <c r="H313" s="11"/>
    </row>
    <row r="314" ht="15.75" customHeight="1">
      <c r="F314" s="11"/>
      <c r="G314" s="11"/>
      <c r="H314" s="11"/>
    </row>
    <row r="315" ht="15.75" customHeight="1">
      <c r="F315" s="11"/>
      <c r="G315" s="11"/>
      <c r="H315" s="11"/>
    </row>
    <row r="316" ht="15.75" customHeight="1">
      <c r="F316" s="11"/>
      <c r="G316" s="11"/>
      <c r="H316" s="11"/>
    </row>
    <row r="317" ht="15.75" customHeight="1">
      <c r="F317" s="11"/>
      <c r="G317" s="11"/>
      <c r="H317" s="11"/>
    </row>
    <row r="318" ht="15.75" customHeight="1">
      <c r="F318" s="11"/>
      <c r="G318" s="11"/>
      <c r="H318" s="11"/>
    </row>
    <row r="319" ht="15.75" customHeight="1">
      <c r="F319" s="11"/>
      <c r="G319" s="11"/>
      <c r="H319" s="11"/>
    </row>
    <row r="320" ht="15.75" customHeight="1">
      <c r="F320" s="11"/>
      <c r="G320" s="11"/>
      <c r="H320" s="11"/>
    </row>
    <row r="321" ht="15.75" customHeight="1">
      <c r="F321" s="11"/>
      <c r="G321" s="11"/>
      <c r="H321" s="11"/>
    </row>
    <row r="322" ht="15.75" customHeight="1">
      <c r="F322" s="11"/>
      <c r="G322" s="11"/>
      <c r="H322" s="11"/>
    </row>
    <row r="323" ht="15.75" customHeight="1">
      <c r="F323" s="11"/>
      <c r="G323" s="11"/>
      <c r="H323" s="11"/>
    </row>
    <row r="324" ht="15.75" customHeight="1">
      <c r="F324" s="11"/>
      <c r="G324" s="11"/>
      <c r="H324" s="11"/>
    </row>
    <row r="325" ht="15.75" customHeight="1">
      <c r="F325" s="11"/>
      <c r="G325" s="11"/>
      <c r="H325" s="11"/>
    </row>
    <row r="326" ht="15.75" customHeight="1">
      <c r="F326" s="11"/>
      <c r="G326" s="11"/>
      <c r="H326" s="11"/>
    </row>
    <row r="327" ht="15.75" customHeight="1">
      <c r="F327" s="11"/>
      <c r="G327" s="11"/>
      <c r="H327" s="11"/>
    </row>
    <row r="328" ht="15.75" customHeight="1">
      <c r="F328" s="11"/>
      <c r="G328" s="11"/>
      <c r="H328" s="11"/>
    </row>
    <row r="329" ht="15.75" customHeight="1">
      <c r="F329" s="11"/>
      <c r="G329" s="11"/>
      <c r="H329" s="11"/>
    </row>
    <row r="330" ht="15.75" customHeight="1">
      <c r="F330" s="11"/>
      <c r="G330" s="11"/>
      <c r="H330" s="11"/>
    </row>
    <row r="331" ht="15.75" customHeight="1">
      <c r="F331" s="11"/>
      <c r="G331" s="11"/>
      <c r="H331" s="11"/>
    </row>
    <row r="332" ht="15.75" customHeight="1">
      <c r="F332" s="11"/>
      <c r="G332" s="11"/>
      <c r="H332" s="11"/>
    </row>
    <row r="333" ht="15.75" customHeight="1">
      <c r="F333" s="11"/>
      <c r="G333" s="11"/>
      <c r="H333" s="11"/>
    </row>
    <row r="334" ht="15.75" customHeight="1">
      <c r="F334" s="11"/>
      <c r="G334" s="11"/>
      <c r="H334" s="11"/>
    </row>
    <row r="335" ht="15.75" customHeight="1">
      <c r="F335" s="11"/>
      <c r="G335" s="11"/>
      <c r="H335" s="11"/>
    </row>
    <row r="336" ht="15.75" customHeight="1">
      <c r="F336" s="11"/>
      <c r="G336" s="11"/>
      <c r="H336" s="11"/>
    </row>
    <row r="337" ht="15.75" customHeight="1">
      <c r="F337" s="11"/>
      <c r="G337" s="11"/>
      <c r="H337" s="11"/>
    </row>
    <row r="338" ht="15.75" customHeight="1">
      <c r="F338" s="11"/>
      <c r="G338" s="11"/>
      <c r="H338" s="11"/>
    </row>
    <row r="339" ht="15.75" customHeight="1">
      <c r="F339" s="11"/>
      <c r="G339" s="11"/>
      <c r="H339" s="11"/>
    </row>
    <row r="340" ht="15.75" customHeight="1">
      <c r="F340" s="11"/>
      <c r="G340" s="11"/>
      <c r="H340" s="11"/>
    </row>
    <row r="341" ht="15.75" customHeight="1">
      <c r="F341" s="11"/>
      <c r="G341" s="11"/>
      <c r="H341" s="11"/>
    </row>
    <row r="342" ht="15.75" customHeight="1">
      <c r="F342" s="11"/>
      <c r="G342" s="11"/>
      <c r="H342" s="11"/>
    </row>
    <row r="343" ht="15.75" customHeight="1">
      <c r="F343" s="11"/>
      <c r="G343" s="11"/>
      <c r="H343" s="11"/>
    </row>
    <row r="344" ht="15.75" customHeight="1">
      <c r="F344" s="11"/>
      <c r="G344" s="11"/>
      <c r="H344" s="11"/>
    </row>
    <row r="345" ht="15.75" customHeight="1">
      <c r="F345" s="11"/>
      <c r="G345" s="11"/>
      <c r="H345" s="11"/>
    </row>
    <row r="346" ht="15.75" customHeight="1">
      <c r="F346" s="11"/>
      <c r="G346" s="11"/>
      <c r="H346" s="11"/>
    </row>
    <row r="347" ht="15.75" customHeight="1">
      <c r="F347" s="11"/>
      <c r="G347" s="11"/>
      <c r="H347" s="11"/>
    </row>
    <row r="348" ht="15.75" customHeight="1">
      <c r="F348" s="11"/>
      <c r="G348" s="11"/>
      <c r="H348" s="11"/>
    </row>
    <row r="349" ht="15.75" customHeight="1">
      <c r="F349" s="11"/>
      <c r="G349" s="11"/>
      <c r="H349" s="11"/>
    </row>
    <row r="350" ht="15.75" customHeight="1">
      <c r="F350" s="11"/>
      <c r="G350" s="11"/>
      <c r="H350" s="11"/>
    </row>
    <row r="351" ht="15.75" customHeight="1">
      <c r="F351" s="11"/>
      <c r="G351" s="11"/>
      <c r="H351" s="11"/>
    </row>
    <row r="352" ht="15.75" customHeight="1">
      <c r="F352" s="11"/>
      <c r="G352" s="11"/>
      <c r="H352" s="11"/>
    </row>
    <row r="353" ht="15.75" customHeight="1">
      <c r="F353" s="11"/>
      <c r="G353" s="11"/>
      <c r="H353" s="11"/>
    </row>
    <row r="354" ht="15.75" customHeight="1">
      <c r="F354" s="11"/>
      <c r="G354" s="11"/>
      <c r="H354" s="11"/>
    </row>
    <row r="355" ht="15.75" customHeight="1">
      <c r="F355" s="11"/>
      <c r="G355" s="11"/>
      <c r="H355" s="11"/>
    </row>
    <row r="356" ht="15.75" customHeight="1">
      <c r="F356" s="11"/>
      <c r="G356" s="11"/>
      <c r="H356" s="11"/>
    </row>
    <row r="357" ht="15.75" customHeight="1">
      <c r="F357" s="11"/>
      <c r="G357" s="11"/>
      <c r="H357" s="11"/>
    </row>
    <row r="358" ht="15.75" customHeight="1">
      <c r="F358" s="11"/>
      <c r="G358" s="11"/>
      <c r="H358" s="11"/>
    </row>
    <row r="359" ht="15.75" customHeight="1">
      <c r="F359" s="11"/>
      <c r="G359" s="11"/>
      <c r="H359" s="11"/>
    </row>
    <row r="360" ht="15.75" customHeight="1">
      <c r="F360" s="11"/>
      <c r="G360" s="11"/>
      <c r="H360" s="11"/>
    </row>
    <row r="361" ht="15.75" customHeight="1">
      <c r="F361" s="11"/>
      <c r="G361" s="11"/>
      <c r="H361" s="11"/>
    </row>
    <row r="362" ht="15.75" customHeight="1">
      <c r="F362" s="11"/>
      <c r="G362" s="11"/>
      <c r="H362" s="11"/>
    </row>
    <row r="363" ht="15.75" customHeight="1">
      <c r="F363" s="11"/>
      <c r="G363" s="11"/>
      <c r="H363" s="11"/>
    </row>
    <row r="364" ht="15.75" customHeight="1">
      <c r="F364" s="11"/>
      <c r="G364" s="11"/>
      <c r="H364" s="11"/>
    </row>
    <row r="365" ht="15.75" customHeight="1">
      <c r="F365" s="11"/>
      <c r="G365" s="11"/>
      <c r="H365" s="11"/>
    </row>
    <row r="366" ht="15.75" customHeight="1">
      <c r="F366" s="11"/>
      <c r="G366" s="11"/>
      <c r="H366" s="11"/>
    </row>
    <row r="367" ht="15.75" customHeight="1">
      <c r="F367" s="11"/>
      <c r="G367" s="11"/>
      <c r="H367" s="11"/>
    </row>
    <row r="368" ht="15.75" customHeight="1">
      <c r="F368" s="11"/>
      <c r="G368" s="11"/>
      <c r="H368" s="11"/>
    </row>
    <row r="369" ht="15.75" customHeight="1">
      <c r="F369" s="11"/>
      <c r="G369" s="11"/>
      <c r="H369" s="11"/>
    </row>
    <row r="370" ht="15.75" customHeight="1">
      <c r="F370" s="11"/>
      <c r="G370" s="11"/>
      <c r="H370" s="11"/>
    </row>
    <row r="371" ht="15.75" customHeight="1">
      <c r="F371" s="11"/>
      <c r="G371" s="11"/>
      <c r="H371" s="11"/>
    </row>
    <row r="372" ht="15.75" customHeight="1">
      <c r="F372" s="11"/>
      <c r="G372" s="11"/>
      <c r="H372" s="11"/>
    </row>
    <row r="373" ht="15.75" customHeight="1">
      <c r="F373" s="11"/>
      <c r="G373" s="11"/>
      <c r="H373" s="11"/>
    </row>
    <row r="374" ht="15.75" customHeight="1">
      <c r="F374" s="11"/>
      <c r="G374" s="11"/>
      <c r="H374" s="11"/>
    </row>
    <row r="375" ht="15.75" customHeight="1">
      <c r="F375" s="11"/>
      <c r="G375" s="11"/>
      <c r="H375" s="11"/>
    </row>
    <row r="376" ht="15.75" customHeight="1">
      <c r="F376" s="11"/>
      <c r="G376" s="11"/>
      <c r="H376" s="11"/>
    </row>
    <row r="377" ht="15.75" customHeight="1">
      <c r="F377" s="11"/>
      <c r="G377" s="11"/>
      <c r="H377" s="11"/>
    </row>
    <row r="378" ht="15.75" customHeight="1">
      <c r="F378" s="11"/>
      <c r="G378" s="11"/>
      <c r="H378" s="11"/>
    </row>
    <row r="379" ht="15.75" customHeight="1">
      <c r="F379" s="11"/>
      <c r="G379" s="11"/>
      <c r="H379" s="11"/>
    </row>
    <row r="380" ht="15.75" customHeight="1">
      <c r="F380" s="11"/>
      <c r="G380" s="11"/>
      <c r="H380" s="11"/>
    </row>
    <row r="381" ht="15.75" customHeight="1">
      <c r="F381" s="11"/>
      <c r="G381" s="11"/>
      <c r="H381" s="11"/>
    </row>
    <row r="382" ht="15.75" customHeight="1">
      <c r="F382" s="11"/>
      <c r="G382" s="11"/>
      <c r="H382" s="11"/>
    </row>
    <row r="383" ht="15.75" customHeight="1">
      <c r="F383" s="11"/>
      <c r="G383" s="11"/>
      <c r="H383" s="11"/>
    </row>
    <row r="384" ht="15.75" customHeight="1">
      <c r="F384" s="11"/>
      <c r="G384" s="11"/>
      <c r="H384" s="11"/>
    </row>
    <row r="385" ht="15.75" customHeight="1">
      <c r="F385" s="11"/>
      <c r="G385" s="11"/>
      <c r="H385" s="11"/>
    </row>
    <row r="386" ht="15.75" customHeight="1">
      <c r="F386" s="11"/>
      <c r="G386" s="11"/>
      <c r="H386" s="11"/>
    </row>
    <row r="387" ht="15.75" customHeight="1">
      <c r="F387" s="11"/>
      <c r="G387" s="11"/>
      <c r="H387" s="11"/>
    </row>
    <row r="388" ht="15.75" customHeight="1">
      <c r="F388" s="11"/>
      <c r="G388" s="11"/>
      <c r="H388" s="11"/>
    </row>
    <row r="389" ht="15.75" customHeight="1">
      <c r="F389" s="11"/>
      <c r="G389" s="11"/>
      <c r="H389" s="11"/>
    </row>
    <row r="390" ht="15.75" customHeight="1">
      <c r="F390" s="11"/>
      <c r="G390" s="11"/>
      <c r="H390" s="11"/>
    </row>
    <row r="391" ht="15.75" customHeight="1">
      <c r="F391" s="11"/>
      <c r="G391" s="11"/>
      <c r="H391" s="11"/>
    </row>
    <row r="392" ht="15.75" customHeight="1">
      <c r="F392" s="11"/>
      <c r="G392" s="11"/>
      <c r="H392" s="11"/>
    </row>
    <row r="393" ht="15.75" customHeight="1">
      <c r="F393" s="11"/>
      <c r="G393" s="11"/>
      <c r="H393" s="11"/>
    </row>
    <row r="394" ht="15.75" customHeight="1">
      <c r="F394" s="11"/>
      <c r="G394" s="11"/>
      <c r="H394" s="11"/>
    </row>
    <row r="395" ht="15.75" customHeight="1">
      <c r="F395" s="11"/>
      <c r="G395" s="11"/>
      <c r="H395" s="11"/>
    </row>
    <row r="396" ht="15.75" customHeight="1">
      <c r="F396" s="11"/>
      <c r="G396" s="11"/>
      <c r="H396" s="11"/>
    </row>
    <row r="397" ht="15.75" customHeight="1">
      <c r="F397" s="11"/>
      <c r="G397" s="11"/>
      <c r="H397" s="11"/>
    </row>
    <row r="398" ht="15.75" customHeight="1">
      <c r="F398" s="11"/>
      <c r="G398" s="11"/>
      <c r="H398" s="11"/>
    </row>
    <row r="399" ht="15.75" customHeight="1">
      <c r="F399" s="11"/>
      <c r="G399" s="11"/>
      <c r="H399" s="11"/>
    </row>
    <row r="400" ht="15.75" customHeight="1">
      <c r="F400" s="11"/>
      <c r="G400" s="11"/>
      <c r="H400" s="11"/>
    </row>
    <row r="401" ht="15.75" customHeight="1">
      <c r="F401" s="11"/>
      <c r="G401" s="11"/>
      <c r="H401" s="11"/>
    </row>
    <row r="402" ht="15.75" customHeight="1">
      <c r="F402" s="11"/>
      <c r="G402" s="11"/>
      <c r="H402" s="11"/>
    </row>
    <row r="403" ht="15.75" customHeight="1">
      <c r="F403" s="11"/>
      <c r="G403" s="11"/>
      <c r="H403" s="11"/>
    </row>
    <row r="404" ht="15.75" customHeight="1">
      <c r="F404" s="11"/>
      <c r="G404" s="11"/>
      <c r="H404" s="11"/>
    </row>
    <row r="405" ht="15.75" customHeight="1">
      <c r="F405" s="11"/>
      <c r="G405" s="11"/>
      <c r="H405" s="11"/>
    </row>
    <row r="406" ht="15.75" customHeight="1">
      <c r="F406" s="11"/>
      <c r="G406" s="11"/>
      <c r="H406" s="11"/>
    </row>
    <row r="407" ht="15.75" customHeight="1">
      <c r="F407" s="11"/>
      <c r="G407" s="11"/>
      <c r="H407" s="11"/>
    </row>
    <row r="408" ht="15.75" customHeight="1">
      <c r="F408" s="11"/>
      <c r="G408" s="11"/>
      <c r="H408" s="11"/>
    </row>
    <row r="409" ht="15.75" customHeight="1">
      <c r="F409" s="11"/>
      <c r="G409" s="11"/>
      <c r="H409" s="11"/>
    </row>
    <row r="410" ht="15.75" customHeight="1">
      <c r="F410" s="11"/>
      <c r="G410" s="11"/>
      <c r="H410" s="11"/>
    </row>
    <row r="411" ht="15.75" customHeight="1">
      <c r="F411" s="11"/>
      <c r="G411" s="11"/>
      <c r="H411" s="11"/>
    </row>
    <row r="412" ht="15.75" customHeight="1">
      <c r="F412" s="11"/>
      <c r="G412" s="11"/>
      <c r="H412" s="11"/>
    </row>
    <row r="413" ht="15.75" customHeight="1">
      <c r="F413" s="11"/>
      <c r="G413" s="11"/>
      <c r="H413" s="11"/>
    </row>
    <row r="414" ht="15.75" customHeight="1">
      <c r="F414" s="11"/>
      <c r="G414" s="11"/>
      <c r="H414" s="11"/>
    </row>
    <row r="415" ht="15.75" customHeight="1">
      <c r="F415" s="11"/>
      <c r="G415" s="11"/>
      <c r="H415" s="11"/>
    </row>
    <row r="416" ht="15.75" customHeight="1">
      <c r="F416" s="11"/>
      <c r="G416" s="11"/>
      <c r="H416" s="11"/>
    </row>
    <row r="417" ht="15.75" customHeight="1">
      <c r="F417" s="11"/>
      <c r="G417" s="11"/>
      <c r="H417" s="11"/>
    </row>
    <row r="418" ht="15.75" customHeight="1">
      <c r="F418" s="11"/>
      <c r="G418" s="11"/>
      <c r="H418" s="11"/>
    </row>
    <row r="419" ht="15.75" customHeight="1">
      <c r="F419" s="11"/>
      <c r="G419" s="11"/>
      <c r="H419" s="11"/>
    </row>
    <row r="420" ht="15.75" customHeight="1">
      <c r="F420" s="11"/>
      <c r="G420" s="11"/>
      <c r="H420" s="11"/>
    </row>
    <row r="421" ht="15.75" customHeight="1">
      <c r="F421" s="11"/>
      <c r="G421" s="11"/>
      <c r="H421" s="11"/>
    </row>
    <row r="422" ht="15.75" customHeight="1">
      <c r="F422" s="11"/>
      <c r="G422" s="11"/>
      <c r="H422" s="11"/>
    </row>
    <row r="423" ht="15.75" customHeight="1">
      <c r="F423" s="11"/>
      <c r="G423" s="11"/>
      <c r="H423" s="11"/>
    </row>
    <row r="424" ht="15.75" customHeight="1">
      <c r="F424" s="11"/>
      <c r="G424" s="11"/>
      <c r="H424" s="11"/>
    </row>
    <row r="425" ht="15.75" customHeight="1">
      <c r="F425" s="11"/>
      <c r="G425" s="11"/>
      <c r="H425" s="11"/>
    </row>
    <row r="426" ht="15.75" customHeight="1">
      <c r="F426" s="11"/>
      <c r="G426" s="11"/>
      <c r="H426" s="11"/>
    </row>
    <row r="427" ht="15.75" customHeight="1">
      <c r="F427" s="11"/>
      <c r="G427" s="11"/>
      <c r="H427" s="11"/>
    </row>
    <row r="428" ht="15.75" customHeight="1">
      <c r="F428" s="11"/>
      <c r="G428" s="11"/>
      <c r="H428" s="11"/>
    </row>
    <row r="429" ht="15.75" customHeight="1">
      <c r="F429" s="11"/>
      <c r="G429" s="11"/>
      <c r="H429" s="11"/>
    </row>
    <row r="430" ht="15.75" customHeight="1">
      <c r="F430" s="11"/>
      <c r="G430" s="11"/>
      <c r="H430" s="11"/>
    </row>
    <row r="431" ht="15.75" customHeight="1">
      <c r="F431" s="11"/>
      <c r="G431" s="11"/>
      <c r="H431" s="11"/>
    </row>
    <row r="432" ht="15.75" customHeight="1">
      <c r="F432" s="11"/>
      <c r="G432" s="11"/>
      <c r="H432" s="11"/>
    </row>
    <row r="433" ht="15.75" customHeight="1">
      <c r="F433" s="11"/>
      <c r="G433" s="11"/>
      <c r="H433" s="11"/>
    </row>
    <row r="434" ht="15.75" customHeight="1">
      <c r="F434" s="11"/>
      <c r="G434" s="11"/>
      <c r="H434" s="11"/>
    </row>
    <row r="435" ht="15.75" customHeight="1">
      <c r="F435" s="11"/>
      <c r="G435" s="11"/>
      <c r="H435" s="11"/>
    </row>
    <row r="436" ht="15.75" customHeight="1">
      <c r="F436" s="11"/>
      <c r="G436" s="11"/>
      <c r="H436" s="11"/>
    </row>
    <row r="437" ht="15.75" customHeight="1">
      <c r="F437" s="11"/>
      <c r="G437" s="11"/>
      <c r="H437" s="11"/>
    </row>
    <row r="438" ht="15.75" customHeight="1">
      <c r="F438" s="11"/>
      <c r="G438" s="11"/>
      <c r="H438" s="11"/>
    </row>
    <row r="439" ht="15.75" customHeight="1">
      <c r="F439" s="11"/>
      <c r="G439" s="11"/>
      <c r="H439" s="11"/>
    </row>
    <row r="440" ht="15.75" customHeight="1">
      <c r="F440" s="11"/>
      <c r="G440" s="11"/>
      <c r="H440" s="11"/>
    </row>
    <row r="441" ht="15.75" customHeight="1">
      <c r="F441" s="11"/>
      <c r="G441" s="11"/>
      <c r="H441" s="11"/>
    </row>
    <row r="442" ht="15.75" customHeight="1">
      <c r="F442" s="11"/>
      <c r="G442" s="11"/>
      <c r="H442" s="11"/>
    </row>
    <row r="443" ht="15.75" customHeight="1">
      <c r="F443" s="11"/>
      <c r="G443" s="11"/>
      <c r="H443" s="11"/>
    </row>
    <row r="444" ht="15.75" customHeight="1">
      <c r="F444" s="11"/>
      <c r="G444" s="11"/>
      <c r="H444" s="11"/>
    </row>
    <row r="445" ht="15.75" customHeight="1">
      <c r="F445" s="11"/>
      <c r="G445" s="11"/>
      <c r="H445" s="11"/>
    </row>
    <row r="446" ht="15.75" customHeight="1">
      <c r="F446" s="11"/>
      <c r="G446" s="11"/>
      <c r="H446" s="11"/>
    </row>
    <row r="447" ht="15.75" customHeight="1">
      <c r="F447" s="11"/>
      <c r="G447" s="11"/>
      <c r="H447" s="11"/>
    </row>
    <row r="448" ht="15.75" customHeight="1">
      <c r="F448" s="11"/>
      <c r="G448" s="11"/>
      <c r="H448" s="11"/>
    </row>
    <row r="449" ht="15.75" customHeight="1">
      <c r="F449" s="11"/>
      <c r="G449" s="11"/>
      <c r="H449" s="11"/>
    </row>
    <row r="450" ht="15.75" customHeight="1">
      <c r="F450" s="11"/>
      <c r="G450" s="11"/>
      <c r="H450" s="11"/>
    </row>
    <row r="451" ht="15.75" customHeight="1">
      <c r="F451" s="11"/>
      <c r="G451" s="11"/>
      <c r="H451" s="11"/>
    </row>
    <row r="452" ht="15.75" customHeight="1">
      <c r="F452" s="11"/>
      <c r="G452" s="11"/>
      <c r="H452" s="11"/>
    </row>
    <row r="453" ht="15.75" customHeight="1">
      <c r="F453" s="11"/>
      <c r="G453" s="11"/>
      <c r="H453" s="11"/>
    </row>
    <row r="454" ht="15.75" customHeight="1">
      <c r="F454" s="11"/>
      <c r="G454" s="11"/>
      <c r="H454" s="11"/>
    </row>
    <row r="455" ht="15.75" customHeight="1">
      <c r="F455" s="11"/>
      <c r="G455" s="11"/>
      <c r="H455" s="11"/>
    </row>
    <row r="456" ht="15.75" customHeight="1">
      <c r="F456" s="11"/>
      <c r="G456" s="11"/>
      <c r="H456" s="11"/>
    </row>
    <row r="457" ht="15.75" customHeight="1">
      <c r="F457" s="11"/>
      <c r="G457" s="11"/>
      <c r="H457" s="11"/>
    </row>
    <row r="458" ht="15.75" customHeight="1">
      <c r="F458" s="11"/>
      <c r="G458" s="11"/>
      <c r="H458" s="11"/>
    </row>
    <row r="459" ht="15.75" customHeight="1">
      <c r="F459" s="11"/>
      <c r="G459" s="11"/>
      <c r="H459" s="11"/>
    </row>
    <row r="460" ht="15.75" customHeight="1">
      <c r="F460" s="11"/>
      <c r="G460" s="11"/>
      <c r="H460" s="11"/>
    </row>
    <row r="461" ht="15.75" customHeight="1">
      <c r="F461" s="11"/>
      <c r="G461" s="11"/>
      <c r="H461" s="11"/>
    </row>
    <row r="462" ht="15.75" customHeight="1">
      <c r="F462" s="11"/>
      <c r="G462" s="11"/>
      <c r="H462" s="11"/>
    </row>
    <row r="463" ht="15.75" customHeight="1">
      <c r="F463" s="11"/>
      <c r="G463" s="11"/>
      <c r="H463" s="11"/>
    </row>
    <row r="464" ht="15.75" customHeight="1">
      <c r="F464" s="11"/>
      <c r="G464" s="11"/>
      <c r="H464" s="11"/>
    </row>
    <row r="465" ht="15.75" customHeight="1">
      <c r="F465" s="11"/>
      <c r="G465" s="11"/>
      <c r="H465" s="11"/>
    </row>
    <row r="466" ht="15.75" customHeight="1">
      <c r="F466" s="11"/>
      <c r="G466" s="11"/>
      <c r="H466" s="11"/>
    </row>
    <row r="467" ht="15.75" customHeight="1">
      <c r="F467" s="11"/>
      <c r="G467" s="11"/>
      <c r="H467" s="11"/>
    </row>
    <row r="468" ht="15.75" customHeight="1">
      <c r="F468" s="11"/>
      <c r="G468" s="11"/>
      <c r="H468" s="11"/>
    </row>
    <row r="469" ht="15.75" customHeight="1">
      <c r="F469" s="11"/>
      <c r="G469" s="11"/>
      <c r="H469" s="11"/>
    </row>
    <row r="470" ht="15.75" customHeight="1">
      <c r="F470" s="11"/>
      <c r="G470" s="11"/>
      <c r="H470" s="11"/>
    </row>
    <row r="471" ht="15.75" customHeight="1">
      <c r="F471" s="11"/>
      <c r="G471" s="11"/>
      <c r="H471" s="11"/>
    </row>
    <row r="472" ht="15.75" customHeight="1">
      <c r="F472" s="11"/>
      <c r="G472" s="11"/>
      <c r="H472" s="11"/>
    </row>
    <row r="473" ht="15.75" customHeight="1">
      <c r="F473" s="11"/>
      <c r="G473" s="11"/>
      <c r="H473" s="11"/>
    </row>
    <row r="474" ht="15.75" customHeight="1">
      <c r="F474" s="11"/>
      <c r="G474" s="11"/>
      <c r="H474" s="11"/>
    </row>
    <row r="475" ht="15.75" customHeight="1">
      <c r="F475" s="11"/>
      <c r="G475" s="11"/>
      <c r="H475" s="11"/>
    </row>
    <row r="476" ht="15.75" customHeight="1">
      <c r="F476" s="11"/>
      <c r="G476" s="11"/>
      <c r="H476" s="11"/>
    </row>
    <row r="477" ht="15.75" customHeight="1">
      <c r="F477" s="11"/>
      <c r="G477" s="11"/>
      <c r="H477" s="11"/>
    </row>
    <row r="478" ht="15.75" customHeight="1">
      <c r="F478" s="11"/>
      <c r="G478" s="11"/>
      <c r="H478" s="11"/>
    </row>
    <row r="479" ht="15.75" customHeight="1">
      <c r="F479" s="11"/>
      <c r="G479" s="11"/>
      <c r="H479" s="11"/>
    </row>
    <row r="480" ht="15.75" customHeight="1">
      <c r="F480" s="11"/>
      <c r="G480" s="11"/>
      <c r="H480" s="11"/>
    </row>
    <row r="481" ht="15.75" customHeight="1">
      <c r="F481" s="11"/>
      <c r="G481" s="11"/>
      <c r="H481" s="11"/>
    </row>
    <row r="482" ht="15.75" customHeight="1">
      <c r="F482" s="11"/>
      <c r="G482" s="11"/>
      <c r="H482" s="11"/>
    </row>
    <row r="483" ht="15.75" customHeight="1">
      <c r="F483" s="11"/>
      <c r="G483" s="11"/>
      <c r="H483" s="11"/>
    </row>
    <row r="484" ht="15.75" customHeight="1">
      <c r="F484" s="11"/>
      <c r="G484" s="11"/>
      <c r="H484" s="11"/>
    </row>
    <row r="485" ht="15.75" customHeight="1">
      <c r="F485" s="11"/>
      <c r="G485" s="11"/>
      <c r="H485" s="11"/>
    </row>
    <row r="486" ht="15.75" customHeight="1">
      <c r="F486" s="11"/>
      <c r="G486" s="11"/>
      <c r="H486" s="11"/>
    </row>
    <row r="487" ht="15.75" customHeight="1">
      <c r="F487" s="11"/>
      <c r="G487" s="11"/>
      <c r="H487" s="11"/>
    </row>
    <row r="488" ht="15.75" customHeight="1">
      <c r="F488" s="11"/>
      <c r="G488" s="11"/>
      <c r="H488" s="11"/>
    </row>
    <row r="489" ht="15.75" customHeight="1">
      <c r="F489" s="11"/>
      <c r="G489" s="11"/>
      <c r="H489" s="11"/>
    </row>
    <row r="490" ht="15.75" customHeight="1">
      <c r="F490" s="11"/>
      <c r="G490" s="11"/>
      <c r="H490" s="11"/>
    </row>
    <row r="491" ht="15.75" customHeight="1">
      <c r="F491" s="11"/>
      <c r="G491" s="11"/>
      <c r="H491" s="11"/>
    </row>
    <row r="492" ht="15.75" customHeight="1">
      <c r="F492" s="11"/>
      <c r="G492" s="11"/>
      <c r="H492" s="11"/>
    </row>
    <row r="493" ht="15.75" customHeight="1">
      <c r="F493" s="11"/>
      <c r="G493" s="11"/>
      <c r="H493" s="11"/>
    </row>
    <row r="494" ht="15.75" customHeight="1">
      <c r="F494" s="11"/>
      <c r="G494" s="11"/>
      <c r="H494" s="11"/>
    </row>
    <row r="495" ht="15.75" customHeight="1">
      <c r="F495" s="11"/>
      <c r="G495" s="11"/>
      <c r="H495" s="11"/>
    </row>
    <row r="496" ht="15.75" customHeight="1">
      <c r="F496" s="11"/>
      <c r="G496" s="11"/>
      <c r="H496" s="11"/>
    </row>
    <row r="497" ht="15.75" customHeight="1">
      <c r="F497" s="11"/>
      <c r="G497" s="11"/>
      <c r="H497" s="11"/>
    </row>
    <row r="498" ht="15.75" customHeight="1">
      <c r="F498" s="11"/>
      <c r="G498" s="11"/>
      <c r="H498" s="11"/>
    </row>
    <row r="499" ht="15.75" customHeight="1">
      <c r="F499" s="11"/>
      <c r="G499" s="11"/>
      <c r="H499" s="11"/>
    </row>
    <row r="500" ht="15.75" customHeight="1">
      <c r="F500" s="11"/>
      <c r="G500" s="11"/>
      <c r="H500" s="11"/>
    </row>
    <row r="501" ht="15.75" customHeight="1">
      <c r="F501" s="11"/>
      <c r="G501" s="11"/>
      <c r="H501" s="11"/>
    </row>
    <row r="502" ht="15.75" customHeight="1">
      <c r="F502" s="11"/>
      <c r="G502" s="11"/>
      <c r="H502" s="11"/>
    </row>
    <row r="503" ht="15.75" customHeight="1">
      <c r="F503" s="11"/>
      <c r="G503" s="11"/>
      <c r="H503" s="11"/>
    </row>
    <row r="504" ht="15.75" customHeight="1">
      <c r="F504" s="11"/>
      <c r="G504" s="11"/>
      <c r="H504" s="11"/>
    </row>
    <row r="505" ht="15.75" customHeight="1">
      <c r="F505" s="11"/>
      <c r="G505" s="11"/>
      <c r="H505" s="11"/>
    </row>
    <row r="506" ht="15.75" customHeight="1">
      <c r="F506" s="11"/>
      <c r="G506" s="11"/>
      <c r="H506" s="11"/>
    </row>
    <row r="507" ht="15.75" customHeight="1">
      <c r="F507" s="11"/>
      <c r="G507" s="11"/>
      <c r="H507" s="11"/>
    </row>
    <row r="508" ht="15.75" customHeight="1">
      <c r="F508" s="11"/>
      <c r="G508" s="11"/>
      <c r="H508" s="11"/>
    </row>
    <row r="509" ht="15.75" customHeight="1">
      <c r="F509" s="11"/>
      <c r="G509" s="11"/>
      <c r="H509" s="11"/>
    </row>
    <row r="510" ht="15.75" customHeight="1">
      <c r="F510" s="11"/>
      <c r="G510" s="11"/>
      <c r="H510" s="11"/>
    </row>
    <row r="511" ht="15.75" customHeight="1">
      <c r="F511" s="11"/>
      <c r="G511" s="11"/>
      <c r="H511" s="11"/>
    </row>
    <row r="512" ht="15.75" customHeight="1">
      <c r="F512" s="11"/>
      <c r="G512" s="11"/>
      <c r="H512" s="11"/>
    </row>
    <row r="513" ht="15.75" customHeight="1">
      <c r="F513" s="11"/>
      <c r="G513" s="11"/>
      <c r="H513" s="11"/>
    </row>
    <row r="514" ht="15.75" customHeight="1">
      <c r="F514" s="11"/>
      <c r="G514" s="11"/>
      <c r="H514" s="11"/>
    </row>
    <row r="515" ht="15.75" customHeight="1">
      <c r="F515" s="11"/>
      <c r="G515" s="11"/>
      <c r="H515" s="11"/>
    </row>
    <row r="516" ht="15.75" customHeight="1">
      <c r="F516" s="11"/>
      <c r="G516" s="11"/>
      <c r="H516" s="11"/>
    </row>
    <row r="517" ht="15.75" customHeight="1">
      <c r="F517" s="11"/>
      <c r="G517" s="11"/>
      <c r="H517" s="11"/>
    </row>
    <row r="518" ht="15.75" customHeight="1">
      <c r="F518" s="11"/>
      <c r="G518" s="11"/>
      <c r="H518" s="11"/>
    </row>
    <row r="519" ht="15.75" customHeight="1">
      <c r="F519" s="11"/>
      <c r="G519" s="11"/>
      <c r="H519" s="11"/>
    </row>
    <row r="520" ht="15.75" customHeight="1">
      <c r="F520" s="11"/>
      <c r="G520" s="11"/>
      <c r="H520" s="11"/>
    </row>
    <row r="521" ht="15.75" customHeight="1">
      <c r="F521" s="11"/>
      <c r="G521" s="11"/>
      <c r="H521" s="11"/>
    </row>
    <row r="522" ht="15.75" customHeight="1">
      <c r="F522" s="11"/>
      <c r="G522" s="11"/>
      <c r="H522" s="11"/>
    </row>
    <row r="523" ht="15.75" customHeight="1">
      <c r="F523" s="11"/>
      <c r="G523" s="11"/>
      <c r="H523" s="11"/>
    </row>
    <row r="524" ht="15.75" customHeight="1">
      <c r="F524" s="11"/>
      <c r="G524" s="11"/>
      <c r="H524" s="11"/>
    </row>
    <row r="525" ht="15.75" customHeight="1">
      <c r="F525" s="11"/>
      <c r="G525" s="11"/>
      <c r="H525" s="11"/>
    </row>
    <row r="526" ht="15.75" customHeight="1">
      <c r="F526" s="11"/>
      <c r="G526" s="11"/>
      <c r="H526" s="11"/>
    </row>
    <row r="527" ht="15.75" customHeight="1">
      <c r="F527" s="11"/>
      <c r="G527" s="11"/>
      <c r="H527" s="11"/>
    </row>
    <row r="528" ht="15.75" customHeight="1">
      <c r="F528" s="11"/>
      <c r="G528" s="11"/>
      <c r="H528" s="11"/>
    </row>
    <row r="529" ht="15.75" customHeight="1">
      <c r="F529" s="11"/>
      <c r="G529" s="11"/>
      <c r="H529" s="11"/>
    </row>
    <row r="530" ht="15.75" customHeight="1">
      <c r="F530" s="11"/>
      <c r="G530" s="11"/>
      <c r="H530" s="11"/>
    </row>
    <row r="531" ht="15.75" customHeight="1">
      <c r="F531" s="11"/>
      <c r="G531" s="11"/>
      <c r="H531" s="11"/>
    </row>
    <row r="532" ht="15.75" customHeight="1">
      <c r="F532" s="11"/>
      <c r="G532" s="11"/>
      <c r="H532" s="11"/>
    </row>
    <row r="533" ht="15.75" customHeight="1">
      <c r="F533" s="11"/>
      <c r="G533" s="11"/>
      <c r="H533" s="11"/>
    </row>
    <row r="534" ht="15.75" customHeight="1">
      <c r="F534" s="11"/>
      <c r="G534" s="11"/>
      <c r="H534" s="11"/>
    </row>
    <row r="535" ht="15.75" customHeight="1">
      <c r="F535" s="11"/>
      <c r="G535" s="11"/>
      <c r="H535" s="11"/>
    </row>
    <row r="536" ht="15.75" customHeight="1">
      <c r="F536" s="11"/>
      <c r="G536" s="11"/>
      <c r="H536" s="11"/>
    </row>
    <row r="537" ht="15.75" customHeight="1">
      <c r="F537" s="11"/>
      <c r="G537" s="11"/>
      <c r="H537" s="11"/>
    </row>
    <row r="538" ht="15.75" customHeight="1">
      <c r="F538" s="11"/>
      <c r="G538" s="11"/>
      <c r="H538" s="11"/>
    </row>
    <row r="539" ht="15.75" customHeight="1">
      <c r="F539" s="11"/>
      <c r="G539" s="11"/>
      <c r="H539" s="11"/>
    </row>
    <row r="540" ht="15.75" customHeight="1">
      <c r="F540" s="11"/>
      <c r="G540" s="11"/>
      <c r="H540" s="11"/>
    </row>
    <row r="541" ht="15.75" customHeight="1">
      <c r="F541" s="11"/>
      <c r="G541" s="11"/>
      <c r="H541" s="11"/>
    </row>
    <row r="542" ht="15.75" customHeight="1">
      <c r="F542" s="11"/>
      <c r="G542" s="11"/>
      <c r="H542" s="11"/>
    </row>
    <row r="543" ht="15.75" customHeight="1">
      <c r="F543" s="11"/>
      <c r="G543" s="11"/>
      <c r="H543" s="11"/>
    </row>
    <row r="544" ht="15.75" customHeight="1">
      <c r="F544" s="11"/>
      <c r="G544" s="11"/>
      <c r="H544" s="11"/>
    </row>
    <row r="545" ht="15.75" customHeight="1">
      <c r="F545" s="11"/>
      <c r="G545" s="11"/>
      <c r="H545" s="11"/>
    </row>
    <row r="546" ht="15.75" customHeight="1">
      <c r="F546" s="11"/>
      <c r="G546" s="11"/>
      <c r="H546" s="11"/>
    </row>
    <row r="547" ht="15.75" customHeight="1">
      <c r="F547" s="11"/>
      <c r="G547" s="11"/>
      <c r="H547" s="11"/>
    </row>
    <row r="548" ht="15.75" customHeight="1">
      <c r="F548" s="11"/>
      <c r="G548" s="11"/>
      <c r="H548" s="11"/>
    </row>
    <row r="549" ht="15.75" customHeight="1">
      <c r="F549" s="11"/>
      <c r="G549" s="11"/>
      <c r="H549" s="11"/>
    </row>
    <row r="550" ht="15.75" customHeight="1">
      <c r="F550" s="11"/>
      <c r="G550" s="11"/>
      <c r="H550" s="11"/>
    </row>
    <row r="551" ht="15.75" customHeight="1">
      <c r="F551" s="11"/>
      <c r="G551" s="11"/>
      <c r="H551" s="11"/>
    </row>
    <row r="552" ht="15.75" customHeight="1">
      <c r="F552" s="11"/>
      <c r="G552" s="11"/>
      <c r="H552" s="11"/>
    </row>
    <row r="553" ht="15.75" customHeight="1">
      <c r="F553" s="11"/>
      <c r="G553" s="11"/>
      <c r="H553" s="11"/>
    </row>
    <row r="554" ht="15.75" customHeight="1">
      <c r="F554" s="11"/>
      <c r="G554" s="11"/>
      <c r="H554" s="11"/>
    </row>
    <row r="555" ht="15.75" customHeight="1">
      <c r="F555" s="11"/>
      <c r="G555" s="11"/>
      <c r="H555" s="11"/>
    </row>
    <row r="556" ht="15.75" customHeight="1">
      <c r="F556" s="11"/>
      <c r="G556" s="11"/>
      <c r="H556" s="11"/>
    </row>
    <row r="557" ht="15.75" customHeight="1">
      <c r="F557" s="11"/>
      <c r="G557" s="11"/>
      <c r="H557" s="11"/>
    </row>
    <row r="558" ht="15.75" customHeight="1">
      <c r="F558" s="11"/>
      <c r="G558" s="11"/>
      <c r="H558" s="11"/>
    </row>
    <row r="559" ht="15.75" customHeight="1">
      <c r="F559" s="11"/>
      <c r="G559" s="11"/>
      <c r="H559" s="11"/>
    </row>
    <row r="560" ht="15.75" customHeight="1">
      <c r="F560" s="11"/>
      <c r="G560" s="11"/>
      <c r="H560" s="11"/>
    </row>
    <row r="561" ht="15.75" customHeight="1">
      <c r="F561" s="11"/>
      <c r="G561" s="11"/>
      <c r="H561" s="11"/>
    </row>
    <row r="562" ht="15.75" customHeight="1">
      <c r="F562" s="11"/>
      <c r="G562" s="11"/>
      <c r="H562" s="11"/>
    </row>
    <row r="563" ht="15.75" customHeight="1">
      <c r="F563" s="11"/>
      <c r="G563" s="11"/>
      <c r="H563" s="11"/>
    </row>
    <row r="564" ht="15.75" customHeight="1">
      <c r="F564" s="11"/>
      <c r="G564" s="11"/>
      <c r="H564" s="11"/>
    </row>
    <row r="565" ht="15.75" customHeight="1">
      <c r="F565" s="11"/>
      <c r="G565" s="11"/>
      <c r="H565" s="11"/>
    </row>
    <row r="566" ht="15.75" customHeight="1">
      <c r="F566" s="11"/>
      <c r="G566" s="11"/>
      <c r="H566" s="11"/>
    </row>
    <row r="567" ht="15.75" customHeight="1">
      <c r="F567" s="11"/>
      <c r="G567" s="11"/>
      <c r="H567" s="11"/>
    </row>
    <row r="568" ht="15.75" customHeight="1">
      <c r="F568" s="11"/>
      <c r="G568" s="11"/>
      <c r="H568" s="11"/>
    </row>
    <row r="569" ht="15.75" customHeight="1">
      <c r="F569" s="11"/>
      <c r="G569" s="11"/>
      <c r="H569" s="11"/>
    </row>
    <row r="570" ht="15.75" customHeight="1">
      <c r="F570" s="11"/>
      <c r="G570" s="11"/>
      <c r="H570" s="11"/>
    </row>
    <row r="571" ht="15.75" customHeight="1">
      <c r="F571" s="11"/>
      <c r="G571" s="11"/>
      <c r="H571" s="11"/>
    </row>
    <row r="572" ht="15.75" customHeight="1">
      <c r="F572" s="11"/>
      <c r="G572" s="11"/>
      <c r="H572" s="11"/>
    </row>
    <row r="573" ht="15.75" customHeight="1">
      <c r="F573" s="11"/>
      <c r="G573" s="11"/>
      <c r="H573" s="11"/>
    </row>
    <row r="574" ht="15.75" customHeight="1">
      <c r="F574" s="11"/>
      <c r="G574" s="11"/>
      <c r="H574" s="11"/>
    </row>
    <row r="575" ht="15.75" customHeight="1">
      <c r="F575" s="11"/>
      <c r="G575" s="11"/>
      <c r="H575" s="11"/>
    </row>
    <row r="576" ht="15.75" customHeight="1">
      <c r="F576" s="11"/>
      <c r="G576" s="11"/>
      <c r="H576" s="11"/>
    </row>
    <row r="577" ht="15.75" customHeight="1">
      <c r="F577" s="11"/>
      <c r="G577" s="11"/>
      <c r="H577" s="11"/>
    </row>
    <row r="578" ht="15.75" customHeight="1">
      <c r="F578" s="11"/>
      <c r="G578" s="11"/>
      <c r="H578" s="11"/>
    </row>
    <row r="579" ht="15.75" customHeight="1">
      <c r="F579" s="11"/>
      <c r="G579" s="11"/>
      <c r="H579" s="11"/>
    </row>
    <row r="580" ht="15.75" customHeight="1">
      <c r="F580" s="11"/>
      <c r="G580" s="11"/>
      <c r="H580" s="11"/>
    </row>
    <row r="581" ht="15.75" customHeight="1">
      <c r="F581" s="11"/>
      <c r="G581" s="11"/>
      <c r="H581" s="11"/>
    </row>
    <row r="582" ht="15.75" customHeight="1">
      <c r="F582" s="11"/>
      <c r="G582" s="11"/>
      <c r="H582" s="11"/>
    </row>
    <row r="583" ht="15.75" customHeight="1">
      <c r="F583" s="11"/>
      <c r="G583" s="11"/>
      <c r="H583" s="11"/>
    </row>
    <row r="584" ht="15.75" customHeight="1">
      <c r="F584" s="11"/>
      <c r="G584" s="11"/>
      <c r="H584" s="11"/>
    </row>
    <row r="585" ht="15.75" customHeight="1">
      <c r="F585" s="11"/>
      <c r="G585" s="11"/>
      <c r="H585" s="11"/>
    </row>
    <row r="586" ht="15.75" customHeight="1">
      <c r="F586" s="11"/>
      <c r="G586" s="11"/>
      <c r="H586" s="11"/>
    </row>
    <row r="587" ht="15.75" customHeight="1">
      <c r="F587" s="11"/>
      <c r="G587" s="11"/>
      <c r="H587" s="11"/>
    </row>
    <row r="588" ht="15.75" customHeight="1">
      <c r="F588" s="11"/>
      <c r="G588" s="11"/>
      <c r="H588" s="11"/>
    </row>
    <row r="589" ht="15.75" customHeight="1">
      <c r="F589" s="11"/>
      <c r="G589" s="11"/>
      <c r="H589" s="11"/>
    </row>
    <row r="590" ht="15.75" customHeight="1">
      <c r="F590" s="11"/>
      <c r="G590" s="11"/>
      <c r="H590" s="11"/>
    </row>
    <row r="591" ht="15.75" customHeight="1">
      <c r="F591" s="11"/>
      <c r="G591" s="11"/>
      <c r="H591" s="11"/>
    </row>
    <row r="592" ht="15.75" customHeight="1">
      <c r="F592" s="11"/>
      <c r="G592" s="11"/>
      <c r="H592" s="11"/>
    </row>
    <row r="593" ht="15.75" customHeight="1">
      <c r="F593" s="11"/>
      <c r="G593" s="11"/>
      <c r="H593" s="11"/>
    </row>
    <row r="594" ht="15.75" customHeight="1">
      <c r="F594" s="11"/>
      <c r="G594" s="11"/>
      <c r="H594" s="11"/>
    </row>
    <row r="595" ht="15.75" customHeight="1">
      <c r="F595" s="11"/>
      <c r="G595" s="11"/>
      <c r="H595" s="11"/>
    </row>
    <row r="596" ht="15.75" customHeight="1">
      <c r="F596" s="11"/>
      <c r="G596" s="11"/>
      <c r="H596" s="11"/>
    </row>
    <row r="597" ht="15.75" customHeight="1">
      <c r="F597" s="11"/>
      <c r="G597" s="11"/>
      <c r="H597" s="11"/>
    </row>
    <row r="598" ht="15.75" customHeight="1">
      <c r="F598" s="11"/>
      <c r="G598" s="11"/>
      <c r="H598" s="11"/>
    </row>
    <row r="599" ht="15.75" customHeight="1">
      <c r="F599" s="11"/>
      <c r="G599" s="11"/>
      <c r="H599" s="11"/>
    </row>
    <row r="600" ht="15.75" customHeight="1">
      <c r="F600" s="11"/>
      <c r="G600" s="11"/>
      <c r="H600" s="11"/>
    </row>
    <row r="601" ht="15.75" customHeight="1">
      <c r="F601" s="11"/>
      <c r="G601" s="11"/>
      <c r="H601" s="11"/>
    </row>
    <row r="602" ht="15.75" customHeight="1">
      <c r="F602" s="11"/>
      <c r="G602" s="11"/>
      <c r="H602" s="11"/>
    </row>
    <row r="603" ht="15.75" customHeight="1">
      <c r="F603" s="11"/>
      <c r="G603" s="11"/>
      <c r="H603" s="11"/>
    </row>
    <row r="604" ht="15.75" customHeight="1">
      <c r="F604" s="11"/>
      <c r="G604" s="11"/>
      <c r="H604" s="11"/>
    </row>
    <row r="605" ht="15.75" customHeight="1">
      <c r="F605" s="11"/>
      <c r="G605" s="11"/>
      <c r="H605" s="11"/>
    </row>
    <row r="606" ht="15.75" customHeight="1">
      <c r="F606" s="11"/>
      <c r="G606" s="11"/>
      <c r="H606" s="11"/>
    </row>
    <row r="607" ht="15.75" customHeight="1">
      <c r="F607" s="11"/>
      <c r="G607" s="11"/>
      <c r="H607" s="11"/>
    </row>
    <row r="608" ht="15.75" customHeight="1">
      <c r="F608" s="11"/>
      <c r="G608" s="11"/>
      <c r="H608" s="11"/>
    </row>
    <row r="609" ht="15.75" customHeight="1">
      <c r="F609" s="11"/>
      <c r="G609" s="11"/>
      <c r="H609" s="11"/>
    </row>
    <row r="610" ht="15.75" customHeight="1">
      <c r="F610" s="11"/>
      <c r="G610" s="11"/>
      <c r="H610" s="11"/>
    </row>
    <row r="611" ht="15.75" customHeight="1">
      <c r="F611" s="11"/>
      <c r="G611" s="11"/>
      <c r="H611" s="11"/>
    </row>
    <row r="612" ht="15.75" customHeight="1">
      <c r="F612" s="11"/>
      <c r="G612" s="11"/>
      <c r="H612" s="11"/>
    </row>
    <row r="613" ht="15.75" customHeight="1">
      <c r="F613" s="11"/>
      <c r="G613" s="11"/>
      <c r="H613" s="11"/>
    </row>
    <row r="614" ht="15.75" customHeight="1">
      <c r="F614" s="11"/>
      <c r="G614" s="11"/>
      <c r="H614" s="11"/>
    </row>
    <row r="615" ht="15.75" customHeight="1">
      <c r="F615" s="11"/>
      <c r="G615" s="11"/>
      <c r="H615" s="11"/>
    </row>
    <row r="616" ht="15.75" customHeight="1">
      <c r="F616" s="11"/>
      <c r="G616" s="11"/>
      <c r="H616" s="11"/>
    </row>
    <row r="617" ht="15.75" customHeight="1">
      <c r="F617" s="11"/>
      <c r="G617" s="11"/>
      <c r="H617" s="11"/>
    </row>
    <row r="618" ht="15.75" customHeight="1">
      <c r="F618" s="11"/>
      <c r="G618" s="11"/>
      <c r="H618" s="11"/>
    </row>
    <row r="619" ht="15.75" customHeight="1">
      <c r="F619" s="11"/>
      <c r="G619" s="11"/>
      <c r="H619" s="11"/>
    </row>
    <row r="620" ht="15.75" customHeight="1">
      <c r="F620" s="11"/>
      <c r="G620" s="11"/>
      <c r="H620" s="11"/>
    </row>
    <row r="621" ht="15.75" customHeight="1">
      <c r="F621" s="11"/>
      <c r="G621" s="11"/>
      <c r="H621" s="11"/>
    </row>
    <row r="622" ht="15.75" customHeight="1">
      <c r="F622" s="11"/>
      <c r="G622" s="11"/>
      <c r="H622" s="11"/>
    </row>
    <row r="623" ht="15.75" customHeight="1">
      <c r="F623" s="11"/>
      <c r="G623" s="11"/>
      <c r="H623" s="11"/>
    </row>
    <row r="624" ht="15.75" customHeight="1">
      <c r="F624" s="11"/>
      <c r="G624" s="11"/>
      <c r="H624" s="11"/>
    </row>
    <row r="625" ht="15.75" customHeight="1">
      <c r="F625" s="11"/>
      <c r="G625" s="11"/>
      <c r="H625" s="11"/>
    </row>
    <row r="626" ht="15.75" customHeight="1">
      <c r="F626" s="11"/>
      <c r="G626" s="11"/>
      <c r="H626" s="11"/>
    </row>
    <row r="627" ht="15.75" customHeight="1">
      <c r="F627" s="11"/>
      <c r="G627" s="11"/>
      <c r="H627" s="11"/>
    </row>
    <row r="628" ht="15.75" customHeight="1">
      <c r="F628" s="11"/>
      <c r="G628" s="11"/>
      <c r="H628" s="11"/>
    </row>
    <row r="629" ht="15.75" customHeight="1">
      <c r="F629" s="11"/>
      <c r="G629" s="11"/>
      <c r="H629" s="11"/>
    </row>
    <row r="630" ht="15.75" customHeight="1">
      <c r="F630" s="11"/>
      <c r="G630" s="11"/>
      <c r="H630" s="11"/>
    </row>
    <row r="631" ht="15.75" customHeight="1">
      <c r="F631" s="11"/>
      <c r="G631" s="11"/>
      <c r="H631" s="11"/>
    </row>
    <row r="632" ht="15.75" customHeight="1">
      <c r="F632" s="11"/>
      <c r="G632" s="11"/>
      <c r="H632" s="11"/>
    </row>
    <row r="633" ht="15.75" customHeight="1">
      <c r="F633" s="11"/>
      <c r="G633" s="11"/>
      <c r="H633" s="11"/>
    </row>
    <row r="634" ht="15.75" customHeight="1">
      <c r="F634" s="11"/>
      <c r="G634" s="11"/>
      <c r="H634" s="11"/>
    </row>
    <row r="635" ht="15.75" customHeight="1">
      <c r="F635" s="11"/>
      <c r="G635" s="11"/>
      <c r="H635" s="11"/>
    </row>
    <row r="636" ht="15.75" customHeight="1">
      <c r="F636" s="11"/>
      <c r="G636" s="11"/>
      <c r="H636" s="11"/>
    </row>
    <row r="637" ht="15.75" customHeight="1">
      <c r="F637" s="11"/>
      <c r="G637" s="11"/>
      <c r="H637" s="11"/>
    </row>
    <row r="638" ht="15.75" customHeight="1">
      <c r="F638" s="11"/>
      <c r="G638" s="11"/>
      <c r="H638" s="11"/>
    </row>
    <row r="639" ht="15.75" customHeight="1">
      <c r="F639" s="11"/>
      <c r="G639" s="11"/>
      <c r="H639" s="11"/>
    </row>
    <row r="640" ht="15.75" customHeight="1">
      <c r="F640" s="11"/>
      <c r="G640" s="11"/>
      <c r="H640" s="11"/>
    </row>
    <row r="641" ht="15.75" customHeight="1">
      <c r="F641" s="11"/>
      <c r="G641" s="11"/>
      <c r="H641" s="11"/>
    </row>
    <row r="642" ht="15.75" customHeight="1">
      <c r="F642" s="11"/>
      <c r="G642" s="11"/>
      <c r="H642" s="11"/>
    </row>
    <row r="643" ht="15.75" customHeight="1">
      <c r="F643" s="11"/>
      <c r="G643" s="11"/>
      <c r="H643" s="11"/>
    </row>
    <row r="644" ht="15.75" customHeight="1">
      <c r="F644" s="11"/>
      <c r="G644" s="11"/>
      <c r="H644" s="11"/>
    </row>
    <row r="645" ht="15.75" customHeight="1">
      <c r="F645" s="11"/>
      <c r="G645" s="11"/>
      <c r="H645" s="11"/>
    </row>
    <row r="646" ht="15.75" customHeight="1">
      <c r="F646" s="11"/>
      <c r="G646" s="11"/>
      <c r="H646" s="11"/>
    </row>
    <row r="647" ht="15.75" customHeight="1">
      <c r="F647" s="11"/>
      <c r="G647" s="11"/>
      <c r="H647" s="11"/>
    </row>
    <row r="648" ht="15.75" customHeight="1">
      <c r="F648" s="11"/>
      <c r="G648" s="11"/>
      <c r="H648" s="11"/>
    </row>
    <row r="649" ht="15.75" customHeight="1">
      <c r="F649" s="11"/>
      <c r="G649" s="11"/>
      <c r="H649" s="11"/>
    </row>
    <row r="650" ht="15.75" customHeight="1">
      <c r="F650" s="11"/>
      <c r="G650" s="11"/>
      <c r="H650" s="11"/>
    </row>
    <row r="651" ht="15.75" customHeight="1">
      <c r="F651" s="11"/>
      <c r="G651" s="11"/>
      <c r="H651" s="11"/>
    </row>
    <row r="652" ht="15.75" customHeight="1">
      <c r="F652" s="11"/>
      <c r="G652" s="11"/>
      <c r="H652" s="11"/>
    </row>
    <row r="653" ht="15.75" customHeight="1">
      <c r="F653" s="11"/>
      <c r="G653" s="11"/>
      <c r="H653" s="11"/>
    </row>
    <row r="654" ht="15.75" customHeight="1">
      <c r="F654" s="11"/>
      <c r="G654" s="11"/>
      <c r="H654" s="11"/>
    </row>
    <row r="655" ht="15.75" customHeight="1">
      <c r="F655" s="11"/>
      <c r="G655" s="11"/>
      <c r="H655" s="11"/>
    </row>
    <row r="656" ht="15.75" customHeight="1">
      <c r="F656" s="11"/>
      <c r="G656" s="11"/>
      <c r="H656" s="11"/>
    </row>
    <row r="657" ht="15.75" customHeight="1">
      <c r="F657" s="11"/>
      <c r="G657" s="11"/>
      <c r="H657" s="11"/>
    </row>
    <row r="658" ht="15.75" customHeight="1">
      <c r="F658" s="11"/>
      <c r="G658" s="11"/>
      <c r="H658" s="11"/>
    </row>
    <row r="659" ht="15.75" customHeight="1">
      <c r="F659" s="11"/>
      <c r="G659" s="11"/>
      <c r="H659" s="11"/>
    </row>
    <row r="660" ht="15.75" customHeight="1">
      <c r="F660" s="11"/>
      <c r="G660" s="11"/>
      <c r="H660" s="11"/>
    </row>
    <row r="661" ht="15.75" customHeight="1">
      <c r="F661" s="11"/>
      <c r="G661" s="11"/>
      <c r="H661" s="11"/>
    </row>
    <row r="662" ht="15.75" customHeight="1">
      <c r="F662" s="11"/>
      <c r="G662" s="11"/>
      <c r="H662" s="11"/>
    </row>
    <row r="663" ht="15.75" customHeight="1">
      <c r="F663" s="11"/>
      <c r="G663" s="11"/>
      <c r="H663" s="11"/>
    </row>
    <row r="664" ht="15.75" customHeight="1">
      <c r="F664" s="11"/>
      <c r="G664" s="11"/>
      <c r="H664" s="11"/>
    </row>
    <row r="665" ht="15.75" customHeight="1">
      <c r="F665" s="11"/>
      <c r="G665" s="11"/>
      <c r="H665" s="11"/>
    </row>
    <row r="666" ht="15.75" customHeight="1">
      <c r="F666" s="11"/>
      <c r="G666" s="11"/>
      <c r="H666" s="11"/>
    </row>
    <row r="667" ht="15.75" customHeight="1">
      <c r="F667" s="11"/>
      <c r="G667" s="11"/>
      <c r="H667" s="11"/>
    </row>
    <row r="668" ht="15.75" customHeight="1">
      <c r="F668" s="11"/>
      <c r="G668" s="11"/>
      <c r="H668" s="11"/>
    </row>
    <row r="669" ht="15.75" customHeight="1">
      <c r="F669" s="11"/>
      <c r="G669" s="11"/>
      <c r="H669" s="11"/>
    </row>
    <row r="670" ht="15.75" customHeight="1">
      <c r="F670" s="11"/>
      <c r="G670" s="11"/>
      <c r="H670" s="11"/>
    </row>
    <row r="671" ht="15.75" customHeight="1">
      <c r="F671" s="11"/>
      <c r="G671" s="11"/>
      <c r="H671" s="11"/>
    </row>
    <row r="672" ht="15.75" customHeight="1">
      <c r="F672" s="11"/>
      <c r="G672" s="11"/>
      <c r="H672" s="11"/>
    </row>
    <row r="673" ht="15.75" customHeight="1">
      <c r="F673" s="11"/>
      <c r="G673" s="11"/>
      <c r="H673" s="11"/>
    </row>
    <row r="674" ht="15.75" customHeight="1">
      <c r="F674" s="11"/>
      <c r="G674" s="11"/>
      <c r="H674" s="11"/>
    </row>
    <row r="675" ht="15.75" customHeight="1">
      <c r="F675" s="11"/>
      <c r="G675" s="11"/>
      <c r="H675" s="11"/>
    </row>
    <row r="676" ht="15.75" customHeight="1">
      <c r="F676" s="11"/>
      <c r="G676" s="11"/>
      <c r="H676" s="11"/>
    </row>
    <row r="677" ht="15.75" customHeight="1">
      <c r="F677" s="11"/>
      <c r="G677" s="11"/>
      <c r="H677" s="11"/>
    </row>
    <row r="678" ht="15.75" customHeight="1">
      <c r="F678" s="11"/>
      <c r="G678" s="11"/>
      <c r="H678" s="11"/>
    </row>
    <row r="679" ht="15.75" customHeight="1">
      <c r="F679" s="11"/>
      <c r="G679" s="11"/>
      <c r="H679" s="11"/>
    </row>
    <row r="680" ht="15.75" customHeight="1">
      <c r="F680" s="11"/>
      <c r="G680" s="11"/>
      <c r="H680" s="11"/>
    </row>
    <row r="681" ht="15.75" customHeight="1">
      <c r="F681" s="11"/>
      <c r="G681" s="11"/>
      <c r="H681" s="11"/>
    </row>
    <row r="682" ht="15.75" customHeight="1">
      <c r="F682" s="11"/>
      <c r="G682" s="11"/>
      <c r="H682" s="11"/>
    </row>
    <row r="683" ht="15.75" customHeight="1">
      <c r="F683" s="11"/>
      <c r="G683" s="11"/>
      <c r="H683" s="11"/>
    </row>
    <row r="684" ht="15.75" customHeight="1">
      <c r="F684" s="11"/>
      <c r="G684" s="11"/>
      <c r="H684" s="11"/>
    </row>
    <row r="685" ht="15.75" customHeight="1">
      <c r="F685" s="11"/>
      <c r="G685" s="11"/>
      <c r="H685" s="11"/>
    </row>
    <row r="686" ht="15.75" customHeight="1">
      <c r="F686" s="11"/>
      <c r="G686" s="11"/>
      <c r="H686" s="11"/>
    </row>
    <row r="687" ht="15.75" customHeight="1">
      <c r="F687" s="11"/>
      <c r="G687" s="11"/>
      <c r="H687" s="11"/>
    </row>
    <row r="688" ht="15.75" customHeight="1">
      <c r="F688" s="11"/>
      <c r="G688" s="11"/>
      <c r="H688" s="11"/>
    </row>
    <row r="689" ht="15.75" customHeight="1">
      <c r="F689" s="11"/>
      <c r="G689" s="11"/>
      <c r="H689" s="11"/>
    </row>
    <row r="690" ht="15.75" customHeight="1">
      <c r="F690" s="11"/>
      <c r="G690" s="11"/>
      <c r="H690" s="11"/>
    </row>
    <row r="691" ht="15.75" customHeight="1">
      <c r="F691" s="11"/>
      <c r="G691" s="11"/>
      <c r="H691" s="11"/>
    </row>
    <row r="692" ht="15.75" customHeight="1">
      <c r="F692" s="11"/>
      <c r="G692" s="11"/>
      <c r="H692" s="11"/>
    </row>
    <row r="693" ht="15.75" customHeight="1">
      <c r="F693" s="11"/>
      <c r="G693" s="11"/>
      <c r="H693" s="11"/>
    </row>
    <row r="694" ht="15.75" customHeight="1">
      <c r="F694" s="11"/>
      <c r="G694" s="11"/>
      <c r="H694" s="11"/>
    </row>
    <row r="695" ht="15.75" customHeight="1">
      <c r="F695" s="11"/>
      <c r="G695" s="11"/>
      <c r="H695" s="11"/>
    </row>
    <row r="696" ht="15.75" customHeight="1">
      <c r="F696" s="11"/>
      <c r="G696" s="11"/>
      <c r="H696" s="11"/>
    </row>
    <row r="697" ht="15.75" customHeight="1">
      <c r="F697" s="11"/>
      <c r="G697" s="11"/>
      <c r="H697" s="11"/>
    </row>
    <row r="698" ht="15.75" customHeight="1">
      <c r="F698" s="11"/>
      <c r="G698" s="11"/>
      <c r="H698" s="11"/>
    </row>
    <row r="699" ht="15.75" customHeight="1">
      <c r="F699" s="11"/>
      <c r="G699" s="11"/>
      <c r="H699" s="11"/>
    </row>
    <row r="700" ht="15.75" customHeight="1">
      <c r="F700" s="11"/>
      <c r="G700" s="11"/>
      <c r="H700" s="11"/>
    </row>
    <row r="701" ht="15.75" customHeight="1">
      <c r="F701" s="11"/>
      <c r="G701" s="11"/>
      <c r="H701" s="11"/>
    </row>
    <row r="702" ht="15.75" customHeight="1">
      <c r="F702" s="11"/>
      <c r="G702" s="11"/>
      <c r="H702" s="11"/>
    </row>
    <row r="703" ht="15.75" customHeight="1">
      <c r="F703" s="11"/>
      <c r="G703" s="11"/>
      <c r="H703" s="11"/>
    </row>
    <row r="704" ht="15.75" customHeight="1">
      <c r="F704" s="11"/>
      <c r="G704" s="11"/>
      <c r="H704" s="11"/>
    </row>
    <row r="705" ht="15.75" customHeight="1">
      <c r="F705" s="11"/>
      <c r="G705" s="11"/>
      <c r="H705" s="11"/>
    </row>
    <row r="706" ht="15.75" customHeight="1">
      <c r="F706" s="11"/>
      <c r="G706" s="11"/>
      <c r="H706" s="11"/>
    </row>
    <row r="707" ht="15.75" customHeight="1">
      <c r="F707" s="11"/>
      <c r="G707" s="11"/>
      <c r="H707" s="11"/>
    </row>
    <row r="708" ht="15.75" customHeight="1">
      <c r="F708" s="11"/>
      <c r="G708" s="11"/>
      <c r="H708" s="11"/>
    </row>
    <row r="709" ht="15.75" customHeight="1">
      <c r="F709" s="11"/>
      <c r="G709" s="11"/>
      <c r="H709" s="11"/>
    </row>
    <row r="710" ht="15.75" customHeight="1">
      <c r="F710" s="11"/>
      <c r="G710" s="11"/>
      <c r="H710" s="11"/>
    </row>
    <row r="711" ht="15.75" customHeight="1">
      <c r="F711" s="11"/>
      <c r="G711" s="11"/>
      <c r="H711" s="11"/>
    </row>
    <row r="712" ht="15.75" customHeight="1">
      <c r="F712" s="11"/>
      <c r="G712" s="11"/>
      <c r="H712" s="11"/>
    </row>
    <row r="713" ht="15.75" customHeight="1">
      <c r="F713" s="11"/>
      <c r="G713" s="11"/>
      <c r="H713" s="11"/>
    </row>
    <row r="714" ht="15.75" customHeight="1">
      <c r="F714" s="11"/>
      <c r="G714" s="11"/>
      <c r="H714" s="11"/>
    </row>
    <row r="715" ht="15.75" customHeight="1">
      <c r="F715" s="11"/>
      <c r="G715" s="11"/>
      <c r="H715" s="11"/>
    </row>
    <row r="716" ht="15.75" customHeight="1">
      <c r="F716" s="11"/>
      <c r="G716" s="11"/>
      <c r="H716" s="11"/>
    </row>
    <row r="717" ht="15.75" customHeight="1">
      <c r="F717" s="11"/>
      <c r="G717" s="11"/>
      <c r="H717" s="11"/>
    </row>
    <row r="718" ht="15.75" customHeight="1">
      <c r="F718" s="11"/>
      <c r="G718" s="11"/>
      <c r="H718" s="11"/>
    </row>
    <row r="719" ht="15.75" customHeight="1">
      <c r="F719" s="11"/>
      <c r="G719" s="11"/>
      <c r="H719" s="11"/>
    </row>
    <row r="720" ht="15.75" customHeight="1">
      <c r="F720" s="11"/>
      <c r="G720" s="11"/>
      <c r="H720" s="11"/>
    </row>
    <row r="721" ht="15.75" customHeight="1">
      <c r="F721" s="11"/>
      <c r="G721" s="11"/>
      <c r="H721" s="11"/>
    </row>
    <row r="722" ht="15.75" customHeight="1">
      <c r="F722" s="11"/>
      <c r="G722" s="11"/>
      <c r="H722" s="11"/>
    </row>
    <row r="723" ht="15.75" customHeight="1">
      <c r="F723" s="11"/>
      <c r="G723" s="11"/>
      <c r="H723" s="11"/>
    </row>
    <row r="724" ht="15.75" customHeight="1">
      <c r="F724" s="11"/>
      <c r="G724" s="11"/>
      <c r="H724" s="11"/>
    </row>
    <row r="725" ht="15.75" customHeight="1">
      <c r="F725" s="11"/>
      <c r="G725" s="11"/>
      <c r="H725" s="11"/>
    </row>
    <row r="726" ht="15.75" customHeight="1">
      <c r="F726" s="11"/>
      <c r="G726" s="11"/>
      <c r="H726" s="11"/>
    </row>
    <row r="727" ht="15.75" customHeight="1">
      <c r="F727" s="11"/>
      <c r="G727" s="11"/>
      <c r="H727" s="11"/>
    </row>
    <row r="728" ht="15.75" customHeight="1">
      <c r="F728" s="11"/>
      <c r="G728" s="11"/>
      <c r="H728" s="11"/>
    </row>
    <row r="729" ht="15.75" customHeight="1">
      <c r="F729" s="11"/>
      <c r="G729" s="11"/>
      <c r="H729" s="11"/>
    </row>
    <row r="730" ht="15.75" customHeight="1">
      <c r="F730" s="11"/>
      <c r="G730" s="11"/>
      <c r="H730" s="11"/>
    </row>
    <row r="731" ht="15.75" customHeight="1">
      <c r="F731" s="11"/>
      <c r="G731" s="11"/>
      <c r="H731" s="11"/>
    </row>
    <row r="732" ht="15.75" customHeight="1">
      <c r="F732" s="11"/>
      <c r="G732" s="11"/>
      <c r="H732" s="11"/>
    </row>
    <row r="733" ht="15.75" customHeight="1">
      <c r="F733" s="11"/>
      <c r="G733" s="11"/>
      <c r="H733" s="11"/>
    </row>
    <row r="734" ht="15.75" customHeight="1">
      <c r="F734" s="11"/>
      <c r="G734" s="11"/>
      <c r="H734" s="11"/>
    </row>
    <row r="735" ht="15.75" customHeight="1">
      <c r="F735" s="11"/>
      <c r="G735" s="11"/>
      <c r="H735" s="11"/>
    </row>
    <row r="736" ht="15.75" customHeight="1">
      <c r="F736" s="11"/>
      <c r="G736" s="11"/>
      <c r="H736" s="11"/>
    </row>
    <row r="737" ht="15.75" customHeight="1">
      <c r="F737" s="11"/>
      <c r="G737" s="11"/>
      <c r="H737" s="11"/>
    </row>
    <row r="738" ht="15.75" customHeight="1">
      <c r="F738" s="11"/>
      <c r="G738" s="11"/>
      <c r="H738" s="11"/>
    </row>
    <row r="739" ht="15.75" customHeight="1">
      <c r="F739" s="11"/>
      <c r="G739" s="11"/>
      <c r="H739" s="11"/>
    </row>
    <row r="740" ht="15.75" customHeight="1">
      <c r="F740" s="11"/>
      <c r="G740" s="11"/>
      <c r="H740" s="11"/>
    </row>
    <row r="741" ht="15.75" customHeight="1">
      <c r="F741" s="11"/>
      <c r="G741" s="11"/>
      <c r="H741" s="11"/>
    </row>
    <row r="742" ht="15.75" customHeight="1">
      <c r="F742" s="11"/>
      <c r="G742" s="11"/>
      <c r="H742" s="11"/>
    </row>
    <row r="743" ht="15.75" customHeight="1">
      <c r="F743" s="11"/>
      <c r="G743" s="11"/>
      <c r="H743" s="11"/>
    </row>
    <row r="744" ht="15.75" customHeight="1">
      <c r="F744" s="11"/>
      <c r="G744" s="11"/>
      <c r="H744" s="11"/>
    </row>
    <row r="745" ht="15.75" customHeight="1">
      <c r="F745" s="11"/>
      <c r="G745" s="11"/>
      <c r="H745" s="11"/>
    </row>
    <row r="746" ht="15.75" customHeight="1">
      <c r="F746" s="11"/>
      <c r="G746" s="11"/>
      <c r="H746" s="11"/>
    </row>
    <row r="747" ht="15.75" customHeight="1">
      <c r="F747" s="11"/>
      <c r="G747" s="11"/>
      <c r="H747" s="11"/>
    </row>
    <row r="748" ht="15.75" customHeight="1">
      <c r="F748" s="11"/>
      <c r="G748" s="11"/>
      <c r="H748" s="11"/>
    </row>
    <row r="749" ht="15.75" customHeight="1">
      <c r="F749" s="11"/>
      <c r="G749" s="11"/>
      <c r="H749" s="11"/>
    </row>
    <row r="750" ht="15.75" customHeight="1">
      <c r="F750" s="11"/>
      <c r="G750" s="11"/>
      <c r="H750" s="11"/>
    </row>
    <row r="751" ht="15.75" customHeight="1">
      <c r="F751" s="11"/>
      <c r="G751" s="11"/>
      <c r="H751" s="11"/>
    </row>
    <row r="752" ht="15.75" customHeight="1">
      <c r="F752" s="11"/>
      <c r="G752" s="11"/>
      <c r="H752" s="11"/>
    </row>
    <row r="753" ht="15.75" customHeight="1">
      <c r="F753" s="11"/>
      <c r="G753" s="11"/>
      <c r="H753" s="11"/>
    </row>
    <row r="754" ht="15.75" customHeight="1">
      <c r="F754" s="11"/>
      <c r="G754" s="11"/>
      <c r="H754" s="11"/>
    </row>
    <row r="755" ht="15.75" customHeight="1">
      <c r="F755" s="11"/>
      <c r="G755" s="11"/>
      <c r="H755" s="11"/>
    </row>
    <row r="756" ht="15.75" customHeight="1">
      <c r="F756" s="11"/>
      <c r="G756" s="11"/>
      <c r="H756" s="11"/>
    </row>
    <row r="757" ht="15.75" customHeight="1">
      <c r="F757" s="11"/>
      <c r="G757" s="11"/>
      <c r="H757" s="11"/>
    </row>
    <row r="758" ht="15.75" customHeight="1">
      <c r="F758" s="11"/>
      <c r="G758" s="11"/>
      <c r="H758" s="11"/>
    </row>
    <row r="759" ht="15.75" customHeight="1">
      <c r="F759" s="11"/>
      <c r="G759" s="11"/>
      <c r="H759" s="11"/>
    </row>
    <row r="760" ht="15.75" customHeight="1">
      <c r="F760" s="11"/>
      <c r="G760" s="11"/>
      <c r="H760" s="11"/>
    </row>
    <row r="761" ht="15.75" customHeight="1">
      <c r="F761" s="11"/>
      <c r="G761" s="11"/>
      <c r="H761" s="11"/>
    </row>
    <row r="762" ht="15.75" customHeight="1">
      <c r="F762" s="11"/>
      <c r="G762" s="11"/>
      <c r="H762" s="11"/>
    </row>
    <row r="763" ht="15.75" customHeight="1">
      <c r="F763" s="11"/>
      <c r="G763" s="11"/>
      <c r="H763" s="11"/>
    </row>
    <row r="764" ht="15.75" customHeight="1">
      <c r="F764" s="11"/>
      <c r="G764" s="11"/>
      <c r="H764" s="11"/>
    </row>
    <row r="765" ht="15.75" customHeight="1">
      <c r="F765" s="11"/>
      <c r="G765" s="11"/>
      <c r="H765" s="11"/>
    </row>
    <row r="766" ht="15.75" customHeight="1">
      <c r="F766" s="11"/>
      <c r="G766" s="11"/>
      <c r="H766" s="11"/>
    </row>
    <row r="767" ht="15.75" customHeight="1">
      <c r="F767" s="11"/>
      <c r="G767" s="11"/>
      <c r="H767" s="11"/>
    </row>
    <row r="768" ht="15.75" customHeight="1">
      <c r="F768" s="11"/>
      <c r="G768" s="11"/>
      <c r="H768" s="11"/>
    </row>
    <row r="769" ht="15.75" customHeight="1">
      <c r="F769" s="11"/>
      <c r="G769" s="11"/>
      <c r="H769" s="11"/>
    </row>
    <row r="770" ht="15.75" customHeight="1">
      <c r="F770" s="11"/>
      <c r="G770" s="11"/>
      <c r="H770" s="11"/>
    </row>
    <row r="771" ht="15.75" customHeight="1">
      <c r="F771" s="11"/>
      <c r="G771" s="11"/>
      <c r="H771" s="11"/>
    </row>
    <row r="772" ht="15.75" customHeight="1">
      <c r="F772" s="11"/>
      <c r="G772" s="11"/>
      <c r="H772" s="11"/>
    </row>
    <row r="773" ht="15.75" customHeight="1">
      <c r="F773" s="11"/>
      <c r="G773" s="11"/>
      <c r="H773" s="11"/>
    </row>
    <row r="774" ht="15.75" customHeight="1">
      <c r="F774" s="11"/>
      <c r="G774" s="11"/>
      <c r="H774" s="11"/>
    </row>
    <row r="775" ht="15.75" customHeight="1">
      <c r="F775" s="11"/>
      <c r="G775" s="11"/>
      <c r="H775" s="11"/>
    </row>
    <row r="776" ht="15.75" customHeight="1">
      <c r="F776" s="11"/>
      <c r="G776" s="11"/>
      <c r="H776" s="11"/>
    </row>
    <row r="777" ht="15.75" customHeight="1">
      <c r="F777" s="11"/>
      <c r="G777" s="11"/>
      <c r="H777" s="11"/>
    </row>
    <row r="778" ht="15.75" customHeight="1">
      <c r="F778" s="11"/>
      <c r="G778" s="11"/>
      <c r="H778" s="11"/>
    </row>
    <row r="779" ht="15.75" customHeight="1">
      <c r="F779" s="11"/>
      <c r="G779" s="11"/>
      <c r="H779" s="11"/>
    </row>
    <row r="780" ht="15.75" customHeight="1">
      <c r="F780" s="11"/>
      <c r="G780" s="11"/>
      <c r="H780" s="11"/>
    </row>
    <row r="781" ht="15.75" customHeight="1">
      <c r="F781" s="11"/>
      <c r="G781" s="11"/>
      <c r="H781" s="11"/>
    </row>
    <row r="782" ht="15.75" customHeight="1">
      <c r="F782" s="11"/>
      <c r="G782" s="11"/>
      <c r="H782" s="11"/>
    </row>
    <row r="783" ht="15.75" customHeight="1">
      <c r="F783" s="11"/>
      <c r="G783" s="11"/>
      <c r="H783" s="11"/>
    </row>
    <row r="784" ht="15.75" customHeight="1">
      <c r="F784" s="11"/>
      <c r="G784" s="11"/>
      <c r="H784" s="11"/>
    </row>
    <row r="785" ht="15.75" customHeight="1">
      <c r="F785" s="11"/>
      <c r="G785" s="11"/>
      <c r="H785" s="11"/>
    </row>
    <row r="786" ht="15.75" customHeight="1">
      <c r="F786" s="11"/>
      <c r="G786" s="11"/>
      <c r="H786" s="11"/>
    </row>
    <row r="787" ht="15.75" customHeight="1">
      <c r="F787" s="11"/>
      <c r="G787" s="11"/>
      <c r="H787" s="11"/>
    </row>
    <row r="788" ht="15.75" customHeight="1">
      <c r="F788" s="11"/>
      <c r="G788" s="11"/>
      <c r="H788" s="11"/>
    </row>
    <row r="789" ht="15.75" customHeight="1">
      <c r="F789" s="11"/>
      <c r="G789" s="11"/>
      <c r="H789" s="11"/>
    </row>
    <row r="790" ht="15.75" customHeight="1">
      <c r="F790" s="11"/>
      <c r="G790" s="11"/>
      <c r="H790" s="11"/>
    </row>
    <row r="791" ht="15.75" customHeight="1">
      <c r="F791" s="11"/>
      <c r="G791" s="11"/>
      <c r="H791" s="11"/>
    </row>
    <row r="792" ht="15.75" customHeight="1">
      <c r="F792" s="11"/>
      <c r="G792" s="11"/>
      <c r="H792" s="11"/>
    </row>
    <row r="793" ht="15.75" customHeight="1">
      <c r="F793" s="11"/>
      <c r="G793" s="11"/>
      <c r="H793" s="11"/>
    </row>
    <row r="794" ht="15.75" customHeight="1">
      <c r="F794" s="11"/>
      <c r="G794" s="11"/>
      <c r="H794" s="11"/>
    </row>
    <row r="795" ht="15.75" customHeight="1">
      <c r="F795" s="11"/>
      <c r="G795" s="11"/>
      <c r="H795" s="11"/>
    </row>
    <row r="796" ht="15.75" customHeight="1">
      <c r="F796" s="11"/>
      <c r="G796" s="11"/>
      <c r="H796" s="11"/>
    </row>
    <row r="797" ht="15.75" customHeight="1">
      <c r="F797" s="11"/>
      <c r="G797" s="11"/>
      <c r="H797" s="11"/>
    </row>
    <row r="798" ht="15.75" customHeight="1">
      <c r="F798" s="11"/>
      <c r="G798" s="11"/>
      <c r="H798" s="11"/>
    </row>
    <row r="799" ht="15.75" customHeight="1">
      <c r="F799" s="11"/>
      <c r="G799" s="11"/>
      <c r="H799" s="11"/>
    </row>
    <row r="800" ht="15.75" customHeight="1">
      <c r="F800" s="11"/>
      <c r="G800" s="11"/>
      <c r="H800" s="11"/>
    </row>
    <row r="801" ht="15.75" customHeight="1">
      <c r="F801" s="11"/>
      <c r="G801" s="11"/>
      <c r="H801" s="11"/>
    </row>
    <row r="802" ht="15.75" customHeight="1">
      <c r="F802" s="11"/>
      <c r="G802" s="11"/>
      <c r="H802" s="11"/>
    </row>
    <row r="803" ht="15.75" customHeight="1">
      <c r="F803" s="11"/>
      <c r="G803" s="11"/>
      <c r="H803" s="11"/>
    </row>
    <row r="804" ht="15.75" customHeight="1">
      <c r="F804" s="11"/>
      <c r="G804" s="11"/>
      <c r="H804" s="11"/>
    </row>
    <row r="805" ht="15.75" customHeight="1">
      <c r="F805" s="11"/>
      <c r="G805" s="11"/>
      <c r="H805" s="11"/>
    </row>
    <row r="806" ht="15.75" customHeight="1">
      <c r="F806" s="11"/>
      <c r="G806" s="11"/>
      <c r="H806" s="11"/>
    </row>
    <row r="807" ht="15.75" customHeight="1">
      <c r="F807" s="11"/>
      <c r="G807" s="11"/>
      <c r="H807" s="11"/>
    </row>
    <row r="808" ht="15.75" customHeight="1">
      <c r="F808" s="11"/>
      <c r="G808" s="11"/>
      <c r="H808" s="11"/>
    </row>
    <row r="809" ht="15.75" customHeight="1">
      <c r="F809" s="11"/>
      <c r="G809" s="11"/>
      <c r="H809" s="11"/>
    </row>
    <row r="810" ht="15.75" customHeight="1">
      <c r="F810" s="11"/>
      <c r="G810" s="11"/>
      <c r="H810" s="11"/>
    </row>
    <row r="811" ht="15.75" customHeight="1">
      <c r="F811" s="11"/>
      <c r="G811" s="11"/>
      <c r="H811" s="11"/>
    </row>
    <row r="812" ht="15.75" customHeight="1">
      <c r="F812" s="11"/>
      <c r="G812" s="11"/>
      <c r="H812" s="11"/>
    </row>
    <row r="813" ht="15.75" customHeight="1">
      <c r="F813" s="11"/>
      <c r="G813" s="11"/>
      <c r="H813" s="11"/>
    </row>
    <row r="814" ht="15.75" customHeight="1">
      <c r="F814" s="11"/>
      <c r="G814" s="11"/>
      <c r="H814" s="11"/>
    </row>
    <row r="815" ht="15.75" customHeight="1">
      <c r="F815" s="11"/>
      <c r="G815" s="11"/>
      <c r="H815" s="11"/>
    </row>
    <row r="816" ht="15.75" customHeight="1">
      <c r="F816" s="11"/>
      <c r="G816" s="11"/>
      <c r="H816" s="11"/>
    </row>
    <row r="817" ht="15.75" customHeight="1">
      <c r="F817" s="11"/>
      <c r="G817" s="11"/>
      <c r="H817" s="11"/>
    </row>
    <row r="818" ht="15.75" customHeight="1">
      <c r="F818" s="11"/>
      <c r="G818" s="11"/>
      <c r="H818" s="11"/>
    </row>
    <row r="819" ht="15.75" customHeight="1">
      <c r="F819" s="11"/>
      <c r="G819" s="11"/>
      <c r="H819" s="11"/>
    </row>
    <row r="820" ht="15.75" customHeight="1">
      <c r="F820" s="11"/>
      <c r="G820" s="11"/>
      <c r="H820" s="11"/>
    </row>
    <row r="821" ht="15.75" customHeight="1">
      <c r="F821" s="11"/>
      <c r="G821" s="11"/>
      <c r="H821" s="11"/>
    </row>
    <row r="822" ht="15.75" customHeight="1">
      <c r="F822" s="11"/>
      <c r="G822" s="11"/>
      <c r="H822" s="11"/>
    </row>
    <row r="823" ht="15.75" customHeight="1">
      <c r="F823" s="11"/>
      <c r="G823" s="11"/>
      <c r="H823" s="11"/>
    </row>
    <row r="824" ht="15.75" customHeight="1">
      <c r="F824" s="11"/>
      <c r="G824" s="11"/>
      <c r="H824" s="11"/>
    </row>
    <row r="825" ht="15.75" customHeight="1">
      <c r="F825" s="11"/>
      <c r="G825" s="11"/>
      <c r="H825" s="11"/>
    </row>
    <row r="826" ht="15.75" customHeight="1">
      <c r="F826" s="11"/>
      <c r="G826" s="11"/>
      <c r="H826" s="11"/>
    </row>
    <row r="827" ht="15.75" customHeight="1">
      <c r="F827" s="11"/>
      <c r="G827" s="11"/>
      <c r="H827" s="11"/>
    </row>
    <row r="828" ht="15.75" customHeight="1">
      <c r="F828" s="11"/>
      <c r="G828" s="11"/>
      <c r="H828" s="11"/>
    </row>
    <row r="829" ht="15.75" customHeight="1">
      <c r="F829" s="11"/>
      <c r="G829" s="11"/>
      <c r="H829" s="11"/>
    </row>
    <row r="830" ht="15.75" customHeight="1">
      <c r="F830" s="11"/>
      <c r="G830" s="11"/>
      <c r="H830" s="11"/>
    </row>
    <row r="831" ht="15.75" customHeight="1">
      <c r="F831" s="11"/>
      <c r="G831" s="11"/>
      <c r="H831" s="11"/>
    </row>
    <row r="832" ht="15.75" customHeight="1">
      <c r="F832" s="11"/>
      <c r="G832" s="11"/>
      <c r="H832" s="11"/>
    </row>
    <row r="833" ht="15.75" customHeight="1">
      <c r="F833" s="11"/>
      <c r="G833" s="11"/>
      <c r="H833" s="11"/>
    </row>
    <row r="834" ht="15.75" customHeight="1">
      <c r="F834" s="11"/>
      <c r="G834" s="11"/>
      <c r="H834" s="11"/>
    </row>
    <row r="835" ht="15.75" customHeight="1">
      <c r="F835" s="11"/>
      <c r="G835" s="11"/>
      <c r="H835" s="11"/>
    </row>
    <row r="836" ht="15.75" customHeight="1">
      <c r="F836" s="11"/>
      <c r="G836" s="11"/>
      <c r="H836" s="11"/>
    </row>
    <row r="837" ht="15.75" customHeight="1">
      <c r="F837" s="11"/>
      <c r="G837" s="11"/>
      <c r="H837" s="11"/>
    </row>
    <row r="838" ht="15.75" customHeight="1">
      <c r="F838" s="11"/>
      <c r="G838" s="11"/>
      <c r="H838" s="11"/>
    </row>
    <row r="839" ht="15.75" customHeight="1">
      <c r="F839" s="11"/>
      <c r="G839" s="11"/>
      <c r="H839" s="11"/>
    </row>
    <row r="840" ht="15.75" customHeight="1">
      <c r="F840" s="11"/>
      <c r="G840" s="11"/>
      <c r="H840" s="11"/>
    </row>
    <row r="841" ht="15.75" customHeight="1">
      <c r="F841" s="11"/>
      <c r="G841" s="11"/>
      <c r="H841" s="11"/>
    </row>
    <row r="842" ht="15.75" customHeight="1">
      <c r="F842" s="11"/>
      <c r="G842" s="11"/>
      <c r="H842" s="11"/>
    </row>
    <row r="843" ht="15.75" customHeight="1">
      <c r="F843" s="11"/>
      <c r="G843" s="11"/>
      <c r="H843" s="11"/>
    </row>
    <row r="844" ht="15.75" customHeight="1">
      <c r="F844" s="11"/>
      <c r="G844" s="11"/>
      <c r="H844" s="11"/>
    </row>
    <row r="845" ht="15.75" customHeight="1">
      <c r="F845" s="11"/>
      <c r="G845" s="11"/>
      <c r="H845" s="11"/>
    </row>
    <row r="846" ht="15.75" customHeight="1">
      <c r="F846" s="11"/>
      <c r="G846" s="11"/>
      <c r="H846" s="11"/>
    </row>
    <row r="847" ht="15.75" customHeight="1">
      <c r="F847" s="11"/>
      <c r="G847" s="11"/>
      <c r="H847" s="11"/>
    </row>
    <row r="848" ht="15.75" customHeight="1">
      <c r="F848" s="11"/>
      <c r="G848" s="11"/>
      <c r="H848" s="11"/>
    </row>
    <row r="849" ht="15.75" customHeight="1">
      <c r="F849" s="11"/>
      <c r="G849" s="11"/>
      <c r="H849" s="11"/>
    </row>
    <row r="850" ht="15.75" customHeight="1">
      <c r="F850" s="11"/>
      <c r="G850" s="11"/>
      <c r="H850" s="11"/>
    </row>
    <row r="851" ht="15.75" customHeight="1">
      <c r="F851" s="11"/>
      <c r="G851" s="11"/>
      <c r="H851" s="11"/>
    </row>
    <row r="852" ht="15.75" customHeight="1">
      <c r="F852" s="11"/>
      <c r="G852" s="11"/>
      <c r="H852" s="11"/>
    </row>
    <row r="853" ht="15.75" customHeight="1">
      <c r="F853" s="11"/>
      <c r="G853" s="11"/>
      <c r="H853" s="11"/>
    </row>
    <row r="854" ht="15.75" customHeight="1">
      <c r="F854" s="11"/>
      <c r="G854" s="11"/>
      <c r="H854" s="11"/>
    </row>
    <row r="855" ht="15.75" customHeight="1">
      <c r="F855" s="11"/>
      <c r="G855" s="11"/>
      <c r="H855" s="11"/>
    </row>
    <row r="856" ht="15.75" customHeight="1">
      <c r="F856" s="11"/>
      <c r="G856" s="11"/>
      <c r="H856" s="11"/>
    </row>
    <row r="857" ht="15.75" customHeight="1">
      <c r="F857" s="11"/>
      <c r="G857" s="11"/>
      <c r="H857" s="11"/>
    </row>
    <row r="858" ht="15.75" customHeight="1">
      <c r="F858" s="11"/>
      <c r="G858" s="11"/>
      <c r="H858" s="11"/>
    </row>
    <row r="859" ht="15.75" customHeight="1">
      <c r="F859" s="11"/>
      <c r="G859" s="11"/>
      <c r="H859" s="11"/>
    </row>
    <row r="860" ht="15.75" customHeight="1">
      <c r="F860" s="11"/>
      <c r="G860" s="11"/>
      <c r="H860" s="11"/>
    </row>
    <row r="861" ht="15.75" customHeight="1">
      <c r="F861" s="11"/>
      <c r="G861" s="11"/>
      <c r="H861" s="11"/>
    </row>
    <row r="862" ht="15.75" customHeight="1">
      <c r="F862" s="11"/>
      <c r="G862" s="11"/>
      <c r="H862" s="11"/>
    </row>
    <row r="863" ht="15.75" customHeight="1">
      <c r="F863" s="11"/>
      <c r="G863" s="11"/>
      <c r="H863" s="11"/>
    </row>
    <row r="864" ht="15.75" customHeight="1">
      <c r="F864" s="11"/>
      <c r="G864" s="11"/>
      <c r="H864" s="11"/>
    </row>
    <row r="865" ht="15.75" customHeight="1">
      <c r="F865" s="11"/>
      <c r="G865" s="11"/>
      <c r="H865" s="11"/>
    </row>
    <row r="866" ht="15.75" customHeight="1">
      <c r="F866" s="11"/>
      <c r="G866" s="11"/>
      <c r="H866" s="11"/>
    </row>
    <row r="867" ht="15.75" customHeight="1">
      <c r="F867" s="11"/>
      <c r="G867" s="11"/>
      <c r="H867" s="11"/>
    </row>
    <row r="868" ht="15.75" customHeight="1">
      <c r="F868" s="11"/>
      <c r="G868" s="11"/>
      <c r="H868" s="11"/>
    </row>
    <row r="869" ht="15.75" customHeight="1">
      <c r="F869" s="11"/>
      <c r="G869" s="11"/>
      <c r="H869" s="11"/>
    </row>
    <row r="870" ht="15.75" customHeight="1">
      <c r="F870" s="11"/>
      <c r="G870" s="11"/>
      <c r="H870" s="11"/>
    </row>
    <row r="871" ht="15.75" customHeight="1">
      <c r="F871" s="11"/>
      <c r="G871" s="11"/>
      <c r="H871" s="11"/>
    </row>
    <row r="872" ht="15.75" customHeight="1">
      <c r="F872" s="11"/>
      <c r="G872" s="11"/>
      <c r="H872" s="11"/>
    </row>
    <row r="873" ht="15.75" customHeight="1">
      <c r="F873" s="11"/>
      <c r="G873" s="11"/>
      <c r="H873" s="11"/>
    </row>
    <row r="874" ht="15.75" customHeight="1">
      <c r="F874" s="11"/>
      <c r="G874" s="11"/>
      <c r="H874" s="11"/>
    </row>
    <row r="875" ht="15.75" customHeight="1">
      <c r="F875" s="11"/>
      <c r="G875" s="11"/>
      <c r="H875" s="11"/>
    </row>
    <row r="876" ht="15.75" customHeight="1">
      <c r="F876" s="11"/>
      <c r="G876" s="11"/>
      <c r="H876" s="11"/>
    </row>
    <row r="877" ht="15.75" customHeight="1">
      <c r="F877" s="11"/>
      <c r="G877" s="11"/>
      <c r="H877" s="11"/>
    </row>
    <row r="878" ht="15.75" customHeight="1">
      <c r="F878" s="11"/>
      <c r="G878" s="11"/>
      <c r="H878" s="11"/>
    </row>
    <row r="879" ht="15.75" customHeight="1">
      <c r="F879" s="11"/>
      <c r="G879" s="11"/>
      <c r="H879" s="11"/>
    </row>
    <row r="880" ht="15.75" customHeight="1">
      <c r="F880" s="11"/>
      <c r="G880" s="11"/>
      <c r="H880" s="11"/>
    </row>
    <row r="881" ht="15.75" customHeight="1">
      <c r="F881" s="11"/>
      <c r="G881" s="11"/>
      <c r="H881" s="11"/>
    </row>
    <row r="882" ht="15.75" customHeight="1">
      <c r="F882" s="11"/>
      <c r="G882" s="11"/>
      <c r="H882" s="11"/>
    </row>
    <row r="883" ht="15.75" customHeight="1">
      <c r="F883" s="11"/>
      <c r="G883" s="11"/>
      <c r="H883" s="11"/>
    </row>
    <row r="884" ht="15.75" customHeight="1">
      <c r="F884" s="11"/>
      <c r="G884" s="11"/>
      <c r="H884" s="11"/>
    </row>
    <row r="885" ht="15.75" customHeight="1">
      <c r="F885" s="11"/>
      <c r="G885" s="11"/>
      <c r="H885" s="11"/>
    </row>
    <row r="886" ht="15.75" customHeight="1">
      <c r="F886" s="11"/>
      <c r="G886" s="11"/>
      <c r="H886" s="11"/>
    </row>
    <row r="887" ht="15.75" customHeight="1">
      <c r="F887" s="11"/>
      <c r="G887" s="11"/>
      <c r="H887" s="11"/>
    </row>
    <row r="888" ht="15.75" customHeight="1">
      <c r="F888" s="11"/>
      <c r="G888" s="11"/>
      <c r="H888" s="11"/>
    </row>
    <row r="889" ht="15.75" customHeight="1">
      <c r="F889" s="11"/>
      <c r="G889" s="11"/>
      <c r="H889" s="11"/>
    </row>
    <row r="890" ht="15.75" customHeight="1">
      <c r="F890" s="11"/>
      <c r="G890" s="11"/>
      <c r="H890" s="11"/>
    </row>
    <row r="891" ht="15.75" customHeight="1">
      <c r="F891" s="11"/>
      <c r="G891" s="11"/>
      <c r="H891" s="11"/>
    </row>
    <row r="892" ht="15.75" customHeight="1">
      <c r="F892" s="11"/>
      <c r="G892" s="11"/>
      <c r="H892" s="11"/>
    </row>
    <row r="893" ht="15.75" customHeight="1">
      <c r="F893" s="11"/>
      <c r="G893" s="11"/>
      <c r="H893" s="11"/>
    </row>
    <row r="894" ht="15.75" customHeight="1">
      <c r="F894" s="11"/>
      <c r="G894" s="11"/>
      <c r="H894" s="11"/>
    </row>
    <row r="895" ht="15.75" customHeight="1">
      <c r="F895" s="11"/>
      <c r="G895" s="11"/>
      <c r="H895" s="11"/>
    </row>
    <row r="896" ht="15.75" customHeight="1">
      <c r="F896" s="11"/>
      <c r="G896" s="11"/>
      <c r="H896" s="11"/>
    </row>
    <row r="897" ht="15.75" customHeight="1">
      <c r="F897" s="11"/>
      <c r="G897" s="11"/>
      <c r="H897" s="11"/>
    </row>
    <row r="898" ht="15.75" customHeight="1">
      <c r="F898" s="11"/>
      <c r="G898" s="11"/>
      <c r="H898" s="11"/>
    </row>
    <row r="899" ht="15.75" customHeight="1">
      <c r="F899" s="11"/>
      <c r="G899" s="11"/>
      <c r="H899" s="11"/>
    </row>
    <row r="900" ht="15.75" customHeight="1">
      <c r="F900" s="11"/>
      <c r="G900" s="11"/>
      <c r="H900" s="11"/>
    </row>
    <row r="901" ht="15.75" customHeight="1">
      <c r="F901" s="11"/>
      <c r="G901" s="11"/>
      <c r="H901" s="11"/>
    </row>
    <row r="902" ht="15.75" customHeight="1">
      <c r="F902" s="11"/>
      <c r="G902" s="11"/>
      <c r="H902" s="11"/>
    </row>
    <row r="903" ht="15.75" customHeight="1">
      <c r="F903" s="11"/>
      <c r="G903" s="11"/>
      <c r="H903" s="11"/>
    </row>
    <row r="904" ht="15.75" customHeight="1">
      <c r="F904" s="11"/>
      <c r="G904" s="11"/>
      <c r="H904" s="11"/>
    </row>
    <row r="905" ht="15.75" customHeight="1">
      <c r="F905" s="11"/>
      <c r="G905" s="11"/>
      <c r="H905" s="11"/>
    </row>
    <row r="906" ht="15.75" customHeight="1">
      <c r="F906" s="11"/>
      <c r="G906" s="11"/>
      <c r="H906" s="11"/>
    </row>
    <row r="907" ht="15.75" customHeight="1">
      <c r="F907" s="11"/>
      <c r="G907" s="11"/>
      <c r="H907" s="11"/>
    </row>
    <row r="908" ht="15.75" customHeight="1">
      <c r="F908" s="11"/>
      <c r="G908" s="11"/>
      <c r="H908" s="11"/>
    </row>
    <row r="909" ht="15.75" customHeight="1">
      <c r="F909" s="11"/>
      <c r="G909" s="11"/>
      <c r="H909" s="11"/>
    </row>
    <row r="910" ht="15.75" customHeight="1">
      <c r="F910" s="11"/>
      <c r="G910" s="11"/>
      <c r="H910" s="11"/>
    </row>
    <row r="911" ht="15.75" customHeight="1">
      <c r="F911" s="11"/>
      <c r="G911" s="11"/>
      <c r="H911" s="11"/>
    </row>
    <row r="912" ht="15.75" customHeight="1">
      <c r="F912" s="11"/>
      <c r="G912" s="11"/>
      <c r="H912" s="11"/>
    </row>
    <row r="913" ht="15.75" customHeight="1">
      <c r="F913" s="11"/>
      <c r="G913" s="11"/>
      <c r="H913" s="11"/>
    </row>
    <row r="914" ht="15.75" customHeight="1">
      <c r="F914" s="11"/>
      <c r="G914" s="11"/>
      <c r="H914" s="11"/>
    </row>
    <row r="915" ht="15.75" customHeight="1">
      <c r="F915" s="11"/>
      <c r="G915" s="11"/>
      <c r="H915" s="11"/>
    </row>
    <row r="916" ht="15.75" customHeight="1">
      <c r="F916" s="11"/>
      <c r="G916" s="11"/>
      <c r="H916" s="11"/>
    </row>
    <row r="917" ht="15.75" customHeight="1">
      <c r="F917" s="11"/>
      <c r="G917" s="11"/>
      <c r="H917" s="11"/>
    </row>
    <row r="918" ht="15.75" customHeight="1">
      <c r="F918" s="11"/>
      <c r="G918" s="11"/>
      <c r="H918" s="11"/>
    </row>
    <row r="919" ht="15.75" customHeight="1">
      <c r="F919" s="11"/>
      <c r="G919" s="11"/>
      <c r="H919" s="11"/>
    </row>
    <row r="920" ht="15.75" customHeight="1">
      <c r="F920" s="11"/>
      <c r="G920" s="11"/>
      <c r="H920" s="11"/>
    </row>
    <row r="921" ht="15.75" customHeight="1">
      <c r="F921" s="11"/>
      <c r="G921" s="11"/>
      <c r="H921" s="11"/>
    </row>
    <row r="922" ht="15.75" customHeight="1">
      <c r="F922" s="11"/>
      <c r="G922" s="11"/>
      <c r="H922" s="11"/>
    </row>
    <row r="923" ht="15.75" customHeight="1">
      <c r="F923" s="11"/>
      <c r="G923" s="11"/>
      <c r="H923" s="11"/>
    </row>
    <row r="924" ht="15.75" customHeight="1">
      <c r="F924" s="11"/>
      <c r="G924" s="11"/>
      <c r="H924" s="11"/>
    </row>
    <row r="925" ht="15.75" customHeight="1">
      <c r="F925" s="11"/>
      <c r="G925" s="11"/>
      <c r="H925" s="11"/>
    </row>
    <row r="926" ht="15.75" customHeight="1">
      <c r="F926" s="11"/>
      <c r="G926" s="11"/>
      <c r="H926" s="11"/>
    </row>
    <row r="927" ht="15.75" customHeight="1">
      <c r="F927" s="11"/>
      <c r="G927" s="11"/>
      <c r="H927" s="11"/>
    </row>
    <row r="928" ht="15.75" customHeight="1">
      <c r="F928" s="11"/>
      <c r="G928" s="11"/>
      <c r="H928" s="11"/>
    </row>
    <row r="929" ht="15.75" customHeight="1">
      <c r="F929" s="11"/>
      <c r="G929" s="11"/>
      <c r="H929" s="11"/>
    </row>
    <row r="930" ht="15.75" customHeight="1">
      <c r="F930" s="11"/>
      <c r="G930" s="11"/>
      <c r="H930" s="11"/>
    </row>
    <row r="931" ht="15.75" customHeight="1">
      <c r="F931" s="11"/>
      <c r="G931" s="11"/>
      <c r="H931" s="11"/>
    </row>
    <row r="932" ht="15.75" customHeight="1">
      <c r="F932" s="11"/>
      <c r="G932" s="11"/>
      <c r="H932" s="11"/>
    </row>
    <row r="933" ht="15.75" customHeight="1">
      <c r="F933" s="11"/>
      <c r="G933" s="11"/>
      <c r="H933" s="11"/>
    </row>
    <row r="934" ht="15.75" customHeight="1">
      <c r="F934" s="11"/>
      <c r="G934" s="11"/>
      <c r="H934" s="11"/>
    </row>
    <row r="935" ht="15.75" customHeight="1">
      <c r="F935" s="11"/>
      <c r="G935" s="11"/>
      <c r="H935" s="11"/>
    </row>
    <row r="936" ht="15.75" customHeight="1">
      <c r="F936" s="11"/>
      <c r="G936" s="11"/>
      <c r="H936" s="11"/>
    </row>
    <row r="937" ht="15.75" customHeight="1">
      <c r="F937" s="11"/>
      <c r="G937" s="11"/>
      <c r="H937" s="11"/>
    </row>
    <row r="938" ht="15.75" customHeight="1">
      <c r="F938" s="11"/>
      <c r="G938" s="11"/>
      <c r="H938" s="11"/>
    </row>
    <row r="939" ht="15.75" customHeight="1">
      <c r="F939" s="11"/>
      <c r="G939" s="11"/>
      <c r="H939" s="11"/>
    </row>
    <row r="940" ht="15.75" customHeight="1">
      <c r="F940" s="11"/>
      <c r="G940" s="11"/>
      <c r="H940" s="11"/>
    </row>
    <row r="941" ht="15.75" customHeight="1">
      <c r="F941" s="11"/>
      <c r="G941" s="11"/>
      <c r="H941" s="11"/>
    </row>
    <row r="942" ht="15.75" customHeight="1">
      <c r="F942" s="11"/>
      <c r="G942" s="11"/>
      <c r="H942" s="11"/>
    </row>
    <row r="943" ht="15.75" customHeight="1">
      <c r="F943" s="11"/>
      <c r="G943" s="11"/>
      <c r="H943" s="11"/>
    </row>
    <row r="944" ht="15.75" customHeight="1">
      <c r="F944" s="11"/>
      <c r="G944" s="11"/>
      <c r="H944" s="11"/>
    </row>
    <row r="945" ht="15.75" customHeight="1">
      <c r="F945" s="11"/>
      <c r="G945" s="11"/>
      <c r="H945" s="11"/>
    </row>
    <row r="946" ht="15.75" customHeight="1">
      <c r="F946" s="11"/>
      <c r="G946" s="11"/>
      <c r="H946" s="11"/>
    </row>
    <row r="947" ht="15.75" customHeight="1">
      <c r="F947" s="11"/>
      <c r="G947" s="11"/>
      <c r="H947" s="11"/>
    </row>
    <row r="948" ht="15.75" customHeight="1">
      <c r="F948" s="11"/>
      <c r="G948" s="11"/>
      <c r="H948" s="11"/>
    </row>
    <row r="949" ht="15.75" customHeight="1">
      <c r="F949" s="11"/>
      <c r="G949" s="11"/>
      <c r="H949" s="11"/>
    </row>
    <row r="950" ht="15.75" customHeight="1">
      <c r="F950" s="11"/>
      <c r="G950" s="11"/>
      <c r="H950" s="11"/>
    </row>
    <row r="951" ht="15.75" customHeight="1">
      <c r="F951" s="11"/>
      <c r="G951" s="11"/>
      <c r="H951" s="11"/>
    </row>
    <row r="952" ht="15.75" customHeight="1">
      <c r="F952" s="11"/>
      <c r="G952" s="11"/>
      <c r="H952" s="11"/>
    </row>
    <row r="953" ht="15.75" customHeight="1">
      <c r="F953" s="11"/>
      <c r="G953" s="11"/>
      <c r="H953" s="11"/>
    </row>
    <row r="954" ht="15.75" customHeight="1">
      <c r="F954" s="11"/>
      <c r="G954" s="11"/>
      <c r="H954" s="11"/>
    </row>
    <row r="955" ht="15.75" customHeight="1">
      <c r="F955" s="11"/>
      <c r="G955" s="11"/>
      <c r="H955" s="11"/>
    </row>
    <row r="956" ht="15.75" customHeight="1">
      <c r="F956" s="11"/>
      <c r="G956" s="11"/>
      <c r="H956" s="11"/>
    </row>
    <row r="957" ht="15.75" customHeight="1">
      <c r="F957" s="11"/>
      <c r="G957" s="11"/>
      <c r="H957" s="11"/>
    </row>
    <row r="958" ht="15.75" customHeight="1">
      <c r="F958" s="11"/>
      <c r="G958" s="11"/>
      <c r="H958" s="11"/>
    </row>
    <row r="959" ht="15.75" customHeight="1">
      <c r="F959" s="11"/>
      <c r="G959" s="11"/>
      <c r="H959" s="11"/>
    </row>
    <row r="960" ht="15.75" customHeight="1">
      <c r="F960" s="11"/>
      <c r="G960" s="11"/>
      <c r="H960" s="11"/>
    </row>
    <row r="961" ht="15.75" customHeight="1">
      <c r="F961" s="11"/>
      <c r="G961" s="11"/>
      <c r="H961" s="11"/>
    </row>
    <row r="962" ht="15.75" customHeight="1">
      <c r="F962" s="11"/>
      <c r="G962" s="11"/>
      <c r="H962" s="11"/>
    </row>
    <row r="963" ht="15.75" customHeight="1">
      <c r="F963" s="11"/>
      <c r="G963" s="11"/>
      <c r="H963" s="11"/>
    </row>
    <row r="964" ht="15.75" customHeight="1">
      <c r="F964" s="11"/>
      <c r="G964" s="11"/>
      <c r="H964" s="11"/>
    </row>
    <row r="965" ht="15.75" customHeight="1">
      <c r="F965" s="11"/>
      <c r="G965" s="11"/>
      <c r="H965" s="11"/>
    </row>
    <row r="966" ht="15.75" customHeight="1">
      <c r="F966" s="11"/>
      <c r="G966" s="11"/>
      <c r="H966" s="11"/>
    </row>
    <row r="967" ht="15.75" customHeight="1">
      <c r="F967" s="11"/>
      <c r="G967" s="11"/>
      <c r="H967" s="11"/>
    </row>
    <row r="968" ht="15.75" customHeight="1">
      <c r="F968" s="11"/>
      <c r="G968" s="11"/>
      <c r="H968" s="11"/>
    </row>
    <row r="969" ht="15.75" customHeight="1">
      <c r="F969" s="11"/>
      <c r="G969" s="11"/>
      <c r="H969" s="11"/>
    </row>
    <row r="970" ht="15.75" customHeight="1">
      <c r="F970" s="11"/>
      <c r="G970" s="11"/>
      <c r="H970" s="11"/>
    </row>
    <row r="971" ht="15.75" customHeight="1">
      <c r="F971" s="11"/>
      <c r="G971" s="11"/>
      <c r="H971" s="11"/>
    </row>
    <row r="972" ht="15.75" customHeight="1">
      <c r="F972" s="11"/>
      <c r="G972" s="11"/>
      <c r="H972" s="11"/>
    </row>
    <row r="973" ht="15.75" customHeight="1">
      <c r="F973" s="11"/>
      <c r="G973" s="11"/>
      <c r="H973" s="11"/>
    </row>
    <row r="974" ht="15.75" customHeight="1">
      <c r="F974" s="11"/>
      <c r="G974" s="11"/>
      <c r="H974" s="11"/>
    </row>
    <row r="975" ht="15.75" customHeight="1">
      <c r="F975" s="11"/>
      <c r="G975" s="11"/>
      <c r="H975" s="11"/>
    </row>
    <row r="976" ht="15.75" customHeight="1">
      <c r="F976" s="11"/>
      <c r="G976" s="11"/>
      <c r="H976" s="11"/>
    </row>
    <row r="977" ht="15.75" customHeight="1">
      <c r="F977" s="11"/>
      <c r="G977" s="11"/>
      <c r="H977" s="11"/>
    </row>
    <row r="978" ht="15.75" customHeight="1">
      <c r="F978" s="11"/>
      <c r="G978" s="11"/>
      <c r="H978" s="11"/>
    </row>
    <row r="979" ht="15.75" customHeight="1">
      <c r="F979" s="11"/>
      <c r="G979" s="11"/>
      <c r="H979" s="11"/>
    </row>
    <row r="980" ht="15.75" customHeight="1">
      <c r="F980" s="11"/>
      <c r="G980" s="11"/>
      <c r="H980" s="11"/>
    </row>
    <row r="981" ht="15.75" customHeight="1">
      <c r="F981" s="11"/>
      <c r="G981" s="11"/>
      <c r="H981" s="11"/>
    </row>
    <row r="982" ht="15.75" customHeight="1">
      <c r="F982" s="11"/>
      <c r="G982" s="11"/>
      <c r="H982" s="11"/>
    </row>
    <row r="983" ht="15.75" customHeight="1">
      <c r="F983" s="11"/>
      <c r="G983" s="11"/>
      <c r="H983" s="11"/>
    </row>
    <row r="984" ht="15.75" customHeight="1">
      <c r="F984" s="11"/>
      <c r="G984" s="11"/>
      <c r="H984" s="11"/>
    </row>
    <row r="985" ht="15.75" customHeight="1">
      <c r="F985" s="11"/>
      <c r="G985" s="11"/>
      <c r="H985" s="11"/>
    </row>
    <row r="986" ht="15.75" customHeight="1">
      <c r="F986" s="11"/>
      <c r="G986" s="11"/>
      <c r="H986" s="11"/>
    </row>
    <row r="987" ht="15.75" customHeight="1">
      <c r="F987" s="11"/>
      <c r="G987" s="11"/>
      <c r="H987" s="11"/>
    </row>
    <row r="988" ht="15.75" customHeight="1">
      <c r="F988" s="11"/>
      <c r="G988" s="11"/>
      <c r="H988" s="11"/>
    </row>
    <row r="989" ht="15.75" customHeight="1">
      <c r="F989" s="11"/>
      <c r="G989" s="11"/>
      <c r="H989" s="11"/>
    </row>
    <row r="990" ht="15.75" customHeight="1">
      <c r="F990" s="11"/>
      <c r="G990" s="11"/>
      <c r="H990" s="11"/>
    </row>
    <row r="991" ht="15.75" customHeight="1">
      <c r="F991" s="11"/>
      <c r="G991" s="11"/>
      <c r="H991" s="11"/>
    </row>
    <row r="992" ht="15.75" customHeight="1">
      <c r="F992" s="11"/>
      <c r="G992" s="11"/>
      <c r="H992" s="11"/>
    </row>
    <row r="993" ht="15.75" customHeight="1">
      <c r="F993" s="11"/>
      <c r="G993" s="11"/>
      <c r="H993" s="11"/>
    </row>
    <row r="994" ht="15.75" customHeight="1">
      <c r="F994" s="11"/>
      <c r="G994" s="11"/>
      <c r="H994" s="11"/>
    </row>
    <row r="995" ht="15.75" customHeight="1">
      <c r="F995" s="11"/>
      <c r="G995" s="11"/>
      <c r="H995" s="11"/>
    </row>
    <row r="996" ht="15.75" customHeight="1">
      <c r="F996" s="11"/>
      <c r="G996" s="11"/>
      <c r="H996" s="11"/>
    </row>
    <row r="997" ht="15.75" customHeight="1">
      <c r="F997" s="11"/>
      <c r="G997" s="11"/>
      <c r="H997" s="11"/>
    </row>
    <row r="998" ht="15.75" customHeight="1">
      <c r="F998" s="11"/>
      <c r="G998" s="11"/>
      <c r="H998" s="11"/>
    </row>
    <row r="999" ht="15.75" customHeight="1">
      <c r="F999" s="11"/>
      <c r="G999" s="11"/>
      <c r="H999" s="11"/>
    </row>
    <row r="1000" ht="15.75" customHeight="1">
      <c r="F1000" s="11"/>
      <c r="G1000" s="11"/>
      <c r="H1000" s="11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9.29"/>
    <col customWidth="1" min="7" max="8" width="17.86"/>
    <col customWidth="1" min="9" max="25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 t="s">
        <v>5</v>
      </c>
      <c r="G1" s="4" t="s">
        <v>8</v>
      </c>
      <c r="H1" s="1" t="s">
        <v>7</v>
      </c>
    </row>
    <row r="2">
      <c r="A2" s="6">
        <v>7.0</v>
      </c>
      <c r="B2" s="5">
        <v>45.71701892362212</v>
      </c>
      <c r="C2" s="5">
        <v>26055.64892434886</v>
      </c>
      <c r="D2" s="5">
        <v>1.0</v>
      </c>
      <c r="E2" s="5">
        <v>0.0</v>
      </c>
      <c r="F2" s="7">
        <v>1.0</v>
      </c>
      <c r="G2" s="7">
        <f t="shared" ref="G2:G41" si="1">B2*F2</f>
        <v>45.71701892</v>
      </c>
      <c r="H2" s="7">
        <f t="shared" ref="H2:H5" si="2">sum(G2)</f>
        <v>45.71701892</v>
      </c>
    </row>
    <row r="3">
      <c r="A3" s="6">
        <v>14.0</v>
      </c>
      <c r="B3" s="5">
        <v>49.08523972730652</v>
      </c>
      <c r="C3" s="5">
        <v>28061.8807905376</v>
      </c>
      <c r="D3" s="5">
        <v>1.0</v>
      </c>
      <c r="E3" s="5">
        <v>0.0</v>
      </c>
      <c r="F3" s="7">
        <v>1.0</v>
      </c>
      <c r="G3" s="7">
        <f t="shared" si="1"/>
        <v>49.08523973</v>
      </c>
      <c r="H3" s="7">
        <f t="shared" si="2"/>
        <v>49.08523973</v>
      </c>
    </row>
    <row r="4">
      <c r="A4" s="9">
        <v>30.0</v>
      </c>
      <c r="B4" s="5">
        <v>54.68710941724066</v>
      </c>
      <c r="C4" s="5">
        <v>29234.86729518749</v>
      </c>
      <c r="D4" s="5">
        <v>1.0</v>
      </c>
      <c r="E4" s="5">
        <v>0.0</v>
      </c>
      <c r="F4" s="7">
        <v>1.0</v>
      </c>
      <c r="G4" s="7">
        <f t="shared" si="1"/>
        <v>54.68710942</v>
      </c>
      <c r="H4" s="7">
        <f t="shared" si="2"/>
        <v>54.68710942</v>
      </c>
    </row>
    <row r="5">
      <c r="A5" s="9">
        <v>90.0</v>
      </c>
      <c r="B5" s="5">
        <v>50.70881678330114</v>
      </c>
      <c r="C5" s="5">
        <v>28175.33058407281</v>
      </c>
      <c r="D5" s="5">
        <v>1.0</v>
      </c>
      <c r="E5" s="5">
        <v>0.0</v>
      </c>
      <c r="F5" s="7">
        <v>1.0</v>
      </c>
      <c r="G5" s="7">
        <f t="shared" si="1"/>
        <v>50.70881678</v>
      </c>
      <c r="H5" s="7">
        <f t="shared" si="2"/>
        <v>50.70881678</v>
      </c>
    </row>
    <row r="6">
      <c r="A6" s="6">
        <v>7.0</v>
      </c>
      <c r="B6" s="5">
        <v>41.89169832125007</v>
      </c>
      <c r="C6" s="5">
        <v>19253.06336100731</v>
      </c>
      <c r="D6" s="5">
        <v>2.0</v>
      </c>
      <c r="E6" s="5">
        <v>1.0</v>
      </c>
      <c r="F6" s="7">
        <v>0.8904457499042762</v>
      </c>
      <c r="G6" s="7">
        <f t="shared" si="1"/>
        <v>37.30228473</v>
      </c>
      <c r="H6" s="7">
        <f>sum(G6:G7)</f>
        <v>46.09818863</v>
      </c>
    </row>
    <row r="7">
      <c r="A7" s="6">
        <v>7.0</v>
      </c>
      <c r="B7" s="5">
        <v>80.28811201165024</v>
      </c>
      <c r="C7" s="5">
        <v>18418.93766580726</v>
      </c>
      <c r="D7" s="5">
        <v>2.0</v>
      </c>
      <c r="E7" s="5">
        <v>0.0</v>
      </c>
      <c r="F7" s="7">
        <v>0.1095542500957238</v>
      </c>
      <c r="G7" s="7">
        <f t="shared" si="1"/>
        <v>8.795903903</v>
      </c>
      <c r="H7" s="10">
        <f>sum(G6:G7)</f>
        <v>46.09818863</v>
      </c>
    </row>
    <row r="8">
      <c r="A8" s="6">
        <v>14.0</v>
      </c>
      <c r="B8" s="5">
        <v>43.11465013586987</v>
      </c>
      <c r="C8" s="5">
        <v>19945.92448966789</v>
      </c>
      <c r="D8" s="5">
        <v>2.0</v>
      </c>
      <c r="E8" s="5">
        <v>1.0</v>
      </c>
      <c r="F8" s="7">
        <v>0.8904457499042762</v>
      </c>
      <c r="G8" s="7">
        <f t="shared" si="1"/>
        <v>38.39125697</v>
      </c>
      <c r="H8" s="7">
        <f>sum(G8:G9)</f>
        <v>46.73718744</v>
      </c>
    </row>
    <row r="9">
      <c r="A9" s="6">
        <v>14.0</v>
      </c>
      <c r="B9" s="5">
        <v>76.18080051474736</v>
      </c>
      <c r="C9" s="5">
        <v>18127.68209926381</v>
      </c>
      <c r="D9" s="5">
        <v>2.0</v>
      </c>
      <c r="E9" s="5">
        <v>0.0</v>
      </c>
      <c r="F9" s="7">
        <v>0.1095542500957238</v>
      </c>
      <c r="G9" s="7">
        <f t="shared" si="1"/>
        <v>8.345930472</v>
      </c>
      <c r="H9" s="10">
        <f>sum(G8:G9)</f>
        <v>46.73718744</v>
      </c>
    </row>
    <row r="10">
      <c r="A10" s="9">
        <v>30.0</v>
      </c>
      <c r="B10" s="5">
        <v>42.91359794063259</v>
      </c>
      <c r="C10" s="5">
        <v>20442.03526505703</v>
      </c>
      <c r="D10" s="5">
        <v>2.0</v>
      </c>
      <c r="E10" s="5">
        <v>1.0</v>
      </c>
      <c r="F10" s="7">
        <v>0.8904457499042762</v>
      </c>
      <c r="G10" s="7">
        <f t="shared" si="1"/>
        <v>38.2122309</v>
      </c>
      <c r="H10" s="7">
        <f>sum(G10:G11)</f>
        <v>46.89277043</v>
      </c>
    </row>
    <row r="11">
      <c r="A11" s="9">
        <v>30.0</v>
      </c>
      <c r="B11" s="5">
        <v>79.23507779738159</v>
      </c>
      <c r="C11" s="5">
        <v>18473.78497873347</v>
      </c>
      <c r="D11" s="5">
        <v>2.0</v>
      </c>
      <c r="E11" s="5">
        <v>0.0</v>
      </c>
      <c r="F11" s="7">
        <v>0.1095542500957238</v>
      </c>
      <c r="G11" s="7">
        <f t="shared" si="1"/>
        <v>8.680539529</v>
      </c>
      <c r="H11" s="10">
        <f>sum(G10:G11)</f>
        <v>46.89277043</v>
      </c>
    </row>
    <row r="12">
      <c r="A12" s="9">
        <v>90.0</v>
      </c>
      <c r="B12" s="5">
        <v>44.07254237928127</v>
      </c>
      <c r="C12" s="5">
        <v>20180.12531771251</v>
      </c>
      <c r="D12" s="5">
        <v>2.0</v>
      </c>
      <c r="E12" s="5">
        <v>1.0</v>
      </c>
      <c r="F12" s="7">
        <v>0.8904457499042762</v>
      </c>
      <c r="G12" s="7">
        <f t="shared" si="1"/>
        <v>39.24420805</v>
      </c>
      <c r="H12" s="7">
        <f>sum(G12:G13)</f>
        <v>47.10108185</v>
      </c>
    </row>
    <row r="13">
      <c r="A13" s="9">
        <v>90.0</v>
      </c>
      <c r="B13" s="5">
        <v>71.71674122579628</v>
      </c>
      <c r="C13" s="5">
        <v>17852.859039492</v>
      </c>
      <c r="D13" s="5">
        <v>2.0</v>
      </c>
      <c r="E13" s="5">
        <v>0.0</v>
      </c>
      <c r="F13" s="7">
        <v>0.1095542500957238</v>
      </c>
      <c r="G13" s="7">
        <f t="shared" si="1"/>
        <v>7.856873804</v>
      </c>
      <c r="H13" s="10">
        <f>sum(G12:G13)</f>
        <v>47.10108185</v>
      </c>
    </row>
    <row r="14">
      <c r="A14" s="6">
        <v>7.0</v>
      </c>
      <c r="B14" s="5">
        <v>40.82566661342944</v>
      </c>
      <c r="C14" s="5">
        <v>17528.65899073559</v>
      </c>
      <c r="D14" s="5">
        <v>3.0</v>
      </c>
      <c r="E14" s="5">
        <v>1.0</v>
      </c>
      <c r="F14" s="7">
        <v>0.5030157102193343</v>
      </c>
      <c r="G14" s="7">
        <f t="shared" si="1"/>
        <v>20.53595169</v>
      </c>
      <c r="H14" s="7">
        <f>sum(G14:G16)</f>
        <v>46.58306971</v>
      </c>
    </row>
    <row r="15">
      <c r="A15" s="6">
        <v>7.0</v>
      </c>
      <c r="B15" s="5">
        <v>83.54138904420364</v>
      </c>
      <c r="C15" s="5">
        <v>9918.233627658865</v>
      </c>
      <c r="D15" s="5">
        <v>3.0</v>
      </c>
      <c r="E15" s="5">
        <v>0.0</v>
      </c>
      <c r="F15" s="7">
        <v>0.0799616177250279</v>
      </c>
      <c r="G15" s="7">
        <f t="shared" si="1"/>
        <v>6.680104615</v>
      </c>
      <c r="H15" s="7">
        <f>sum(G14:G16)</f>
        <v>46.58306971</v>
      </c>
    </row>
    <row r="16">
      <c r="A16" s="6">
        <v>7.0</v>
      </c>
      <c r="B16" s="5">
        <v>46.44115227054277</v>
      </c>
      <c r="C16" s="5">
        <v>34107.99911189247</v>
      </c>
      <c r="D16" s="5">
        <v>3.0</v>
      </c>
      <c r="E16" s="5">
        <v>2.0</v>
      </c>
      <c r="F16" s="7">
        <v>0.4170226720556378</v>
      </c>
      <c r="G16" s="7">
        <f t="shared" si="1"/>
        <v>19.36701341</v>
      </c>
      <c r="H16" s="7">
        <f>sum(G14:G16)</f>
        <v>46.58306971</v>
      </c>
    </row>
    <row r="17">
      <c r="A17" s="6">
        <v>14.0</v>
      </c>
      <c r="B17" s="5">
        <v>41.07348187956082</v>
      </c>
      <c r="C17" s="5">
        <v>17619.11992631528</v>
      </c>
      <c r="D17" s="5">
        <v>3.0</v>
      </c>
      <c r="E17" s="5">
        <v>1.0</v>
      </c>
      <c r="F17" s="7">
        <v>0.5030157102193343</v>
      </c>
      <c r="G17" s="7">
        <f t="shared" si="1"/>
        <v>20.66060666</v>
      </c>
      <c r="H17" s="7">
        <f>sum(G17:G19)</f>
        <v>46.57552265</v>
      </c>
    </row>
    <row r="18">
      <c r="A18" s="6">
        <v>14.0</v>
      </c>
      <c r="B18" s="5">
        <v>82.83167481635451</v>
      </c>
      <c r="C18" s="5">
        <v>9818.675401699695</v>
      </c>
      <c r="D18" s="5">
        <v>3.0</v>
      </c>
      <c r="E18" s="5">
        <v>0.0</v>
      </c>
      <c r="F18" s="7">
        <v>0.0799616177250279</v>
      </c>
      <c r="G18" s="7">
        <f t="shared" si="1"/>
        <v>6.623354717</v>
      </c>
      <c r="H18" s="7">
        <f>sum(G17:G19)</f>
        <v>46.57552265</v>
      </c>
    </row>
    <row r="19">
      <c r="A19" s="6">
        <v>14.0</v>
      </c>
      <c r="B19" s="5">
        <v>46.26022172579592</v>
      </c>
      <c r="C19" s="5">
        <v>33557.23546028813</v>
      </c>
      <c r="D19" s="5">
        <v>3.0</v>
      </c>
      <c r="E19" s="5">
        <v>2.0</v>
      </c>
      <c r="F19" s="7">
        <v>0.4170226720556378</v>
      </c>
      <c r="G19" s="7">
        <f t="shared" si="1"/>
        <v>19.29156127</v>
      </c>
      <c r="H19" s="7">
        <f>sum(G17:G19)</f>
        <v>46.57552265</v>
      </c>
    </row>
    <row r="20">
      <c r="A20" s="9">
        <v>30.0</v>
      </c>
      <c r="B20" s="5">
        <v>42.13185592668659</v>
      </c>
      <c r="C20" s="5">
        <v>18358.29781593067</v>
      </c>
      <c r="D20" s="5">
        <v>3.0</v>
      </c>
      <c r="E20" s="5">
        <v>1.0</v>
      </c>
      <c r="F20" s="7">
        <v>0.5030157102193343</v>
      </c>
      <c r="G20" s="7">
        <f t="shared" si="1"/>
        <v>21.19298543</v>
      </c>
      <c r="H20" s="7">
        <f>sum(G20:G22)</f>
        <v>48.42247936</v>
      </c>
    </row>
    <row r="21" ht="15.75" customHeight="1">
      <c r="A21" s="9">
        <v>30.0</v>
      </c>
      <c r="B21" s="5">
        <v>82.09858317901147</v>
      </c>
      <c r="C21" s="5">
        <v>9475.265550904009</v>
      </c>
      <c r="D21" s="5">
        <v>3.0</v>
      </c>
      <c r="E21" s="5">
        <v>0.0</v>
      </c>
      <c r="F21" s="7">
        <v>0.0799616177250279</v>
      </c>
      <c r="G21" s="7">
        <f t="shared" si="1"/>
        <v>6.564735524</v>
      </c>
      <c r="H21" s="7">
        <f>sum(G20:G22)</f>
        <v>48.42247936</v>
      </c>
    </row>
    <row r="22" ht="15.75" customHeight="1">
      <c r="A22" s="9">
        <v>30.0</v>
      </c>
      <c r="B22" s="5">
        <v>49.55308136881209</v>
      </c>
      <c r="C22" s="5">
        <v>36863.17486977479</v>
      </c>
      <c r="D22" s="5">
        <v>3.0</v>
      </c>
      <c r="E22" s="5">
        <v>2.0</v>
      </c>
      <c r="F22" s="7">
        <v>0.4170226720556378</v>
      </c>
      <c r="G22" s="7">
        <f t="shared" si="1"/>
        <v>20.6647584</v>
      </c>
      <c r="H22" s="7">
        <f>sum(G20:G22)</f>
        <v>48.42247936</v>
      </c>
    </row>
    <row r="23" ht="15.75" customHeight="1">
      <c r="A23" s="9">
        <v>90.0</v>
      </c>
      <c r="B23" s="5">
        <v>40.86271973248912</v>
      </c>
      <c r="C23" s="5">
        <v>16811.61680085427</v>
      </c>
      <c r="D23" s="5">
        <v>3.0</v>
      </c>
      <c r="E23" s="5">
        <v>1.0</v>
      </c>
      <c r="F23" s="7">
        <v>0.5030157102193343</v>
      </c>
      <c r="G23" s="7">
        <f t="shared" si="1"/>
        <v>20.55458999</v>
      </c>
      <c r="H23" s="7">
        <f>sum(G23:G25)</f>
        <v>47.86436933</v>
      </c>
    </row>
    <row r="24" ht="15.75" customHeight="1">
      <c r="A24" s="9">
        <v>90.0</v>
      </c>
      <c r="B24" s="5">
        <v>80.51959040218675</v>
      </c>
      <c r="C24" s="5">
        <v>8751.673367084713</v>
      </c>
      <c r="D24" s="5">
        <v>3.0</v>
      </c>
      <c r="E24" s="5">
        <v>0.0</v>
      </c>
      <c r="F24" s="7">
        <v>0.0799616177250279</v>
      </c>
      <c r="G24" s="7">
        <f t="shared" si="1"/>
        <v>6.438476707</v>
      </c>
      <c r="H24" s="7">
        <f>sum(G23:G25)</f>
        <v>47.86436933</v>
      </c>
    </row>
    <row r="25" ht="15.75" customHeight="1">
      <c r="A25" s="9">
        <v>90.0</v>
      </c>
      <c r="B25" s="5">
        <v>50.0483643627683</v>
      </c>
      <c r="C25" s="5">
        <v>36186.21856353158</v>
      </c>
      <c r="D25" s="5">
        <v>3.0</v>
      </c>
      <c r="E25" s="5">
        <v>2.0</v>
      </c>
      <c r="F25" s="7">
        <v>0.4170226720556378</v>
      </c>
      <c r="G25" s="7">
        <f t="shared" si="1"/>
        <v>20.87130264</v>
      </c>
      <c r="H25" s="7">
        <f>sum(G23:G25)</f>
        <v>47.86436933</v>
      </c>
    </row>
    <row r="26" ht="15.75" customHeight="1">
      <c r="A26" s="6">
        <v>7.0</v>
      </c>
      <c r="B26" s="5">
        <v>41.67869188164809</v>
      </c>
      <c r="C26" s="5">
        <v>16954.9360650076</v>
      </c>
      <c r="D26" s="5">
        <v>4.0</v>
      </c>
      <c r="E26" s="5">
        <v>2.0</v>
      </c>
      <c r="F26" s="7">
        <v>0.4150076083704293</v>
      </c>
      <c r="G26" s="7">
        <f t="shared" si="1"/>
        <v>17.29697424</v>
      </c>
      <c r="H26" s="7">
        <f>Sum(G26:G29)</f>
        <v>44.07112473</v>
      </c>
    </row>
    <row r="27" ht="15.75" customHeight="1">
      <c r="A27" s="6">
        <v>7.0</v>
      </c>
      <c r="B27" s="5">
        <v>67.00095828137081</v>
      </c>
      <c r="C27" s="5">
        <v>3776.952395581779</v>
      </c>
      <c r="D27" s="5">
        <v>4.0</v>
      </c>
      <c r="E27" s="5">
        <v>0.0</v>
      </c>
      <c r="F27" s="7">
        <v>0.04136870563932852</v>
      </c>
      <c r="G27" s="7">
        <f t="shared" si="1"/>
        <v>2.771742921</v>
      </c>
      <c r="H27" s="7">
        <f>Sum(G26:G29)</f>
        <v>44.07112473</v>
      </c>
    </row>
    <row r="28" ht="15.75" customHeight="1">
      <c r="A28" s="6">
        <v>7.0</v>
      </c>
      <c r="B28" s="5">
        <v>46.08434822112992</v>
      </c>
      <c r="C28" s="5">
        <v>33424.85479882782</v>
      </c>
      <c r="D28" s="5">
        <v>4.0</v>
      </c>
      <c r="E28" s="5">
        <v>3.0</v>
      </c>
      <c r="F28" s="7">
        <v>0.4170226720556378</v>
      </c>
      <c r="G28" s="7">
        <f t="shared" si="1"/>
        <v>19.21821804</v>
      </c>
      <c r="H28" s="7">
        <f>Sum(G26:G29)</f>
        <v>44.07112473</v>
      </c>
    </row>
    <row r="29" ht="15.75" customHeight="1">
      <c r="A29" s="6">
        <v>7.0</v>
      </c>
      <c r="B29" s="5">
        <v>37.78950409324717</v>
      </c>
      <c r="C29" s="5">
        <v>12798.02286211464</v>
      </c>
      <c r="D29" s="5">
        <v>4.0</v>
      </c>
      <c r="E29" s="5">
        <v>1.0</v>
      </c>
      <c r="F29" s="7">
        <v>0.1266010139346044</v>
      </c>
      <c r="G29" s="7">
        <f t="shared" si="1"/>
        <v>4.784189534</v>
      </c>
      <c r="H29" s="7">
        <f>Sum(G26:G29)</f>
        <v>44.07112473</v>
      </c>
    </row>
    <row r="30" ht="15.75" customHeight="1">
      <c r="A30" s="6">
        <v>14.0</v>
      </c>
      <c r="B30" s="5">
        <v>41.22548717069316</v>
      </c>
      <c r="C30" s="5">
        <v>17097.09659508383</v>
      </c>
      <c r="D30" s="5">
        <v>4.0</v>
      </c>
      <c r="E30" s="5">
        <v>2.0</v>
      </c>
      <c r="F30" s="7">
        <v>0.4150076083704293</v>
      </c>
      <c r="G30" s="7">
        <f t="shared" si="1"/>
        <v>17.10889083</v>
      </c>
      <c r="H30" s="7">
        <f>Sum(G30:G33)</f>
        <v>44.75435765</v>
      </c>
    </row>
    <row r="31" ht="15.75" customHeight="1">
      <c r="A31" s="6">
        <v>14.0</v>
      </c>
      <c r="B31" s="5">
        <v>67.92099764485788</v>
      </c>
      <c r="C31" s="5">
        <v>4029.010155396638</v>
      </c>
      <c r="D31" s="5">
        <v>4.0</v>
      </c>
      <c r="E31" s="5">
        <v>0.0</v>
      </c>
      <c r="F31" s="7">
        <v>0.04136870563932852</v>
      </c>
      <c r="G31" s="7">
        <f t="shared" si="1"/>
        <v>2.809803758</v>
      </c>
      <c r="H31" s="7">
        <f>Sum(G30:G33)</f>
        <v>44.75435765</v>
      </c>
    </row>
    <row r="32" ht="15.75" customHeight="1">
      <c r="A32" s="6">
        <v>14.0</v>
      </c>
      <c r="B32" s="5">
        <v>47.45092249389077</v>
      </c>
      <c r="C32" s="5">
        <v>34069.67155127583</v>
      </c>
      <c r="D32" s="5">
        <v>4.0</v>
      </c>
      <c r="E32" s="5">
        <v>3.0</v>
      </c>
      <c r="F32" s="7">
        <v>0.4170226720556378</v>
      </c>
      <c r="G32" s="7">
        <f t="shared" si="1"/>
        <v>19.78811049</v>
      </c>
      <c r="H32" s="7">
        <f>Sum(G30:G33)</f>
        <v>44.75435765</v>
      </c>
    </row>
    <row r="33" ht="15.75" customHeight="1">
      <c r="A33" s="6">
        <v>14.0</v>
      </c>
      <c r="B33" s="5">
        <v>39.86976413429883</v>
      </c>
      <c r="C33" s="5">
        <v>16534.80571520978</v>
      </c>
      <c r="D33" s="5">
        <v>4.0</v>
      </c>
      <c r="E33" s="5">
        <v>1.0</v>
      </c>
      <c r="F33" s="7">
        <v>0.1266010139346044</v>
      </c>
      <c r="G33" s="7">
        <f t="shared" si="1"/>
        <v>5.047552565</v>
      </c>
      <c r="H33" s="7">
        <f>Sum(G30:G33)</f>
        <v>44.75435765</v>
      </c>
    </row>
    <row r="34" ht="15.75" customHeight="1">
      <c r="A34" s="9">
        <v>30.0</v>
      </c>
      <c r="B34" s="5">
        <v>41.01955584826231</v>
      </c>
      <c r="C34" s="5">
        <v>16774.05376817161</v>
      </c>
      <c r="D34" s="5">
        <v>4.0</v>
      </c>
      <c r="E34" s="5">
        <v>2.0</v>
      </c>
      <c r="F34" s="7">
        <v>0.4150076083704293</v>
      </c>
      <c r="G34" s="7">
        <f t="shared" si="1"/>
        <v>17.02342777</v>
      </c>
      <c r="H34" s="7">
        <f>Sum(G34:G37)</f>
        <v>44.97726811</v>
      </c>
    </row>
    <row r="35" ht="15.75" customHeight="1">
      <c r="A35" s="9">
        <v>30.0</v>
      </c>
      <c r="B35" s="5">
        <v>66.07414951387696</v>
      </c>
      <c r="C35" s="5">
        <v>3850.796681341886</v>
      </c>
      <c r="D35" s="5">
        <v>4.0</v>
      </c>
      <c r="E35" s="5">
        <v>0.0</v>
      </c>
      <c r="F35" s="7">
        <v>0.04136870563932852</v>
      </c>
      <c r="G35" s="7">
        <f t="shared" si="1"/>
        <v>2.733402042</v>
      </c>
      <c r="H35" s="7">
        <f>Sum(G34:G37)</f>
        <v>44.97726811</v>
      </c>
    </row>
    <row r="36" ht="15.75" customHeight="1">
      <c r="A36" s="9">
        <v>30.0</v>
      </c>
      <c r="B36" s="5">
        <v>49.0791692742898</v>
      </c>
      <c r="C36" s="5">
        <v>35939.81749665688</v>
      </c>
      <c r="D36" s="5">
        <v>4.0</v>
      </c>
      <c r="E36" s="5">
        <v>3.0</v>
      </c>
      <c r="F36" s="7">
        <v>0.4170226720556378</v>
      </c>
      <c r="G36" s="7">
        <f t="shared" si="1"/>
        <v>20.46712631</v>
      </c>
      <c r="H36" s="7">
        <f>Sum(G34:G37)</f>
        <v>44.97726811</v>
      </c>
    </row>
    <row r="37" ht="15.75" customHeight="1">
      <c r="A37" s="9">
        <v>30.0</v>
      </c>
      <c r="B37" s="5">
        <v>37.54560759040485</v>
      </c>
      <c r="C37" s="5">
        <v>13977.16326740892</v>
      </c>
      <c r="D37" s="5">
        <v>4.0</v>
      </c>
      <c r="E37" s="5">
        <v>1.0</v>
      </c>
      <c r="F37" s="7">
        <v>0.1266010139346044</v>
      </c>
      <c r="G37" s="7">
        <f t="shared" si="1"/>
        <v>4.75331199</v>
      </c>
      <c r="H37" s="7">
        <f>Sum(G34:G37)</f>
        <v>44.97726811</v>
      </c>
    </row>
    <row r="38" ht="15.75" customHeight="1">
      <c r="A38" s="9">
        <v>90.0</v>
      </c>
      <c r="B38" s="5">
        <v>41.57180074078649</v>
      </c>
      <c r="C38" s="5">
        <v>17242.69973746894</v>
      </c>
      <c r="D38" s="5">
        <v>4.0</v>
      </c>
      <c r="E38" s="5">
        <v>2.0</v>
      </c>
      <c r="F38" s="7">
        <v>0.4150076083704293</v>
      </c>
      <c r="G38" s="7">
        <f t="shared" si="1"/>
        <v>17.2526136</v>
      </c>
      <c r="H38" s="7">
        <f>Sum(G38:G41)</f>
        <v>45.15266373</v>
      </c>
    </row>
    <row r="39" ht="15.75" customHeight="1">
      <c r="A39" s="9">
        <v>90.0</v>
      </c>
      <c r="B39" s="5">
        <v>67.26295388148777</v>
      </c>
      <c r="C39" s="5">
        <v>4007.825445776989</v>
      </c>
      <c r="D39" s="5">
        <v>4.0</v>
      </c>
      <c r="E39" s="5">
        <v>0.0</v>
      </c>
      <c r="F39" s="7">
        <v>0.04136870563932852</v>
      </c>
      <c r="G39" s="7">
        <f t="shared" si="1"/>
        <v>2.78258134</v>
      </c>
      <c r="H39" s="7">
        <f>Sum(G38:G41)</f>
        <v>45.15266373</v>
      </c>
    </row>
    <row r="40" ht="15.75" customHeight="1">
      <c r="A40" s="9">
        <v>90.0</v>
      </c>
      <c r="B40" s="5">
        <v>49.08955919918404</v>
      </c>
      <c r="C40" s="5">
        <v>36463.586693747</v>
      </c>
      <c r="D40" s="5">
        <v>4.0</v>
      </c>
      <c r="E40" s="5">
        <v>3.0</v>
      </c>
      <c r="F40" s="7">
        <v>0.4170226720556378</v>
      </c>
      <c r="G40" s="7">
        <f t="shared" si="1"/>
        <v>20.47145915</v>
      </c>
      <c r="H40" s="7">
        <f>Sum(G38:G41)</f>
        <v>45.15266373</v>
      </c>
    </row>
    <row r="41" ht="15.75" customHeight="1">
      <c r="A41" s="9">
        <v>90.0</v>
      </c>
      <c r="B41" s="5">
        <v>36.69804445780153</v>
      </c>
      <c r="C41" s="5">
        <v>13913.01267519519</v>
      </c>
      <c r="D41" s="5">
        <v>4.0</v>
      </c>
      <c r="E41" s="5">
        <v>1.0</v>
      </c>
      <c r="F41" s="7">
        <v>0.1266010139346044</v>
      </c>
      <c r="G41" s="7">
        <f t="shared" si="1"/>
        <v>4.646009638</v>
      </c>
      <c r="H41" s="7">
        <f>Sum(G38:G41)</f>
        <v>45.15266373</v>
      </c>
    </row>
    <row r="42" ht="15.75" customHeight="1">
      <c r="B42" s="5"/>
      <c r="C42" s="5"/>
      <c r="D42" s="5"/>
      <c r="E42" s="5"/>
      <c r="F42" s="7"/>
      <c r="G42" s="7"/>
      <c r="H42" s="5"/>
    </row>
    <row r="43" ht="15.75" customHeight="1">
      <c r="B43" s="5"/>
      <c r="C43" s="5"/>
      <c r="D43" s="5"/>
      <c r="E43" s="5"/>
      <c r="F43" s="7"/>
      <c r="G43" s="7"/>
      <c r="H43" s="5"/>
    </row>
    <row r="44" ht="15.75" customHeight="1">
      <c r="B44" s="5"/>
      <c r="C44" s="5"/>
      <c r="D44" s="5"/>
      <c r="E44" s="5"/>
      <c r="F44" s="7"/>
      <c r="G44" s="7"/>
      <c r="H44" s="5"/>
    </row>
    <row r="45" ht="15.75" customHeight="1">
      <c r="B45" s="5"/>
      <c r="C45" s="5"/>
      <c r="D45" s="5"/>
      <c r="E45" s="5"/>
      <c r="F45" s="7"/>
      <c r="G45" s="7"/>
      <c r="H45" s="5"/>
    </row>
    <row r="46" ht="15.75" customHeight="1">
      <c r="B46" s="5"/>
      <c r="C46" s="5"/>
      <c r="D46" s="5"/>
      <c r="E46" s="5"/>
      <c r="F46" s="7"/>
      <c r="G46" s="7"/>
      <c r="H46" s="5"/>
    </row>
    <row r="47" ht="15.75" customHeight="1">
      <c r="B47" s="5"/>
      <c r="C47" s="5"/>
      <c r="D47" s="5"/>
      <c r="E47" s="5"/>
      <c r="F47" s="7"/>
      <c r="G47" s="7"/>
      <c r="H47" s="5"/>
    </row>
    <row r="48" ht="15.75" customHeight="1">
      <c r="B48" s="5"/>
      <c r="C48" s="5"/>
      <c r="D48" s="5"/>
      <c r="E48" s="5"/>
      <c r="F48" s="7"/>
      <c r="G48" s="7"/>
      <c r="H48" s="5"/>
    </row>
    <row r="49" ht="15.75" customHeight="1">
      <c r="B49" s="5"/>
      <c r="C49" s="5"/>
      <c r="D49" s="5"/>
      <c r="E49" s="5"/>
      <c r="F49" s="7"/>
      <c r="G49" s="7"/>
      <c r="H49" s="5"/>
    </row>
    <row r="50" ht="15.75" customHeight="1">
      <c r="B50" s="5"/>
      <c r="C50" s="5"/>
      <c r="D50" s="5"/>
      <c r="E50" s="5"/>
      <c r="F50" s="7"/>
      <c r="G50" s="7"/>
      <c r="H50" s="5"/>
    </row>
    <row r="51" ht="15.75" customHeight="1">
      <c r="B51" s="5"/>
      <c r="C51" s="5"/>
      <c r="D51" s="5"/>
      <c r="E51" s="5"/>
      <c r="F51" s="7"/>
      <c r="G51" s="7"/>
      <c r="H51" s="5"/>
    </row>
    <row r="52" ht="15.75" customHeight="1">
      <c r="B52" s="5"/>
      <c r="C52" s="5"/>
      <c r="D52" s="5"/>
      <c r="E52" s="5"/>
      <c r="F52" s="7"/>
      <c r="G52" s="7"/>
      <c r="H52" s="5"/>
    </row>
    <row r="53" ht="15.75" customHeight="1">
      <c r="B53" s="5"/>
      <c r="C53" s="5"/>
      <c r="D53" s="5"/>
      <c r="E53" s="5"/>
      <c r="F53" s="7"/>
      <c r="G53" s="7"/>
      <c r="H53" s="5"/>
    </row>
    <row r="54" ht="15.75" customHeight="1">
      <c r="B54" s="5"/>
      <c r="C54" s="5"/>
      <c r="D54" s="5"/>
      <c r="E54" s="5"/>
      <c r="F54" s="7"/>
      <c r="G54" s="7"/>
      <c r="H54" s="5"/>
    </row>
    <row r="55" ht="15.75" customHeight="1">
      <c r="B55" s="5"/>
      <c r="C55" s="5"/>
      <c r="D55" s="5"/>
      <c r="E55" s="5"/>
      <c r="F55" s="7"/>
      <c r="G55" s="7"/>
      <c r="H55" s="5"/>
    </row>
    <row r="56" ht="15.75" customHeight="1">
      <c r="B56" s="5"/>
      <c r="C56" s="5"/>
      <c r="D56" s="5"/>
      <c r="E56" s="5"/>
      <c r="F56" s="7"/>
      <c r="G56" s="7"/>
      <c r="H56" s="5"/>
    </row>
    <row r="57" ht="15.75" customHeight="1">
      <c r="B57" s="5"/>
      <c r="C57" s="5"/>
      <c r="D57" s="5"/>
      <c r="E57" s="5"/>
      <c r="F57" s="7"/>
      <c r="G57" s="7"/>
      <c r="H57" s="5"/>
    </row>
    <row r="58" ht="15.75" customHeight="1">
      <c r="B58" s="5"/>
      <c r="C58" s="5"/>
      <c r="D58" s="5"/>
      <c r="E58" s="5"/>
      <c r="F58" s="7"/>
      <c r="G58" s="7"/>
      <c r="H58" s="5"/>
    </row>
    <row r="59" ht="15.75" customHeight="1">
      <c r="B59" s="5"/>
      <c r="C59" s="5"/>
      <c r="D59" s="5"/>
      <c r="E59" s="5"/>
      <c r="F59" s="7"/>
      <c r="G59" s="7"/>
      <c r="H59" s="5"/>
    </row>
    <row r="60" ht="15.75" customHeight="1">
      <c r="B60" s="5"/>
      <c r="C60" s="5"/>
      <c r="D60" s="5"/>
      <c r="E60" s="5"/>
      <c r="F60" s="7"/>
      <c r="G60" s="7"/>
      <c r="H60" s="5"/>
    </row>
    <row r="61" ht="15.75" customHeight="1">
      <c r="B61" s="5"/>
      <c r="C61" s="5"/>
      <c r="D61" s="5"/>
      <c r="E61" s="5"/>
      <c r="F61" s="7"/>
      <c r="G61" s="7"/>
      <c r="H61" s="5"/>
    </row>
    <row r="62" ht="15.75" customHeight="1">
      <c r="B62" s="5"/>
      <c r="C62" s="5"/>
      <c r="D62" s="5"/>
      <c r="E62" s="5"/>
      <c r="F62" s="7"/>
      <c r="G62" s="7"/>
      <c r="H62" s="5"/>
    </row>
    <row r="63" ht="15.75" customHeight="1">
      <c r="B63" s="5"/>
      <c r="C63" s="5"/>
      <c r="D63" s="5"/>
      <c r="E63" s="5"/>
      <c r="F63" s="7"/>
      <c r="G63" s="7"/>
      <c r="H63" s="5"/>
    </row>
    <row r="64" ht="15.75" customHeight="1">
      <c r="B64" s="5"/>
      <c r="C64" s="5"/>
      <c r="D64" s="5"/>
      <c r="E64" s="5"/>
      <c r="F64" s="7"/>
      <c r="G64" s="7"/>
      <c r="H64" s="5"/>
    </row>
    <row r="65" ht="15.75" customHeight="1">
      <c r="B65" s="5"/>
      <c r="C65" s="5"/>
      <c r="D65" s="5"/>
      <c r="E65" s="5"/>
      <c r="F65" s="7"/>
      <c r="G65" s="7"/>
      <c r="H65" s="5"/>
    </row>
    <row r="66" ht="15.75" customHeight="1">
      <c r="B66" s="5"/>
      <c r="C66" s="5"/>
      <c r="D66" s="5"/>
      <c r="E66" s="5"/>
      <c r="F66" s="7"/>
      <c r="G66" s="7"/>
      <c r="H66" s="5"/>
    </row>
    <row r="67" ht="15.75" customHeight="1">
      <c r="B67" s="5"/>
      <c r="C67" s="5"/>
      <c r="D67" s="5"/>
      <c r="E67" s="5"/>
      <c r="F67" s="7"/>
      <c r="G67" s="7"/>
      <c r="H67" s="5"/>
    </row>
    <row r="68" ht="15.75" customHeight="1">
      <c r="B68" s="5"/>
      <c r="C68" s="5"/>
      <c r="D68" s="5"/>
      <c r="E68" s="5"/>
      <c r="F68" s="7"/>
      <c r="G68" s="7"/>
      <c r="H68" s="5"/>
    </row>
    <row r="69" ht="15.75" customHeight="1">
      <c r="B69" s="5"/>
      <c r="C69" s="5"/>
      <c r="D69" s="5"/>
      <c r="E69" s="5"/>
      <c r="F69" s="7"/>
      <c r="G69" s="7"/>
      <c r="H69" s="5"/>
    </row>
    <row r="70" ht="15.75" customHeight="1">
      <c r="B70" s="5"/>
      <c r="C70" s="5"/>
      <c r="D70" s="5"/>
      <c r="E70" s="5"/>
      <c r="F70" s="7"/>
      <c r="G70" s="7"/>
      <c r="H70" s="5"/>
    </row>
    <row r="71" ht="15.75" customHeight="1">
      <c r="B71" s="5"/>
      <c r="C71" s="5"/>
      <c r="D71" s="5"/>
      <c r="E71" s="5"/>
      <c r="F71" s="7"/>
      <c r="G71" s="7"/>
      <c r="H71" s="5"/>
    </row>
    <row r="72" ht="15.75" customHeight="1">
      <c r="B72" s="5"/>
      <c r="C72" s="5"/>
      <c r="D72" s="5"/>
      <c r="E72" s="5"/>
      <c r="F72" s="7"/>
      <c r="G72" s="7"/>
      <c r="H72" s="5"/>
    </row>
    <row r="73" ht="15.75" customHeight="1">
      <c r="B73" s="5"/>
      <c r="C73" s="5"/>
      <c r="D73" s="5"/>
      <c r="E73" s="5"/>
      <c r="F73" s="7"/>
      <c r="G73" s="7"/>
      <c r="H73" s="5"/>
    </row>
    <row r="74" ht="15.75" customHeight="1">
      <c r="B74" s="5"/>
      <c r="C74" s="5"/>
      <c r="D74" s="5"/>
      <c r="E74" s="5"/>
      <c r="F74" s="7"/>
      <c r="G74" s="7"/>
      <c r="H74" s="5"/>
    </row>
    <row r="75" ht="15.75" customHeight="1">
      <c r="B75" s="5"/>
      <c r="C75" s="5"/>
      <c r="D75" s="5"/>
      <c r="E75" s="5"/>
      <c r="F75" s="7"/>
      <c r="G75" s="7"/>
      <c r="H75" s="5"/>
    </row>
    <row r="76" ht="15.75" customHeight="1">
      <c r="B76" s="5"/>
      <c r="C76" s="5"/>
      <c r="D76" s="5"/>
      <c r="E76" s="5"/>
      <c r="F76" s="7"/>
      <c r="G76" s="7"/>
      <c r="H76" s="5"/>
    </row>
    <row r="77" ht="15.75" customHeight="1">
      <c r="B77" s="5"/>
      <c r="C77" s="5"/>
      <c r="D77" s="5"/>
      <c r="E77" s="5"/>
      <c r="F77" s="7"/>
      <c r="G77" s="7"/>
      <c r="H77" s="5"/>
    </row>
    <row r="78" ht="15.75" customHeight="1">
      <c r="B78" s="5"/>
      <c r="C78" s="5"/>
      <c r="D78" s="5"/>
      <c r="E78" s="5"/>
      <c r="F78" s="7"/>
      <c r="G78" s="7"/>
      <c r="H78" s="5"/>
    </row>
    <row r="79" ht="15.75" customHeight="1">
      <c r="B79" s="5"/>
      <c r="C79" s="5"/>
      <c r="D79" s="5"/>
      <c r="E79" s="5"/>
      <c r="F79" s="7"/>
      <c r="G79" s="7"/>
      <c r="H79" s="5"/>
    </row>
    <row r="80" ht="15.75" customHeight="1">
      <c r="B80" s="5"/>
      <c r="C80" s="5"/>
      <c r="D80" s="5"/>
      <c r="E80" s="5"/>
      <c r="F80" s="7"/>
      <c r="G80" s="7"/>
      <c r="H80" s="5"/>
    </row>
    <row r="81" ht="15.75" customHeight="1">
      <c r="B81" s="5"/>
      <c r="C81" s="5"/>
      <c r="D81" s="5"/>
      <c r="E81" s="5"/>
      <c r="F81" s="7"/>
      <c r="G81" s="7"/>
      <c r="H81" s="5"/>
    </row>
    <row r="82" ht="15.75" customHeight="1">
      <c r="B82" s="5"/>
      <c r="C82" s="5"/>
      <c r="D82" s="5"/>
      <c r="E82" s="5"/>
      <c r="F82" s="7"/>
      <c r="G82" s="7"/>
      <c r="H82" s="5"/>
    </row>
    <row r="83" ht="15.75" customHeight="1">
      <c r="B83" s="5"/>
      <c r="C83" s="5"/>
      <c r="D83" s="5"/>
      <c r="E83" s="5"/>
      <c r="F83" s="7"/>
      <c r="G83" s="7"/>
      <c r="H83" s="5"/>
    </row>
    <row r="84" ht="15.75" customHeight="1">
      <c r="B84" s="5"/>
      <c r="C84" s="5"/>
      <c r="D84" s="5"/>
      <c r="E84" s="5"/>
      <c r="F84" s="7"/>
      <c r="G84" s="7"/>
      <c r="H84" s="5"/>
    </row>
    <row r="85" ht="15.75" customHeight="1">
      <c r="B85" s="5"/>
      <c r="C85" s="5"/>
      <c r="D85" s="5"/>
      <c r="E85" s="5"/>
      <c r="F85" s="7"/>
      <c r="G85" s="7"/>
      <c r="H85" s="5"/>
    </row>
    <row r="86" ht="15.75" customHeight="1">
      <c r="B86" s="5"/>
      <c r="C86" s="5"/>
      <c r="D86" s="5"/>
      <c r="E86" s="5"/>
      <c r="F86" s="7"/>
      <c r="G86" s="7"/>
      <c r="H86" s="5"/>
    </row>
    <row r="87" ht="15.75" customHeight="1">
      <c r="B87" s="5"/>
      <c r="C87" s="5"/>
      <c r="D87" s="5"/>
      <c r="E87" s="5"/>
      <c r="F87" s="7"/>
      <c r="G87" s="7"/>
      <c r="H87" s="5"/>
    </row>
    <row r="88" ht="15.75" customHeight="1">
      <c r="B88" s="5"/>
      <c r="C88" s="5"/>
      <c r="D88" s="5"/>
      <c r="E88" s="5"/>
      <c r="F88" s="7"/>
      <c r="G88" s="7"/>
      <c r="H88" s="5"/>
    </row>
    <row r="89" ht="15.75" customHeight="1">
      <c r="B89" s="5"/>
      <c r="C89" s="5"/>
      <c r="D89" s="5"/>
      <c r="E89" s="5"/>
      <c r="F89" s="7"/>
      <c r="G89" s="7"/>
      <c r="H89" s="5"/>
    </row>
    <row r="90" ht="15.75" customHeight="1">
      <c r="B90" s="5"/>
      <c r="C90" s="5"/>
      <c r="D90" s="5"/>
      <c r="E90" s="5"/>
      <c r="F90" s="7"/>
      <c r="G90" s="7"/>
      <c r="H90" s="5"/>
    </row>
    <row r="91" ht="15.75" customHeight="1">
      <c r="B91" s="5"/>
      <c r="C91" s="5"/>
      <c r="D91" s="5"/>
      <c r="E91" s="5"/>
      <c r="F91" s="7"/>
      <c r="G91" s="7"/>
      <c r="H91" s="5"/>
    </row>
    <row r="92" ht="15.75" customHeight="1">
      <c r="B92" s="5"/>
      <c r="C92" s="5"/>
      <c r="D92" s="5"/>
      <c r="E92" s="5"/>
      <c r="F92" s="7"/>
      <c r="G92" s="7"/>
      <c r="H92" s="5"/>
    </row>
    <row r="93" ht="15.75" customHeight="1">
      <c r="B93" s="5"/>
      <c r="C93" s="5"/>
      <c r="D93" s="5"/>
      <c r="E93" s="5"/>
      <c r="F93" s="7"/>
      <c r="G93" s="7"/>
      <c r="H93" s="5"/>
    </row>
    <row r="94" ht="15.75" customHeight="1">
      <c r="B94" s="5"/>
      <c r="C94" s="5"/>
      <c r="D94" s="5"/>
      <c r="E94" s="5"/>
      <c r="F94" s="7"/>
      <c r="G94" s="7"/>
      <c r="H94" s="5"/>
    </row>
    <row r="95" ht="15.75" customHeight="1">
      <c r="B95" s="5"/>
      <c r="C95" s="5"/>
      <c r="D95" s="5"/>
      <c r="E95" s="5"/>
      <c r="F95" s="7"/>
      <c r="G95" s="7"/>
      <c r="H95" s="5"/>
    </row>
    <row r="96" ht="15.75" customHeight="1">
      <c r="B96" s="5"/>
      <c r="C96" s="5"/>
      <c r="D96" s="5"/>
      <c r="E96" s="5"/>
      <c r="F96" s="7"/>
      <c r="G96" s="7"/>
      <c r="H96" s="5"/>
    </row>
    <row r="97" ht="15.75" customHeight="1">
      <c r="B97" s="5"/>
      <c r="C97" s="5"/>
      <c r="D97" s="5"/>
      <c r="E97" s="5"/>
      <c r="F97" s="7"/>
      <c r="G97" s="7"/>
      <c r="H97" s="5"/>
    </row>
    <row r="98" ht="15.75" customHeight="1">
      <c r="B98" s="5"/>
      <c r="C98" s="5"/>
      <c r="D98" s="5"/>
      <c r="E98" s="5"/>
      <c r="F98" s="7"/>
      <c r="G98" s="7"/>
      <c r="H98" s="5"/>
    </row>
    <row r="99" ht="15.75" customHeight="1">
      <c r="B99" s="5"/>
      <c r="C99" s="5"/>
      <c r="D99" s="5"/>
      <c r="E99" s="5"/>
      <c r="F99" s="7"/>
      <c r="G99" s="7"/>
      <c r="H99" s="5"/>
    </row>
    <row r="100" ht="15.75" customHeight="1">
      <c r="B100" s="5"/>
      <c r="C100" s="5"/>
      <c r="D100" s="5"/>
      <c r="E100" s="5"/>
      <c r="F100" s="7"/>
      <c r="G100" s="7"/>
      <c r="H100" s="5"/>
    </row>
    <row r="101" ht="15.75" customHeight="1">
      <c r="B101" s="5"/>
      <c r="C101" s="5"/>
      <c r="D101" s="5"/>
      <c r="E101" s="5"/>
      <c r="F101" s="7"/>
      <c r="G101" s="7"/>
      <c r="H101" s="5"/>
    </row>
    <row r="102" ht="15.75" customHeight="1">
      <c r="B102" s="5"/>
      <c r="C102" s="5"/>
      <c r="D102" s="5"/>
      <c r="E102" s="5"/>
      <c r="F102" s="7"/>
      <c r="G102" s="7"/>
      <c r="H102" s="5"/>
    </row>
    <row r="103" ht="15.75" customHeight="1">
      <c r="B103" s="5"/>
      <c r="C103" s="5"/>
      <c r="D103" s="5"/>
      <c r="E103" s="5"/>
      <c r="F103" s="7"/>
      <c r="G103" s="7"/>
      <c r="H103" s="5"/>
    </row>
    <row r="104" ht="15.75" customHeight="1">
      <c r="B104" s="5"/>
      <c r="C104" s="5"/>
      <c r="D104" s="5"/>
      <c r="E104" s="5"/>
      <c r="F104" s="7"/>
      <c r="G104" s="7"/>
      <c r="H104" s="5"/>
    </row>
    <row r="105" ht="15.75" customHeight="1">
      <c r="B105" s="5"/>
      <c r="C105" s="5"/>
      <c r="D105" s="5"/>
      <c r="E105" s="5"/>
      <c r="F105" s="7"/>
      <c r="G105" s="7"/>
      <c r="H105" s="5"/>
    </row>
    <row r="106" ht="15.75" customHeight="1">
      <c r="B106" s="5"/>
      <c r="C106" s="5"/>
      <c r="D106" s="5"/>
      <c r="E106" s="5"/>
      <c r="F106" s="7"/>
      <c r="G106" s="7"/>
      <c r="H106" s="5"/>
    </row>
    <row r="107" ht="15.75" customHeight="1">
      <c r="B107" s="5"/>
      <c r="C107" s="5"/>
      <c r="D107" s="5"/>
      <c r="E107" s="5"/>
      <c r="F107" s="7"/>
      <c r="G107" s="7"/>
      <c r="H107" s="5"/>
    </row>
    <row r="108" ht="15.75" customHeight="1">
      <c r="B108" s="5"/>
      <c r="C108" s="5"/>
      <c r="D108" s="5"/>
      <c r="E108" s="5"/>
      <c r="F108" s="7"/>
      <c r="G108" s="7"/>
      <c r="H108" s="5"/>
    </row>
    <row r="109" ht="15.75" customHeight="1">
      <c r="B109" s="5"/>
      <c r="C109" s="5"/>
      <c r="D109" s="5"/>
      <c r="E109" s="5"/>
      <c r="F109" s="7"/>
      <c r="G109" s="7"/>
      <c r="H109" s="5"/>
    </row>
    <row r="110" ht="15.75" customHeight="1">
      <c r="B110" s="5"/>
      <c r="C110" s="5"/>
      <c r="D110" s="5"/>
      <c r="E110" s="5"/>
      <c r="F110" s="7"/>
      <c r="G110" s="7"/>
      <c r="H110" s="5"/>
    </row>
    <row r="111" ht="15.75" customHeight="1">
      <c r="B111" s="5"/>
      <c r="C111" s="5"/>
      <c r="D111" s="5"/>
      <c r="E111" s="5"/>
      <c r="F111" s="7"/>
      <c r="G111" s="7"/>
      <c r="H111" s="5"/>
    </row>
    <row r="112" ht="15.75" customHeight="1">
      <c r="B112" s="5"/>
      <c r="C112" s="5"/>
      <c r="D112" s="5"/>
      <c r="E112" s="5"/>
      <c r="F112" s="7"/>
      <c r="G112" s="7"/>
      <c r="H112" s="5"/>
    </row>
    <row r="113" ht="15.75" customHeight="1">
      <c r="B113" s="5"/>
      <c r="C113" s="5"/>
      <c r="D113" s="5"/>
      <c r="E113" s="5"/>
      <c r="F113" s="7"/>
      <c r="G113" s="7"/>
      <c r="H113" s="5"/>
    </row>
    <row r="114" ht="15.75" customHeight="1">
      <c r="B114" s="5"/>
      <c r="C114" s="5"/>
      <c r="D114" s="5"/>
      <c r="E114" s="5"/>
      <c r="F114" s="7"/>
      <c r="G114" s="7"/>
      <c r="H114" s="5"/>
    </row>
    <row r="115" ht="15.75" customHeight="1">
      <c r="B115" s="5"/>
      <c r="C115" s="5"/>
      <c r="D115" s="5"/>
      <c r="E115" s="5"/>
      <c r="F115" s="7"/>
      <c r="G115" s="7"/>
      <c r="H115" s="5"/>
    </row>
    <row r="116" ht="15.75" customHeight="1">
      <c r="B116" s="5"/>
      <c r="C116" s="5"/>
      <c r="D116" s="5"/>
      <c r="E116" s="5"/>
      <c r="F116" s="7"/>
      <c r="G116" s="7"/>
      <c r="H116" s="5"/>
    </row>
    <row r="117" ht="15.75" customHeight="1">
      <c r="B117" s="5"/>
      <c r="C117" s="5"/>
      <c r="D117" s="5"/>
      <c r="E117" s="5"/>
      <c r="F117" s="7"/>
      <c r="G117" s="7"/>
      <c r="H117" s="5"/>
    </row>
    <row r="118" ht="15.75" customHeight="1">
      <c r="B118" s="5"/>
      <c r="C118" s="5"/>
      <c r="D118" s="5"/>
      <c r="E118" s="5"/>
      <c r="F118" s="7"/>
      <c r="G118" s="7"/>
      <c r="H118" s="5"/>
    </row>
    <row r="119" ht="15.75" customHeight="1">
      <c r="B119" s="5"/>
      <c r="C119" s="5"/>
      <c r="D119" s="5"/>
      <c r="E119" s="5"/>
      <c r="F119" s="7"/>
      <c r="G119" s="7"/>
      <c r="H119" s="5"/>
    </row>
    <row r="120" ht="15.75" customHeight="1">
      <c r="B120" s="5"/>
      <c r="C120" s="5"/>
      <c r="D120" s="5"/>
      <c r="E120" s="5"/>
      <c r="F120" s="7"/>
      <c r="G120" s="7"/>
      <c r="H120" s="5"/>
    </row>
    <row r="121" ht="15.75" customHeight="1">
      <c r="B121" s="5"/>
      <c r="C121" s="5"/>
      <c r="D121" s="5"/>
      <c r="E121" s="5"/>
      <c r="F121" s="7"/>
      <c r="G121" s="7"/>
      <c r="H121" s="5"/>
    </row>
    <row r="122" ht="15.75" customHeight="1">
      <c r="B122" s="5"/>
      <c r="C122" s="5"/>
      <c r="D122" s="5"/>
      <c r="E122" s="5"/>
      <c r="F122" s="7"/>
      <c r="G122" s="7"/>
      <c r="H122" s="5"/>
    </row>
    <row r="123" ht="15.75" customHeight="1">
      <c r="B123" s="5"/>
      <c r="C123" s="5"/>
      <c r="D123" s="5"/>
      <c r="E123" s="5"/>
      <c r="F123" s="7"/>
      <c r="G123" s="7"/>
      <c r="H123" s="5"/>
    </row>
    <row r="124" ht="15.75" customHeight="1">
      <c r="B124" s="5"/>
      <c r="C124" s="5"/>
      <c r="D124" s="5"/>
      <c r="E124" s="5"/>
      <c r="F124" s="7"/>
      <c r="G124" s="7"/>
      <c r="H124" s="5"/>
    </row>
    <row r="125" ht="15.75" customHeight="1">
      <c r="B125" s="5"/>
      <c r="C125" s="5"/>
      <c r="D125" s="5"/>
      <c r="E125" s="5"/>
      <c r="F125" s="7"/>
      <c r="G125" s="7"/>
      <c r="H125" s="5"/>
    </row>
    <row r="126" ht="15.75" customHeight="1">
      <c r="B126" s="5"/>
      <c r="C126" s="5"/>
      <c r="D126" s="5"/>
      <c r="E126" s="5"/>
      <c r="F126" s="7"/>
      <c r="G126" s="7"/>
      <c r="H126" s="5"/>
    </row>
    <row r="127" ht="15.75" customHeight="1">
      <c r="B127" s="5"/>
      <c r="C127" s="5"/>
      <c r="D127" s="5"/>
      <c r="E127" s="5"/>
      <c r="F127" s="7"/>
      <c r="G127" s="7"/>
      <c r="H127" s="5"/>
    </row>
    <row r="128" ht="15.75" customHeight="1">
      <c r="B128" s="5"/>
      <c r="C128" s="5"/>
      <c r="D128" s="5"/>
      <c r="E128" s="5"/>
      <c r="F128" s="7"/>
      <c r="G128" s="7"/>
      <c r="H128" s="5"/>
    </row>
    <row r="129" ht="15.75" customHeight="1">
      <c r="B129" s="5"/>
      <c r="C129" s="5"/>
      <c r="D129" s="5"/>
      <c r="E129" s="5"/>
      <c r="F129" s="7"/>
      <c r="G129" s="7"/>
      <c r="H129" s="5"/>
    </row>
    <row r="130" ht="15.75" customHeight="1">
      <c r="B130" s="5"/>
      <c r="C130" s="5"/>
      <c r="D130" s="5"/>
      <c r="E130" s="5"/>
      <c r="F130" s="7"/>
      <c r="G130" s="7"/>
      <c r="H130" s="5"/>
    </row>
    <row r="131" ht="15.75" customHeight="1">
      <c r="B131" s="5"/>
      <c r="C131" s="5"/>
      <c r="D131" s="5"/>
      <c r="E131" s="5"/>
      <c r="F131" s="7"/>
      <c r="G131" s="7"/>
      <c r="H131" s="5"/>
    </row>
    <row r="132" ht="15.75" customHeight="1">
      <c r="B132" s="5"/>
      <c r="C132" s="5"/>
      <c r="D132" s="5"/>
      <c r="E132" s="5"/>
      <c r="F132" s="7"/>
      <c r="G132" s="7"/>
      <c r="H132" s="5"/>
    </row>
    <row r="133" ht="15.75" customHeight="1">
      <c r="B133" s="5"/>
      <c r="C133" s="5"/>
      <c r="D133" s="5"/>
      <c r="E133" s="5"/>
      <c r="F133" s="7"/>
      <c r="G133" s="7"/>
      <c r="H133" s="5"/>
    </row>
    <row r="134" ht="15.75" customHeight="1">
      <c r="B134" s="5"/>
      <c r="C134" s="5"/>
      <c r="D134" s="5"/>
      <c r="E134" s="5"/>
      <c r="F134" s="7"/>
      <c r="G134" s="7"/>
      <c r="H134" s="5"/>
    </row>
    <row r="135" ht="15.75" customHeight="1">
      <c r="B135" s="5"/>
      <c r="C135" s="5"/>
      <c r="D135" s="5"/>
      <c r="E135" s="5"/>
      <c r="F135" s="7"/>
      <c r="G135" s="7"/>
      <c r="H135" s="5"/>
    </row>
    <row r="136" ht="15.75" customHeight="1">
      <c r="B136" s="5"/>
      <c r="C136" s="5"/>
      <c r="D136" s="5"/>
      <c r="E136" s="5"/>
      <c r="F136" s="7"/>
      <c r="G136" s="7"/>
      <c r="H136" s="5"/>
    </row>
    <row r="137" ht="15.75" customHeight="1">
      <c r="B137" s="5"/>
      <c r="C137" s="5"/>
      <c r="D137" s="5"/>
      <c r="E137" s="5"/>
      <c r="F137" s="7"/>
      <c r="G137" s="7"/>
      <c r="H137" s="5"/>
    </row>
    <row r="138" ht="15.75" customHeight="1">
      <c r="B138" s="5"/>
      <c r="C138" s="5"/>
      <c r="D138" s="5"/>
      <c r="E138" s="5"/>
      <c r="F138" s="7"/>
      <c r="G138" s="7"/>
      <c r="H138" s="5"/>
    </row>
    <row r="139" ht="15.75" customHeight="1">
      <c r="B139" s="5"/>
      <c r="C139" s="5"/>
      <c r="D139" s="5"/>
      <c r="E139" s="5"/>
      <c r="F139" s="7"/>
      <c r="G139" s="7"/>
      <c r="H139" s="5"/>
    </row>
    <row r="140" ht="15.75" customHeight="1">
      <c r="B140" s="5"/>
      <c r="C140" s="5"/>
      <c r="D140" s="5"/>
      <c r="E140" s="5"/>
      <c r="F140" s="7"/>
      <c r="G140" s="7"/>
      <c r="H140" s="5"/>
    </row>
    <row r="141" ht="15.75" customHeight="1">
      <c r="B141" s="5"/>
      <c r="C141" s="5"/>
      <c r="D141" s="5"/>
      <c r="E141" s="5"/>
      <c r="F141" s="7"/>
      <c r="G141" s="7"/>
      <c r="H141" s="5"/>
    </row>
    <row r="142" ht="15.75" customHeight="1">
      <c r="B142" s="5"/>
      <c r="C142" s="5"/>
      <c r="D142" s="5"/>
      <c r="E142" s="5"/>
      <c r="F142" s="7"/>
      <c r="G142" s="7"/>
      <c r="H142" s="5"/>
    </row>
    <row r="143" ht="15.75" customHeight="1">
      <c r="B143" s="5"/>
      <c r="C143" s="5"/>
      <c r="D143" s="5"/>
      <c r="E143" s="5"/>
      <c r="F143" s="7"/>
      <c r="G143" s="7"/>
      <c r="H143" s="5"/>
    </row>
    <row r="144" ht="15.75" customHeight="1">
      <c r="B144" s="5"/>
      <c r="C144" s="5"/>
      <c r="D144" s="5"/>
      <c r="E144" s="5"/>
      <c r="F144" s="7"/>
      <c r="G144" s="7"/>
      <c r="H144" s="5"/>
    </row>
    <row r="145" ht="15.75" customHeight="1">
      <c r="B145" s="5"/>
      <c r="C145" s="5"/>
      <c r="D145" s="5"/>
      <c r="E145" s="5"/>
      <c r="F145" s="7"/>
      <c r="G145" s="7"/>
      <c r="H145" s="5"/>
    </row>
    <row r="146" ht="15.75" customHeight="1">
      <c r="B146" s="5"/>
      <c r="C146" s="5"/>
      <c r="D146" s="5"/>
      <c r="E146" s="5"/>
      <c r="F146" s="7"/>
      <c r="G146" s="7"/>
      <c r="H146" s="5"/>
    </row>
    <row r="147" ht="15.75" customHeight="1">
      <c r="B147" s="5"/>
      <c r="C147" s="5"/>
      <c r="D147" s="5"/>
      <c r="E147" s="5"/>
      <c r="F147" s="7"/>
      <c r="G147" s="7"/>
      <c r="H147" s="5"/>
    </row>
    <row r="148" ht="15.75" customHeight="1">
      <c r="B148" s="5"/>
      <c r="C148" s="5"/>
      <c r="D148" s="5"/>
      <c r="E148" s="5"/>
      <c r="F148" s="7"/>
      <c r="G148" s="7"/>
      <c r="H148" s="5"/>
    </row>
    <row r="149" ht="15.75" customHeight="1">
      <c r="B149" s="5"/>
      <c r="C149" s="5"/>
      <c r="D149" s="5"/>
      <c r="E149" s="5"/>
      <c r="F149" s="7"/>
      <c r="G149" s="7"/>
      <c r="H149" s="5"/>
    </row>
    <row r="150" ht="15.75" customHeight="1">
      <c r="B150" s="5"/>
      <c r="C150" s="5"/>
      <c r="D150" s="5"/>
      <c r="E150" s="5"/>
      <c r="F150" s="7"/>
      <c r="G150" s="7"/>
      <c r="H150" s="5"/>
    </row>
    <row r="151" ht="15.75" customHeight="1">
      <c r="B151" s="5"/>
      <c r="C151" s="5"/>
      <c r="D151" s="5"/>
      <c r="E151" s="5"/>
      <c r="F151" s="7"/>
      <c r="G151" s="7"/>
      <c r="H151" s="5"/>
    </row>
    <row r="152" ht="15.75" customHeight="1">
      <c r="B152" s="5"/>
      <c r="C152" s="5"/>
      <c r="D152" s="5"/>
      <c r="E152" s="5"/>
      <c r="F152" s="7"/>
      <c r="G152" s="7"/>
      <c r="H152" s="5"/>
    </row>
    <row r="153" ht="15.75" customHeight="1">
      <c r="B153" s="5"/>
      <c r="C153" s="5"/>
      <c r="D153" s="5"/>
      <c r="E153" s="5"/>
      <c r="F153" s="7"/>
      <c r="G153" s="7"/>
      <c r="H153" s="5"/>
    </row>
    <row r="154" ht="15.75" customHeight="1">
      <c r="B154" s="5"/>
      <c r="C154" s="5"/>
      <c r="D154" s="5"/>
      <c r="E154" s="5"/>
      <c r="F154" s="7"/>
      <c r="G154" s="7"/>
      <c r="H154" s="5"/>
    </row>
    <row r="155" ht="15.75" customHeight="1">
      <c r="B155" s="5"/>
      <c r="C155" s="5"/>
      <c r="D155" s="5"/>
      <c r="E155" s="5"/>
      <c r="F155" s="7"/>
      <c r="G155" s="7"/>
      <c r="H155" s="5"/>
    </row>
    <row r="156" ht="15.75" customHeight="1">
      <c r="B156" s="5"/>
      <c r="C156" s="5"/>
      <c r="D156" s="5"/>
      <c r="E156" s="5"/>
      <c r="F156" s="7"/>
      <c r="G156" s="7"/>
      <c r="H156" s="5"/>
    </row>
    <row r="157" ht="15.75" customHeight="1">
      <c r="B157" s="5"/>
      <c r="C157" s="5"/>
      <c r="D157" s="5"/>
      <c r="E157" s="5"/>
      <c r="F157" s="7"/>
      <c r="G157" s="7"/>
      <c r="H157" s="5"/>
    </row>
    <row r="158" ht="15.75" customHeight="1">
      <c r="B158" s="5"/>
      <c r="C158" s="5"/>
      <c r="D158" s="5"/>
      <c r="E158" s="5"/>
      <c r="F158" s="7"/>
      <c r="G158" s="7"/>
      <c r="H158" s="5"/>
    </row>
    <row r="159" ht="15.75" customHeight="1">
      <c r="B159" s="5"/>
      <c r="C159" s="5"/>
      <c r="D159" s="5"/>
      <c r="E159" s="5"/>
      <c r="F159" s="7"/>
      <c r="G159" s="7"/>
      <c r="H159" s="5"/>
    </row>
    <row r="160" ht="15.75" customHeight="1">
      <c r="B160" s="5"/>
      <c r="C160" s="5"/>
      <c r="D160" s="5"/>
      <c r="E160" s="5"/>
      <c r="F160" s="7"/>
      <c r="G160" s="7"/>
      <c r="H160" s="5"/>
    </row>
    <row r="161" ht="15.75" customHeight="1">
      <c r="B161" s="5"/>
      <c r="C161" s="5"/>
      <c r="D161" s="5"/>
      <c r="E161" s="5"/>
      <c r="F161" s="7"/>
      <c r="G161" s="7"/>
      <c r="H161" s="5"/>
    </row>
    <row r="162" ht="15.75" customHeight="1">
      <c r="B162" s="5"/>
      <c r="C162" s="5"/>
      <c r="D162" s="5"/>
      <c r="E162" s="5"/>
      <c r="F162" s="7"/>
      <c r="G162" s="7"/>
      <c r="H162" s="5"/>
    </row>
    <row r="163" ht="15.75" customHeight="1">
      <c r="B163" s="5"/>
      <c r="C163" s="5"/>
      <c r="D163" s="5"/>
      <c r="E163" s="5"/>
      <c r="F163" s="7"/>
      <c r="G163" s="7"/>
      <c r="H163" s="5"/>
    </row>
    <row r="164" ht="15.75" customHeight="1">
      <c r="B164" s="5"/>
      <c r="C164" s="5"/>
      <c r="D164" s="5"/>
      <c r="E164" s="5"/>
      <c r="F164" s="7"/>
      <c r="G164" s="7"/>
      <c r="H164" s="5"/>
    </row>
    <row r="165" ht="15.75" customHeight="1">
      <c r="B165" s="5"/>
      <c r="C165" s="5"/>
      <c r="D165" s="5"/>
      <c r="E165" s="5"/>
      <c r="F165" s="7"/>
      <c r="G165" s="7"/>
      <c r="H165" s="5"/>
    </row>
    <row r="166" ht="15.75" customHeight="1">
      <c r="B166" s="5"/>
      <c r="C166" s="5"/>
      <c r="D166" s="5"/>
      <c r="E166" s="5"/>
      <c r="F166" s="7"/>
      <c r="G166" s="7"/>
      <c r="H166" s="5"/>
    </row>
    <row r="167" ht="15.75" customHeight="1">
      <c r="B167" s="5"/>
      <c r="C167" s="5"/>
      <c r="D167" s="5"/>
      <c r="E167" s="5"/>
      <c r="F167" s="7"/>
      <c r="G167" s="7"/>
      <c r="H167" s="5"/>
    </row>
    <row r="168" ht="15.75" customHeight="1">
      <c r="B168" s="5"/>
      <c r="C168" s="5"/>
      <c r="D168" s="5"/>
      <c r="E168" s="5"/>
      <c r="F168" s="7"/>
      <c r="G168" s="7"/>
      <c r="H168" s="5"/>
    </row>
    <row r="169" ht="15.75" customHeight="1">
      <c r="B169" s="5"/>
      <c r="C169" s="5"/>
      <c r="D169" s="5"/>
      <c r="E169" s="5"/>
      <c r="F169" s="7"/>
      <c r="G169" s="7"/>
      <c r="H169" s="5"/>
    </row>
    <row r="170" ht="15.75" customHeight="1">
      <c r="B170" s="5"/>
      <c r="C170" s="5"/>
      <c r="D170" s="5"/>
      <c r="E170" s="5"/>
      <c r="F170" s="7"/>
      <c r="G170" s="7"/>
      <c r="H170" s="5"/>
    </row>
    <row r="171" ht="15.75" customHeight="1">
      <c r="B171" s="5"/>
      <c r="C171" s="5"/>
      <c r="D171" s="5"/>
      <c r="E171" s="5"/>
      <c r="F171" s="7"/>
      <c r="G171" s="7"/>
      <c r="H171" s="5"/>
    </row>
    <row r="172" ht="15.75" customHeight="1">
      <c r="B172" s="5"/>
      <c r="C172" s="5"/>
      <c r="D172" s="5"/>
      <c r="E172" s="5"/>
      <c r="F172" s="7"/>
      <c r="G172" s="7"/>
      <c r="H172" s="5"/>
    </row>
    <row r="173" ht="15.75" customHeight="1">
      <c r="B173" s="5"/>
      <c r="C173" s="5"/>
      <c r="D173" s="5"/>
      <c r="E173" s="5"/>
      <c r="F173" s="7"/>
      <c r="G173" s="7"/>
      <c r="H173" s="5"/>
    </row>
    <row r="174" ht="15.75" customHeight="1">
      <c r="B174" s="5"/>
      <c r="C174" s="5"/>
      <c r="D174" s="5"/>
      <c r="E174" s="5"/>
      <c r="F174" s="7"/>
      <c r="G174" s="7"/>
      <c r="H174" s="5"/>
    </row>
    <row r="175" ht="15.75" customHeight="1">
      <c r="B175" s="5"/>
      <c r="C175" s="5"/>
      <c r="D175" s="5"/>
      <c r="E175" s="5"/>
      <c r="F175" s="7"/>
      <c r="G175" s="7"/>
      <c r="H175" s="5"/>
    </row>
    <row r="176" ht="15.75" customHeight="1">
      <c r="B176" s="5"/>
      <c r="C176" s="5"/>
      <c r="D176" s="5"/>
      <c r="E176" s="5"/>
      <c r="F176" s="7"/>
      <c r="G176" s="7"/>
      <c r="H176" s="5"/>
    </row>
    <row r="177" ht="15.75" customHeight="1">
      <c r="B177" s="5"/>
      <c r="C177" s="5"/>
      <c r="D177" s="5"/>
      <c r="E177" s="5"/>
      <c r="F177" s="7"/>
      <c r="G177" s="7"/>
      <c r="H177" s="5"/>
    </row>
    <row r="178" ht="15.75" customHeight="1">
      <c r="B178" s="5"/>
      <c r="C178" s="5"/>
      <c r="D178" s="5"/>
      <c r="E178" s="5"/>
      <c r="F178" s="7"/>
      <c r="G178" s="7"/>
      <c r="H178" s="5"/>
    </row>
    <row r="179" ht="15.75" customHeight="1">
      <c r="B179" s="5"/>
      <c r="C179" s="5"/>
      <c r="D179" s="5"/>
      <c r="E179" s="5"/>
      <c r="F179" s="7"/>
      <c r="G179" s="7"/>
      <c r="H179" s="5"/>
    </row>
    <row r="180" ht="15.75" customHeight="1">
      <c r="B180" s="5"/>
      <c r="C180" s="5"/>
      <c r="D180" s="5"/>
      <c r="E180" s="5"/>
      <c r="F180" s="7"/>
      <c r="G180" s="7"/>
      <c r="H180" s="5"/>
    </row>
    <row r="181" ht="15.75" customHeight="1">
      <c r="B181" s="5"/>
      <c r="C181" s="5"/>
      <c r="D181" s="5"/>
      <c r="E181" s="5"/>
      <c r="F181" s="7"/>
      <c r="G181" s="7"/>
      <c r="H181" s="5"/>
    </row>
    <row r="182" ht="15.75" customHeight="1">
      <c r="B182" s="5"/>
      <c r="C182" s="5"/>
      <c r="D182" s="5"/>
      <c r="E182" s="5"/>
      <c r="F182" s="7"/>
      <c r="G182" s="7"/>
      <c r="H182" s="5"/>
    </row>
    <row r="183" ht="15.75" customHeight="1">
      <c r="B183" s="5"/>
      <c r="C183" s="5"/>
      <c r="D183" s="5"/>
      <c r="E183" s="5"/>
      <c r="F183" s="7"/>
      <c r="G183" s="7"/>
      <c r="H183" s="5"/>
    </row>
    <row r="184" ht="15.75" customHeight="1">
      <c r="B184" s="5"/>
      <c r="C184" s="5"/>
      <c r="D184" s="5"/>
      <c r="E184" s="5"/>
      <c r="F184" s="7"/>
      <c r="G184" s="7"/>
      <c r="H184" s="5"/>
    </row>
    <row r="185" ht="15.75" customHeight="1">
      <c r="B185" s="5"/>
      <c r="C185" s="5"/>
      <c r="D185" s="5"/>
      <c r="E185" s="5"/>
      <c r="F185" s="7"/>
      <c r="G185" s="7"/>
      <c r="H185" s="5"/>
    </row>
    <row r="186" ht="15.75" customHeight="1">
      <c r="B186" s="5"/>
      <c r="C186" s="5"/>
      <c r="D186" s="5"/>
      <c r="E186" s="5"/>
      <c r="F186" s="7"/>
      <c r="G186" s="7"/>
      <c r="H186" s="5"/>
    </row>
    <row r="187" ht="15.75" customHeight="1">
      <c r="B187" s="5"/>
      <c r="C187" s="5"/>
      <c r="D187" s="5"/>
      <c r="E187" s="5"/>
      <c r="F187" s="7"/>
      <c r="G187" s="7"/>
      <c r="H187" s="5"/>
    </row>
    <row r="188" ht="15.75" customHeight="1">
      <c r="B188" s="5"/>
      <c r="C188" s="5"/>
      <c r="D188" s="5"/>
      <c r="E188" s="5"/>
      <c r="F188" s="7"/>
      <c r="G188" s="7"/>
      <c r="H188" s="5"/>
    </row>
    <row r="189" ht="15.75" customHeight="1">
      <c r="B189" s="5"/>
      <c r="C189" s="5"/>
      <c r="D189" s="5"/>
      <c r="E189" s="5"/>
      <c r="F189" s="7"/>
      <c r="G189" s="7"/>
      <c r="H189" s="5"/>
    </row>
    <row r="190" ht="15.75" customHeight="1">
      <c r="B190" s="5"/>
      <c r="C190" s="5"/>
      <c r="D190" s="5"/>
      <c r="E190" s="5"/>
      <c r="F190" s="7"/>
      <c r="G190" s="7"/>
      <c r="H190" s="5"/>
    </row>
    <row r="191" ht="15.75" customHeight="1">
      <c r="B191" s="5"/>
      <c r="C191" s="5"/>
      <c r="D191" s="5"/>
      <c r="E191" s="5"/>
      <c r="F191" s="7"/>
      <c r="G191" s="7"/>
      <c r="H191" s="5"/>
    </row>
    <row r="192" ht="15.75" customHeight="1">
      <c r="B192" s="5"/>
      <c r="C192" s="5"/>
      <c r="D192" s="5"/>
      <c r="E192" s="5"/>
      <c r="F192" s="7"/>
      <c r="G192" s="7"/>
      <c r="H192" s="5"/>
    </row>
    <row r="193" ht="15.75" customHeight="1">
      <c r="B193" s="5"/>
      <c r="C193" s="5"/>
      <c r="D193" s="5"/>
      <c r="E193" s="5"/>
      <c r="F193" s="7"/>
      <c r="G193" s="7"/>
      <c r="H193" s="5"/>
    </row>
    <row r="194" ht="15.75" customHeight="1">
      <c r="B194" s="5"/>
      <c r="C194" s="5"/>
      <c r="D194" s="5"/>
      <c r="E194" s="5"/>
      <c r="F194" s="7"/>
      <c r="G194" s="7"/>
      <c r="H194" s="5"/>
    </row>
    <row r="195" ht="15.75" customHeight="1">
      <c r="B195" s="5"/>
      <c r="C195" s="5"/>
      <c r="D195" s="5"/>
      <c r="E195" s="5"/>
      <c r="F195" s="7"/>
      <c r="G195" s="7"/>
      <c r="H195" s="5"/>
    </row>
    <row r="196" ht="15.75" customHeight="1">
      <c r="B196" s="5"/>
      <c r="C196" s="5"/>
      <c r="D196" s="5"/>
      <c r="E196" s="5"/>
      <c r="F196" s="7"/>
      <c r="G196" s="7"/>
      <c r="H196" s="5"/>
    </row>
    <row r="197" ht="15.75" customHeight="1">
      <c r="B197" s="5"/>
      <c r="C197" s="5"/>
      <c r="D197" s="5"/>
      <c r="E197" s="5"/>
      <c r="F197" s="7"/>
      <c r="G197" s="7"/>
      <c r="H197" s="5"/>
    </row>
    <row r="198" ht="15.75" customHeight="1">
      <c r="B198" s="5"/>
      <c r="C198" s="5"/>
      <c r="D198" s="5"/>
      <c r="E198" s="5"/>
      <c r="F198" s="7"/>
      <c r="G198" s="7"/>
      <c r="H198" s="5"/>
    </row>
    <row r="199" ht="15.75" customHeight="1">
      <c r="B199" s="5"/>
      <c r="C199" s="5"/>
      <c r="D199" s="5"/>
      <c r="E199" s="5"/>
      <c r="F199" s="7"/>
      <c r="G199" s="7"/>
      <c r="H199" s="5"/>
    </row>
    <row r="200" ht="15.75" customHeight="1">
      <c r="B200" s="5"/>
      <c r="C200" s="5"/>
      <c r="D200" s="5"/>
      <c r="E200" s="5"/>
      <c r="F200" s="7"/>
      <c r="G200" s="7"/>
      <c r="H200" s="5"/>
    </row>
    <row r="201" ht="15.75" customHeight="1">
      <c r="B201" s="5"/>
      <c r="C201" s="5"/>
      <c r="D201" s="5"/>
      <c r="E201" s="5"/>
      <c r="F201" s="7"/>
      <c r="G201" s="7"/>
      <c r="H201" s="5"/>
    </row>
    <row r="202" ht="15.75" customHeight="1">
      <c r="B202" s="5"/>
      <c r="C202" s="5"/>
      <c r="D202" s="5"/>
      <c r="E202" s="5"/>
      <c r="F202" s="7"/>
      <c r="G202" s="7"/>
      <c r="H202" s="5"/>
    </row>
    <row r="203" ht="15.75" customHeight="1">
      <c r="B203" s="5"/>
      <c r="C203" s="5"/>
      <c r="D203" s="5"/>
      <c r="E203" s="5"/>
      <c r="F203" s="7"/>
      <c r="G203" s="7"/>
      <c r="H203" s="5"/>
    </row>
    <row r="204" ht="15.75" customHeight="1">
      <c r="B204" s="5"/>
      <c r="C204" s="5"/>
      <c r="D204" s="5"/>
      <c r="E204" s="5"/>
      <c r="F204" s="7"/>
      <c r="G204" s="7"/>
      <c r="H204" s="5"/>
    </row>
    <row r="205" ht="15.75" customHeight="1">
      <c r="B205" s="5"/>
      <c r="C205" s="5"/>
      <c r="D205" s="5"/>
      <c r="E205" s="5"/>
      <c r="F205" s="7"/>
      <c r="G205" s="7"/>
      <c r="H205" s="5"/>
    </row>
    <row r="206" ht="15.75" customHeight="1">
      <c r="B206" s="5"/>
      <c r="C206" s="5"/>
      <c r="D206" s="5"/>
      <c r="E206" s="5"/>
      <c r="F206" s="7"/>
      <c r="G206" s="7"/>
      <c r="H206" s="5"/>
    </row>
    <row r="207" ht="15.75" customHeight="1">
      <c r="B207" s="5"/>
      <c r="C207" s="5"/>
      <c r="D207" s="5"/>
      <c r="E207" s="5"/>
      <c r="F207" s="7"/>
      <c r="G207" s="7"/>
      <c r="H207" s="5"/>
    </row>
    <row r="208" ht="15.75" customHeight="1">
      <c r="B208" s="5"/>
      <c r="C208" s="5"/>
      <c r="D208" s="5"/>
      <c r="E208" s="5"/>
      <c r="F208" s="7"/>
      <c r="G208" s="7"/>
      <c r="H208" s="5"/>
    </row>
    <row r="209" ht="15.75" customHeight="1">
      <c r="B209" s="5"/>
      <c r="C209" s="5"/>
      <c r="D209" s="5"/>
      <c r="E209" s="5"/>
      <c r="F209" s="7"/>
      <c r="G209" s="7"/>
      <c r="H209" s="5"/>
    </row>
    <row r="210" ht="15.75" customHeight="1">
      <c r="B210" s="5"/>
      <c r="C210" s="5"/>
      <c r="D210" s="5"/>
      <c r="E210" s="5"/>
      <c r="F210" s="7"/>
      <c r="G210" s="7"/>
      <c r="H210" s="5"/>
    </row>
    <row r="211" ht="15.75" customHeight="1">
      <c r="B211" s="5"/>
      <c r="C211" s="5"/>
      <c r="D211" s="5"/>
      <c r="E211" s="5"/>
      <c r="F211" s="7"/>
      <c r="G211" s="7"/>
      <c r="H211" s="5"/>
    </row>
    <row r="212" ht="15.75" customHeight="1">
      <c r="B212" s="5"/>
      <c r="C212" s="5"/>
      <c r="D212" s="5"/>
      <c r="E212" s="5"/>
      <c r="F212" s="7"/>
      <c r="G212" s="7"/>
      <c r="H212" s="5"/>
    </row>
    <row r="213" ht="15.75" customHeight="1">
      <c r="B213" s="5"/>
      <c r="C213" s="5"/>
      <c r="D213" s="5"/>
      <c r="E213" s="5"/>
      <c r="F213" s="7"/>
      <c r="G213" s="7"/>
      <c r="H213" s="5"/>
    </row>
    <row r="214" ht="15.75" customHeight="1">
      <c r="B214" s="5"/>
      <c r="C214" s="5"/>
      <c r="D214" s="5"/>
      <c r="E214" s="5"/>
      <c r="F214" s="7"/>
      <c r="G214" s="7"/>
      <c r="H214" s="5"/>
    </row>
    <row r="215" ht="15.75" customHeight="1">
      <c r="B215" s="5"/>
      <c r="C215" s="5"/>
      <c r="D215" s="5"/>
      <c r="E215" s="5"/>
      <c r="F215" s="7"/>
      <c r="G215" s="7"/>
      <c r="H215" s="5"/>
    </row>
    <row r="216" ht="15.75" customHeight="1">
      <c r="B216" s="5"/>
      <c r="C216" s="5"/>
      <c r="D216" s="5"/>
      <c r="E216" s="5"/>
      <c r="F216" s="7"/>
      <c r="G216" s="7"/>
      <c r="H216" s="5"/>
    </row>
    <row r="217" ht="15.75" customHeight="1">
      <c r="B217" s="5"/>
      <c r="C217" s="5"/>
      <c r="D217" s="5"/>
      <c r="E217" s="5"/>
      <c r="F217" s="7"/>
      <c r="G217" s="7"/>
      <c r="H217" s="5"/>
    </row>
    <row r="218" ht="15.75" customHeight="1">
      <c r="B218" s="5"/>
      <c r="C218" s="5"/>
      <c r="D218" s="5"/>
      <c r="E218" s="5"/>
      <c r="F218" s="7"/>
      <c r="G218" s="7"/>
      <c r="H218" s="5"/>
    </row>
    <row r="219" ht="15.75" customHeight="1">
      <c r="B219" s="5"/>
      <c r="C219" s="5"/>
      <c r="D219" s="5"/>
      <c r="E219" s="5"/>
      <c r="F219" s="7"/>
      <c r="G219" s="7"/>
      <c r="H219" s="5"/>
    </row>
    <row r="220" ht="15.75" customHeight="1">
      <c r="B220" s="5"/>
      <c r="C220" s="5"/>
      <c r="D220" s="5"/>
      <c r="E220" s="5"/>
      <c r="F220" s="7"/>
      <c r="G220" s="7"/>
      <c r="H220" s="5"/>
    </row>
    <row r="221" ht="15.75" customHeight="1">
      <c r="B221" s="5"/>
      <c r="C221" s="5"/>
      <c r="D221" s="5"/>
      <c r="E221" s="5"/>
      <c r="F221" s="7"/>
      <c r="G221" s="7"/>
      <c r="H221" s="5"/>
    </row>
    <row r="222" ht="15.75" customHeight="1">
      <c r="B222" s="5"/>
      <c r="C222" s="5"/>
      <c r="D222" s="5"/>
      <c r="E222" s="5"/>
      <c r="F222" s="7"/>
      <c r="G222" s="7"/>
      <c r="H222" s="5"/>
    </row>
    <row r="223" ht="15.75" customHeight="1">
      <c r="B223" s="5"/>
      <c r="C223" s="5"/>
      <c r="D223" s="5"/>
      <c r="E223" s="5"/>
      <c r="F223" s="7"/>
      <c r="G223" s="7"/>
      <c r="H223" s="5"/>
    </row>
    <row r="224" ht="15.75" customHeight="1">
      <c r="B224" s="5"/>
      <c r="C224" s="5"/>
      <c r="D224" s="5"/>
      <c r="E224" s="5"/>
      <c r="F224" s="7"/>
      <c r="G224" s="7"/>
      <c r="H224" s="5"/>
    </row>
    <row r="225" ht="15.75" customHeight="1">
      <c r="B225" s="5"/>
      <c r="C225" s="5"/>
      <c r="D225" s="5"/>
      <c r="E225" s="5"/>
      <c r="F225" s="7"/>
      <c r="G225" s="7"/>
      <c r="H225" s="5"/>
    </row>
    <row r="226" ht="15.75" customHeight="1">
      <c r="B226" s="5"/>
      <c r="C226" s="5"/>
      <c r="D226" s="5"/>
      <c r="E226" s="5"/>
      <c r="F226" s="7"/>
      <c r="G226" s="7"/>
      <c r="H226" s="5"/>
    </row>
    <row r="227" ht="15.75" customHeight="1">
      <c r="B227" s="5"/>
      <c r="C227" s="5"/>
      <c r="D227" s="5"/>
      <c r="E227" s="5"/>
      <c r="F227" s="7"/>
      <c r="G227" s="7"/>
      <c r="H227" s="5"/>
    </row>
    <row r="228" ht="15.75" customHeight="1">
      <c r="B228" s="5"/>
      <c r="C228" s="5"/>
      <c r="D228" s="5"/>
      <c r="E228" s="5"/>
      <c r="F228" s="7"/>
      <c r="G228" s="7"/>
      <c r="H228" s="5"/>
    </row>
    <row r="229" ht="15.75" customHeight="1">
      <c r="B229" s="5"/>
      <c r="C229" s="5"/>
      <c r="D229" s="5"/>
      <c r="E229" s="5"/>
      <c r="F229" s="7"/>
      <c r="G229" s="7"/>
      <c r="H229" s="5"/>
    </row>
    <row r="230" ht="15.75" customHeight="1">
      <c r="B230" s="5"/>
      <c r="C230" s="5"/>
      <c r="D230" s="5"/>
      <c r="E230" s="5"/>
      <c r="F230" s="7"/>
      <c r="G230" s="7"/>
      <c r="H230" s="5"/>
    </row>
    <row r="231" ht="15.75" customHeight="1">
      <c r="B231" s="5"/>
      <c r="C231" s="5"/>
      <c r="D231" s="5"/>
      <c r="E231" s="5"/>
      <c r="F231" s="7"/>
      <c r="G231" s="7"/>
      <c r="H231" s="5"/>
    </row>
    <row r="232" ht="15.75" customHeight="1">
      <c r="B232" s="5"/>
      <c r="C232" s="5"/>
      <c r="D232" s="5"/>
      <c r="E232" s="5"/>
      <c r="F232" s="7"/>
      <c r="G232" s="7"/>
      <c r="H232" s="5"/>
    </row>
    <row r="233" ht="15.75" customHeight="1">
      <c r="B233" s="5"/>
      <c r="C233" s="5"/>
      <c r="D233" s="5"/>
      <c r="E233" s="5"/>
      <c r="F233" s="7"/>
      <c r="G233" s="7"/>
      <c r="H233" s="5"/>
    </row>
    <row r="234" ht="15.75" customHeight="1">
      <c r="B234" s="5"/>
      <c r="C234" s="5"/>
      <c r="D234" s="5"/>
      <c r="E234" s="5"/>
      <c r="F234" s="7"/>
      <c r="G234" s="7"/>
      <c r="H234" s="5"/>
    </row>
    <row r="235" ht="15.75" customHeight="1">
      <c r="B235" s="5"/>
      <c r="C235" s="5"/>
      <c r="D235" s="5"/>
      <c r="E235" s="5"/>
      <c r="F235" s="7"/>
      <c r="G235" s="7"/>
      <c r="H235" s="5"/>
    </row>
    <row r="236" ht="15.75" customHeight="1">
      <c r="B236" s="5"/>
      <c r="C236" s="5"/>
      <c r="D236" s="5"/>
      <c r="E236" s="5"/>
      <c r="F236" s="7"/>
      <c r="G236" s="7"/>
      <c r="H236" s="5"/>
    </row>
    <row r="237" ht="15.75" customHeight="1">
      <c r="B237" s="5"/>
      <c r="C237" s="5"/>
      <c r="D237" s="5"/>
      <c r="E237" s="5"/>
      <c r="F237" s="7"/>
      <c r="G237" s="7"/>
      <c r="H237" s="5"/>
    </row>
    <row r="238" ht="15.75" customHeight="1">
      <c r="B238" s="5"/>
      <c r="C238" s="5"/>
      <c r="D238" s="5"/>
      <c r="E238" s="5"/>
      <c r="F238" s="7"/>
      <c r="G238" s="7"/>
      <c r="H238" s="5"/>
    </row>
    <row r="239" ht="15.75" customHeight="1">
      <c r="B239" s="5"/>
      <c r="C239" s="5"/>
      <c r="D239" s="5"/>
      <c r="E239" s="5"/>
      <c r="F239" s="7"/>
      <c r="G239" s="7"/>
      <c r="H239" s="5"/>
    </row>
    <row r="240" ht="15.75" customHeight="1">
      <c r="B240" s="5"/>
      <c r="C240" s="5"/>
      <c r="D240" s="5"/>
      <c r="E240" s="5"/>
      <c r="F240" s="7"/>
      <c r="G240" s="7"/>
      <c r="H240" s="5"/>
    </row>
    <row r="241" ht="15.75" customHeight="1">
      <c r="B241" s="5"/>
      <c r="C241" s="5"/>
      <c r="D241" s="5"/>
      <c r="E241" s="5"/>
      <c r="F241" s="7"/>
      <c r="G241" s="7"/>
      <c r="H241" s="5"/>
    </row>
    <row r="242" ht="15.75" customHeight="1">
      <c r="B242" s="5"/>
      <c r="C242" s="5"/>
      <c r="D242" s="5"/>
      <c r="E242" s="5"/>
      <c r="F242" s="7"/>
      <c r="G242" s="7"/>
      <c r="H242" s="5"/>
    </row>
    <row r="243" ht="15.75" customHeight="1">
      <c r="B243" s="5"/>
      <c r="C243" s="5"/>
      <c r="D243" s="5"/>
      <c r="E243" s="5"/>
      <c r="F243" s="7"/>
      <c r="G243" s="7"/>
      <c r="H243" s="5"/>
    </row>
    <row r="244" ht="15.75" customHeight="1">
      <c r="B244" s="5"/>
      <c r="C244" s="5"/>
      <c r="D244" s="5"/>
      <c r="E244" s="5"/>
      <c r="F244" s="7"/>
      <c r="G244" s="7"/>
      <c r="H244" s="5"/>
    </row>
    <row r="245" ht="15.75" customHeight="1">
      <c r="B245" s="5"/>
      <c r="C245" s="5"/>
      <c r="D245" s="5"/>
      <c r="E245" s="5"/>
      <c r="F245" s="7"/>
      <c r="G245" s="7"/>
      <c r="H245" s="5"/>
    </row>
    <row r="246" ht="15.75" customHeight="1">
      <c r="B246" s="5"/>
      <c r="C246" s="5"/>
      <c r="D246" s="5"/>
      <c r="E246" s="5"/>
      <c r="F246" s="7"/>
      <c r="G246" s="7"/>
      <c r="H246" s="5"/>
    </row>
    <row r="247" ht="15.75" customHeight="1">
      <c r="B247" s="5"/>
      <c r="C247" s="5"/>
      <c r="D247" s="5"/>
      <c r="E247" s="5"/>
      <c r="F247" s="7"/>
      <c r="G247" s="7"/>
      <c r="H247" s="5"/>
    </row>
    <row r="248" ht="15.75" customHeight="1">
      <c r="B248" s="5"/>
      <c r="C248" s="5"/>
      <c r="D248" s="5"/>
      <c r="E248" s="5"/>
      <c r="F248" s="7"/>
      <c r="G248" s="7"/>
      <c r="H248" s="5"/>
    </row>
    <row r="249" ht="15.75" customHeight="1">
      <c r="B249" s="5"/>
      <c r="C249" s="5"/>
      <c r="D249" s="5"/>
      <c r="E249" s="5"/>
      <c r="F249" s="7"/>
      <c r="G249" s="7"/>
      <c r="H249" s="5"/>
    </row>
    <row r="250" ht="15.75" customHeight="1">
      <c r="B250" s="5"/>
      <c r="C250" s="5"/>
      <c r="D250" s="5"/>
      <c r="E250" s="5"/>
      <c r="F250" s="7"/>
      <c r="G250" s="7"/>
      <c r="H250" s="5"/>
    </row>
    <row r="251" ht="15.75" customHeight="1">
      <c r="B251" s="5"/>
      <c r="C251" s="5"/>
      <c r="D251" s="5"/>
      <c r="E251" s="5"/>
      <c r="F251" s="7"/>
      <c r="G251" s="7"/>
      <c r="H251" s="5"/>
    </row>
    <row r="252" ht="15.75" customHeight="1">
      <c r="B252" s="5"/>
      <c r="C252" s="5"/>
      <c r="D252" s="5"/>
      <c r="E252" s="5"/>
      <c r="F252" s="7"/>
      <c r="G252" s="7"/>
      <c r="H252" s="5"/>
    </row>
    <row r="253" ht="15.75" customHeight="1">
      <c r="B253" s="5"/>
      <c r="C253" s="5"/>
      <c r="D253" s="5"/>
      <c r="E253" s="5"/>
      <c r="F253" s="7"/>
      <c r="G253" s="7"/>
      <c r="H253" s="5"/>
    </row>
    <row r="254" ht="15.75" customHeight="1">
      <c r="B254" s="5"/>
      <c r="C254" s="5"/>
      <c r="D254" s="5"/>
      <c r="E254" s="5"/>
      <c r="F254" s="7"/>
      <c r="G254" s="7"/>
      <c r="H254" s="5"/>
    </row>
    <row r="255" ht="15.75" customHeight="1">
      <c r="B255" s="5"/>
      <c r="C255" s="5"/>
      <c r="D255" s="5"/>
      <c r="E255" s="5"/>
      <c r="F255" s="7"/>
      <c r="G255" s="7"/>
      <c r="H255" s="5"/>
    </row>
    <row r="256" ht="15.75" customHeight="1">
      <c r="B256" s="5"/>
      <c r="C256" s="5"/>
      <c r="D256" s="5"/>
      <c r="E256" s="5"/>
      <c r="F256" s="7"/>
      <c r="G256" s="7"/>
      <c r="H256" s="5"/>
    </row>
    <row r="257" ht="15.75" customHeight="1">
      <c r="B257" s="5"/>
      <c r="C257" s="5"/>
      <c r="D257" s="5"/>
      <c r="E257" s="5"/>
      <c r="F257" s="7"/>
      <c r="G257" s="7"/>
      <c r="H257" s="5"/>
    </row>
    <row r="258" ht="15.75" customHeight="1">
      <c r="B258" s="5"/>
      <c r="C258" s="5"/>
      <c r="D258" s="5"/>
      <c r="E258" s="5"/>
      <c r="F258" s="7"/>
      <c r="G258" s="7"/>
      <c r="H258" s="5"/>
    </row>
    <row r="259" ht="15.75" customHeight="1">
      <c r="B259" s="5"/>
      <c r="C259" s="5"/>
      <c r="D259" s="5"/>
      <c r="E259" s="5"/>
      <c r="F259" s="7"/>
      <c r="G259" s="7"/>
      <c r="H259" s="5"/>
    </row>
    <row r="260" ht="15.75" customHeight="1">
      <c r="B260" s="5"/>
      <c r="C260" s="5"/>
      <c r="D260" s="5"/>
      <c r="E260" s="5"/>
      <c r="F260" s="7"/>
      <c r="G260" s="7"/>
      <c r="H260" s="5"/>
    </row>
    <row r="261" ht="15.75" customHeight="1">
      <c r="B261" s="5"/>
      <c r="C261" s="5"/>
      <c r="D261" s="5"/>
      <c r="E261" s="5"/>
      <c r="F261" s="7"/>
      <c r="G261" s="7"/>
      <c r="H261" s="5"/>
    </row>
    <row r="262" ht="15.75" customHeight="1">
      <c r="B262" s="5"/>
      <c r="C262" s="5"/>
      <c r="D262" s="5"/>
      <c r="E262" s="5"/>
      <c r="F262" s="7"/>
      <c r="G262" s="7"/>
      <c r="H262" s="5"/>
    </row>
    <row r="263" ht="15.75" customHeight="1">
      <c r="B263" s="5"/>
      <c r="C263" s="5"/>
      <c r="D263" s="5"/>
      <c r="E263" s="5"/>
      <c r="F263" s="7"/>
      <c r="G263" s="7"/>
      <c r="H263" s="5"/>
    </row>
    <row r="264" ht="15.75" customHeight="1">
      <c r="B264" s="5"/>
      <c r="C264" s="5"/>
      <c r="D264" s="5"/>
      <c r="E264" s="5"/>
      <c r="F264" s="7"/>
      <c r="G264" s="7"/>
      <c r="H264" s="5"/>
    </row>
    <row r="265" ht="15.75" customHeight="1">
      <c r="B265" s="5"/>
      <c r="C265" s="5"/>
      <c r="D265" s="5"/>
      <c r="E265" s="5"/>
      <c r="F265" s="7"/>
      <c r="G265" s="7"/>
      <c r="H265" s="5"/>
    </row>
    <row r="266" ht="15.75" customHeight="1">
      <c r="B266" s="5"/>
      <c r="C266" s="5"/>
      <c r="D266" s="5"/>
      <c r="E266" s="5"/>
      <c r="F266" s="7"/>
      <c r="G266" s="7"/>
      <c r="H266" s="5"/>
    </row>
    <row r="267" ht="15.75" customHeight="1">
      <c r="B267" s="5"/>
      <c r="C267" s="5"/>
      <c r="D267" s="5"/>
      <c r="E267" s="5"/>
      <c r="F267" s="7"/>
      <c r="G267" s="7"/>
      <c r="H267" s="5"/>
    </row>
    <row r="268" ht="15.75" customHeight="1">
      <c r="B268" s="5"/>
      <c r="C268" s="5"/>
      <c r="D268" s="5"/>
      <c r="E268" s="5"/>
      <c r="F268" s="7"/>
      <c r="G268" s="7"/>
      <c r="H268" s="5"/>
    </row>
    <row r="269" ht="15.75" customHeight="1">
      <c r="B269" s="5"/>
      <c r="C269" s="5"/>
      <c r="D269" s="5"/>
      <c r="E269" s="5"/>
      <c r="F269" s="7"/>
      <c r="G269" s="7"/>
      <c r="H269" s="5"/>
    </row>
    <row r="270" ht="15.75" customHeight="1">
      <c r="B270" s="5"/>
      <c r="C270" s="5"/>
      <c r="D270" s="5"/>
      <c r="E270" s="5"/>
      <c r="F270" s="7"/>
      <c r="G270" s="7"/>
      <c r="H270" s="5"/>
    </row>
    <row r="271" ht="15.75" customHeight="1">
      <c r="B271" s="5"/>
      <c r="C271" s="5"/>
      <c r="D271" s="5"/>
      <c r="E271" s="5"/>
      <c r="F271" s="7"/>
      <c r="G271" s="7"/>
      <c r="H271" s="5"/>
    </row>
    <row r="272" ht="15.75" customHeight="1">
      <c r="B272" s="5"/>
      <c r="C272" s="5"/>
      <c r="D272" s="5"/>
      <c r="E272" s="5"/>
      <c r="F272" s="7"/>
      <c r="G272" s="7"/>
      <c r="H272" s="5"/>
    </row>
    <row r="273" ht="15.75" customHeight="1">
      <c r="B273" s="5"/>
      <c r="C273" s="5"/>
      <c r="D273" s="5"/>
      <c r="E273" s="5"/>
      <c r="F273" s="7"/>
      <c r="G273" s="7"/>
      <c r="H273" s="5"/>
    </row>
    <row r="274" ht="15.75" customHeight="1">
      <c r="B274" s="5"/>
      <c r="C274" s="5"/>
      <c r="D274" s="5"/>
      <c r="E274" s="5"/>
      <c r="F274" s="7"/>
      <c r="G274" s="7"/>
      <c r="H274" s="5"/>
    </row>
    <row r="275" ht="15.75" customHeight="1">
      <c r="B275" s="5"/>
      <c r="C275" s="5"/>
      <c r="D275" s="5"/>
      <c r="E275" s="5"/>
      <c r="F275" s="7"/>
      <c r="G275" s="7"/>
      <c r="H275" s="5"/>
    </row>
    <row r="276" ht="15.75" customHeight="1">
      <c r="B276" s="5"/>
      <c r="C276" s="5"/>
      <c r="D276" s="5"/>
      <c r="E276" s="5"/>
      <c r="F276" s="7"/>
      <c r="G276" s="7"/>
      <c r="H276" s="5"/>
    </row>
    <row r="277" ht="15.75" customHeight="1">
      <c r="B277" s="5"/>
      <c r="C277" s="5"/>
      <c r="D277" s="5"/>
      <c r="E277" s="5"/>
      <c r="F277" s="7"/>
      <c r="G277" s="7"/>
      <c r="H277" s="5"/>
    </row>
    <row r="278" ht="15.75" customHeight="1">
      <c r="B278" s="5"/>
      <c r="C278" s="5"/>
      <c r="D278" s="5"/>
      <c r="E278" s="5"/>
      <c r="F278" s="7"/>
      <c r="G278" s="7"/>
      <c r="H278" s="5"/>
    </row>
    <row r="279" ht="15.75" customHeight="1">
      <c r="B279" s="5"/>
      <c r="C279" s="5"/>
      <c r="D279" s="5"/>
      <c r="E279" s="5"/>
      <c r="F279" s="7"/>
      <c r="G279" s="7"/>
      <c r="H279" s="5"/>
    </row>
    <row r="280" ht="15.75" customHeight="1">
      <c r="B280" s="5"/>
      <c r="C280" s="5"/>
      <c r="D280" s="5"/>
      <c r="E280" s="5"/>
      <c r="F280" s="7"/>
      <c r="G280" s="7"/>
      <c r="H280" s="5"/>
    </row>
    <row r="281" ht="15.75" customHeight="1">
      <c r="B281" s="5"/>
      <c r="C281" s="5"/>
      <c r="D281" s="5"/>
      <c r="E281" s="5"/>
      <c r="F281" s="7"/>
      <c r="G281" s="7"/>
      <c r="H281" s="5"/>
    </row>
    <row r="282" ht="15.75" customHeight="1">
      <c r="B282" s="5"/>
      <c r="C282" s="5"/>
      <c r="D282" s="5"/>
      <c r="E282" s="5"/>
      <c r="F282" s="7"/>
      <c r="G282" s="7"/>
      <c r="H282" s="5"/>
    </row>
    <row r="283" ht="15.75" customHeight="1">
      <c r="B283" s="5"/>
      <c r="C283" s="5"/>
      <c r="D283" s="5"/>
      <c r="E283" s="5"/>
      <c r="F283" s="7"/>
      <c r="G283" s="7"/>
      <c r="H283" s="5"/>
    </row>
    <row r="284" ht="15.75" customHeight="1">
      <c r="B284" s="5"/>
      <c r="C284" s="5"/>
      <c r="D284" s="5"/>
      <c r="E284" s="5"/>
      <c r="F284" s="7"/>
      <c r="G284" s="7"/>
      <c r="H284" s="5"/>
    </row>
    <row r="285" ht="15.75" customHeight="1">
      <c r="B285" s="5"/>
      <c r="C285" s="5"/>
      <c r="D285" s="5"/>
      <c r="E285" s="5"/>
      <c r="F285" s="7"/>
      <c r="G285" s="7"/>
      <c r="H285" s="5"/>
    </row>
    <row r="286" ht="15.75" customHeight="1">
      <c r="B286" s="5"/>
      <c r="C286" s="5"/>
      <c r="D286" s="5"/>
      <c r="E286" s="5"/>
      <c r="F286" s="7"/>
      <c r="G286" s="7"/>
      <c r="H286" s="5"/>
    </row>
    <row r="287" ht="15.75" customHeight="1">
      <c r="B287" s="5"/>
      <c r="C287" s="5"/>
      <c r="D287" s="5"/>
      <c r="E287" s="5"/>
      <c r="F287" s="7"/>
      <c r="G287" s="7"/>
      <c r="H287" s="5"/>
    </row>
    <row r="288" ht="15.75" customHeight="1">
      <c r="B288" s="5"/>
      <c r="C288" s="5"/>
      <c r="D288" s="5"/>
      <c r="E288" s="5"/>
      <c r="F288" s="7"/>
      <c r="G288" s="7"/>
      <c r="H288" s="5"/>
    </row>
    <row r="289" ht="15.75" customHeight="1">
      <c r="B289" s="5"/>
      <c r="C289" s="5"/>
      <c r="D289" s="5"/>
      <c r="E289" s="5"/>
      <c r="F289" s="7"/>
      <c r="G289" s="7"/>
      <c r="H289" s="5"/>
    </row>
    <row r="290" ht="15.75" customHeight="1">
      <c r="B290" s="5"/>
      <c r="C290" s="5"/>
      <c r="D290" s="5"/>
      <c r="E290" s="5"/>
      <c r="F290" s="7"/>
      <c r="G290" s="7"/>
      <c r="H290" s="5"/>
    </row>
    <row r="291" ht="15.75" customHeight="1">
      <c r="B291" s="5"/>
      <c r="C291" s="5"/>
      <c r="D291" s="5"/>
      <c r="E291" s="5"/>
      <c r="F291" s="7"/>
      <c r="G291" s="7"/>
      <c r="H291" s="5"/>
    </row>
    <row r="292" ht="15.75" customHeight="1">
      <c r="B292" s="5"/>
      <c r="C292" s="5"/>
      <c r="D292" s="5"/>
      <c r="E292" s="5"/>
      <c r="F292" s="7"/>
      <c r="G292" s="7"/>
      <c r="H292" s="5"/>
    </row>
    <row r="293" ht="15.75" customHeight="1">
      <c r="B293" s="5"/>
      <c r="C293" s="5"/>
      <c r="D293" s="5"/>
      <c r="E293" s="5"/>
      <c r="F293" s="7"/>
      <c r="G293" s="7"/>
      <c r="H293" s="5"/>
    </row>
    <row r="294" ht="15.75" customHeight="1">
      <c r="B294" s="5"/>
      <c r="C294" s="5"/>
      <c r="D294" s="5"/>
      <c r="E294" s="5"/>
      <c r="F294" s="7"/>
      <c r="G294" s="7"/>
      <c r="H294" s="5"/>
    </row>
    <row r="295" ht="15.75" customHeight="1">
      <c r="B295" s="5"/>
      <c r="C295" s="5"/>
      <c r="D295" s="5"/>
      <c r="E295" s="5"/>
      <c r="F295" s="7"/>
      <c r="G295" s="7"/>
      <c r="H295" s="5"/>
    </row>
    <row r="296" ht="15.75" customHeight="1">
      <c r="B296" s="5"/>
      <c r="C296" s="5"/>
      <c r="D296" s="5"/>
      <c r="E296" s="5"/>
      <c r="F296" s="7"/>
      <c r="G296" s="7"/>
      <c r="H296" s="5"/>
    </row>
    <row r="297" ht="15.75" customHeight="1">
      <c r="B297" s="5"/>
      <c r="C297" s="5"/>
      <c r="D297" s="5"/>
      <c r="E297" s="5"/>
      <c r="F297" s="7"/>
      <c r="G297" s="7"/>
      <c r="H297" s="5"/>
    </row>
    <row r="298" ht="15.75" customHeight="1">
      <c r="B298" s="5"/>
      <c r="C298" s="5"/>
      <c r="D298" s="5"/>
      <c r="E298" s="5"/>
      <c r="F298" s="7"/>
      <c r="G298" s="7"/>
      <c r="H298" s="5"/>
    </row>
    <row r="299" ht="15.75" customHeight="1">
      <c r="B299" s="5"/>
      <c r="C299" s="5"/>
      <c r="D299" s="5"/>
      <c r="E299" s="5"/>
      <c r="F299" s="7"/>
      <c r="G299" s="7"/>
      <c r="H299" s="5"/>
    </row>
    <row r="300" ht="15.75" customHeight="1">
      <c r="B300" s="5"/>
      <c r="C300" s="5"/>
      <c r="D300" s="5"/>
      <c r="E300" s="5"/>
      <c r="F300" s="7"/>
      <c r="G300" s="7"/>
      <c r="H300" s="5"/>
    </row>
    <row r="301" ht="15.75" customHeight="1">
      <c r="B301" s="5"/>
      <c r="C301" s="5"/>
      <c r="D301" s="5"/>
      <c r="E301" s="5"/>
      <c r="F301" s="7"/>
      <c r="G301" s="7"/>
      <c r="H301" s="5"/>
    </row>
    <row r="302" ht="15.75" customHeight="1">
      <c r="B302" s="5"/>
      <c r="C302" s="5"/>
      <c r="D302" s="5"/>
      <c r="E302" s="5"/>
      <c r="F302" s="7"/>
      <c r="G302" s="7"/>
      <c r="H302" s="5"/>
    </row>
    <row r="303" ht="15.75" customHeight="1">
      <c r="B303" s="5"/>
      <c r="C303" s="5"/>
      <c r="D303" s="5"/>
      <c r="E303" s="5"/>
      <c r="F303" s="7"/>
      <c r="G303" s="7"/>
      <c r="H303" s="5"/>
    </row>
    <row r="304" ht="15.75" customHeight="1">
      <c r="B304" s="5"/>
      <c r="C304" s="5"/>
      <c r="D304" s="5"/>
      <c r="E304" s="5"/>
      <c r="F304" s="7"/>
      <c r="G304" s="7"/>
      <c r="H304" s="5"/>
    </row>
    <row r="305" ht="15.75" customHeight="1">
      <c r="B305" s="5"/>
      <c r="C305" s="5"/>
      <c r="D305" s="5"/>
      <c r="E305" s="5"/>
      <c r="F305" s="7"/>
      <c r="G305" s="7"/>
      <c r="H305" s="5"/>
    </row>
    <row r="306" ht="15.75" customHeight="1">
      <c r="B306" s="5"/>
      <c r="C306" s="5"/>
      <c r="D306" s="5"/>
      <c r="E306" s="5"/>
      <c r="F306" s="7"/>
      <c r="G306" s="7"/>
      <c r="H306" s="5"/>
    </row>
    <row r="307" ht="15.75" customHeight="1">
      <c r="B307" s="5"/>
      <c r="C307" s="5"/>
      <c r="D307" s="5"/>
      <c r="E307" s="5"/>
      <c r="F307" s="7"/>
      <c r="G307" s="7"/>
      <c r="H307" s="5"/>
    </row>
    <row r="308" ht="15.75" customHeight="1">
      <c r="B308" s="5"/>
      <c r="C308" s="5"/>
      <c r="D308" s="5"/>
      <c r="E308" s="5"/>
      <c r="F308" s="7"/>
      <c r="G308" s="7"/>
      <c r="H308" s="5"/>
    </row>
    <row r="309" ht="15.75" customHeight="1">
      <c r="B309" s="5"/>
      <c r="C309" s="5"/>
      <c r="D309" s="5"/>
      <c r="E309" s="5"/>
      <c r="F309" s="7"/>
      <c r="G309" s="7"/>
      <c r="H309" s="5"/>
    </row>
    <row r="310" ht="15.75" customHeight="1">
      <c r="B310" s="5"/>
      <c r="C310" s="5"/>
      <c r="D310" s="5"/>
      <c r="E310" s="5"/>
      <c r="F310" s="7"/>
      <c r="G310" s="7"/>
      <c r="H310" s="5"/>
    </row>
    <row r="311" ht="15.75" customHeight="1">
      <c r="B311" s="5"/>
      <c r="C311" s="5"/>
      <c r="D311" s="5"/>
      <c r="E311" s="5"/>
      <c r="F311" s="7"/>
      <c r="G311" s="7"/>
      <c r="H311" s="5"/>
    </row>
    <row r="312" ht="15.75" customHeight="1">
      <c r="B312" s="5"/>
      <c r="C312" s="5"/>
      <c r="D312" s="5"/>
      <c r="E312" s="5"/>
      <c r="F312" s="7"/>
      <c r="G312" s="7"/>
      <c r="H312" s="5"/>
    </row>
    <row r="313" ht="15.75" customHeight="1">
      <c r="B313" s="5"/>
      <c r="C313" s="5"/>
      <c r="D313" s="5"/>
      <c r="E313" s="5"/>
      <c r="F313" s="7"/>
      <c r="G313" s="7"/>
      <c r="H313" s="5"/>
    </row>
    <row r="314" ht="15.75" customHeight="1">
      <c r="B314" s="5"/>
      <c r="C314" s="5"/>
      <c r="D314" s="5"/>
      <c r="E314" s="5"/>
      <c r="F314" s="7"/>
      <c r="G314" s="7"/>
      <c r="H314" s="5"/>
    </row>
    <row r="315" ht="15.75" customHeight="1">
      <c r="B315" s="5"/>
      <c r="C315" s="5"/>
      <c r="D315" s="5"/>
      <c r="E315" s="5"/>
      <c r="F315" s="7"/>
      <c r="G315" s="7"/>
      <c r="H315" s="5"/>
    </row>
    <row r="316" ht="15.75" customHeight="1">
      <c r="B316" s="5"/>
      <c r="C316" s="5"/>
      <c r="D316" s="5"/>
      <c r="E316" s="5"/>
      <c r="F316" s="7"/>
      <c r="G316" s="7"/>
      <c r="H316" s="5"/>
    </row>
    <row r="317" ht="15.75" customHeight="1">
      <c r="B317" s="5"/>
      <c r="C317" s="5"/>
      <c r="D317" s="5"/>
      <c r="E317" s="5"/>
      <c r="F317" s="7"/>
      <c r="G317" s="7"/>
      <c r="H317" s="5"/>
    </row>
    <row r="318" ht="15.75" customHeight="1">
      <c r="B318" s="5"/>
      <c r="C318" s="5"/>
      <c r="D318" s="5"/>
      <c r="E318" s="5"/>
      <c r="F318" s="7"/>
      <c r="G318" s="7"/>
      <c r="H318" s="5"/>
    </row>
    <row r="319" ht="15.75" customHeight="1">
      <c r="B319" s="5"/>
      <c r="C319" s="5"/>
      <c r="D319" s="5"/>
      <c r="E319" s="5"/>
      <c r="F319" s="7"/>
      <c r="G319" s="7"/>
      <c r="H319" s="5"/>
    </row>
    <row r="320" ht="15.75" customHeight="1">
      <c r="B320" s="5"/>
      <c r="C320" s="5"/>
      <c r="D320" s="5"/>
      <c r="E320" s="5"/>
      <c r="F320" s="7"/>
      <c r="G320" s="7"/>
      <c r="H320" s="5"/>
    </row>
    <row r="321" ht="15.75" customHeight="1">
      <c r="B321" s="5"/>
      <c r="C321" s="5"/>
      <c r="D321" s="5"/>
      <c r="E321" s="5"/>
      <c r="F321" s="7"/>
      <c r="G321" s="7"/>
      <c r="H321" s="5"/>
    </row>
    <row r="322" ht="15.75" customHeight="1">
      <c r="B322" s="5"/>
      <c r="C322" s="5"/>
      <c r="D322" s="5"/>
      <c r="E322" s="5"/>
      <c r="F322" s="7"/>
      <c r="G322" s="7"/>
      <c r="H322" s="5"/>
    </row>
    <row r="323" ht="15.75" customHeight="1">
      <c r="B323" s="5"/>
      <c r="C323" s="5"/>
      <c r="D323" s="5"/>
      <c r="E323" s="5"/>
      <c r="F323" s="7"/>
      <c r="G323" s="7"/>
      <c r="H323" s="5"/>
    </row>
    <row r="324" ht="15.75" customHeight="1">
      <c r="B324" s="5"/>
      <c r="C324" s="5"/>
      <c r="D324" s="5"/>
      <c r="E324" s="5"/>
      <c r="F324" s="7"/>
      <c r="G324" s="7"/>
      <c r="H324" s="5"/>
    </row>
    <row r="325" ht="15.75" customHeight="1">
      <c r="B325" s="5"/>
      <c r="C325" s="5"/>
      <c r="D325" s="5"/>
      <c r="E325" s="5"/>
      <c r="F325" s="7"/>
      <c r="G325" s="7"/>
      <c r="H325" s="5"/>
    </row>
    <row r="326" ht="15.75" customHeight="1">
      <c r="B326" s="5"/>
      <c r="C326" s="5"/>
      <c r="D326" s="5"/>
      <c r="E326" s="5"/>
      <c r="F326" s="7"/>
      <c r="G326" s="7"/>
      <c r="H326" s="5"/>
    </row>
    <row r="327" ht="15.75" customHeight="1">
      <c r="B327" s="5"/>
      <c r="C327" s="5"/>
      <c r="D327" s="5"/>
      <c r="E327" s="5"/>
      <c r="F327" s="7"/>
      <c r="G327" s="7"/>
      <c r="H327" s="5"/>
    </row>
    <row r="328" ht="15.75" customHeight="1">
      <c r="B328" s="5"/>
      <c r="C328" s="5"/>
      <c r="D328" s="5"/>
      <c r="E328" s="5"/>
      <c r="F328" s="7"/>
      <c r="G328" s="7"/>
      <c r="H328" s="5"/>
    </row>
    <row r="329" ht="15.75" customHeight="1">
      <c r="B329" s="5"/>
      <c r="C329" s="5"/>
      <c r="D329" s="5"/>
      <c r="E329" s="5"/>
      <c r="F329" s="7"/>
      <c r="G329" s="7"/>
      <c r="H329" s="5"/>
    </row>
    <row r="330" ht="15.75" customHeight="1">
      <c r="B330" s="5"/>
      <c r="C330" s="5"/>
      <c r="D330" s="5"/>
      <c r="E330" s="5"/>
      <c r="F330" s="7"/>
      <c r="G330" s="7"/>
      <c r="H330" s="5"/>
    </row>
    <row r="331" ht="15.75" customHeight="1">
      <c r="B331" s="5"/>
      <c r="C331" s="5"/>
      <c r="D331" s="5"/>
      <c r="E331" s="5"/>
      <c r="F331" s="7"/>
      <c r="G331" s="7"/>
      <c r="H331" s="5"/>
    </row>
    <row r="332" ht="15.75" customHeight="1">
      <c r="B332" s="5"/>
      <c r="C332" s="5"/>
      <c r="D332" s="5"/>
      <c r="E332" s="5"/>
      <c r="F332" s="7"/>
      <c r="G332" s="7"/>
      <c r="H332" s="5"/>
    </row>
    <row r="333" ht="15.75" customHeight="1">
      <c r="B333" s="5"/>
      <c r="C333" s="5"/>
      <c r="D333" s="5"/>
      <c r="E333" s="5"/>
      <c r="F333" s="7"/>
      <c r="G333" s="7"/>
      <c r="H333" s="5"/>
    </row>
    <row r="334" ht="15.75" customHeight="1">
      <c r="B334" s="5"/>
      <c r="C334" s="5"/>
      <c r="D334" s="5"/>
      <c r="E334" s="5"/>
      <c r="F334" s="7"/>
      <c r="G334" s="7"/>
      <c r="H334" s="5"/>
    </row>
    <row r="335" ht="15.75" customHeight="1">
      <c r="B335" s="5"/>
      <c r="C335" s="5"/>
      <c r="D335" s="5"/>
      <c r="E335" s="5"/>
      <c r="F335" s="7"/>
      <c r="G335" s="7"/>
      <c r="H335" s="5"/>
    </row>
    <row r="336" ht="15.75" customHeight="1">
      <c r="B336" s="5"/>
      <c r="C336" s="5"/>
      <c r="D336" s="5"/>
      <c r="E336" s="5"/>
      <c r="F336" s="7"/>
      <c r="G336" s="7"/>
      <c r="H336" s="5"/>
    </row>
    <row r="337" ht="15.75" customHeight="1">
      <c r="B337" s="5"/>
      <c r="C337" s="5"/>
      <c r="D337" s="5"/>
      <c r="E337" s="5"/>
      <c r="F337" s="7"/>
      <c r="G337" s="7"/>
      <c r="H337" s="5"/>
    </row>
    <row r="338" ht="15.75" customHeight="1">
      <c r="B338" s="5"/>
      <c r="C338" s="5"/>
      <c r="D338" s="5"/>
      <c r="E338" s="5"/>
      <c r="F338" s="7"/>
      <c r="G338" s="7"/>
      <c r="H338" s="5"/>
    </row>
    <row r="339" ht="15.75" customHeight="1">
      <c r="B339" s="5"/>
      <c r="C339" s="5"/>
      <c r="D339" s="5"/>
      <c r="E339" s="5"/>
      <c r="F339" s="7"/>
      <c r="G339" s="7"/>
      <c r="H339" s="5"/>
    </row>
    <row r="340" ht="15.75" customHeight="1">
      <c r="B340" s="5"/>
      <c r="C340" s="5"/>
      <c r="D340" s="5"/>
      <c r="E340" s="5"/>
      <c r="F340" s="7"/>
      <c r="G340" s="7"/>
      <c r="H340" s="5"/>
    </row>
    <row r="341" ht="15.75" customHeight="1">
      <c r="B341" s="5"/>
      <c r="C341" s="5"/>
      <c r="D341" s="5"/>
      <c r="E341" s="5"/>
      <c r="F341" s="7"/>
      <c r="G341" s="7"/>
      <c r="H341" s="5"/>
    </row>
    <row r="342" ht="15.75" customHeight="1">
      <c r="B342" s="5"/>
      <c r="C342" s="5"/>
      <c r="D342" s="5"/>
      <c r="E342" s="5"/>
      <c r="F342" s="7"/>
      <c r="G342" s="7"/>
      <c r="H342" s="5"/>
    </row>
    <row r="343" ht="15.75" customHeight="1">
      <c r="B343" s="5"/>
      <c r="C343" s="5"/>
      <c r="D343" s="5"/>
      <c r="E343" s="5"/>
      <c r="F343" s="7"/>
      <c r="G343" s="7"/>
      <c r="H343" s="5"/>
    </row>
    <row r="344" ht="15.75" customHeight="1">
      <c r="B344" s="5"/>
      <c r="C344" s="5"/>
      <c r="D344" s="5"/>
      <c r="E344" s="5"/>
      <c r="F344" s="7"/>
      <c r="G344" s="7"/>
      <c r="H344" s="5"/>
    </row>
    <row r="345" ht="15.75" customHeight="1">
      <c r="B345" s="5"/>
      <c r="C345" s="5"/>
      <c r="D345" s="5"/>
      <c r="E345" s="5"/>
      <c r="F345" s="7"/>
      <c r="G345" s="7"/>
      <c r="H345" s="5"/>
    </row>
    <row r="346" ht="15.75" customHeight="1">
      <c r="B346" s="5"/>
      <c r="C346" s="5"/>
      <c r="D346" s="5"/>
      <c r="E346" s="5"/>
      <c r="F346" s="7"/>
      <c r="G346" s="7"/>
      <c r="H346" s="5"/>
    </row>
    <row r="347" ht="15.75" customHeight="1">
      <c r="B347" s="5"/>
      <c r="C347" s="5"/>
      <c r="D347" s="5"/>
      <c r="E347" s="5"/>
      <c r="F347" s="7"/>
      <c r="G347" s="7"/>
      <c r="H347" s="5"/>
    </row>
    <row r="348" ht="15.75" customHeight="1">
      <c r="B348" s="5"/>
      <c r="C348" s="5"/>
      <c r="D348" s="5"/>
      <c r="E348" s="5"/>
      <c r="F348" s="7"/>
      <c r="G348" s="7"/>
      <c r="H348" s="5"/>
    </row>
    <row r="349" ht="15.75" customHeight="1">
      <c r="B349" s="5"/>
      <c r="C349" s="5"/>
      <c r="D349" s="5"/>
      <c r="E349" s="5"/>
      <c r="F349" s="7"/>
      <c r="G349" s="7"/>
      <c r="H349" s="5"/>
    </row>
    <row r="350" ht="15.75" customHeight="1">
      <c r="B350" s="5"/>
      <c r="C350" s="5"/>
      <c r="D350" s="5"/>
      <c r="E350" s="5"/>
      <c r="F350" s="7"/>
      <c r="G350" s="7"/>
      <c r="H350" s="5"/>
    </row>
    <row r="351" ht="15.75" customHeight="1">
      <c r="B351" s="5"/>
      <c r="C351" s="5"/>
      <c r="D351" s="5"/>
      <c r="E351" s="5"/>
      <c r="F351" s="7"/>
      <c r="G351" s="7"/>
      <c r="H351" s="5"/>
    </row>
    <row r="352" ht="15.75" customHeight="1">
      <c r="B352" s="5"/>
      <c r="C352" s="5"/>
      <c r="D352" s="5"/>
      <c r="E352" s="5"/>
      <c r="F352" s="7"/>
      <c r="G352" s="7"/>
      <c r="H352" s="5"/>
    </row>
    <row r="353" ht="15.75" customHeight="1">
      <c r="B353" s="5"/>
      <c r="C353" s="5"/>
      <c r="D353" s="5"/>
      <c r="E353" s="5"/>
      <c r="F353" s="7"/>
      <c r="G353" s="7"/>
      <c r="H353" s="5"/>
    </row>
    <row r="354" ht="15.75" customHeight="1">
      <c r="B354" s="5"/>
      <c r="C354" s="5"/>
      <c r="D354" s="5"/>
      <c r="E354" s="5"/>
      <c r="F354" s="7"/>
      <c r="G354" s="7"/>
      <c r="H354" s="5"/>
    </row>
    <row r="355" ht="15.75" customHeight="1">
      <c r="B355" s="5"/>
      <c r="C355" s="5"/>
      <c r="D355" s="5"/>
      <c r="E355" s="5"/>
      <c r="F355" s="7"/>
      <c r="G355" s="7"/>
      <c r="H355" s="5"/>
    </row>
    <row r="356" ht="15.75" customHeight="1">
      <c r="B356" s="5"/>
      <c r="C356" s="5"/>
      <c r="D356" s="5"/>
      <c r="E356" s="5"/>
      <c r="F356" s="7"/>
      <c r="G356" s="7"/>
      <c r="H356" s="5"/>
    </row>
    <row r="357" ht="15.75" customHeight="1">
      <c r="B357" s="5"/>
      <c r="C357" s="5"/>
      <c r="D357" s="5"/>
      <c r="E357" s="5"/>
      <c r="F357" s="7"/>
      <c r="G357" s="7"/>
      <c r="H357" s="5"/>
    </row>
    <row r="358" ht="15.75" customHeight="1">
      <c r="B358" s="5"/>
      <c r="C358" s="5"/>
      <c r="D358" s="5"/>
      <c r="E358" s="5"/>
      <c r="F358" s="7"/>
      <c r="G358" s="7"/>
      <c r="H358" s="5"/>
    </row>
    <row r="359" ht="15.75" customHeight="1">
      <c r="B359" s="5"/>
      <c r="C359" s="5"/>
      <c r="D359" s="5"/>
      <c r="E359" s="5"/>
      <c r="F359" s="7"/>
      <c r="G359" s="7"/>
      <c r="H359" s="5"/>
    </row>
    <row r="360" ht="15.75" customHeight="1">
      <c r="B360" s="5"/>
      <c r="C360" s="5"/>
      <c r="D360" s="5"/>
      <c r="E360" s="5"/>
      <c r="F360" s="7"/>
      <c r="G360" s="7"/>
      <c r="H360" s="5"/>
    </row>
    <row r="361" ht="15.75" customHeight="1">
      <c r="B361" s="5"/>
      <c r="C361" s="5"/>
      <c r="D361" s="5"/>
      <c r="E361" s="5"/>
      <c r="F361" s="7"/>
      <c r="G361" s="7"/>
      <c r="H361" s="5"/>
    </row>
    <row r="362" ht="15.75" customHeight="1">
      <c r="B362" s="5"/>
      <c r="C362" s="5"/>
      <c r="D362" s="5"/>
      <c r="E362" s="5"/>
      <c r="F362" s="7"/>
      <c r="G362" s="7"/>
      <c r="H362" s="5"/>
    </row>
    <row r="363" ht="15.75" customHeight="1">
      <c r="B363" s="5"/>
      <c r="C363" s="5"/>
      <c r="D363" s="5"/>
      <c r="E363" s="5"/>
      <c r="F363" s="7"/>
      <c r="G363" s="7"/>
      <c r="H363" s="5"/>
    </row>
    <row r="364" ht="15.75" customHeight="1">
      <c r="B364" s="5"/>
      <c r="C364" s="5"/>
      <c r="D364" s="5"/>
      <c r="E364" s="5"/>
      <c r="F364" s="7"/>
      <c r="G364" s="7"/>
      <c r="H364" s="5"/>
    </row>
    <row r="365" ht="15.75" customHeight="1">
      <c r="B365" s="5"/>
      <c r="C365" s="5"/>
      <c r="D365" s="5"/>
      <c r="E365" s="5"/>
      <c r="F365" s="7"/>
      <c r="G365" s="7"/>
      <c r="H365" s="5"/>
    </row>
    <row r="366" ht="15.75" customHeight="1">
      <c r="B366" s="5"/>
      <c r="C366" s="5"/>
      <c r="D366" s="5"/>
      <c r="E366" s="5"/>
      <c r="F366" s="7"/>
      <c r="G366" s="7"/>
      <c r="H366" s="5"/>
    </row>
    <row r="367" ht="15.75" customHeight="1">
      <c r="B367" s="5"/>
      <c r="C367" s="5"/>
      <c r="D367" s="5"/>
      <c r="E367" s="5"/>
      <c r="F367" s="7"/>
      <c r="G367" s="7"/>
      <c r="H367" s="5"/>
    </row>
    <row r="368" ht="15.75" customHeight="1">
      <c r="B368" s="5"/>
      <c r="C368" s="5"/>
      <c r="D368" s="5"/>
      <c r="E368" s="5"/>
      <c r="F368" s="7"/>
      <c r="G368" s="7"/>
      <c r="H368" s="5"/>
    </row>
    <row r="369" ht="15.75" customHeight="1">
      <c r="B369" s="5"/>
      <c r="C369" s="5"/>
      <c r="D369" s="5"/>
      <c r="E369" s="5"/>
      <c r="F369" s="7"/>
      <c r="G369" s="7"/>
      <c r="H369" s="5"/>
    </row>
    <row r="370" ht="15.75" customHeight="1">
      <c r="B370" s="5"/>
      <c r="C370" s="5"/>
      <c r="D370" s="5"/>
      <c r="E370" s="5"/>
      <c r="F370" s="7"/>
      <c r="G370" s="7"/>
      <c r="H370" s="5"/>
    </row>
    <row r="371" ht="15.75" customHeight="1">
      <c r="B371" s="5"/>
      <c r="C371" s="5"/>
      <c r="D371" s="5"/>
      <c r="E371" s="5"/>
      <c r="F371" s="7"/>
      <c r="G371" s="7"/>
      <c r="H371" s="5"/>
    </row>
    <row r="372" ht="15.75" customHeight="1">
      <c r="B372" s="5"/>
      <c r="C372" s="5"/>
      <c r="D372" s="5"/>
      <c r="E372" s="5"/>
      <c r="F372" s="7"/>
      <c r="G372" s="7"/>
      <c r="H372" s="5"/>
    </row>
    <row r="373" ht="15.75" customHeight="1">
      <c r="B373" s="5"/>
      <c r="C373" s="5"/>
      <c r="D373" s="5"/>
      <c r="E373" s="5"/>
      <c r="F373" s="7"/>
      <c r="G373" s="7"/>
      <c r="H373" s="5"/>
    </row>
    <row r="374" ht="15.75" customHeight="1">
      <c r="B374" s="5"/>
      <c r="C374" s="5"/>
      <c r="D374" s="5"/>
      <c r="E374" s="5"/>
      <c r="F374" s="7"/>
      <c r="G374" s="7"/>
      <c r="H374" s="5"/>
    </row>
    <row r="375" ht="15.75" customHeight="1">
      <c r="B375" s="5"/>
      <c r="C375" s="5"/>
      <c r="D375" s="5"/>
      <c r="E375" s="5"/>
      <c r="F375" s="7"/>
      <c r="G375" s="7"/>
      <c r="H375" s="5"/>
    </row>
    <row r="376" ht="15.75" customHeight="1">
      <c r="B376" s="5"/>
      <c r="C376" s="5"/>
      <c r="D376" s="5"/>
      <c r="E376" s="5"/>
      <c r="F376" s="7"/>
      <c r="G376" s="7"/>
      <c r="H376" s="5"/>
    </row>
    <row r="377" ht="15.75" customHeight="1">
      <c r="B377" s="5"/>
      <c r="C377" s="5"/>
      <c r="D377" s="5"/>
      <c r="E377" s="5"/>
      <c r="F377" s="7"/>
      <c r="G377" s="7"/>
      <c r="H377" s="5"/>
    </row>
    <row r="378" ht="15.75" customHeight="1">
      <c r="B378" s="5"/>
      <c r="C378" s="5"/>
      <c r="D378" s="5"/>
      <c r="E378" s="5"/>
      <c r="F378" s="7"/>
      <c r="G378" s="7"/>
      <c r="H378" s="5"/>
    </row>
    <row r="379" ht="15.75" customHeight="1">
      <c r="B379" s="5"/>
      <c r="C379" s="5"/>
      <c r="D379" s="5"/>
      <c r="E379" s="5"/>
      <c r="F379" s="7"/>
      <c r="G379" s="7"/>
      <c r="H379" s="5"/>
    </row>
    <row r="380" ht="15.75" customHeight="1">
      <c r="B380" s="5"/>
      <c r="C380" s="5"/>
      <c r="D380" s="5"/>
      <c r="E380" s="5"/>
      <c r="F380" s="7"/>
      <c r="G380" s="7"/>
      <c r="H380" s="5"/>
    </row>
    <row r="381" ht="15.75" customHeight="1">
      <c r="B381" s="5"/>
      <c r="C381" s="5"/>
      <c r="D381" s="5"/>
      <c r="E381" s="5"/>
      <c r="F381" s="7"/>
      <c r="G381" s="7"/>
      <c r="H381" s="5"/>
    </row>
    <row r="382" ht="15.75" customHeight="1">
      <c r="B382" s="5"/>
      <c r="C382" s="5"/>
      <c r="D382" s="5"/>
      <c r="E382" s="5"/>
      <c r="F382" s="7"/>
      <c r="G382" s="7"/>
      <c r="H382" s="5"/>
    </row>
    <row r="383" ht="15.75" customHeight="1">
      <c r="B383" s="5"/>
      <c r="C383" s="5"/>
      <c r="D383" s="5"/>
      <c r="E383" s="5"/>
      <c r="F383" s="7"/>
      <c r="G383" s="7"/>
      <c r="H383" s="5"/>
    </row>
    <row r="384" ht="15.75" customHeight="1">
      <c r="B384" s="5"/>
      <c r="C384" s="5"/>
      <c r="D384" s="5"/>
      <c r="E384" s="5"/>
      <c r="F384" s="7"/>
      <c r="G384" s="7"/>
      <c r="H384" s="5"/>
    </row>
    <row r="385" ht="15.75" customHeight="1">
      <c r="B385" s="5"/>
      <c r="C385" s="5"/>
      <c r="D385" s="5"/>
      <c r="E385" s="5"/>
      <c r="F385" s="7"/>
      <c r="G385" s="7"/>
      <c r="H385" s="5"/>
    </row>
    <row r="386" ht="15.75" customHeight="1">
      <c r="B386" s="5"/>
      <c r="C386" s="5"/>
      <c r="D386" s="5"/>
      <c r="E386" s="5"/>
      <c r="F386" s="7"/>
      <c r="G386" s="7"/>
      <c r="H386" s="5"/>
    </row>
    <row r="387" ht="15.75" customHeight="1">
      <c r="B387" s="5"/>
      <c r="C387" s="5"/>
      <c r="D387" s="5"/>
      <c r="E387" s="5"/>
      <c r="F387" s="7"/>
      <c r="G387" s="7"/>
      <c r="H387" s="5"/>
    </row>
    <row r="388" ht="15.75" customHeight="1">
      <c r="B388" s="5"/>
      <c r="C388" s="5"/>
      <c r="D388" s="5"/>
      <c r="E388" s="5"/>
      <c r="F388" s="7"/>
      <c r="G388" s="7"/>
      <c r="H388" s="5"/>
    </row>
    <row r="389" ht="15.75" customHeight="1">
      <c r="B389" s="5"/>
      <c r="C389" s="5"/>
      <c r="D389" s="5"/>
      <c r="E389" s="5"/>
      <c r="F389" s="7"/>
      <c r="G389" s="7"/>
      <c r="H389" s="5"/>
    </row>
    <row r="390" ht="15.75" customHeight="1">
      <c r="B390" s="5"/>
      <c r="C390" s="5"/>
      <c r="D390" s="5"/>
      <c r="E390" s="5"/>
      <c r="F390" s="7"/>
      <c r="G390" s="7"/>
      <c r="H390" s="5"/>
    </row>
    <row r="391" ht="15.75" customHeight="1">
      <c r="B391" s="5"/>
      <c r="C391" s="5"/>
      <c r="D391" s="5"/>
      <c r="E391" s="5"/>
      <c r="F391" s="7"/>
      <c r="G391" s="7"/>
      <c r="H391" s="5"/>
    </row>
    <row r="392" ht="15.75" customHeight="1">
      <c r="B392" s="5"/>
      <c r="C392" s="5"/>
      <c r="D392" s="5"/>
      <c r="E392" s="5"/>
      <c r="F392" s="7"/>
      <c r="G392" s="7"/>
      <c r="H392" s="5"/>
    </row>
    <row r="393" ht="15.75" customHeight="1">
      <c r="B393" s="5"/>
      <c r="C393" s="5"/>
      <c r="D393" s="5"/>
      <c r="E393" s="5"/>
      <c r="F393" s="7"/>
      <c r="G393" s="7"/>
      <c r="H393" s="5"/>
    </row>
    <row r="394" ht="15.75" customHeight="1">
      <c r="B394" s="5"/>
      <c r="C394" s="5"/>
      <c r="D394" s="5"/>
      <c r="E394" s="5"/>
      <c r="F394" s="7"/>
      <c r="G394" s="7"/>
      <c r="H394" s="5"/>
    </row>
    <row r="395" ht="15.75" customHeight="1">
      <c r="B395" s="5"/>
      <c r="C395" s="5"/>
      <c r="D395" s="5"/>
      <c r="E395" s="5"/>
      <c r="F395" s="7"/>
      <c r="G395" s="7"/>
      <c r="H395" s="5"/>
    </row>
    <row r="396" ht="15.75" customHeight="1">
      <c r="B396" s="5"/>
      <c r="C396" s="5"/>
      <c r="D396" s="5"/>
      <c r="E396" s="5"/>
      <c r="F396" s="7"/>
      <c r="G396" s="7"/>
      <c r="H396" s="5"/>
    </row>
    <row r="397" ht="15.75" customHeight="1">
      <c r="B397" s="5"/>
      <c r="C397" s="5"/>
      <c r="D397" s="5"/>
      <c r="E397" s="5"/>
      <c r="F397" s="7"/>
      <c r="G397" s="7"/>
      <c r="H397" s="5"/>
    </row>
    <row r="398" ht="15.75" customHeight="1">
      <c r="B398" s="5"/>
      <c r="C398" s="5"/>
      <c r="D398" s="5"/>
      <c r="E398" s="5"/>
      <c r="F398" s="7"/>
      <c r="G398" s="7"/>
      <c r="H398" s="5"/>
    </row>
    <row r="399" ht="15.75" customHeight="1">
      <c r="B399" s="5"/>
      <c r="C399" s="5"/>
      <c r="D399" s="5"/>
      <c r="E399" s="5"/>
      <c r="F399" s="7"/>
      <c r="G399" s="7"/>
      <c r="H399" s="5"/>
    </row>
    <row r="400" ht="15.75" customHeight="1">
      <c r="B400" s="5"/>
      <c r="C400" s="5"/>
      <c r="D400" s="5"/>
      <c r="E400" s="5"/>
      <c r="F400" s="7"/>
      <c r="G400" s="7"/>
      <c r="H400" s="5"/>
    </row>
    <row r="401" ht="15.75" customHeight="1">
      <c r="B401" s="5"/>
      <c r="C401" s="5"/>
      <c r="D401" s="5"/>
      <c r="E401" s="5"/>
      <c r="F401" s="7"/>
      <c r="G401" s="7"/>
      <c r="H401" s="5"/>
    </row>
    <row r="402" ht="15.75" customHeight="1">
      <c r="B402" s="5"/>
      <c r="C402" s="5"/>
      <c r="D402" s="5"/>
      <c r="E402" s="5"/>
      <c r="F402" s="7"/>
      <c r="G402" s="7"/>
      <c r="H402" s="5"/>
    </row>
    <row r="403" ht="15.75" customHeight="1">
      <c r="B403" s="5"/>
      <c r="C403" s="5"/>
      <c r="D403" s="5"/>
      <c r="E403" s="5"/>
      <c r="F403" s="7"/>
      <c r="G403" s="7"/>
      <c r="H403" s="5"/>
    </row>
    <row r="404" ht="15.75" customHeight="1">
      <c r="B404" s="5"/>
      <c r="C404" s="5"/>
      <c r="D404" s="5"/>
      <c r="E404" s="5"/>
      <c r="F404" s="7"/>
      <c r="G404" s="7"/>
      <c r="H404" s="5"/>
    </row>
    <row r="405" ht="15.75" customHeight="1">
      <c r="B405" s="5"/>
      <c r="C405" s="5"/>
      <c r="D405" s="5"/>
      <c r="E405" s="5"/>
      <c r="F405" s="7"/>
      <c r="G405" s="7"/>
      <c r="H405" s="5"/>
    </row>
    <row r="406" ht="15.75" customHeight="1">
      <c r="B406" s="5"/>
      <c r="C406" s="5"/>
      <c r="D406" s="5"/>
      <c r="E406" s="5"/>
      <c r="F406" s="7"/>
      <c r="G406" s="7"/>
      <c r="H406" s="5"/>
    </row>
    <row r="407" ht="15.75" customHeight="1">
      <c r="B407" s="5"/>
      <c r="C407" s="5"/>
      <c r="D407" s="5"/>
      <c r="E407" s="5"/>
      <c r="F407" s="7"/>
      <c r="G407" s="7"/>
      <c r="H407" s="5"/>
    </row>
    <row r="408" ht="15.75" customHeight="1">
      <c r="B408" s="5"/>
      <c r="C408" s="5"/>
      <c r="D408" s="5"/>
      <c r="E408" s="5"/>
      <c r="F408" s="7"/>
      <c r="G408" s="7"/>
      <c r="H408" s="5"/>
    </row>
    <row r="409" ht="15.75" customHeight="1">
      <c r="B409" s="5"/>
      <c r="C409" s="5"/>
      <c r="D409" s="5"/>
      <c r="E409" s="5"/>
      <c r="F409" s="7"/>
      <c r="G409" s="7"/>
      <c r="H409" s="5"/>
    </row>
    <row r="410" ht="15.75" customHeight="1">
      <c r="B410" s="5"/>
      <c r="C410" s="5"/>
      <c r="D410" s="5"/>
      <c r="E410" s="5"/>
      <c r="F410" s="7"/>
      <c r="G410" s="7"/>
      <c r="H410" s="5"/>
    </row>
    <row r="411" ht="15.75" customHeight="1">
      <c r="B411" s="5"/>
      <c r="C411" s="5"/>
      <c r="D411" s="5"/>
      <c r="E411" s="5"/>
      <c r="F411" s="7"/>
      <c r="G411" s="7"/>
      <c r="H411" s="5"/>
    </row>
    <row r="412" ht="15.75" customHeight="1">
      <c r="B412" s="5"/>
      <c r="C412" s="5"/>
      <c r="D412" s="5"/>
      <c r="E412" s="5"/>
      <c r="F412" s="7"/>
      <c r="G412" s="7"/>
      <c r="H412" s="5"/>
    </row>
    <row r="413" ht="15.75" customHeight="1">
      <c r="B413" s="5"/>
      <c r="C413" s="5"/>
      <c r="D413" s="5"/>
      <c r="E413" s="5"/>
      <c r="F413" s="7"/>
      <c r="G413" s="7"/>
      <c r="H413" s="5"/>
    </row>
    <row r="414" ht="15.75" customHeight="1">
      <c r="B414" s="5"/>
      <c r="C414" s="5"/>
      <c r="D414" s="5"/>
      <c r="E414" s="5"/>
      <c r="F414" s="7"/>
      <c r="G414" s="7"/>
      <c r="H414" s="5"/>
    </row>
    <row r="415" ht="15.75" customHeight="1">
      <c r="B415" s="5"/>
      <c r="C415" s="5"/>
      <c r="D415" s="5"/>
      <c r="E415" s="5"/>
      <c r="F415" s="7"/>
      <c r="G415" s="7"/>
      <c r="H415" s="5"/>
    </row>
    <row r="416" ht="15.75" customHeight="1">
      <c r="B416" s="5"/>
      <c r="C416" s="5"/>
      <c r="D416" s="5"/>
      <c r="E416" s="5"/>
      <c r="F416" s="7"/>
      <c r="G416" s="7"/>
      <c r="H416" s="5"/>
    </row>
    <row r="417" ht="15.75" customHeight="1">
      <c r="B417" s="5"/>
      <c r="C417" s="5"/>
      <c r="D417" s="5"/>
      <c r="E417" s="5"/>
      <c r="F417" s="7"/>
      <c r="G417" s="7"/>
      <c r="H417" s="5"/>
    </row>
    <row r="418" ht="15.75" customHeight="1">
      <c r="B418" s="5"/>
      <c r="C418" s="5"/>
      <c r="D418" s="5"/>
      <c r="E418" s="5"/>
      <c r="F418" s="7"/>
      <c r="G418" s="7"/>
      <c r="H418" s="5"/>
    </row>
    <row r="419" ht="15.75" customHeight="1">
      <c r="B419" s="5"/>
      <c r="C419" s="5"/>
      <c r="D419" s="5"/>
      <c r="E419" s="5"/>
      <c r="F419" s="7"/>
      <c r="G419" s="7"/>
      <c r="H419" s="5"/>
    </row>
    <row r="420" ht="15.75" customHeight="1">
      <c r="B420" s="5"/>
      <c r="C420" s="5"/>
      <c r="D420" s="5"/>
      <c r="E420" s="5"/>
      <c r="F420" s="7"/>
      <c r="G420" s="7"/>
      <c r="H420" s="5"/>
    </row>
    <row r="421" ht="15.75" customHeight="1">
      <c r="B421" s="5"/>
      <c r="C421" s="5"/>
      <c r="D421" s="5"/>
      <c r="E421" s="5"/>
      <c r="F421" s="7"/>
      <c r="G421" s="7"/>
      <c r="H421" s="5"/>
    </row>
    <row r="422" ht="15.75" customHeight="1">
      <c r="B422" s="5"/>
      <c r="C422" s="5"/>
      <c r="D422" s="5"/>
      <c r="E422" s="5"/>
      <c r="F422" s="7"/>
      <c r="G422" s="7"/>
      <c r="H422" s="5"/>
    </row>
    <row r="423" ht="15.75" customHeight="1">
      <c r="B423" s="5"/>
      <c r="C423" s="5"/>
      <c r="D423" s="5"/>
      <c r="E423" s="5"/>
      <c r="F423" s="7"/>
      <c r="G423" s="7"/>
      <c r="H423" s="5"/>
    </row>
    <row r="424" ht="15.75" customHeight="1">
      <c r="B424" s="5"/>
      <c r="C424" s="5"/>
      <c r="D424" s="5"/>
      <c r="E424" s="5"/>
      <c r="F424" s="7"/>
      <c r="G424" s="7"/>
      <c r="H424" s="5"/>
    </row>
    <row r="425" ht="15.75" customHeight="1">
      <c r="B425" s="5"/>
      <c r="C425" s="5"/>
      <c r="D425" s="5"/>
      <c r="E425" s="5"/>
      <c r="F425" s="7"/>
      <c r="G425" s="7"/>
      <c r="H425" s="5"/>
    </row>
    <row r="426" ht="15.75" customHeight="1">
      <c r="B426" s="5"/>
      <c r="C426" s="5"/>
      <c r="D426" s="5"/>
      <c r="E426" s="5"/>
      <c r="F426" s="7"/>
      <c r="G426" s="7"/>
      <c r="H426" s="5"/>
    </row>
    <row r="427" ht="15.75" customHeight="1">
      <c r="B427" s="5"/>
      <c r="C427" s="5"/>
      <c r="D427" s="5"/>
      <c r="E427" s="5"/>
      <c r="F427" s="7"/>
      <c r="G427" s="7"/>
      <c r="H427" s="5"/>
    </row>
    <row r="428" ht="15.75" customHeight="1">
      <c r="B428" s="5"/>
      <c r="C428" s="5"/>
      <c r="D428" s="5"/>
      <c r="E428" s="5"/>
      <c r="F428" s="7"/>
      <c r="G428" s="7"/>
      <c r="H428" s="5"/>
    </row>
    <row r="429" ht="15.75" customHeight="1">
      <c r="B429" s="5"/>
      <c r="C429" s="5"/>
      <c r="D429" s="5"/>
      <c r="E429" s="5"/>
      <c r="F429" s="7"/>
      <c r="G429" s="7"/>
      <c r="H429" s="5"/>
    </row>
    <row r="430" ht="15.75" customHeight="1">
      <c r="B430" s="5"/>
      <c r="C430" s="5"/>
      <c r="D430" s="5"/>
      <c r="E430" s="5"/>
      <c r="F430" s="7"/>
      <c r="G430" s="7"/>
      <c r="H430" s="5"/>
    </row>
    <row r="431" ht="15.75" customHeight="1">
      <c r="B431" s="5"/>
      <c r="C431" s="5"/>
      <c r="D431" s="5"/>
      <c r="E431" s="5"/>
      <c r="F431" s="7"/>
      <c r="G431" s="7"/>
      <c r="H431" s="5"/>
    </row>
    <row r="432" ht="15.75" customHeight="1">
      <c r="B432" s="5"/>
      <c r="C432" s="5"/>
      <c r="D432" s="5"/>
      <c r="E432" s="5"/>
      <c r="F432" s="7"/>
      <c r="G432" s="7"/>
      <c r="H432" s="5"/>
    </row>
    <row r="433" ht="15.75" customHeight="1">
      <c r="B433" s="5"/>
      <c r="C433" s="5"/>
      <c r="D433" s="5"/>
      <c r="E433" s="5"/>
      <c r="F433" s="7"/>
      <c r="G433" s="7"/>
      <c r="H433" s="5"/>
    </row>
    <row r="434" ht="15.75" customHeight="1">
      <c r="B434" s="5"/>
      <c r="C434" s="5"/>
      <c r="D434" s="5"/>
      <c r="E434" s="5"/>
      <c r="F434" s="7"/>
      <c r="G434" s="7"/>
      <c r="H434" s="5"/>
    </row>
    <row r="435" ht="15.75" customHeight="1">
      <c r="B435" s="5"/>
      <c r="C435" s="5"/>
      <c r="D435" s="5"/>
      <c r="E435" s="5"/>
      <c r="F435" s="7"/>
      <c r="G435" s="7"/>
      <c r="H435" s="5"/>
    </row>
    <row r="436" ht="15.75" customHeight="1">
      <c r="B436" s="5"/>
      <c r="C436" s="5"/>
      <c r="D436" s="5"/>
      <c r="E436" s="5"/>
      <c r="F436" s="7"/>
      <c r="G436" s="7"/>
      <c r="H436" s="5"/>
    </row>
    <row r="437" ht="15.75" customHeight="1">
      <c r="B437" s="5"/>
      <c r="C437" s="5"/>
      <c r="D437" s="5"/>
      <c r="E437" s="5"/>
      <c r="F437" s="7"/>
      <c r="G437" s="7"/>
      <c r="H437" s="5"/>
    </row>
    <row r="438" ht="15.75" customHeight="1">
      <c r="B438" s="5"/>
      <c r="C438" s="5"/>
      <c r="D438" s="5"/>
      <c r="E438" s="5"/>
      <c r="F438" s="7"/>
      <c r="G438" s="7"/>
      <c r="H438" s="5"/>
    </row>
    <row r="439" ht="15.75" customHeight="1">
      <c r="B439" s="5"/>
      <c r="C439" s="5"/>
      <c r="D439" s="5"/>
      <c r="E439" s="5"/>
      <c r="F439" s="7"/>
      <c r="G439" s="7"/>
      <c r="H439" s="5"/>
    </row>
    <row r="440" ht="15.75" customHeight="1">
      <c r="B440" s="5"/>
      <c r="C440" s="5"/>
      <c r="D440" s="5"/>
      <c r="E440" s="5"/>
      <c r="F440" s="7"/>
      <c r="G440" s="7"/>
      <c r="H440" s="5"/>
    </row>
    <row r="441" ht="15.75" customHeight="1">
      <c r="B441" s="5"/>
      <c r="C441" s="5"/>
      <c r="D441" s="5"/>
      <c r="E441" s="5"/>
      <c r="F441" s="7"/>
      <c r="G441" s="7"/>
      <c r="H441" s="5"/>
    </row>
    <row r="442" ht="15.75" customHeight="1">
      <c r="B442" s="5"/>
      <c r="C442" s="5"/>
      <c r="D442" s="5"/>
      <c r="E442" s="5"/>
      <c r="F442" s="7"/>
      <c r="G442" s="7"/>
      <c r="H442" s="5"/>
    </row>
    <row r="443" ht="15.75" customHeight="1">
      <c r="B443" s="5"/>
      <c r="C443" s="5"/>
      <c r="D443" s="5"/>
      <c r="E443" s="5"/>
      <c r="F443" s="7"/>
      <c r="G443" s="7"/>
      <c r="H443" s="5"/>
    </row>
    <row r="444" ht="15.75" customHeight="1">
      <c r="B444" s="5"/>
      <c r="C444" s="5"/>
      <c r="D444" s="5"/>
      <c r="E444" s="5"/>
      <c r="F444" s="7"/>
      <c r="G444" s="7"/>
      <c r="H444" s="5"/>
    </row>
    <row r="445" ht="15.75" customHeight="1">
      <c r="B445" s="5"/>
      <c r="C445" s="5"/>
      <c r="D445" s="5"/>
      <c r="E445" s="5"/>
      <c r="F445" s="7"/>
      <c r="G445" s="7"/>
      <c r="H445" s="5"/>
    </row>
    <row r="446" ht="15.75" customHeight="1">
      <c r="B446" s="5"/>
      <c r="C446" s="5"/>
      <c r="D446" s="5"/>
      <c r="E446" s="5"/>
      <c r="F446" s="7"/>
      <c r="G446" s="7"/>
      <c r="H446" s="5"/>
    </row>
    <row r="447" ht="15.75" customHeight="1">
      <c r="B447" s="5"/>
      <c r="C447" s="5"/>
      <c r="D447" s="5"/>
      <c r="E447" s="5"/>
      <c r="F447" s="7"/>
      <c r="G447" s="7"/>
      <c r="H447" s="5"/>
    </row>
    <row r="448" ht="15.75" customHeight="1">
      <c r="B448" s="5"/>
      <c r="C448" s="5"/>
      <c r="D448" s="5"/>
      <c r="E448" s="5"/>
      <c r="F448" s="7"/>
      <c r="G448" s="7"/>
      <c r="H448" s="5"/>
    </row>
    <row r="449" ht="15.75" customHeight="1">
      <c r="B449" s="5"/>
      <c r="C449" s="5"/>
      <c r="D449" s="5"/>
      <c r="E449" s="5"/>
      <c r="F449" s="7"/>
      <c r="G449" s="7"/>
      <c r="H449" s="5"/>
    </row>
    <row r="450" ht="15.75" customHeight="1">
      <c r="B450" s="5"/>
      <c r="C450" s="5"/>
      <c r="D450" s="5"/>
      <c r="E450" s="5"/>
      <c r="F450" s="7"/>
      <c r="G450" s="7"/>
      <c r="H450" s="5"/>
    </row>
    <row r="451" ht="15.75" customHeight="1">
      <c r="B451" s="5"/>
      <c r="C451" s="5"/>
      <c r="D451" s="5"/>
      <c r="E451" s="5"/>
      <c r="F451" s="7"/>
      <c r="G451" s="7"/>
      <c r="H451" s="5"/>
    </row>
    <row r="452" ht="15.75" customHeight="1">
      <c r="B452" s="5"/>
      <c r="C452" s="5"/>
      <c r="D452" s="5"/>
      <c r="E452" s="5"/>
      <c r="F452" s="7"/>
      <c r="G452" s="7"/>
      <c r="H452" s="5"/>
    </row>
    <row r="453" ht="15.75" customHeight="1">
      <c r="B453" s="5"/>
      <c r="C453" s="5"/>
      <c r="D453" s="5"/>
      <c r="E453" s="5"/>
      <c r="F453" s="7"/>
      <c r="G453" s="7"/>
      <c r="H453" s="5"/>
    </row>
    <row r="454" ht="15.75" customHeight="1">
      <c r="B454" s="5"/>
      <c r="C454" s="5"/>
      <c r="D454" s="5"/>
      <c r="E454" s="5"/>
      <c r="F454" s="7"/>
      <c r="G454" s="7"/>
      <c r="H454" s="5"/>
    </row>
    <row r="455" ht="15.75" customHeight="1">
      <c r="B455" s="5"/>
      <c r="C455" s="5"/>
      <c r="D455" s="5"/>
      <c r="E455" s="5"/>
      <c r="F455" s="7"/>
      <c r="G455" s="7"/>
      <c r="H455" s="5"/>
    </row>
    <row r="456" ht="15.75" customHeight="1">
      <c r="B456" s="5"/>
      <c r="C456" s="5"/>
      <c r="D456" s="5"/>
      <c r="E456" s="5"/>
      <c r="F456" s="7"/>
      <c r="G456" s="7"/>
      <c r="H456" s="5"/>
    </row>
    <row r="457" ht="15.75" customHeight="1">
      <c r="B457" s="5"/>
      <c r="C457" s="5"/>
      <c r="D457" s="5"/>
      <c r="E457" s="5"/>
      <c r="F457" s="7"/>
      <c r="G457" s="7"/>
      <c r="H457" s="5"/>
    </row>
    <row r="458" ht="15.75" customHeight="1">
      <c r="B458" s="5"/>
      <c r="C458" s="5"/>
      <c r="D458" s="5"/>
      <c r="E458" s="5"/>
      <c r="F458" s="7"/>
      <c r="G458" s="7"/>
      <c r="H458" s="5"/>
    </row>
    <row r="459" ht="15.75" customHeight="1">
      <c r="B459" s="5"/>
      <c r="C459" s="5"/>
      <c r="D459" s="5"/>
      <c r="E459" s="5"/>
      <c r="F459" s="7"/>
      <c r="G459" s="7"/>
      <c r="H459" s="5"/>
    </row>
    <row r="460" ht="15.75" customHeight="1">
      <c r="B460" s="5"/>
      <c r="C460" s="5"/>
      <c r="D460" s="5"/>
      <c r="E460" s="5"/>
      <c r="F460" s="7"/>
      <c r="G460" s="7"/>
      <c r="H460" s="5"/>
    </row>
    <row r="461" ht="15.75" customHeight="1">
      <c r="B461" s="5"/>
      <c r="C461" s="5"/>
      <c r="D461" s="5"/>
      <c r="E461" s="5"/>
      <c r="F461" s="7"/>
      <c r="G461" s="7"/>
      <c r="H461" s="5"/>
    </row>
    <row r="462" ht="15.75" customHeight="1">
      <c r="B462" s="5"/>
      <c r="C462" s="5"/>
      <c r="D462" s="5"/>
      <c r="E462" s="5"/>
      <c r="F462" s="7"/>
      <c r="G462" s="7"/>
      <c r="H462" s="5"/>
    </row>
    <row r="463" ht="15.75" customHeight="1">
      <c r="B463" s="5"/>
      <c r="C463" s="5"/>
      <c r="D463" s="5"/>
      <c r="E463" s="5"/>
      <c r="F463" s="7"/>
      <c r="G463" s="7"/>
      <c r="H463" s="5"/>
    </row>
    <row r="464" ht="15.75" customHeight="1">
      <c r="B464" s="5"/>
      <c r="C464" s="5"/>
      <c r="D464" s="5"/>
      <c r="E464" s="5"/>
      <c r="F464" s="7"/>
      <c r="G464" s="7"/>
      <c r="H464" s="5"/>
    </row>
    <row r="465" ht="15.75" customHeight="1">
      <c r="B465" s="5"/>
      <c r="C465" s="5"/>
      <c r="D465" s="5"/>
      <c r="E465" s="5"/>
      <c r="F465" s="7"/>
      <c r="G465" s="7"/>
      <c r="H465" s="5"/>
    </row>
    <row r="466" ht="15.75" customHeight="1">
      <c r="B466" s="5"/>
      <c r="C466" s="5"/>
      <c r="D466" s="5"/>
      <c r="E466" s="5"/>
      <c r="F466" s="7"/>
      <c r="G466" s="7"/>
      <c r="H466" s="5"/>
    </row>
    <row r="467" ht="15.75" customHeight="1">
      <c r="B467" s="5"/>
      <c r="C467" s="5"/>
      <c r="D467" s="5"/>
      <c r="E467" s="5"/>
      <c r="F467" s="7"/>
      <c r="G467" s="7"/>
      <c r="H467" s="5"/>
    </row>
    <row r="468" ht="15.75" customHeight="1">
      <c r="B468" s="5"/>
      <c r="C468" s="5"/>
      <c r="D468" s="5"/>
      <c r="E468" s="5"/>
      <c r="F468" s="7"/>
      <c r="G468" s="7"/>
      <c r="H468" s="5"/>
    </row>
    <row r="469" ht="15.75" customHeight="1">
      <c r="B469" s="5"/>
      <c r="C469" s="5"/>
      <c r="D469" s="5"/>
      <c r="E469" s="5"/>
      <c r="F469" s="7"/>
      <c r="G469" s="7"/>
      <c r="H469" s="5"/>
    </row>
    <row r="470" ht="15.75" customHeight="1">
      <c r="B470" s="5"/>
      <c r="C470" s="5"/>
      <c r="D470" s="5"/>
      <c r="E470" s="5"/>
      <c r="F470" s="7"/>
      <c r="G470" s="7"/>
      <c r="H470" s="5"/>
    </row>
    <row r="471" ht="15.75" customHeight="1">
      <c r="B471" s="5"/>
      <c r="C471" s="5"/>
      <c r="D471" s="5"/>
      <c r="E471" s="5"/>
      <c r="F471" s="7"/>
      <c r="G471" s="7"/>
      <c r="H471" s="5"/>
    </row>
    <row r="472" ht="15.75" customHeight="1">
      <c r="B472" s="5"/>
      <c r="C472" s="5"/>
      <c r="D472" s="5"/>
      <c r="E472" s="5"/>
      <c r="F472" s="7"/>
      <c r="G472" s="7"/>
      <c r="H472" s="5"/>
    </row>
    <row r="473" ht="15.75" customHeight="1">
      <c r="B473" s="5"/>
      <c r="C473" s="5"/>
      <c r="D473" s="5"/>
      <c r="E473" s="5"/>
      <c r="F473" s="7"/>
      <c r="G473" s="7"/>
      <c r="H473" s="5"/>
    </row>
    <row r="474" ht="15.75" customHeight="1">
      <c r="B474" s="5"/>
      <c r="C474" s="5"/>
      <c r="D474" s="5"/>
      <c r="E474" s="5"/>
      <c r="F474" s="7"/>
      <c r="G474" s="7"/>
      <c r="H474" s="5"/>
    </row>
    <row r="475" ht="15.75" customHeight="1">
      <c r="B475" s="5"/>
      <c r="C475" s="5"/>
      <c r="D475" s="5"/>
      <c r="E475" s="5"/>
      <c r="F475" s="7"/>
      <c r="G475" s="7"/>
      <c r="H475" s="5"/>
    </row>
    <row r="476" ht="15.75" customHeight="1">
      <c r="B476" s="5"/>
      <c r="C476" s="5"/>
      <c r="D476" s="5"/>
      <c r="E476" s="5"/>
      <c r="F476" s="7"/>
      <c r="G476" s="7"/>
      <c r="H476" s="5"/>
    </row>
    <row r="477" ht="15.75" customHeight="1">
      <c r="B477" s="5"/>
      <c r="C477" s="5"/>
      <c r="D477" s="5"/>
      <c r="E477" s="5"/>
      <c r="F477" s="7"/>
      <c r="G477" s="7"/>
      <c r="H477" s="5"/>
    </row>
    <row r="478" ht="15.75" customHeight="1">
      <c r="B478" s="5"/>
      <c r="C478" s="5"/>
      <c r="D478" s="5"/>
      <c r="E478" s="5"/>
      <c r="F478" s="7"/>
      <c r="G478" s="7"/>
      <c r="H478" s="5"/>
    </row>
    <row r="479" ht="15.75" customHeight="1">
      <c r="B479" s="5"/>
      <c r="C479" s="5"/>
      <c r="D479" s="5"/>
      <c r="E479" s="5"/>
      <c r="F479" s="7"/>
      <c r="G479" s="7"/>
      <c r="H479" s="5"/>
    </row>
    <row r="480" ht="15.75" customHeight="1">
      <c r="B480" s="5"/>
      <c r="C480" s="5"/>
      <c r="D480" s="5"/>
      <c r="E480" s="5"/>
      <c r="F480" s="7"/>
      <c r="G480" s="7"/>
      <c r="H480" s="5"/>
    </row>
    <row r="481" ht="15.75" customHeight="1">
      <c r="B481" s="5"/>
      <c r="C481" s="5"/>
      <c r="D481" s="5"/>
      <c r="E481" s="5"/>
      <c r="F481" s="7"/>
      <c r="G481" s="7"/>
      <c r="H481" s="5"/>
    </row>
    <row r="482" ht="15.75" customHeight="1">
      <c r="B482" s="5"/>
      <c r="C482" s="5"/>
      <c r="D482" s="5"/>
      <c r="E482" s="5"/>
      <c r="F482" s="7"/>
      <c r="G482" s="7"/>
      <c r="H482" s="5"/>
    </row>
    <row r="483" ht="15.75" customHeight="1">
      <c r="B483" s="5"/>
      <c r="C483" s="5"/>
      <c r="D483" s="5"/>
      <c r="E483" s="5"/>
      <c r="F483" s="7"/>
      <c r="G483" s="7"/>
      <c r="H483" s="5"/>
    </row>
    <row r="484" ht="15.75" customHeight="1">
      <c r="B484" s="5"/>
      <c r="C484" s="5"/>
      <c r="D484" s="5"/>
      <c r="E484" s="5"/>
      <c r="F484" s="7"/>
      <c r="G484" s="7"/>
      <c r="H484" s="5"/>
    </row>
    <row r="485" ht="15.75" customHeight="1">
      <c r="B485" s="5"/>
      <c r="C485" s="5"/>
      <c r="D485" s="5"/>
      <c r="E485" s="5"/>
      <c r="F485" s="7"/>
      <c r="G485" s="7"/>
      <c r="H485" s="5"/>
    </row>
    <row r="486" ht="15.75" customHeight="1">
      <c r="B486" s="5"/>
      <c r="C486" s="5"/>
      <c r="D486" s="5"/>
      <c r="E486" s="5"/>
      <c r="F486" s="7"/>
      <c r="G486" s="7"/>
      <c r="H486" s="5"/>
    </row>
    <row r="487" ht="15.75" customHeight="1">
      <c r="B487" s="5"/>
      <c r="C487" s="5"/>
      <c r="D487" s="5"/>
      <c r="E487" s="5"/>
      <c r="F487" s="7"/>
      <c r="G487" s="7"/>
      <c r="H487" s="5"/>
    </row>
    <row r="488" ht="15.75" customHeight="1">
      <c r="B488" s="5"/>
      <c r="C488" s="5"/>
      <c r="D488" s="5"/>
      <c r="E488" s="5"/>
      <c r="F488" s="7"/>
      <c r="G488" s="7"/>
      <c r="H488" s="5"/>
    </row>
    <row r="489" ht="15.75" customHeight="1">
      <c r="B489" s="5"/>
      <c r="C489" s="5"/>
      <c r="D489" s="5"/>
      <c r="E489" s="5"/>
      <c r="F489" s="7"/>
      <c r="G489" s="7"/>
      <c r="H489" s="5"/>
    </row>
    <row r="490" ht="15.75" customHeight="1">
      <c r="B490" s="5"/>
      <c r="C490" s="5"/>
      <c r="D490" s="5"/>
      <c r="E490" s="5"/>
      <c r="F490" s="7"/>
      <c r="G490" s="7"/>
      <c r="H490" s="5"/>
    </row>
    <row r="491" ht="15.75" customHeight="1">
      <c r="B491" s="5"/>
      <c r="C491" s="5"/>
      <c r="D491" s="5"/>
      <c r="E491" s="5"/>
      <c r="F491" s="7"/>
      <c r="G491" s="7"/>
      <c r="H491" s="5"/>
    </row>
    <row r="492" ht="15.75" customHeight="1">
      <c r="B492" s="5"/>
      <c r="C492" s="5"/>
      <c r="D492" s="5"/>
      <c r="E492" s="5"/>
      <c r="F492" s="7"/>
      <c r="G492" s="7"/>
      <c r="H492" s="5"/>
    </row>
    <row r="493" ht="15.75" customHeight="1">
      <c r="B493" s="5"/>
      <c r="C493" s="5"/>
      <c r="D493" s="5"/>
      <c r="E493" s="5"/>
      <c r="F493" s="7"/>
      <c r="G493" s="7"/>
      <c r="H493" s="5"/>
    </row>
    <row r="494" ht="15.75" customHeight="1">
      <c r="B494" s="5"/>
      <c r="C494" s="5"/>
      <c r="D494" s="5"/>
      <c r="E494" s="5"/>
      <c r="F494" s="7"/>
      <c r="G494" s="7"/>
      <c r="H494" s="5"/>
    </row>
    <row r="495" ht="15.75" customHeight="1">
      <c r="B495" s="5"/>
      <c r="C495" s="5"/>
      <c r="D495" s="5"/>
      <c r="E495" s="5"/>
      <c r="F495" s="7"/>
      <c r="G495" s="7"/>
      <c r="H495" s="5"/>
    </row>
    <row r="496" ht="15.75" customHeight="1">
      <c r="B496" s="5"/>
      <c r="C496" s="5"/>
      <c r="D496" s="5"/>
      <c r="E496" s="5"/>
      <c r="F496" s="7"/>
      <c r="G496" s="7"/>
      <c r="H496" s="5"/>
    </row>
    <row r="497" ht="15.75" customHeight="1">
      <c r="B497" s="5"/>
      <c r="C497" s="5"/>
      <c r="D497" s="5"/>
      <c r="E497" s="5"/>
      <c r="F497" s="7"/>
      <c r="G497" s="7"/>
      <c r="H497" s="5"/>
    </row>
    <row r="498" ht="15.75" customHeight="1">
      <c r="B498" s="5"/>
      <c r="C498" s="5"/>
      <c r="D498" s="5"/>
      <c r="E498" s="5"/>
      <c r="F498" s="7"/>
      <c r="G498" s="7"/>
      <c r="H498" s="5"/>
    </row>
    <row r="499" ht="15.75" customHeight="1">
      <c r="B499" s="5"/>
      <c r="C499" s="5"/>
      <c r="D499" s="5"/>
      <c r="E499" s="5"/>
      <c r="F499" s="7"/>
      <c r="G499" s="7"/>
      <c r="H499" s="5"/>
    </row>
    <row r="500" ht="15.75" customHeight="1">
      <c r="B500" s="5"/>
      <c r="C500" s="5"/>
      <c r="D500" s="5"/>
      <c r="E500" s="5"/>
      <c r="F500" s="7"/>
      <c r="G500" s="7"/>
      <c r="H500" s="5"/>
    </row>
    <row r="501" ht="15.75" customHeight="1">
      <c r="B501" s="5"/>
      <c r="C501" s="5"/>
      <c r="D501" s="5"/>
      <c r="E501" s="5"/>
      <c r="F501" s="7"/>
      <c r="G501" s="7"/>
      <c r="H501" s="5"/>
    </row>
    <row r="502" ht="15.75" customHeight="1">
      <c r="B502" s="5"/>
      <c r="C502" s="5"/>
      <c r="D502" s="5"/>
      <c r="E502" s="5"/>
      <c r="F502" s="7"/>
      <c r="G502" s="7"/>
      <c r="H502" s="5"/>
    </row>
    <row r="503" ht="15.75" customHeight="1">
      <c r="B503" s="5"/>
      <c r="C503" s="5"/>
      <c r="D503" s="5"/>
      <c r="E503" s="5"/>
      <c r="F503" s="7"/>
      <c r="G503" s="7"/>
      <c r="H503" s="5"/>
    </row>
    <row r="504" ht="15.75" customHeight="1">
      <c r="B504" s="5"/>
      <c r="C504" s="5"/>
      <c r="D504" s="5"/>
      <c r="E504" s="5"/>
      <c r="F504" s="7"/>
      <c r="G504" s="7"/>
      <c r="H504" s="5"/>
    </row>
    <row r="505" ht="15.75" customHeight="1">
      <c r="B505" s="5"/>
      <c r="C505" s="5"/>
      <c r="D505" s="5"/>
      <c r="E505" s="5"/>
      <c r="F505" s="7"/>
      <c r="G505" s="7"/>
      <c r="H505" s="5"/>
    </row>
    <row r="506" ht="15.75" customHeight="1">
      <c r="B506" s="5"/>
      <c r="C506" s="5"/>
      <c r="D506" s="5"/>
      <c r="E506" s="5"/>
      <c r="F506" s="7"/>
      <c r="G506" s="7"/>
      <c r="H506" s="5"/>
    </row>
    <row r="507" ht="15.75" customHeight="1">
      <c r="B507" s="5"/>
      <c r="C507" s="5"/>
      <c r="D507" s="5"/>
      <c r="E507" s="5"/>
      <c r="F507" s="7"/>
      <c r="G507" s="7"/>
      <c r="H507" s="5"/>
    </row>
    <row r="508" ht="15.75" customHeight="1">
      <c r="B508" s="5"/>
      <c r="C508" s="5"/>
      <c r="D508" s="5"/>
      <c r="E508" s="5"/>
      <c r="F508" s="7"/>
      <c r="G508" s="7"/>
      <c r="H508" s="5"/>
    </row>
    <row r="509" ht="15.75" customHeight="1">
      <c r="B509" s="5"/>
      <c r="C509" s="5"/>
      <c r="D509" s="5"/>
      <c r="E509" s="5"/>
      <c r="F509" s="7"/>
      <c r="G509" s="7"/>
      <c r="H509" s="5"/>
    </row>
    <row r="510" ht="15.75" customHeight="1">
      <c r="B510" s="5"/>
      <c r="C510" s="5"/>
      <c r="D510" s="5"/>
      <c r="E510" s="5"/>
      <c r="F510" s="7"/>
      <c r="G510" s="7"/>
      <c r="H510" s="5"/>
    </row>
    <row r="511" ht="15.75" customHeight="1">
      <c r="B511" s="5"/>
      <c r="C511" s="5"/>
      <c r="D511" s="5"/>
      <c r="E511" s="5"/>
      <c r="F511" s="7"/>
      <c r="G511" s="7"/>
      <c r="H511" s="5"/>
    </row>
    <row r="512" ht="15.75" customHeight="1">
      <c r="B512" s="5"/>
      <c r="C512" s="5"/>
      <c r="D512" s="5"/>
      <c r="E512" s="5"/>
      <c r="F512" s="7"/>
      <c r="G512" s="7"/>
      <c r="H512" s="5"/>
    </row>
    <row r="513" ht="15.75" customHeight="1">
      <c r="B513" s="5"/>
      <c r="C513" s="5"/>
      <c r="D513" s="5"/>
      <c r="E513" s="5"/>
      <c r="F513" s="7"/>
      <c r="G513" s="7"/>
      <c r="H513" s="5"/>
    </row>
    <row r="514" ht="15.75" customHeight="1">
      <c r="B514" s="5"/>
      <c r="C514" s="5"/>
      <c r="D514" s="5"/>
      <c r="E514" s="5"/>
      <c r="F514" s="7"/>
      <c r="G514" s="7"/>
      <c r="H514" s="5"/>
    </row>
    <row r="515" ht="15.75" customHeight="1">
      <c r="B515" s="5"/>
      <c r="C515" s="5"/>
      <c r="D515" s="5"/>
      <c r="E515" s="5"/>
      <c r="F515" s="7"/>
      <c r="G515" s="7"/>
      <c r="H515" s="5"/>
    </row>
    <row r="516" ht="15.75" customHeight="1">
      <c r="B516" s="5"/>
      <c r="C516" s="5"/>
      <c r="D516" s="5"/>
      <c r="E516" s="5"/>
      <c r="F516" s="7"/>
      <c r="G516" s="7"/>
      <c r="H516" s="5"/>
    </row>
    <row r="517" ht="15.75" customHeight="1">
      <c r="B517" s="5"/>
      <c r="C517" s="5"/>
      <c r="D517" s="5"/>
      <c r="E517" s="5"/>
      <c r="F517" s="7"/>
      <c r="G517" s="7"/>
      <c r="H517" s="5"/>
    </row>
    <row r="518" ht="15.75" customHeight="1">
      <c r="B518" s="5"/>
      <c r="C518" s="5"/>
      <c r="D518" s="5"/>
      <c r="E518" s="5"/>
      <c r="F518" s="7"/>
      <c r="G518" s="7"/>
      <c r="H518" s="5"/>
    </row>
    <row r="519" ht="15.75" customHeight="1">
      <c r="B519" s="5"/>
      <c r="C519" s="5"/>
      <c r="D519" s="5"/>
      <c r="E519" s="5"/>
      <c r="F519" s="7"/>
      <c r="G519" s="7"/>
      <c r="H519" s="5"/>
    </row>
    <row r="520" ht="15.75" customHeight="1">
      <c r="B520" s="5"/>
      <c r="C520" s="5"/>
      <c r="D520" s="5"/>
      <c r="E520" s="5"/>
      <c r="F520" s="7"/>
      <c r="G520" s="7"/>
      <c r="H520" s="5"/>
    </row>
    <row r="521" ht="15.75" customHeight="1">
      <c r="B521" s="5"/>
      <c r="C521" s="5"/>
      <c r="D521" s="5"/>
      <c r="E521" s="5"/>
      <c r="F521" s="7"/>
      <c r="G521" s="7"/>
      <c r="H521" s="5"/>
    </row>
    <row r="522" ht="15.75" customHeight="1">
      <c r="B522" s="5"/>
      <c r="C522" s="5"/>
      <c r="D522" s="5"/>
      <c r="E522" s="5"/>
      <c r="F522" s="7"/>
      <c r="G522" s="7"/>
      <c r="H522" s="5"/>
    </row>
    <row r="523" ht="15.75" customHeight="1">
      <c r="B523" s="5"/>
      <c r="C523" s="5"/>
      <c r="D523" s="5"/>
      <c r="E523" s="5"/>
      <c r="F523" s="7"/>
      <c r="G523" s="7"/>
      <c r="H523" s="5"/>
    </row>
    <row r="524" ht="15.75" customHeight="1">
      <c r="B524" s="5"/>
      <c r="C524" s="5"/>
      <c r="D524" s="5"/>
      <c r="E524" s="5"/>
      <c r="F524" s="7"/>
      <c r="G524" s="7"/>
      <c r="H524" s="5"/>
    </row>
    <row r="525" ht="15.75" customHeight="1">
      <c r="B525" s="5"/>
      <c r="C525" s="5"/>
      <c r="D525" s="5"/>
      <c r="E525" s="5"/>
      <c r="F525" s="7"/>
      <c r="G525" s="7"/>
      <c r="H525" s="5"/>
    </row>
    <row r="526" ht="15.75" customHeight="1">
      <c r="B526" s="5"/>
      <c r="C526" s="5"/>
      <c r="D526" s="5"/>
      <c r="E526" s="5"/>
      <c r="F526" s="7"/>
      <c r="G526" s="7"/>
      <c r="H526" s="5"/>
    </row>
    <row r="527" ht="15.75" customHeight="1">
      <c r="B527" s="5"/>
      <c r="C527" s="5"/>
      <c r="D527" s="5"/>
      <c r="E527" s="5"/>
      <c r="F527" s="7"/>
      <c r="G527" s="7"/>
      <c r="H527" s="5"/>
    </row>
    <row r="528" ht="15.75" customHeight="1">
      <c r="B528" s="5"/>
      <c r="C528" s="5"/>
      <c r="D528" s="5"/>
      <c r="E528" s="5"/>
      <c r="F528" s="7"/>
      <c r="G528" s="7"/>
      <c r="H528" s="5"/>
    </row>
    <row r="529" ht="15.75" customHeight="1">
      <c r="B529" s="5"/>
      <c r="C529" s="5"/>
      <c r="D529" s="5"/>
      <c r="E529" s="5"/>
      <c r="F529" s="7"/>
      <c r="G529" s="7"/>
      <c r="H529" s="5"/>
    </row>
    <row r="530" ht="15.75" customHeight="1">
      <c r="B530" s="5"/>
      <c r="C530" s="5"/>
      <c r="D530" s="5"/>
      <c r="E530" s="5"/>
      <c r="F530" s="7"/>
      <c r="G530" s="7"/>
      <c r="H530" s="5"/>
    </row>
    <row r="531" ht="15.75" customHeight="1">
      <c r="B531" s="5"/>
      <c r="C531" s="5"/>
      <c r="D531" s="5"/>
      <c r="E531" s="5"/>
      <c r="F531" s="7"/>
      <c r="G531" s="7"/>
      <c r="H531" s="5"/>
    </row>
    <row r="532" ht="15.75" customHeight="1">
      <c r="B532" s="5"/>
      <c r="C532" s="5"/>
      <c r="D532" s="5"/>
      <c r="E532" s="5"/>
      <c r="F532" s="7"/>
      <c r="G532" s="7"/>
      <c r="H532" s="5"/>
    </row>
    <row r="533" ht="15.75" customHeight="1">
      <c r="B533" s="5"/>
      <c r="C533" s="5"/>
      <c r="D533" s="5"/>
      <c r="E533" s="5"/>
      <c r="F533" s="7"/>
      <c r="G533" s="7"/>
      <c r="H533" s="5"/>
    </row>
    <row r="534" ht="15.75" customHeight="1">
      <c r="B534" s="5"/>
      <c r="C534" s="5"/>
      <c r="D534" s="5"/>
      <c r="E534" s="5"/>
      <c r="F534" s="7"/>
      <c r="G534" s="7"/>
      <c r="H534" s="5"/>
    </row>
    <row r="535" ht="15.75" customHeight="1">
      <c r="B535" s="5"/>
      <c r="C535" s="5"/>
      <c r="D535" s="5"/>
      <c r="E535" s="5"/>
      <c r="F535" s="7"/>
      <c r="G535" s="7"/>
      <c r="H535" s="5"/>
    </row>
    <row r="536" ht="15.75" customHeight="1">
      <c r="B536" s="5"/>
      <c r="C536" s="5"/>
      <c r="D536" s="5"/>
      <c r="E536" s="5"/>
      <c r="F536" s="7"/>
      <c r="G536" s="7"/>
      <c r="H536" s="5"/>
    </row>
    <row r="537" ht="15.75" customHeight="1">
      <c r="B537" s="5"/>
      <c r="C537" s="5"/>
      <c r="D537" s="5"/>
      <c r="E537" s="5"/>
      <c r="F537" s="7"/>
      <c r="G537" s="7"/>
      <c r="H537" s="5"/>
    </row>
    <row r="538" ht="15.75" customHeight="1">
      <c r="B538" s="5"/>
      <c r="C538" s="5"/>
      <c r="D538" s="5"/>
      <c r="E538" s="5"/>
      <c r="F538" s="7"/>
      <c r="G538" s="7"/>
      <c r="H538" s="5"/>
    </row>
    <row r="539" ht="15.75" customHeight="1">
      <c r="B539" s="5"/>
      <c r="C539" s="5"/>
      <c r="D539" s="5"/>
      <c r="E539" s="5"/>
      <c r="F539" s="7"/>
      <c r="G539" s="7"/>
      <c r="H539" s="5"/>
    </row>
    <row r="540" ht="15.75" customHeight="1">
      <c r="B540" s="5"/>
      <c r="C540" s="5"/>
      <c r="D540" s="5"/>
      <c r="E540" s="5"/>
      <c r="F540" s="7"/>
      <c r="G540" s="7"/>
      <c r="H540" s="5"/>
    </row>
    <row r="541" ht="15.75" customHeight="1">
      <c r="B541" s="5"/>
      <c r="C541" s="5"/>
      <c r="D541" s="5"/>
      <c r="E541" s="5"/>
      <c r="F541" s="7"/>
      <c r="G541" s="7"/>
      <c r="H541" s="5"/>
    </row>
    <row r="542" ht="15.75" customHeight="1">
      <c r="B542" s="5"/>
      <c r="C542" s="5"/>
      <c r="D542" s="5"/>
      <c r="E542" s="5"/>
      <c r="F542" s="7"/>
      <c r="G542" s="7"/>
      <c r="H542" s="5"/>
    </row>
    <row r="543" ht="15.75" customHeight="1">
      <c r="B543" s="5"/>
      <c r="C543" s="5"/>
      <c r="D543" s="5"/>
      <c r="E543" s="5"/>
      <c r="F543" s="7"/>
      <c r="G543" s="7"/>
      <c r="H543" s="5"/>
    </row>
    <row r="544" ht="15.75" customHeight="1">
      <c r="B544" s="5"/>
      <c r="C544" s="5"/>
      <c r="D544" s="5"/>
      <c r="E544" s="5"/>
      <c r="F544" s="7"/>
      <c r="G544" s="7"/>
      <c r="H544" s="5"/>
    </row>
    <row r="545" ht="15.75" customHeight="1">
      <c r="B545" s="5"/>
      <c r="C545" s="5"/>
      <c r="D545" s="5"/>
      <c r="E545" s="5"/>
      <c r="F545" s="7"/>
      <c r="G545" s="7"/>
      <c r="H545" s="5"/>
    </row>
    <row r="546" ht="15.75" customHeight="1">
      <c r="B546" s="5"/>
      <c r="C546" s="5"/>
      <c r="D546" s="5"/>
      <c r="E546" s="5"/>
      <c r="F546" s="7"/>
      <c r="G546" s="7"/>
      <c r="H546" s="5"/>
    </row>
    <row r="547" ht="15.75" customHeight="1">
      <c r="B547" s="5"/>
      <c r="C547" s="5"/>
      <c r="D547" s="5"/>
      <c r="E547" s="5"/>
      <c r="F547" s="7"/>
      <c r="G547" s="7"/>
      <c r="H547" s="5"/>
    </row>
    <row r="548" ht="15.75" customHeight="1">
      <c r="B548" s="5"/>
      <c r="C548" s="5"/>
      <c r="D548" s="5"/>
      <c r="E548" s="5"/>
      <c r="F548" s="7"/>
      <c r="G548" s="7"/>
      <c r="H548" s="5"/>
    </row>
    <row r="549" ht="15.75" customHeight="1">
      <c r="B549" s="5"/>
      <c r="C549" s="5"/>
      <c r="D549" s="5"/>
      <c r="E549" s="5"/>
      <c r="F549" s="7"/>
      <c r="G549" s="7"/>
      <c r="H549" s="5"/>
    </row>
    <row r="550" ht="15.75" customHeight="1">
      <c r="B550" s="5"/>
      <c r="C550" s="5"/>
      <c r="D550" s="5"/>
      <c r="E550" s="5"/>
      <c r="F550" s="7"/>
      <c r="G550" s="7"/>
      <c r="H550" s="5"/>
    </row>
    <row r="551" ht="15.75" customHeight="1">
      <c r="B551" s="5"/>
      <c r="C551" s="5"/>
      <c r="D551" s="5"/>
      <c r="E551" s="5"/>
      <c r="F551" s="7"/>
      <c r="G551" s="7"/>
      <c r="H551" s="5"/>
    </row>
    <row r="552" ht="15.75" customHeight="1">
      <c r="B552" s="5"/>
      <c r="C552" s="5"/>
      <c r="D552" s="5"/>
      <c r="E552" s="5"/>
      <c r="F552" s="7"/>
      <c r="G552" s="7"/>
      <c r="H552" s="5"/>
    </row>
    <row r="553" ht="15.75" customHeight="1">
      <c r="B553" s="5"/>
      <c r="C553" s="5"/>
      <c r="D553" s="5"/>
      <c r="E553" s="5"/>
      <c r="F553" s="7"/>
      <c r="G553" s="7"/>
      <c r="H553" s="5"/>
    </row>
    <row r="554" ht="15.75" customHeight="1">
      <c r="B554" s="5"/>
      <c r="C554" s="5"/>
      <c r="D554" s="5"/>
      <c r="E554" s="5"/>
      <c r="F554" s="7"/>
      <c r="G554" s="7"/>
      <c r="H554" s="5"/>
    </row>
    <row r="555" ht="15.75" customHeight="1">
      <c r="B555" s="5"/>
      <c r="C555" s="5"/>
      <c r="D555" s="5"/>
      <c r="E555" s="5"/>
      <c r="F555" s="7"/>
      <c r="G555" s="7"/>
      <c r="H555" s="5"/>
    </row>
    <row r="556" ht="15.75" customHeight="1">
      <c r="B556" s="5"/>
      <c r="C556" s="5"/>
      <c r="D556" s="5"/>
      <c r="E556" s="5"/>
      <c r="F556" s="7"/>
      <c r="G556" s="7"/>
      <c r="H556" s="5"/>
    </row>
    <row r="557" ht="15.75" customHeight="1">
      <c r="B557" s="5"/>
      <c r="C557" s="5"/>
      <c r="D557" s="5"/>
      <c r="E557" s="5"/>
      <c r="F557" s="7"/>
      <c r="G557" s="7"/>
      <c r="H557" s="5"/>
    </row>
    <row r="558" ht="15.75" customHeight="1">
      <c r="B558" s="5"/>
      <c r="C558" s="5"/>
      <c r="D558" s="5"/>
      <c r="E558" s="5"/>
      <c r="F558" s="7"/>
      <c r="G558" s="7"/>
      <c r="H558" s="5"/>
    </row>
    <row r="559" ht="15.75" customHeight="1">
      <c r="B559" s="5"/>
      <c r="C559" s="5"/>
      <c r="D559" s="5"/>
      <c r="E559" s="5"/>
      <c r="F559" s="7"/>
      <c r="G559" s="7"/>
      <c r="H559" s="5"/>
    </row>
    <row r="560" ht="15.75" customHeight="1">
      <c r="B560" s="5"/>
      <c r="C560" s="5"/>
      <c r="D560" s="5"/>
      <c r="E560" s="5"/>
      <c r="F560" s="7"/>
      <c r="G560" s="7"/>
      <c r="H560" s="5"/>
    </row>
    <row r="561" ht="15.75" customHeight="1">
      <c r="B561" s="5"/>
      <c r="C561" s="5"/>
      <c r="D561" s="5"/>
      <c r="E561" s="5"/>
      <c r="F561" s="7"/>
      <c r="G561" s="7"/>
      <c r="H561" s="5"/>
    </row>
    <row r="562" ht="15.75" customHeight="1">
      <c r="B562" s="5"/>
      <c r="C562" s="5"/>
      <c r="D562" s="5"/>
      <c r="E562" s="5"/>
      <c r="F562" s="7"/>
      <c r="G562" s="7"/>
      <c r="H562" s="5"/>
    </row>
    <row r="563" ht="15.75" customHeight="1">
      <c r="B563" s="5"/>
      <c r="C563" s="5"/>
      <c r="D563" s="5"/>
      <c r="E563" s="5"/>
      <c r="F563" s="7"/>
      <c r="G563" s="7"/>
      <c r="H563" s="5"/>
    </row>
    <row r="564" ht="15.75" customHeight="1">
      <c r="B564" s="5"/>
      <c r="C564" s="5"/>
      <c r="D564" s="5"/>
      <c r="E564" s="5"/>
      <c r="F564" s="7"/>
      <c r="G564" s="7"/>
      <c r="H564" s="5"/>
    </row>
    <row r="565" ht="15.75" customHeight="1">
      <c r="B565" s="5"/>
      <c r="C565" s="5"/>
      <c r="D565" s="5"/>
      <c r="E565" s="5"/>
      <c r="F565" s="7"/>
      <c r="G565" s="7"/>
      <c r="H565" s="5"/>
    </row>
    <row r="566" ht="15.75" customHeight="1">
      <c r="B566" s="5"/>
      <c r="C566" s="5"/>
      <c r="D566" s="5"/>
      <c r="E566" s="5"/>
      <c r="F566" s="7"/>
      <c r="G566" s="7"/>
      <c r="H566" s="5"/>
    </row>
    <row r="567" ht="15.75" customHeight="1">
      <c r="B567" s="5"/>
      <c r="C567" s="5"/>
      <c r="D567" s="5"/>
      <c r="E567" s="5"/>
      <c r="F567" s="7"/>
      <c r="G567" s="7"/>
      <c r="H567" s="5"/>
    </row>
    <row r="568" ht="15.75" customHeight="1">
      <c r="B568" s="5"/>
      <c r="C568" s="5"/>
      <c r="D568" s="5"/>
      <c r="E568" s="5"/>
      <c r="F568" s="7"/>
      <c r="G568" s="7"/>
      <c r="H568" s="5"/>
    </row>
    <row r="569" ht="15.75" customHeight="1">
      <c r="B569" s="5"/>
      <c r="C569" s="5"/>
      <c r="D569" s="5"/>
      <c r="E569" s="5"/>
      <c r="F569" s="7"/>
      <c r="G569" s="7"/>
      <c r="H569" s="5"/>
    </row>
    <row r="570" ht="15.75" customHeight="1">
      <c r="B570" s="5"/>
      <c r="C570" s="5"/>
      <c r="D570" s="5"/>
      <c r="E570" s="5"/>
      <c r="F570" s="7"/>
      <c r="G570" s="7"/>
      <c r="H570" s="5"/>
    </row>
    <row r="571" ht="15.75" customHeight="1">
      <c r="B571" s="5"/>
      <c r="C571" s="5"/>
      <c r="D571" s="5"/>
      <c r="E571" s="5"/>
      <c r="F571" s="7"/>
      <c r="G571" s="7"/>
      <c r="H571" s="5"/>
    </row>
    <row r="572" ht="15.75" customHeight="1">
      <c r="B572" s="5"/>
      <c r="C572" s="5"/>
      <c r="D572" s="5"/>
      <c r="E572" s="5"/>
      <c r="F572" s="7"/>
      <c r="G572" s="7"/>
      <c r="H572" s="5"/>
    </row>
    <row r="573" ht="15.75" customHeight="1">
      <c r="B573" s="5"/>
      <c r="C573" s="5"/>
      <c r="D573" s="5"/>
      <c r="E573" s="5"/>
      <c r="F573" s="7"/>
      <c r="G573" s="7"/>
      <c r="H573" s="5"/>
    </row>
    <row r="574" ht="15.75" customHeight="1">
      <c r="B574" s="5"/>
      <c r="C574" s="5"/>
      <c r="D574" s="5"/>
      <c r="E574" s="5"/>
      <c r="F574" s="7"/>
      <c r="G574" s="7"/>
      <c r="H574" s="5"/>
    </row>
    <row r="575" ht="15.75" customHeight="1">
      <c r="B575" s="5"/>
      <c r="C575" s="5"/>
      <c r="D575" s="5"/>
      <c r="E575" s="5"/>
      <c r="F575" s="7"/>
      <c r="G575" s="7"/>
      <c r="H575" s="5"/>
    </row>
    <row r="576" ht="15.75" customHeight="1">
      <c r="B576" s="5"/>
      <c r="C576" s="5"/>
      <c r="D576" s="5"/>
      <c r="E576" s="5"/>
      <c r="F576" s="7"/>
      <c r="G576" s="7"/>
      <c r="H576" s="5"/>
    </row>
    <row r="577" ht="15.75" customHeight="1">
      <c r="B577" s="5"/>
      <c r="C577" s="5"/>
      <c r="D577" s="5"/>
      <c r="E577" s="5"/>
      <c r="F577" s="7"/>
      <c r="G577" s="7"/>
      <c r="H577" s="5"/>
    </row>
    <row r="578" ht="15.75" customHeight="1">
      <c r="B578" s="5"/>
      <c r="C578" s="5"/>
      <c r="D578" s="5"/>
      <c r="E578" s="5"/>
      <c r="F578" s="7"/>
      <c r="G578" s="7"/>
      <c r="H578" s="5"/>
    </row>
    <row r="579" ht="15.75" customHeight="1">
      <c r="B579" s="5"/>
      <c r="C579" s="5"/>
      <c r="D579" s="5"/>
      <c r="E579" s="5"/>
      <c r="F579" s="7"/>
      <c r="G579" s="7"/>
      <c r="H579" s="5"/>
    </row>
    <row r="580" ht="15.75" customHeight="1">
      <c r="B580" s="5"/>
      <c r="C580" s="5"/>
      <c r="D580" s="5"/>
      <c r="E580" s="5"/>
      <c r="F580" s="7"/>
      <c r="G580" s="7"/>
      <c r="H580" s="5"/>
    </row>
    <row r="581" ht="15.75" customHeight="1">
      <c r="B581" s="5"/>
      <c r="C581" s="5"/>
      <c r="D581" s="5"/>
      <c r="E581" s="5"/>
      <c r="F581" s="7"/>
      <c r="G581" s="7"/>
      <c r="H581" s="5"/>
    </row>
    <row r="582" ht="15.75" customHeight="1">
      <c r="B582" s="5"/>
      <c r="C582" s="5"/>
      <c r="D582" s="5"/>
      <c r="E582" s="5"/>
      <c r="F582" s="7"/>
      <c r="G582" s="7"/>
      <c r="H582" s="5"/>
    </row>
    <row r="583" ht="15.75" customHeight="1">
      <c r="B583" s="5"/>
      <c r="C583" s="5"/>
      <c r="D583" s="5"/>
      <c r="E583" s="5"/>
      <c r="F583" s="7"/>
      <c r="G583" s="7"/>
      <c r="H583" s="5"/>
    </row>
    <row r="584" ht="15.75" customHeight="1">
      <c r="B584" s="5"/>
      <c r="C584" s="5"/>
      <c r="D584" s="5"/>
      <c r="E584" s="5"/>
      <c r="F584" s="7"/>
      <c r="G584" s="7"/>
      <c r="H584" s="5"/>
    </row>
    <row r="585" ht="15.75" customHeight="1">
      <c r="B585" s="5"/>
      <c r="C585" s="5"/>
      <c r="D585" s="5"/>
      <c r="E585" s="5"/>
      <c r="F585" s="7"/>
      <c r="G585" s="7"/>
      <c r="H585" s="5"/>
    </row>
    <row r="586" ht="15.75" customHeight="1">
      <c r="B586" s="5"/>
      <c r="C586" s="5"/>
      <c r="D586" s="5"/>
      <c r="E586" s="5"/>
      <c r="F586" s="7"/>
      <c r="G586" s="7"/>
      <c r="H586" s="5"/>
    </row>
    <row r="587" ht="15.75" customHeight="1">
      <c r="B587" s="5"/>
      <c r="C587" s="5"/>
      <c r="D587" s="5"/>
      <c r="E587" s="5"/>
      <c r="F587" s="7"/>
      <c r="G587" s="7"/>
      <c r="H587" s="5"/>
    </row>
    <row r="588" ht="15.75" customHeight="1">
      <c r="B588" s="5"/>
      <c r="C588" s="5"/>
      <c r="D588" s="5"/>
      <c r="E588" s="5"/>
      <c r="F588" s="7"/>
      <c r="G588" s="7"/>
      <c r="H588" s="5"/>
    </row>
    <row r="589" ht="15.75" customHeight="1">
      <c r="B589" s="5"/>
      <c r="C589" s="5"/>
      <c r="D589" s="5"/>
      <c r="E589" s="5"/>
      <c r="F589" s="7"/>
      <c r="G589" s="7"/>
      <c r="H589" s="5"/>
    </row>
    <row r="590" ht="15.75" customHeight="1">
      <c r="B590" s="5"/>
      <c r="C590" s="5"/>
      <c r="D590" s="5"/>
      <c r="E590" s="5"/>
      <c r="F590" s="7"/>
      <c r="G590" s="7"/>
      <c r="H590" s="5"/>
    </row>
    <row r="591" ht="15.75" customHeight="1">
      <c r="B591" s="5"/>
      <c r="C591" s="5"/>
      <c r="D591" s="5"/>
      <c r="E591" s="5"/>
      <c r="F591" s="7"/>
      <c r="G591" s="7"/>
      <c r="H591" s="5"/>
    </row>
    <row r="592" ht="15.75" customHeight="1">
      <c r="B592" s="5"/>
      <c r="C592" s="5"/>
      <c r="D592" s="5"/>
      <c r="E592" s="5"/>
      <c r="F592" s="7"/>
      <c r="G592" s="7"/>
      <c r="H592" s="5"/>
    </row>
    <row r="593" ht="15.75" customHeight="1">
      <c r="B593" s="5"/>
      <c r="C593" s="5"/>
      <c r="D593" s="5"/>
      <c r="E593" s="5"/>
      <c r="F593" s="7"/>
      <c r="G593" s="7"/>
      <c r="H593" s="5"/>
    </row>
    <row r="594" ht="15.75" customHeight="1">
      <c r="B594" s="5"/>
      <c r="C594" s="5"/>
      <c r="D594" s="5"/>
      <c r="E594" s="5"/>
      <c r="F594" s="7"/>
      <c r="G594" s="7"/>
      <c r="H594" s="5"/>
    </row>
    <row r="595" ht="15.75" customHeight="1">
      <c r="B595" s="5"/>
      <c r="C595" s="5"/>
      <c r="D595" s="5"/>
      <c r="E595" s="5"/>
      <c r="F595" s="7"/>
      <c r="G595" s="7"/>
      <c r="H595" s="5"/>
    </row>
    <row r="596" ht="15.75" customHeight="1">
      <c r="B596" s="5"/>
      <c r="C596" s="5"/>
      <c r="D596" s="5"/>
      <c r="E596" s="5"/>
      <c r="F596" s="7"/>
      <c r="G596" s="7"/>
      <c r="H596" s="5"/>
    </row>
    <row r="597" ht="15.75" customHeight="1">
      <c r="B597" s="5"/>
      <c r="C597" s="5"/>
      <c r="D597" s="5"/>
      <c r="E597" s="5"/>
      <c r="F597" s="7"/>
      <c r="G597" s="7"/>
      <c r="H597" s="5"/>
    </row>
    <row r="598" ht="15.75" customHeight="1">
      <c r="B598" s="5"/>
      <c r="C598" s="5"/>
      <c r="D598" s="5"/>
      <c r="E598" s="5"/>
      <c r="F598" s="7"/>
      <c r="G598" s="7"/>
      <c r="H598" s="5"/>
    </row>
    <row r="599" ht="15.75" customHeight="1">
      <c r="B599" s="5"/>
      <c r="C599" s="5"/>
      <c r="D599" s="5"/>
      <c r="E599" s="5"/>
      <c r="F599" s="7"/>
      <c r="G599" s="7"/>
      <c r="H599" s="5"/>
    </row>
    <row r="600" ht="15.75" customHeight="1">
      <c r="B600" s="5"/>
      <c r="C600" s="5"/>
      <c r="D600" s="5"/>
      <c r="E600" s="5"/>
      <c r="F600" s="7"/>
      <c r="G600" s="7"/>
      <c r="H600" s="5"/>
    </row>
    <row r="601" ht="15.75" customHeight="1">
      <c r="B601" s="5"/>
      <c r="C601" s="5"/>
      <c r="D601" s="5"/>
      <c r="E601" s="5"/>
      <c r="F601" s="7"/>
      <c r="G601" s="7"/>
      <c r="H601" s="5"/>
    </row>
    <row r="602" ht="15.75" customHeight="1">
      <c r="B602" s="5"/>
      <c r="C602" s="5"/>
      <c r="D602" s="5"/>
      <c r="E602" s="5"/>
      <c r="F602" s="7"/>
      <c r="G602" s="7"/>
      <c r="H602" s="5"/>
    </row>
    <row r="603" ht="15.75" customHeight="1">
      <c r="B603" s="5"/>
      <c r="C603" s="5"/>
      <c r="D603" s="5"/>
      <c r="E603" s="5"/>
      <c r="F603" s="7"/>
      <c r="G603" s="7"/>
      <c r="H603" s="5"/>
    </row>
    <row r="604" ht="15.75" customHeight="1">
      <c r="B604" s="5"/>
      <c r="C604" s="5"/>
      <c r="D604" s="5"/>
      <c r="E604" s="5"/>
      <c r="F604" s="7"/>
      <c r="G604" s="7"/>
      <c r="H604" s="5"/>
    </row>
    <row r="605" ht="15.75" customHeight="1">
      <c r="B605" s="5"/>
      <c r="C605" s="5"/>
      <c r="D605" s="5"/>
      <c r="E605" s="5"/>
      <c r="F605" s="7"/>
      <c r="G605" s="7"/>
      <c r="H605" s="5"/>
    </row>
    <row r="606" ht="15.75" customHeight="1">
      <c r="B606" s="5"/>
      <c r="C606" s="5"/>
      <c r="D606" s="5"/>
      <c r="E606" s="5"/>
      <c r="F606" s="7"/>
      <c r="G606" s="7"/>
      <c r="H606" s="5"/>
    </row>
    <row r="607" ht="15.75" customHeight="1">
      <c r="B607" s="5"/>
      <c r="C607" s="5"/>
      <c r="D607" s="5"/>
      <c r="E607" s="5"/>
      <c r="F607" s="7"/>
      <c r="G607" s="7"/>
      <c r="H607" s="5"/>
    </row>
    <row r="608" ht="15.75" customHeight="1">
      <c r="B608" s="5"/>
      <c r="C608" s="5"/>
      <c r="D608" s="5"/>
      <c r="E608" s="5"/>
      <c r="F608" s="7"/>
      <c r="G608" s="7"/>
      <c r="H608" s="5"/>
    </row>
    <row r="609" ht="15.75" customHeight="1">
      <c r="B609" s="5"/>
      <c r="C609" s="5"/>
      <c r="D609" s="5"/>
      <c r="E609" s="5"/>
      <c r="F609" s="7"/>
      <c r="G609" s="7"/>
      <c r="H609" s="5"/>
    </row>
    <row r="610" ht="15.75" customHeight="1">
      <c r="B610" s="5"/>
      <c r="C610" s="5"/>
      <c r="D610" s="5"/>
      <c r="E610" s="5"/>
      <c r="F610" s="7"/>
      <c r="G610" s="7"/>
      <c r="H610" s="5"/>
    </row>
    <row r="611" ht="15.75" customHeight="1">
      <c r="B611" s="5"/>
      <c r="C611" s="5"/>
      <c r="D611" s="5"/>
      <c r="E611" s="5"/>
      <c r="F611" s="7"/>
      <c r="G611" s="7"/>
      <c r="H611" s="5"/>
    </row>
    <row r="612" ht="15.75" customHeight="1">
      <c r="B612" s="5"/>
      <c r="C612" s="5"/>
      <c r="D612" s="5"/>
      <c r="E612" s="5"/>
      <c r="F612" s="7"/>
      <c r="G612" s="7"/>
      <c r="H612" s="5"/>
    </row>
    <row r="613" ht="15.75" customHeight="1">
      <c r="B613" s="5"/>
      <c r="C613" s="5"/>
      <c r="D613" s="5"/>
      <c r="E613" s="5"/>
      <c r="F613" s="7"/>
      <c r="G613" s="7"/>
      <c r="H613" s="5"/>
    </row>
    <row r="614" ht="15.75" customHeight="1">
      <c r="B614" s="5"/>
      <c r="C614" s="5"/>
      <c r="D614" s="5"/>
      <c r="E614" s="5"/>
      <c r="F614" s="7"/>
      <c r="G614" s="7"/>
      <c r="H614" s="5"/>
    </row>
    <row r="615" ht="15.75" customHeight="1">
      <c r="B615" s="5"/>
      <c r="C615" s="5"/>
      <c r="D615" s="5"/>
      <c r="E615" s="5"/>
      <c r="F615" s="7"/>
      <c r="G615" s="7"/>
      <c r="H615" s="5"/>
    </row>
    <row r="616" ht="15.75" customHeight="1">
      <c r="B616" s="5"/>
      <c r="C616" s="5"/>
      <c r="D616" s="5"/>
      <c r="E616" s="5"/>
      <c r="F616" s="7"/>
      <c r="G616" s="7"/>
      <c r="H616" s="5"/>
    </row>
    <row r="617" ht="15.75" customHeight="1">
      <c r="B617" s="5"/>
      <c r="C617" s="5"/>
      <c r="D617" s="5"/>
      <c r="E617" s="5"/>
      <c r="F617" s="7"/>
      <c r="G617" s="7"/>
      <c r="H617" s="5"/>
    </row>
    <row r="618" ht="15.75" customHeight="1">
      <c r="B618" s="5"/>
      <c r="C618" s="5"/>
      <c r="D618" s="5"/>
      <c r="E618" s="5"/>
      <c r="F618" s="7"/>
      <c r="G618" s="7"/>
      <c r="H618" s="5"/>
    </row>
    <row r="619" ht="15.75" customHeight="1">
      <c r="B619" s="5"/>
      <c r="C619" s="5"/>
      <c r="D619" s="5"/>
      <c r="E619" s="5"/>
      <c r="F619" s="7"/>
      <c r="G619" s="7"/>
      <c r="H619" s="5"/>
    </row>
    <row r="620" ht="15.75" customHeight="1">
      <c r="B620" s="5"/>
      <c r="C620" s="5"/>
      <c r="D620" s="5"/>
      <c r="E620" s="5"/>
      <c r="F620" s="7"/>
      <c r="G620" s="7"/>
      <c r="H620" s="5"/>
    </row>
    <row r="621" ht="15.75" customHeight="1">
      <c r="B621" s="5"/>
      <c r="C621" s="5"/>
      <c r="D621" s="5"/>
      <c r="E621" s="5"/>
      <c r="F621" s="7"/>
      <c r="G621" s="7"/>
      <c r="H621" s="5"/>
    </row>
    <row r="622" ht="15.75" customHeight="1">
      <c r="B622" s="5"/>
      <c r="C622" s="5"/>
      <c r="D622" s="5"/>
      <c r="E622" s="5"/>
      <c r="F622" s="7"/>
      <c r="G622" s="7"/>
      <c r="H622" s="5"/>
    </row>
    <row r="623" ht="15.75" customHeight="1">
      <c r="B623" s="5"/>
      <c r="C623" s="5"/>
      <c r="D623" s="5"/>
      <c r="E623" s="5"/>
      <c r="F623" s="7"/>
      <c r="G623" s="7"/>
      <c r="H623" s="5"/>
    </row>
    <row r="624" ht="15.75" customHeight="1">
      <c r="B624" s="5"/>
      <c r="C624" s="5"/>
      <c r="D624" s="5"/>
      <c r="E624" s="5"/>
      <c r="F624" s="7"/>
      <c r="G624" s="7"/>
      <c r="H624" s="5"/>
    </row>
    <row r="625" ht="15.75" customHeight="1">
      <c r="B625" s="5"/>
      <c r="C625" s="5"/>
      <c r="D625" s="5"/>
      <c r="E625" s="5"/>
      <c r="F625" s="7"/>
      <c r="G625" s="7"/>
      <c r="H625" s="5"/>
    </row>
    <row r="626" ht="15.75" customHeight="1">
      <c r="B626" s="5"/>
      <c r="C626" s="5"/>
      <c r="D626" s="5"/>
      <c r="E626" s="5"/>
      <c r="F626" s="7"/>
      <c r="G626" s="7"/>
      <c r="H626" s="5"/>
    </row>
    <row r="627" ht="15.75" customHeight="1">
      <c r="B627" s="5"/>
      <c r="C627" s="5"/>
      <c r="D627" s="5"/>
      <c r="E627" s="5"/>
      <c r="F627" s="7"/>
      <c r="G627" s="7"/>
      <c r="H627" s="5"/>
    </row>
    <row r="628" ht="15.75" customHeight="1">
      <c r="B628" s="5"/>
      <c r="C628" s="5"/>
      <c r="D628" s="5"/>
      <c r="E628" s="5"/>
      <c r="F628" s="7"/>
      <c r="G628" s="7"/>
      <c r="H628" s="5"/>
    </row>
    <row r="629" ht="15.75" customHeight="1">
      <c r="B629" s="5"/>
      <c r="C629" s="5"/>
      <c r="D629" s="5"/>
      <c r="E629" s="5"/>
      <c r="F629" s="7"/>
      <c r="G629" s="7"/>
      <c r="H629" s="5"/>
    </row>
    <row r="630" ht="15.75" customHeight="1">
      <c r="B630" s="5"/>
      <c r="C630" s="5"/>
      <c r="D630" s="5"/>
      <c r="E630" s="5"/>
      <c r="F630" s="7"/>
      <c r="G630" s="7"/>
      <c r="H630" s="5"/>
    </row>
    <row r="631" ht="15.75" customHeight="1">
      <c r="B631" s="5"/>
      <c r="C631" s="5"/>
      <c r="D631" s="5"/>
      <c r="E631" s="5"/>
      <c r="F631" s="7"/>
      <c r="G631" s="7"/>
      <c r="H631" s="5"/>
    </row>
    <row r="632" ht="15.75" customHeight="1">
      <c r="B632" s="5"/>
      <c r="C632" s="5"/>
      <c r="D632" s="5"/>
      <c r="E632" s="5"/>
      <c r="F632" s="7"/>
      <c r="G632" s="7"/>
      <c r="H632" s="5"/>
    </row>
    <row r="633" ht="15.75" customHeight="1">
      <c r="B633" s="5"/>
      <c r="C633" s="5"/>
      <c r="D633" s="5"/>
      <c r="E633" s="5"/>
      <c r="F633" s="7"/>
      <c r="G633" s="7"/>
      <c r="H633" s="5"/>
    </row>
    <row r="634" ht="15.75" customHeight="1">
      <c r="B634" s="5"/>
      <c r="C634" s="5"/>
      <c r="D634" s="5"/>
      <c r="E634" s="5"/>
      <c r="F634" s="7"/>
      <c r="G634" s="7"/>
      <c r="H634" s="5"/>
    </row>
    <row r="635" ht="15.75" customHeight="1">
      <c r="B635" s="5"/>
      <c r="C635" s="5"/>
      <c r="D635" s="5"/>
      <c r="E635" s="5"/>
      <c r="F635" s="7"/>
      <c r="G635" s="7"/>
      <c r="H635" s="5"/>
    </row>
    <row r="636" ht="15.75" customHeight="1">
      <c r="B636" s="5"/>
      <c r="C636" s="5"/>
      <c r="D636" s="5"/>
      <c r="E636" s="5"/>
      <c r="F636" s="7"/>
      <c r="G636" s="7"/>
      <c r="H636" s="5"/>
    </row>
    <row r="637" ht="15.75" customHeight="1">
      <c r="B637" s="5"/>
      <c r="C637" s="5"/>
      <c r="D637" s="5"/>
      <c r="E637" s="5"/>
      <c r="F637" s="7"/>
      <c r="G637" s="7"/>
      <c r="H637" s="5"/>
    </row>
    <row r="638" ht="15.75" customHeight="1">
      <c r="B638" s="5"/>
      <c r="C638" s="5"/>
      <c r="D638" s="5"/>
      <c r="E638" s="5"/>
      <c r="F638" s="7"/>
      <c r="G638" s="7"/>
      <c r="H638" s="5"/>
    </row>
    <row r="639" ht="15.75" customHeight="1">
      <c r="B639" s="5"/>
      <c r="C639" s="5"/>
      <c r="D639" s="5"/>
      <c r="E639" s="5"/>
      <c r="F639" s="7"/>
      <c r="G639" s="7"/>
      <c r="H639" s="5"/>
    </row>
    <row r="640" ht="15.75" customHeight="1">
      <c r="B640" s="5"/>
      <c r="C640" s="5"/>
      <c r="D640" s="5"/>
      <c r="E640" s="5"/>
      <c r="F640" s="7"/>
      <c r="G640" s="7"/>
      <c r="H640" s="5"/>
    </row>
    <row r="641" ht="15.75" customHeight="1">
      <c r="B641" s="5"/>
      <c r="C641" s="5"/>
      <c r="D641" s="5"/>
      <c r="E641" s="5"/>
      <c r="F641" s="7"/>
      <c r="G641" s="7"/>
      <c r="H641" s="5"/>
    </row>
    <row r="642" ht="15.75" customHeight="1">
      <c r="B642" s="5"/>
      <c r="C642" s="5"/>
      <c r="D642" s="5"/>
      <c r="E642" s="5"/>
      <c r="F642" s="7"/>
      <c r="G642" s="7"/>
      <c r="H642" s="5"/>
    </row>
    <row r="643" ht="15.75" customHeight="1">
      <c r="B643" s="5"/>
      <c r="C643" s="5"/>
      <c r="D643" s="5"/>
      <c r="E643" s="5"/>
      <c r="F643" s="7"/>
      <c r="G643" s="7"/>
      <c r="H643" s="5"/>
    </row>
    <row r="644" ht="15.75" customHeight="1">
      <c r="B644" s="5"/>
      <c r="C644" s="5"/>
      <c r="D644" s="5"/>
      <c r="E644" s="5"/>
      <c r="F644" s="7"/>
      <c r="G644" s="7"/>
      <c r="H644" s="5"/>
    </row>
    <row r="645" ht="15.75" customHeight="1">
      <c r="B645" s="5"/>
      <c r="C645" s="5"/>
      <c r="D645" s="5"/>
      <c r="E645" s="5"/>
      <c r="F645" s="7"/>
      <c r="G645" s="7"/>
      <c r="H645" s="5"/>
    </row>
    <row r="646" ht="15.75" customHeight="1">
      <c r="B646" s="5"/>
      <c r="C646" s="5"/>
      <c r="D646" s="5"/>
      <c r="E646" s="5"/>
      <c r="F646" s="7"/>
      <c r="G646" s="7"/>
      <c r="H646" s="5"/>
    </row>
    <row r="647" ht="15.75" customHeight="1">
      <c r="B647" s="5"/>
      <c r="C647" s="5"/>
      <c r="D647" s="5"/>
      <c r="E647" s="5"/>
      <c r="F647" s="7"/>
      <c r="G647" s="7"/>
      <c r="H647" s="5"/>
    </row>
    <row r="648" ht="15.75" customHeight="1">
      <c r="B648" s="5"/>
      <c r="C648" s="5"/>
      <c r="D648" s="5"/>
      <c r="E648" s="5"/>
      <c r="F648" s="7"/>
      <c r="G648" s="7"/>
      <c r="H648" s="5"/>
    </row>
    <row r="649" ht="15.75" customHeight="1">
      <c r="B649" s="5"/>
      <c r="C649" s="5"/>
      <c r="D649" s="5"/>
      <c r="E649" s="5"/>
      <c r="F649" s="7"/>
      <c r="G649" s="7"/>
      <c r="H649" s="5"/>
    </row>
    <row r="650" ht="15.75" customHeight="1">
      <c r="B650" s="5"/>
      <c r="C650" s="5"/>
      <c r="D650" s="5"/>
      <c r="E650" s="5"/>
      <c r="F650" s="7"/>
      <c r="G650" s="7"/>
      <c r="H650" s="5"/>
    </row>
    <row r="651" ht="15.75" customHeight="1">
      <c r="B651" s="5"/>
      <c r="C651" s="5"/>
      <c r="D651" s="5"/>
      <c r="E651" s="5"/>
      <c r="F651" s="7"/>
      <c r="G651" s="7"/>
      <c r="H651" s="5"/>
    </row>
    <row r="652" ht="15.75" customHeight="1">
      <c r="B652" s="5"/>
      <c r="C652" s="5"/>
      <c r="D652" s="5"/>
      <c r="E652" s="5"/>
      <c r="F652" s="7"/>
      <c r="G652" s="7"/>
      <c r="H652" s="5"/>
    </row>
    <row r="653" ht="15.75" customHeight="1">
      <c r="B653" s="5"/>
      <c r="C653" s="5"/>
      <c r="D653" s="5"/>
      <c r="E653" s="5"/>
      <c r="F653" s="7"/>
      <c r="G653" s="7"/>
      <c r="H653" s="5"/>
    </row>
    <row r="654" ht="15.75" customHeight="1">
      <c r="B654" s="5"/>
      <c r="C654" s="5"/>
      <c r="D654" s="5"/>
      <c r="E654" s="5"/>
      <c r="F654" s="7"/>
      <c r="G654" s="7"/>
      <c r="H654" s="5"/>
    </row>
    <row r="655" ht="15.75" customHeight="1">
      <c r="B655" s="5"/>
      <c r="C655" s="5"/>
      <c r="D655" s="5"/>
      <c r="E655" s="5"/>
      <c r="F655" s="7"/>
      <c r="G655" s="7"/>
      <c r="H655" s="5"/>
    </row>
    <row r="656" ht="15.75" customHeight="1">
      <c r="B656" s="5"/>
      <c r="C656" s="5"/>
      <c r="D656" s="5"/>
      <c r="E656" s="5"/>
      <c r="F656" s="7"/>
      <c r="G656" s="7"/>
      <c r="H656" s="5"/>
    </row>
    <row r="657" ht="15.75" customHeight="1">
      <c r="B657" s="5"/>
      <c r="C657" s="5"/>
      <c r="D657" s="5"/>
      <c r="E657" s="5"/>
      <c r="F657" s="7"/>
      <c r="G657" s="7"/>
      <c r="H657" s="5"/>
    </row>
    <row r="658" ht="15.75" customHeight="1">
      <c r="B658" s="5"/>
      <c r="C658" s="5"/>
      <c r="D658" s="5"/>
      <c r="E658" s="5"/>
      <c r="F658" s="7"/>
      <c r="G658" s="7"/>
      <c r="H658" s="5"/>
    </row>
    <row r="659" ht="15.75" customHeight="1">
      <c r="B659" s="5"/>
      <c r="C659" s="5"/>
      <c r="D659" s="5"/>
      <c r="E659" s="5"/>
      <c r="F659" s="7"/>
      <c r="G659" s="7"/>
      <c r="H659" s="5"/>
    </row>
    <row r="660" ht="15.75" customHeight="1">
      <c r="B660" s="5"/>
      <c r="C660" s="5"/>
      <c r="D660" s="5"/>
      <c r="E660" s="5"/>
      <c r="F660" s="7"/>
      <c r="G660" s="7"/>
      <c r="H660" s="5"/>
    </row>
    <row r="661" ht="15.75" customHeight="1">
      <c r="B661" s="5"/>
      <c r="C661" s="5"/>
      <c r="D661" s="5"/>
      <c r="E661" s="5"/>
      <c r="F661" s="7"/>
      <c r="G661" s="7"/>
      <c r="H661" s="5"/>
    </row>
    <row r="662" ht="15.75" customHeight="1">
      <c r="B662" s="5"/>
      <c r="C662" s="5"/>
      <c r="D662" s="5"/>
      <c r="E662" s="5"/>
      <c r="F662" s="7"/>
      <c r="G662" s="7"/>
      <c r="H662" s="5"/>
    </row>
    <row r="663" ht="15.75" customHeight="1">
      <c r="B663" s="5"/>
      <c r="C663" s="5"/>
      <c r="D663" s="5"/>
      <c r="E663" s="5"/>
      <c r="F663" s="7"/>
      <c r="G663" s="7"/>
      <c r="H663" s="5"/>
    </row>
    <row r="664" ht="15.75" customHeight="1">
      <c r="B664" s="5"/>
      <c r="C664" s="5"/>
      <c r="D664" s="5"/>
      <c r="E664" s="5"/>
      <c r="F664" s="7"/>
      <c r="G664" s="7"/>
      <c r="H664" s="5"/>
    </row>
    <row r="665" ht="15.75" customHeight="1">
      <c r="B665" s="5"/>
      <c r="C665" s="5"/>
      <c r="D665" s="5"/>
      <c r="E665" s="5"/>
      <c r="F665" s="7"/>
      <c r="G665" s="7"/>
      <c r="H665" s="5"/>
    </row>
    <row r="666" ht="15.75" customHeight="1">
      <c r="B666" s="5"/>
      <c r="C666" s="5"/>
      <c r="D666" s="5"/>
      <c r="E666" s="5"/>
      <c r="F666" s="7"/>
      <c r="G666" s="7"/>
      <c r="H666" s="5"/>
    </row>
    <row r="667" ht="15.75" customHeight="1">
      <c r="B667" s="5"/>
      <c r="C667" s="5"/>
      <c r="D667" s="5"/>
      <c r="E667" s="5"/>
      <c r="F667" s="7"/>
      <c r="G667" s="7"/>
      <c r="H667" s="5"/>
    </row>
    <row r="668" ht="15.75" customHeight="1">
      <c r="B668" s="5"/>
      <c r="C668" s="5"/>
      <c r="D668" s="5"/>
      <c r="E668" s="5"/>
      <c r="F668" s="7"/>
      <c r="G668" s="7"/>
      <c r="H668" s="5"/>
    </row>
    <row r="669" ht="15.75" customHeight="1">
      <c r="B669" s="5"/>
      <c r="C669" s="5"/>
      <c r="D669" s="5"/>
      <c r="E669" s="5"/>
      <c r="F669" s="7"/>
      <c r="G669" s="7"/>
      <c r="H669" s="5"/>
    </row>
    <row r="670" ht="15.75" customHeight="1">
      <c r="B670" s="5"/>
      <c r="C670" s="5"/>
      <c r="D670" s="5"/>
      <c r="E670" s="5"/>
      <c r="F670" s="7"/>
      <c r="G670" s="7"/>
      <c r="H670" s="5"/>
    </row>
    <row r="671" ht="15.75" customHeight="1">
      <c r="B671" s="5"/>
      <c r="C671" s="5"/>
      <c r="D671" s="5"/>
      <c r="E671" s="5"/>
      <c r="F671" s="7"/>
      <c r="G671" s="7"/>
      <c r="H671" s="5"/>
    </row>
    <row r="672" ht="15.75" customHeight="1">
      <c r="B672" s="5"/>
      <c r="C672" s="5"/>
      <c r="D672" s="5"/>
      <c r="E672" s="5"/>
      <c r="F672" s="7"/>
      <c r="G672" s="7"/>
      <c r="H672" s="5"/>
    </row>
    <row r="673" ht="15.75" customHeight="1">
      <c r="B673" s="5"/>
      <c r="C673" s="5"/>
      <c r="D673" s="5"/>
      <c r="E673" s="5"/>
      <c r="F673" s="7"/>
      <c r="G673" s="7"/>
      <c r="H673" s="5"/>
    </row>
    <row r="674" ht="15.75" customHeight="1">
      <c r="B674" s="5"/>
      <c r="C674" s="5"/>
      <c r="D674" s="5"/>
      <c r="E674" s="5"/>
      <c r="F674" s="7"/>
      <c r="G674" s="7"/>
      <c r="H674" s="5"/>
    </row>
    <row r="675" ht="15.75" customHeight="1">
      <c r="B675" s="5"/>
      <c r="C675" s="5"/>
      <c r="D675" s="5"/>
      <c r="E675" s="5"/>
      <c r="F675" s="7"/>
      <c r="G675" s="7"/>
      <c r="H675" s="5"/>
    </row>
    <row r="676" ht="15.75" customHeight="1">
      <c r="B676" s="5"/>
      <c r="C676" s="5"/>
      <c r="D676" s="5"/>
      <c r="E676" s="5"/>
      <c r="F676" s="7"/>
      <c r="G676" s="7"/>
      <c r="H676" s="5"/>
    </row>
    <row r="677" ht="15.75" customHeight="1">
      <c r="B677" s="5"/>
      <c r="C677" s="5"/>
      <c r="D677" s="5"/>
      <c r="E677" s="5"/>
      <c r="F677" s="7"/>
      <c r="G677" s="7"/>
      <c r="H677" s="5"/>
    </row>
    <row r="678" ht="15.75" customHeight="1">
      <c r="B678" s="5"/>
      <c r="C678" s="5"/>
      <c r="D678" s="5"/>
      <c r="E678" s="5"/>
      <c r="F678" s="7"/>
      <c r="G678" s="7"/>
      <c r="H678" s="5"/>
    </row>
    <row r="679" ht="15.75" customHeight="1">
      <c r="B679" s="5"/>
      <c r="C679" s="5"/>
      <c r="D679" s="5"/>
      <c r="E679" s="5"/>
      <c r="F679" s="7"/>
      <c r="G679" s="7"/>
      <c r="H679" s="5"/>
    </row>
    <row r="680" ht="15.75" customHeight="1">
      <c r="B680" s="5"/>
      <c r="C680" s="5"/>
      <c r="D680" s="5"/>
      <c r="E680" s="5"/>
      <c r="F680" s="7"/>
      <c r="G680" s="7"/>
      <c r="H680" s="5"/>
    </row>
    <row r="681" ht="15.75" customHeight="1">
      <c r="B681" s="5"/>
      <c r="C681" s="5"/>
      <c r="D681" s="5"/>
      <c r="E681" s="5"/>
      <c r="F681" s="7"/>
      <c r="G681" s="7"/>
      <c r="H681" s="5"/>
    </row>
    <row r="682" ht="15.75" customHeight="1">
      <c r="B682" s="5"/>
      <c r="C682" s="5"/>
      <c r="D682" s="5"/>
      <c r="E682" s="5"/>
      <c r="F682" s="7"/>
      <c r="G682" s="7"/>
      <c r="H682" s="5"/>
    </row>
    <row r="683" ht="15.75" customHeight="1">
      <c r="B683" s="5"/>
      <c r="C683" s="5"/>
      <c r="D683" s="5"/>
      <c r="E683" s="5"/>
      <c r="F683" s="7"/>
      <c r="G683" s="7"/>
      <c r="H683" s="5"/>
    </row>
    <row r="684" ht="15.75" customHeight="1">
      <c r="B684" s="5"/>
      <c r="C684" s="5"/>
      <c r="D684" s="5"/>
      <c r="E684" s="5"/>
      <c r="F684" s="7"/>
      <c r="G684" s="7"/>
      <c r="H684" s="5"/>
    </row>
    <row r="685" ht="15.75" customHeight="1">
      <c r="B685" s="5"/>
      <c r="C685" s="5"/>
      <c r="D685" s="5"/>
      <c r="E685" s="5"/>
      <c r="F685" s="7"/>
      <c r="G685" s="7"/>
      <c r="H685" s="5"/>
    </row>
    <row r="686" ht="15.75" customHeight="1">
      <c r="B686" s="5"/>
      <c r="C686" s="5"/>
      <c r="D686" s="5"/>
      <c r="E686" s="5"/>
      <c r="F686" s="7"/>
      <c r="G686" s="7"/>
      <c r="H686" s="5"/>
    </row>
    <row r="687" ht="15.75" customHeight="1">
      <c r="B687" s="5"/>
      <c r="C687" s="5"/>
      <c r="D687" s="5"/>
      <c r="E687" s="5"/>
      <c r="F687" s="7"/>
      <c r="G687" s="7"/>
      <c r="H687" s="5"/>
    </row>
    <row r="688" ht="15.75" customHeight="1">
      <c r="B688" s="5"/>
      <c r="C688" s="5"/>
      <c r="D688" s="5"/>
      <c r="E688" s="5"/>
      <c r="F688" s="7"/>
      <c r="G688" s="7"/>
      <c r="H688" s="5"/>
    </row>
    <row r="689" ht="15.75" customHeight="1">
      <c r="B689" s="5"/>
      <c r="C689" s="5"/>
      <c r="D689" s="5"/>
      <c r="E689" s="5"/>
      <c r="F689" s="7"/>
      <c r="G689" s="7"/>
      <c r="H689" s="5"/>
    </row>
    <row r="690" ht="15.75" customHeight="1">
      <c r="B690" s="5"/>
      <c r="C690" s="5"/>
      <c r="D690" s="5"/>
      <c r="E690" s="5"/>
      <c r="F690" s="7"/>
      <c r="G690" s="7"/>
      <c r="H690" s="5"/>
    </row>
    <row r="691" ht="15.75" customHeight="1">
      <c r="B691" s="5"/>
      <c r="C691" s="5"/>
      <c r="D691" s="5"/>
      <c r="E691" s="5"/>
      <c r="F691" s="7"/>
      <c r="G691" s="7"/>
      <c r="H691" s="5"/>
    </row>
    <row r="692" ht="15.75" customHeight="1">
      <c r="B692" s="5"/>
      <c r="C692" s="5"/>
      <c r="D692" s="5"/>
      <c r="E692" s="5"/>
      <c r="F692" s="7"/>
      <c r="G692" s="7"/>
      <c r="H692" s="5"/>
    </row>
    <row r="693" ht="15.75" customHeight="1">
      <c r="B693" s="5"/>
      <c r="C693" s="5"/>
      <c r="D693" s="5"/>
      <c r="E693" s="5"/>
      <c r="F693" s="7"/>
      <c r="G693" s="7"/>
      <c r="H693" s="5"/>
    </row>
    <row r="694" ht="15.75" customHeight="1">
      <c r="B694" s="5"/>
      <c r="C694" s="5"/>
      <c r="D694" s="5"/>
      <c r="E694" s="5"/>
      <c r="F694" s="7"/>
      <c r="G694" s="7"/>
      <c r="H694" s="5"/>
    </row>
    <row r="695" ht="15.75" customHeight="1">
      <c r="B695" s="5"/>
      <c r="C695" s="5"/>
      <c r="D695" s="5"/>
      <c r="E695" s="5"/>
      <c r="F695" s="7"/>
      <c r="G695" s="7"/>
      <c r="H695" s="5"/>
    </row>
    <row r="696" ht="15.75" customHeight="1">
      <c r="B696" s="5"/>
      <c r="C696" s="5"/>
      <c r="D696" s="5"/>
      <c r="E696" s="5"/>
      <c r="F696" s="7"/>
      <c r="G696" s="7"/>
      <c r="H696" s="5"/>
    </row>
    <row r="697" ht="15.75" customHeight="1">
      <c r="B697" s="5"/>
      <c r="C697" s="5"/>
      <c r="D697" s="5"/>
      <c r="E697" s="5"/>
      <c r="F697" s="7"/>
      <c r="G697" s="7"/>
      <c r="H697" s="5"/>
    </row>
    <row r="698" ht="15.75" customHeight="1">
      <c r="B698" s="5"/>
      <c r="C698" s="5"/>
      <c r="D698" s="5"/>
      <c r="E698" s="5"/>
      <c r="F698" s="7"/>
      <c r="G698" s="7"/>
      <c r="H698" s="5"/>
    </row>
    <row r="699" ht="15.75" customHeight="1">
      <c r="B699" s="5"/>
      <c r="C699" s="5"/>
      <c r="D699" s="5"/>
      <c r="E699" s="5"/>
      <c r="F699" s="7"/>
      <c r="G699" s="7"/>
      <c r="H699" s="5"/>
    </row>
    <row r="700" ht="15.75" customHeight="1">
      <c r="B700" s="5"/>
      <c r="C700" s="5"/>
      <c r="D700" s="5"/>
      <c r="E700" s="5"/>
      <c r="F700" s="7"/>
      <c r="G700" s="7"/>
      <c r="H700" s="5"/>
    </row>
    <row r="701" ht="15.75" customHeight="1">
      <c r="B701" s="5"/>
      <c r="C701" s="5"/>
      <c r="D701" s="5"/>
      <c r="E701" s="5"/>
      <c r="F701" s="7"/>
      <c r="G701" s="7"/>
      <c r="H701" s="5"/>
    </row>
    <row r="702" ht="15.75" customHeight="1">
      <c r="B702" s="5"/>
      <c r="C702" s="5"/>
      <c r="D702" s="5"/>
      <c r="E702" s="5"/>
      <c r="F702" s="7"/>
      <c r="G702" s="7"/>
      <c r="H702" s="5"/>
    </row>
    <row r="703" ht="15.75" customHeight="1">
      <c r="B703" s="5"/>
      <c r="C703" s="5"/>
      <c r="D703" s="5"/>
      <c r="E703" s="5"/>
      <c r="F703" s="7"/>
      <c r="G703" s="7"/>
      <c r="H703" s="5"/>
    </row>
    <row r="704" ht="15.75" customHeight="1">
      <c r="B704" s="5"/>
      <c r="C704" s="5"/>
      <c r="D704" s="5"/>
      <c r="E704" s="5"/>
      <c r="F704" s="7"/>
      <c r="G704" s="7"/>
      <c r="H704" s="5"/>
    </row>
    <row r="705" ht="15.75" customHeight="1">
      <c r="B705" s="5"/>
      <c r="C705" s="5"/>
      <c r="D705" s="5"/>
      <c r="E705" s="5"/>
      <c r="F705" s="7"/>
      <c r="G705" s="7"/>
      <c r="H705" s="5"/>
    </row>
    <row r="706" ht="15.75" customHeight="1">
      <c r="B706" s="5"/>
      <c r="C706" s="5"/>
      <c r="D706" s="5"/>
      <c r="E706" s="5"/>
      <c r="F706" s="7"/>
      <c r="G706" s="7"/>
      <c r="H706" s="5"/>
    </row>
    <row r="707" ht="15.75" customHeight="1">
      <c r="B707" s="5"/>
      <c r="C707" s="5"/>
      <c r="D707" s="5"/>
      <c r="E707" s="5"/>
      <c r="F707" s="7"/>
      <c r="G707" s="7"/>
      <c r="H707" s="5"/>
    </row>
    <row r="708" ht="15.75" customHeight="1">
      <c r="B708" s="5"/>
      <c r="C708" s="5"/>
      <c r="D708" s="5"/>
      <c r="E708" s="5"/>
      <c r="F708" s="7"/>
      <c r="G708" s="7"/>
      <c r="H708" s="5"/>
    </row>
    <row r="709" ht="15.75" customHeight="1">
      <c r="B709" s="5"/>
      <c r="C709" s="5"/>
      <c r="D709" s="5"/>
      <c r="E709" s="5"/>
      <c r="F709" s="7"/>
      <c r="G709" s="7"/>
      <c r="H709" s="5"/>
    </row>
    <row r="710" ht="15.75" customHeight="1">
      <c r="B710" s="5"/>
      <c r="C710" s="5"/>
      <c r="D710" s="5"/>
      <c r="E710" s="5"/>
      <c r="F710" s="7"/>
      <c r="G710" s="7"/>
      <c r="H710" s="5"/>
    </row>
    <row r="711" ht="15.75" customHeight="1">
      <c r="B711" s="5"/>
      <c r="C711" s="5"/>
      <c r="D711" s="5"/>
      <c r="E711" s="5"/>
      <c r="F711" s="7"/>
      <c r="G711" s="7"/>
      <c r="H711" s="5"/>
    </row>
    <row r="712" ht="15.75" customHeight="1">
      <c r="B712" s="5"/>
      <c r="C712" s="5"/>
      <c r="D712" s="5"/>
      <c r="E712" s="5"/>
      <c r="F712" s="7"/>
      <c r="G712" s="7"/>
      <c r="H712" s="5"/>
    </row>
    <row r="713" ht="15.75" customHeight="1">
      <c r="B713" s="5"/>
      <c r="C713" s="5"/>
      <c r="D713" s="5"/>
      <c r="E713" s="5"/>
      <c r="F713" s="7"/>
      <c r="G713" s="7"/>
      <c r="H713" s="5"/>
    </row>
    <row r="714" ht="15.75" customHeight="1">
      <c r="B714" s="5"/>
      <c r="C714" s="5"/>
      <c r="D714" s="5"/>
      <c r="E714" s="5"/>
      <c r="F714" s="7"/>
      <c r="G714" s="7"/>
      <c r="H714" s="5"/>
    </row>
    <row r="715" ht="15.75" customHeight="1">
      <c r="B715" s="5"/>
      <c r="C715" s="5"/>
      <c r="D715" s="5"/>
      <c r="E715" s="5"/>
      <c r="F715" s="7"/>
      <c r="G715" s="7"/>
      <c r="H715" s="5"/>
    </row>
    <row r="716" ht="15.75" customHeight="1">
      <c r="B716" s="5"/>
      <c r="C716" s="5"/>
      <c r="D716" s="5"/>
      <c r="E716" s="5"/>
      <c r="F716" s="7"/>
      <c r="G716" s="7"/>
      <c r="H716" s="5"/>
    </row>
    <row r="717" ht="15.75" customHeight="1">
      <c r="B717" s="5"/>
      <c r="C717" s="5"/>
      <c r="D717" s="5"/>
      <c r="E717" s="5"/>
      <c r="F717" s="7"/>
      <c r="G717" s="7"/>
      <c r="H717" s="5"/>
    </row>
    <row r="718" ht="15.75" customHeight="1">
      <c r="B718" s="5"/>
      <c r="C718" s="5"/>
      <c r="D718" s="5"/>
      <c r="E718" s="5"/>
      <c r="F718" s="7"/>
      <c r="G718" s="7"/>
      <c r="H718" s="5"/>
    </row>
    <row r="719" ht="15.75" customHeight="1">
      <c r="B719" s="5"/>
      <c r="C719" s="5"/>
      <c r="D719" s="5"/>
      <c r="E719" s="5"/>
      <c r="F719" s="7"/>
      <c r="G719" s="7"/>
      <c r="H719" s="5"/>
    </row>
    <row r="720" ht="15.75" customHeight="1">
      <c r="B720" s="5"/>
      <c r="C720" s="5"/>
      <c r="D720" s="5"/>
      <c r="E720" s="5"/>
      <c r="F720" s="7"/>
      <c r="G720" s="7"/>
      <c r="H720" s="5"/>
    </row>
    <row r="721" ht="15.75" customHeight="1">
      <c r="B721" s="5"/>
      <c r="C721" s="5"/>
      <c r="D721" s="5"/>
      <c r="E721" s="5"/>
      <c r="F721" s="7"/>
      <c r="G721" s="7"/>
      <c r="H721" s="5"/>
    </row>
    <row r="722" ht="15.75" customHeight="1">
      <c r="B722" s="5"/>
      <c r="C722" s="5"/>
      <c r="D722" s="5"/>
      <c r="E722" s="5"/>
      <c r="F722" s="7"/>
      <c r="G722" s="7"/>
      <c r="H722" s="5"/>
    </row>
    <row r="723" ht="15.75" customHeight="1">
      <c r="B723" s="5"/>
      <c r="C723" s="5"/>
      <c r="D723" s="5"/>
      <c r="E723" s="5"/>
      <c r="F723" s="7"/>
      <c r="G723" s="7"/>
      <c r="H723" s="5"/>
    </row>
    <row r="724" ht="15.75" customHeight="1">
      <c r="B724" s="5"/>
      <c r="C724" s="5"/>
      <c r="D724" s="5"/>
      <c r="E724" s="5"/>
      <c r="F724" s="7"/>
      <c r="G724" s="7"/>
      <c r="H724" s="5"/>
    </row>
    <row r="725" ht="15.75" customHeight="1">
      <c r="B725" s="5"/>
      <c r="C725" s="5"/>
      <c r="D725" s="5"/>
      <c r="E725" s="5"/>
      <c r="F725" s="7"/>
      <c r="G725" s="7"/>
      <c r="H725" s="5"/>
    </row>
    <row r="726" ht="15.75" customHeight="1">
      <c r="B726" s="5"/>
      <c r="C726" s="5"/>
      <c r="D726" s="5"/>
      <c r="E726" s="5"/>
      <c r="F726" s="7"/>
      <c r="G726" s="7"/>
      <c r="H726" s="5"/>
    </row>
    <row r="727" ht="15.75" customHeight="1">
      <c r="B727" s="5"/>
      <c r="C727" s="5"/>
      <c r="D727" s="5"/>
      <c r="E727" s="5"/>
      <c r="F727" s="7"/>
      <c r="G727" s="7"/>
      <c r="H727" s="5"/>
    </row>
    <row r="728" ht="15.75" customHeight="1">
      <c r="B728" s="5"/>
      <c r="C728" s="5"/>
      <c r="D728" s="5"/>
      <c r="E728" s="5"/>
      <c r="F728" s="7"/>
      <c r="G728" s="7"/>
      <c r="H728" s="5"/>
    </row>
    <row r="729" ht="15.75" customHeight="1">
      <c r="B729" s="5"/>
      <c r="C729" s="5"/>
      <c r="D729" s="5"/>
      <c r="E729" s="5"/>
      <c r="F729" s="7"/>
      <c r="G729" s="7"/>
      <c r="H729" s="5"/>
    </row>
    <row r="730" ht="15.75" customHeight="1">
      <c r="B730" s="5"/>
      <c r="C730" s="5"/>
      <c r="D730" s="5"/>
      <c r="E730" s="5"/>
      <c r="F730" s="7"/>
      <c r="G730" s="7"/>
      <c r="H730" s="5"/>
    </row>
    <row r="731" ht="15.75" customHeight="1">
      <c r="B731" s="5"/>
      <c r="C731" s="5"/>
      <c r="D731" s="5"/>
      <c r="E731" s="5"/>
      <c r="F731" s="7"/>
      <c r="G731" s="7"/>
      <c r="H731" s="5"/>
    </row>
    <row r="732" ht="15.75" customHeight="1">
      <c r="B732" s="5"/>
      <c r="C732" s="5"/>
      <c r="D732" s="5"/>
      <c r="E732" s="5"/>
      <c r="F732" s="7"/>
      <c r="G732" s="7"/>
      <c r="H732" s="5"/>
    </row>
    <row r="733" ht="15.75" customHeight="1">
      <c r="B733" s="5"/>
      <c r="C733" s="5"/>
      <c r="D733" s="5"/>
      <c r="E733" s="5"/>
      <c r="F733" s="7"/>
      <c r="G733" s="7"/>
      <c r="H733" s="5"/>
    </row>
    <row r="734" ht="15.75" customHeight="1">
      <c r="B734" s="5"/>
      <c r="C734" s="5"/>
      <c r="D734" s="5"/>
      <c r="E734" s="5"/>
      <c r="F734" s="7"/>
      <c r="G734" s="7"/>
      <c r="H734" s="5"/>
    </row>
    <row r="735" ht="15.75" customHeight="1">
      <c r="B735" s="5"/>
      <c r="C735" s="5"/>
      <c r="D735" s="5"/>
      <c r="E735" s="5"/>
      <c r="F735" s="7"/>
      <c r="G735" s="7"/>
      <c r="H735" s="5"/>
    </row>
    <row r="736" ht="15.75" customHeight="1">
      <c r="B736" s="5"/>
      <c r="C736" s="5"/>
      <c r="D736" s="5"/>
      <c r="E736" s="5"/>
      <c r="F736" s="7"/>
      <c r="G736" s="7"/>
      <c r="H736" s="5"/>
    </row>
    <row r="737" ht="15.75" customHeight="1">
      <c r="B737" s="5"/>
      <c r="C737" s="5"/>
      <c r="D737" s="5"/>
      <c r="E737" s="5"/>
      <c r="F737" s="7"/>
      <c r="G737" s="7"/>
      <c r="H737" s="5"/>
    </row>
    <row r="738" ht="15.75" customHeight="1">
      <c r="B738" s="5"/>
      <c r="C738" s="5"/>
      <c r="D738" s="5"/>
      <c r="E738" s="5"/>
      <c r="F738" s="7"/>
      <c r="G738" s="7"/>
      <c r="H738" s="5"/>
    </row>
    <row r="739" ht="15.75" customHeight="1">
      <c r="B739" s="5"/>
      <c r="C739" s="5"/>
      <c r="D739" s="5"/>
      <c r="E739" s="5"/>
      <c r="F739" s="7"/>
      <c r="G739" s="7"/>
      <c r="H739" s="5"/>
    </row>
    <row r="740" ht="15.75" customHeight="1">
      <c r="B740" s="5"/>
      <c r="C740" s="5"/>
      <c r="D740" s="5"/>
      <c r="E740" s="5"/>
      <c r="F740" s="7"/>
      <c r="G740" s="7"/>
      <c r="H740" s="5"/>
    </row>
    <row r="741" ht="15.75" customHeight="1">
      <c r="B741" s="5"/>
      <c r="C741" s="5"/>
      <c r="D741" s="5"/>
      <c r="E741" s="5"/>
      <c r="F741" s="7"/>
      <c r="G741" s="7"/>
      <c r="H741" s="5"/>
    </row>
    <row r="742" ht="15.75" customHeight="1">
      <c r="B742" s="5"/>
      <c r="C742" s="5"/>
      <c r="D742" s="5"/>
      <c r="E742" s="5"/>
      <c r="F742" s="7"/>
      <c r="G742" s="7"/>
      <c r="H742" s="5"/>
    </row>
    <row r="743" ht="15.75" customHeight="1">
      <c r="B743" s="5"/>
      <c r="C743" s="5"/>
      <c r="D743" s="5"/>
      <c r="E743" s="5"/>
      <c r="F743" s="7"/>
      <c r="G743" s="7"/>
      <c r="H743" s="5"/>
    </row>
    <row r="744" ht="15.75" customHeight="1">
      <c r="B744" s="5"/>
      <c r="C744" s="5"/>
      <c r="D744" s="5"/>
      <c r="E744" s="5"/>
      <c r="F744" s="7"/>
      <c r="G744" s="7"/>
      <c r="H744" s="5"/>
    </row>
    <row r="745" ht="15.75" customHeight="1">
      <c r="B745" s="5"/>
      <c r="C745" s="5"/>
      <c r="D745" s="5"/>
      <c r="E745" s="5"/>
      <c r="F745" s="7"/>
      <c r="G745" s="7"/>
      <c r="H745" s="5"/>
    </row>
    <row r="746" ht="15.75" customHeight="1">
      <c r="B746" s="5"/>
      <c r="C746" s="5"/>
      <c r="D746" s="5"/>
      <c r="E746" s="5"/>
      <c r="F746" s="7"/>
      <c r="G746" s="7"/>
      <c r="H746" s="5"/>
    </row>
    <row r="747" ht="15.75" customHeight="1">
      <c r="B747" s="5"/>
      <c r="C747" s="5"/>
      <c r="D747" s="5"/>
      <c r="E747" s="5"/>
      <c r="F747" s="7"/>
      <c r="G747" s="7"/>
      <c r="H747" s="5"/>
    </row>
    <row r="748" ht="15.75" customHeight="1">
      <c r="B748" s="5"/>
      <c r="C748" s="5"/>
      <c r="D748" s="5"/>
      <c r="E748" s="5"/>
      <c r="F748" s="7"/>
      <c r="G748" s="7"/>
      <c r="H748" s="5"/>
    </row>
    <row r="749" ht="15.75" customHeight="1">
      <c r="B749" s="5"/>
      <c r="C749" s="5"/>
      <c r="D749" s="5"/>
      <c r="E749" s="5"/>
      <c r="F749" s="7"/>
      <c r="G749" s="7"/>
      <c r="H749" s="5"/>
    </row>
    <row r="750" ht="15.75" customHeight="1">
      <c r="B750" s="5"/>
      <c r="C750" s="5"/>
      <c r="D750" s="5"/>
      <c r="E750" s="5"/>
      <c r="F750" s="7"/>
      <c r="G750" s="7"/>
      <c r="H750" s="5"/>
    </row>
    <row r="751" ht="15.75" customHeight="1">
      <c r="B751" s="5"/>
      <c r="C751" s="5"/>
      <c r="D751" s="5"/>
      <c r="E751" s="5"/>
      <c r="F751" s="7"/>
      <c r="G751" s="7"/>
      <c r="H751" s="5"/>
    </row>
    <row r="752" ht="15.75" customHeight="1">
      <c r="B752" s="5"/>
      <c r="C752" s="5"/>
      <c r="D752" s="5"/>
      <c r="E752" s="5"/>
      <c r="F752" s="7"/>
      <c r="G752" s="7"/>
      <c r="H752" s="5"/>
    </row>
    <row r="753" ht="15.75" customHeight="1">
      <c r="B753" s="5"/>
      <c r="C753" s="5"/>
      <c r="D753" s="5"/>
      <c r="E753" s="5"/>
      <c r="F753" s="7"/>
      <c r="G753" s="7"/>
      <c r="H753" s="5"/>
    </row>
    <row r="754" ht="15.75" customHeight="1">
      <c r="B754" s="5"/>
      <c r="C754" s="5"/>
      <c r="D754" s="5"/>
      <c r="E754" s="5"/>
      <c r="F754" s="7"/>
      <c r="G754" s="7"/>
      <c r="H754" s="5"/>
    </row>
    <row r="755" ht="15.75" customHeight="1">
      <c r="B755" s="5"/>
      <c r="C755" s="5"/>
      <c r="D755" s="5"/>
      <c r="E755" s="5"/>
      <c r="F755" s="7"/>
      <c r="G755" s="7"/>
      <c r="H755" s="5"/>
    </row>
    <row r="756" ht="15.75" customHeight="1">
      <c r="B756" s="5"/>
      <c r="C756" s="5"/>
      <c r="D756" s="5"/>
      <c r="E756" s="5"/>
      <c r="F756" s="7"/>
      <c r="G756" s="7"/>
      <c r="H756" s="5"/>
    </row>
    <row r="757" ht="15.75" customHeight="1">
      <c r="B757" s="5"/>
      <c r="C757" s="5"/>
      <c r="D757" s="5"/>
      <c r="E757" s="5"/>
      <c r="F757" s="7"/>
      <c r="G757" s="7"/>
      <c r="H757" s="5"/>
    </row>
    <row r="758" ht="15.75" customHeight="1">
      <c r="B758" s="5"/>
      <c r="C758" s="5"/>
      <c r="D758" s="5"/>
      <c r="E758" s="5"/>
      <c r="F758" s="7"/>
      <c r="G758" s="7"/>
      <c r="H758" s="5"/>
    </row>
    <row r="759" ht="15.75" customHeight="1">
      <c r="B759" s="5"/>
      <c r="C759" s="5"/>
      <c r="D759" s="5"/>
      <c r="E759" s="5"/>
      <c r="F759" s="7"/>
      <c r="G759" s="7"/>
      <c r="H759" s="5"/>
    </row>
    <row r="760" ht="15.75" customHeight="1">
      <c r="B760" s="5"/>
      <c r="C760" s="5"/>
      <c r="D760" s="5"/>
      <c r="E760" s="5"/>
      <c r="F760" s="7"/>
      <c r="G760" s="7"/>
      <c r="H760" s="5"/>
    </row>
    <row r="761" ht="15.75" customHeight="1">
      <c r="B761" s="5"/>
      <c r="C761" s="5"/>
      <c r="D761" s="5"/>
      <c r="E761" s="5"/>
      <c r="F761" s="7"/>
      <c r="G761" s="7"/>
      <c r="H761" s="5"/>
    </row>
    <row r="762" ht="15.75" customHeight="1">
      <c r="B762" s="5"/>
      <c r="C762" s="5"/>
      <c r="D762" s="5"/>
      <c r="E762" s="5"/>
      <c r="F762" s="7"/>
      <c r="G762" s="7"/>
      <c r="H762" s="5"/>
    </row>
    <row r="763" ht="15.75" customHeight="1">
      <c r="B763" s="5"/>
      <c r="C763" s="5"/>
      <c r="D763" s="5"/>
      <c r="E763" s="5"/>
      <c r="F763" s="7"/>
      <c r="G763" s="7"/>
      <c r="H763" s="5"/>
    </row>
    <row r="764" ht="15.75" customHeight="1">
      <c r="B764" s="5"/>
      <c r="C764" s="5"/>
      <c r="D764" s="5"/>
      <c r="E764" s="5"/>
      <c r="F764" s="7"/>
      <c r="G764" s="7"/>
      <c r="H764" s="5"/>
    </row>
    <row r="765" ht="15.75" customHeight="1">
      <c r="B765" s="5"/>
      <c r="C765" s="5"/>
      <c r="D765" s="5"/>
      <c r="E765" s="5"/>
      <c r="F765" s="7"/>
      <c r="G765" s="7"/>
      <c r="H765" s="5"/>
    </row>
    <row r="766" ht="15.75" customHeight="1">
      <c r="B766" s="5"/>
      <c r="C766" s="5"/>
      <c r="D766" s="5"/>
      <c r="E766" s="5"/>
      <c r="F766" s="7"/>
      <c r="G766" s="7"/>
      <c r="H766" s="5"/>
    </row>
    <row r="767" ht="15.75" customHeight="1">
      <c r="B767" s="5"/>
      <c r="C767" s="5"/>
      <c r="D767" s="5"/>
      <c r="E767" s="5"/>
      <c r="F767" s="7"/>
      <c r="G767" s="7"/>
      <c r="H767" s="5"/>
    </row>
    <row r="768" ht="15.75" customHeight="1">
      <c r="B768" s="5"/>
      <c r="C768" s="5"/>
      <c r="D768" s="5"/>
      <c r="E768" s="5"/>
      <c r="F768" s="7"/>
      <c r="G768" s="7"/>
      <c r="H768" s="5"/>
    </row>
    <row r="769" ht="15.75" customHeight="1">
      <c r="B769" s="5"/>
      <c r="C769" s="5"/>
      <c r="D769" s="5"/>
      <c r="E769" s="5"/>
      <c r="F769" s="7"/>
      <c r="G769" s="7"/>
      <c r="H769" s="5"/>
    </row>
    <row r="770" ht="15.75" customHeight="1">
      <c r="B770" s="5"/>
      <c r="C770" s="5"/>
      <c r="D770" s="5"/>
      <c r="E770" s="5"/>
      <c r="F770" s="7"/>
      <c r="G770" s="7"/>
      <c r="H770" s="5"/>
    </row>
    <row r="771" ht="15.75" customHeight="1">
      <c r="B771" s="5"/>
      <c r="C771" s="5"/>
      <c r="D771" s="5"/>
      <c r="E771" s="5"/>
      <c r="F771" s="7"/>
      <c r="G771" s="7"/>
      <c r="H771" s="5"/>
    </row>
    <row r="772" ht="15.75" customHeight="1">
      <c r="B772" s="5"/>
      <c r="C772" s="5"/>
      <c r="D772" s="5"/>
      <c r="E772" s="5"/>
      <c r="F772" s="7"/>
      <c r="G772" s="7"/>
      <c r="H772" s="5"/>
    </row>
    <row r="773" ht="15.75" customHeight="1">
      <c r="B773" s="5"/>
      <c r="C773" s="5"/>
      <c r="D773" s="5"/>
      <c r="E773" s="5"/>
      <c r="F773" s="7"/>
      <c r="G773" s="7"/>
      <c r="H773" s="5"/>
    </row>
    <row r="774" ht="15.75" customHeight="1">
      <c r="B774" s="5"/>
      <c r="C774" s="5"/>
      <c r="D774" s="5"/>
      <c r="E774" s="5"/>
      <c r="F774" s="7"/>
      <c r="G774" s="7"/>
      <c r="H774" s="5"/>
    </row>
    <row r="775" ht="15.75" customHeight="1">
      <c r="B775" s="5"/>
      <c r="C775" s="5"/>
      <c r="D775" s="5"/>
      <c r="E775" s="5"/>
      <c r="F775" s="7"/>
      <c r="G775" s="7"/>
      <c r="H775" s="5"/>
    </row>
    <row r="776" ht="15.75" customHeight="1">
      <c r="B776" s="5"/>
      <c r="C776" s="5"/>
      <c r="D776" s="5"/>
      <c r="E776" s="5"/>
      <c r="F776" s="7"/>
      <c r="G776" s="7"/>
      <c r="H776" s="5"/>
    </row>
    <row r="777" ht="15.75" customHeight="1">
      <c r="B777" s="5"/>
      <c r="C777" s="5"/>
      <c r="D777" s="5"/>
      <c r="E777" s="5"/>
      <c r="F777" s="7"/>
      <c r="G777" s="7"/>
      <c r="H777" s="5"/>
    </row>
    <row r="778" ht="15.75" customHeight="1">
      <c r="B778" s="5"/>
      <c r="C778" s="5"/>
      <c r="D778" s="5"/>
      <c r="E778" s="5"/>
      <c r="F778" s="7"/>
      <c r="G778" s="7"/>
      <c r="H778" s="5"/>
    </row>
    <row r="779" ht="15.75" customHeight="1">
      <c r="B779" s="5"/>
      <c r="C779" s="5"/>
      <c r="D779" s="5"/>
      <c r="E779" s="5"/>
      <c r="F779" s="7"/>
      <c r="G779" s="7"/>
      <c r="H779" s="5"/>
    </row>
    <row r="780" ht="15.75" customHeight="1">
      <c r="B780" s="5"/>
      <c r="C780" s="5"/>
      <c r="D780" s="5"/>
      <c r="E780" s="5"/>
      <c r="F780" s="7"/>
      <c r="G780" s="7"/>
      <c r="H780" s="5"/>
    </row>
    <row r="781" ht="15.75" customHeight="1">
      <c r="B781" s="5"/>
      <c r="C781" s="5"/>
      <c r="D781" s="5"/>
      <c r="E781" s="5"/>
      <c r="F781" s="7"/>
      <c r="G781" s="7"/>
      <c r="H781" s="5"/>
    </row>
    <row r="782" ht="15.75" customHeight="1">
      <c r="B782" s="5"/>
      <c r="C782" s="5"/>
      <c r="D782" s="5"/>
      <c r="E782" s="5"/>
      <c r="F782" s="7"/>
      <c r="G782" s="7"/>
      <c r="H782" s="5"/>
    </row>
    <row r="783" ht="15.75" customHeight="1">
      <c r="B783" s="5"/>
      <c r="C783" s="5"/>
      <c r="D783" s="5"/>
      <c r="E783" s="5"/>
      <c r="F783" s="7"/>
      <c r="G783" s="7"/>
      <c r="H783" s="5"/>
    </row>
    <row r="784" ht="15.75" customHeight="1">
      <c r="B784" s="5"/>
      <c r="C784" s="5"/>
      <c r="D784" s="5"/>
      <c r="E784" s="5"/>
      <c r="F784" s="7"/>
      <c r="G784" s="7"/>
      <c r="H784" s="5"/>
    </row>
    <row r="785" ht="15.75" customHeight="1">
      <c r="B785" s="5"/>
      <c r="C785" s="5"/>
      <c r="D785" s="5"/>
      <c r="E785" s="5"/>
      <c r="F785" s="7"/>
      <c r="G785" s="7"/>
      <c r="H785" s="5"/>
    </row>
    <row r="786" ht="15.75" customHeight="1">
      <c r="B786" s="5"/>
      <c r="C786" s="5"/>
      <c r="D786" s="5"/>
      <c r="E786" s="5"/>
      <c r="F786" s="7"/>
      <c r="G786" s="7"/>
      <c r="H786" s="5"/>
    </row>
    <row r="787" ht="15.75" customHeight="1">
      <c r="B787" s="5"/>
      <c r="C787" s="5"/>
      <c r="D787" s="5"/>
      <c r="E787" s="5"/>
      <c r="F787" s="7"/>
      <c r="G787" s="7"/>
      <c r="H787" s="5"/>
    </row>
    <row r="788" ht="15.75" customHeight="1">
      <c r="B788" s="5"/>
      <c r="C788" s="5"/>
      <c r="D788" s="5"/>
      <c r="E788" s="5"/>
      <c r="F788" s="7"/>
      <c r="G788" s="7"/>
      <c r="H788" s="5"/>
    </row>
    <row r="789" ht="15.75" customHeight="1">
      <c r="B789" s="5"/>
      <c r="C789" s="5"/>
      <c r="D789" s="5"/>
      <c r="E789" s="5"/>
      <c r="F789" s="7"/>
      <c r="G789" s="7"/>
      <c r="H789" s="5"/>
    </row>
    <row r="790" ht="15.75" customHeight="1">
      <c r="B790" s="5"/>
      <c r="C790" s="5"/>
      <c r="D790" s="5"/>
      <c r="E790" s="5"/>
      <c r="F790" s="7"/>
      <c r="G790" s="7"/>
      <c r="H790" s="5"/>
    </row>
    <row r="791" ht="15.75" customHeight="1">
      <c r="B791" s="5"/>
      <c r="C791" s="5"/>
      <c r="D791" s="5"/>
      <c r="E791" s="5"/>
      <c r="F791" s="7"/>
      <c r="G791" s="7"/>
      <c r="H791" s="5"/>
    </row>
    <row r="792" ht="15.75" customHeight="1">
      <c r="B792" s="5"/>
      <c r="C792" s="5"/>
      <c r="D792" s="5"/>
      <c r="E792" s="5"/>
      <c r="F792" s="7"/>
      <c r="G792" s="7"/>
      <c r="H792" s="5"/>
    </row>
    <row r="793" ht="15.75" customHeight="1">
      <c r="B793" s="5"/>
      <c r="C793" s="5"/>
      <c r="D793" s="5"/>
      <c r="E793" s="5"/>
      <c r="F793" s="7"/>
      <c r="G793" s="7"/>
      <c r="H793" s="5"/>
    </row>
    <row r="794" ht="15.75" customHeight="1">
      <c r="B794" s="5"/>
      <c r="C794" s="5"/>
      <c r="D794" s="5"/>
      <c r="E794" s="5"/>
      <c r="F794" s="7"/>
      <c r="G794" s="7"/>
      <c r="H794" s="5"/>
    </row>
    <row r="795" ht="15.75" customHeight="1">
      <c r="B795" s="5"/>
      <c r="C795" s="5"/>
      <c r="D795" s="5"/>
      <c r="E795" s="5"/>
      <c r="F795" s="7"/>
      <c r="G795" s="7"/>
      <c r="H795" s="5"/>
    </row>
    <row r="796" ht="15.75" customHeight="1">
      <c r="B796" s="5"/>
      <c r="C796" s="5"/>
      <c r="D796" s="5"/>
      <c r="E796" s="5"/>
      <c r="F796" s="7"/>
      <c r="G796" s="7"/>
      <c r="H796" s="5"/>
    </row>
    <row r="797" ht="15.75" customHeight="1">
      <c r="B797" s="5"/>
      <c r="C797" s="5"/>
      <c r="D797" s="5"/>
      <c r="E797" s="5"/>
      <c r="F797" s="7"/>
      <c r="G797" s="7"/>
      <c r="H797" s="5"/>
    </row>
    <row r="798" ht="15.75" customHeight="1">
      <c r="B798" s="5"/>
      <c r="C798" s="5"/>
      <c r="D798" s="5"/>
      <c r="E798" s="5"/>
      <c r="F798" s="7"/>
      <c r="G798" s="7"/>
      <c r="H798" s="5"/>
    </row>
    <row r="799" ht="15.75" customHeight="1">
      <c r="B799" s="5"/>
      <c r="C799" s="5"/>
      <c r="D799" s="5"/>
      <c r="E799" s="5"/>
      <c r="F799" s="7"/>
      <c r="G799" s="7"/>
      <c r="H799" s="5"/>
    </row>
    <row r="800" ht="15.75" customHeight="1">
      <c r="B800" s="5"/>
      <c r="C800" s="5"/>
      <c r="D800" s="5"/>
      <c r="E800" s="5"/>
      <c r="F800" s="7"/>
      <c r="G800" s="7"/>
      <c r="H800" s="5"/>
    </row>
    <row r="801" ht="15.75" customHeight="1">
      <c r="B801" s="5"/>
      <c r="C801" s="5"/>
      <c r="D801" s="5"/>
      <c r="E801" s="5"/>
      <c r="F801" s="7"/>
      <c r="G801" s="7"/>
      <c r="H801" s="5"/>
    </row>
    <row r="802" ht="15.75" customHeight="1">
      <c r="B802" s="5"/>
      <c r="C802" s="5"/>
      <c r="D802" s="5"/>
      <c r="E802" s="5"/>
      <c r="F802" s="7"/>
      <c r="G802" s="7"/>
      <c r="H802" s="5"/>
    </row>
    <row r="803" ht="15.75" customHeight="1">
      <c r="B803" s="5"/>
      <c r="C803" s="5"/>
      <c r="D803" s="5"/>
      <c r="E803" s="5"/>
      <c r="F803" s="7"/>
      <c r="G803" s="7"/>
      <c r="H803" s="5"/>
    </row>
    <row r="804" ht="15.75" customHeight="1">
      <c r="B804" s="5"/>
      <c r="C804" s="5"/>
      <c r="D804" s="5"/>
      <c r="E804" s="5"/>
      <c r="F804" s="7"/>
      <c r="G804" s="7"/>
      <c r="H804" s="5"/>
    </row>
    <row r="805" ht="15.75" customHeight="1">
      <c r="B805" s="5"/>
      <c r="C805" s="5"/>
      <c r="D805" s="5"/>
      <c r="E805" s="5"/>
      <c r="F805" s="7"/>
      <c r="G805" s="7"/>
      <c r="H805" s="5"/>
    </row>
    <row r="806" ht="15.75" customHeight="1">
      <c r="B806" s="5"/>
      <c r="C806" s="5"/>
      <c r="D806" s="5"/>
      <c r="E806" s="5"/>
      <c r="F806" s="7"/>
      <c r="G806" s="7"/>
      <c r="H806" s="5"/>
    </row>
    <row r="807" ht="15.75" customHeight="1">
      <c r="B807" s="5"/>
      <c r="C807" s="5"/>
      <c r="D807" s="5"/>
      <c r="E807" s="5"/>
      <c r="F807" s="7"/>
      <c r="G807" s="7"/>
      <c r="H807" s="5"/>
    </row>
    <row r="808" ht="15.75" customHeight="1">
      <c r="B808" s="5"/>
      <c r="C808" s="5"/>
      <c r="D808" s="5"/>
      <c r="E808" s="5"/>
      <c r="F808" s="7"/>
      <c r="G808" s="7"/>
      <c r="H808" s="5"/>
    </row>
    <row r="809" ht="15.75" customHeight="1">
      <c r="B809" s="5"/>
      <c r="C809" s="5"/>
      <c r="D809" s="5"/>
      <c r="E809" s="5"/>
      <c r="F809" s="7"/>
      <c r="G809" s="7"/>
      <c r="H809" s="5"/>
    </row>
    <row r="810" ht="15.75" customHeight="1">
      <c r="B810" s="5"/>
      <c r="C810" s="5"/>
      <c r="D810" s="5"/>
      <c r="E810" s="5"/>
      <c r="F810" s="7"/>
      <c r="G810" s="7"/>
      <c r="H810" s="5"/>
    </row>
    <row r="811" ht="15.75" customHeight="1">
      <c r="B811" s="5"/>
      <c r="C811" s="5"/>
      <c r="D811" s="5"/>
      <c r="E811" s="5"/>
      <c r="F811" s="7"/>
      <c r="G811" s="7"/>
      <c r="H811" s="5"/>
    </row>
    <row r="812" ht="15.75" customHeight="1">
      <c r="B812" s="5"/>
      <c r="C812" s="5"/>
      <c r="D812" s="5"/>
      <c r="E812" s="5"/>
      <c r="F812" s="7"/>
      <c r="G812" s="7"/>
      <c r="H812" s="5"/>
    </row>
    <row r="813" ht="15.75" customHeight="1">
      <c r="B813" s="5"/>
      <c r="C813" s="5"/>
      <c r="D813" s="5"/>
      <c r="E813" s="5"/>
      <c r="F813" s="7"/>
      <c r="G813" s="7"/>
      <c r="H813" s="5"/>
    </row>
    <row r="814" ht="15.75" customHeight="1">
      <c r="B814" s="5"/>
      <c r="C814" s="5"/>
      <c r="D814" s="5"/>
      <c r="E814" s="5"/>
      <c r="F814" s="7"/>
      <c r="G814" s="7"/>
      <c r="H814" s="5"/>
    </row>
    <row r="815" ht="15.75" customHeight="1">
      <c r="B815" s="5"/>
      <c r="C815" s="5"/>
      <c r="D815" s="5"/>
      <c r="E815" s="5"/>
      <c r="F815" s="7"/>
      <c r="G815" s="7"/>
      <c r="H815" s="5"/>
    </row>
    <row r="816" ht="15.75" customHeight="1">
      <c r="B816" s="5"/>
      <c r="C816" s="5"/>
      <c r="D816" s="5"/>
      <c r="E816" s="5"/>
      <c r="F816" s="7"/>
      <c r="G816" s="7"/>
      <c r="H816" s="5"/>
    </row>
    <row r="817" ht="15.75" customHeight="1">
      <c r="B817" s="5"/>
      <c r="C817" s="5"/>
      <c r="D817" s="5"/>
      <c r="E817" s="5"/>
      <c r="F817" s="7"/>
      <c r="G817" s="7"/>
      <c r="H817" s="5"/>
    </row>
    <row r="818" ht="15.75" customHeight="1">
      <c r="B818" s="5"/>
      <c r="C818" s="5"/>
      <c r="D818" s="5"/>
      <c r="E818" s="5"/>
      <c r="F818" s="7"/>
      <c r="G818" s="7"/>
      <c r="H818" s="5"/>
    </row>
    <row r="819" ht="15.75" customHeight="1">
      <c r="B819" s="5"/>
      <c r="C819" s="5"/>
      <c r="D819" s="5"/>
      <c r="E819" s="5"/>
      <c r="F819" s="7"/>
      <c r="G819" s="7"/>
      <c r="H819" s="5"/>
    </row>
    <row r="820" ht="15.75" customHeight="1">
      <c r="B820" s="5"/>
      <c r="C820" s="5"/>
      <c r="D820" s="5"/>
      <c r="E820" s="5"/>
      <c r="F820" s="7"/>
      <c r="G820" s="7"/>
      <c r="H820" s="5"/>
    </row>
    <row r="821" ht="15.75" customHeight="1">
      <c r="B821" s="5"/>
      <c r="C821" s="5"/>
      <c r="D821" s="5"/>
      <c r="E821" s="5"/>
      <c r="F821" s="7"/>
      <c r="G821" s="7"/>
      <c r="H821" s="5"/>
    </row>
    <row r="822" ht="15.75" customHeight="1">
      <c r="B822" s="5"/>
      <c r="C822" s="5"/>
      <c r="D822" s="5"/>
      <c r="E822" s="5"/>
      <c r="F822" s="7"/>
      <c r="G822" s="7"/>
      <c r="H822" s="5"/>
    </row>
    <row r="823" ht="15.75" customHeight="1">
      <c r="B823" s="5"/>
      <c r="C823" s="5"/>
      <c r="D823" s="5"/>
      <c r="E823" s="5"/>
      <c r="F823" s="7"/>
      <c r="G823" s="7"/>
      <c r="H823" s="5"/>
    </row>
    <row r="824" ht="15.75" customHeight="1">
      <c r="B824" s="5"/>
      <c r="C824" s="5"/>
      <c r="D824" s="5"/>
      <c r="E824" s="5"/>
      <c r="F824" s="7"/>
      <c r="G824" s="7"/>
      <c r="H824" s="5"/>
    </row>
    <row r="825" ht="15.75" customHeight="1">
      <c r="B825" s="5"/>
      <c r="C825" s="5"/>
      <c r="D825" s="5"/>
      <c r="E825" s="5"/>
      <c r="F825" s="7"/>
      <c r="G825" s="7"/>
      <c r="H825" s="5"/>
    </row>
    <row r="826" ht="15.75" customHeight="1">
      <c r="B826" s="5"/>
      <c r="C826" s="5"/>
      <c r="D826" s="5"/>
      <c r="E826" s="5"/>
      <c r="F826" s="7"/>
      <c r="G826" s="7"/>
      <c r="H826" s="5"/>
    </row>
    <row r="827" ht="15.75" customHeight="1">
      <c r="B827" s="5"/>
      <c r="C827" s="5"/>
      <c r="D827" s="5"/>
      <c r="E827" s="5"/>
      <c r="F827" s="7"/>
      <c r="G827" s="7"/>
      <c r="H827" s="5"/>
    </row>
    <row r="828" ht="15.75" customHeight="1">
      <c r="B828" s="5"/>
      <c r="C828" s="5"/>
      <c r="D828" s="5"/>
      <c r="E828" s="5"/>
      <c r="F828" s="7"/>
      <c r="G828" s="7"/>
      <c r="H828" s="5"/>
    </row>
    <row r="829" ht="15.75" customHeight="1">
      <c r="B829" s="5"/>
      <c r="C829" s="5"/>
      <c r="D829" s="5"/>
      <c r="E829" s="5"/>
      <c r="F829" s="7"/>
      <c r="G829" s="7"/>
      <c r="H829" s="5"/>
    </row>
    <row r="830" ht="15.75" customHeight="1">
      <c r="B830" s="5"/>
      <c r="C830" s="5"/>
      <c r="D830" s="5"/>
      <c r="E830" s="5"/>
      <c r="F830" s="7"/>
      <c r="G830" s="7"/>
      <c r="H830" s="5"/>
    </row>
    <row r="831" ht="15.75" customHeight="1">
      <c r="B831" s="5"/>
      <c r="C831" s="5"/>
      <c r="D831" s="5"/>
      <c r="E831" s="5"/>
      <c r="F831" s="7"/>
      <c r="G831" s="7"/>
      <c r="H831" s="5"/>
    </row>
    <row r="832" ht="15.75" customHeight="1">
      <c r="B832" s="5"/>
      <c r="C832" s="5"/>
      <c r="D832" s="5"/>
      <c r="E832" s="5"/>
      <c r="F832" s="7"/>
      <c r="G832" s="7"/>
      <c r="H832" s="5"/>
    </row>
    <row r="833" ht="15.75" customHeight="1">
      <c r="B833" s="5"/>
      <c r="C833" s="5"/>
      <c r="D833" s="5"/>
      <c r="E833" s="5"/>
      <c r="F833" s="7"/>
      <c r="G833" s="7"/>
      <c r="H833" s="5"/>
    </row>
    <row r="834" ht="15.75" customHeight="1">
      <c r="B834" s="5"/>
      <c r="C834" s="5"/>
      <c r="D834" s="5"/>
      <c r="E834" s="5"/>
      <c r="F834" s="7"/>
      <c r="G834" s="7"/>
      <c r="H834" s="5"/>
    </row>
    <row r="835" ht="15.75" customHeight="1">
      <c r="B835" s="5"/>
      <c r="C835" s="5"/>
      <c r="D835" s="5"/>
      <c r="E835" s="5"/>
      <c r="F835" s="7"/>
      <c r="G835" s="7"/>
      <c r="H835" s="5"/>
    </row>
    <row r="836" ht="15.75" customHeight="1">
      <c r="B836" s="5"/>
      <c r="C836" s="5"/>
      <c r="D836" s="5"/>
      <c r="E836" s="5"/>
      <c r="F836" s="7"/>
      <c r="G836" s="7"/>
      <c r="H836" s="5"/>
    </row>
    <row r="837" ht="15.75" customHeight="1">
      <c r="B837" s="5"/>
      <c r="C837" s="5"/>
      <c r="D837" s="5"/>
      <c r="E837" s="5"/>
      <c r="F837" s="7"/>
      <c r="G837" s="7"/>
      <c r="H837" s="5"/>
    </row>
    <row r="838" ht="15.75" customHeight="1">
      <c r="B838" s="5"/>
      <c r="C838" s="5"/>
      <c r="D838" s="5"/>
      <c r="E838" s="5"/>
      <c r="F838" s="7"/>
      <c r="G838" s="7"/>
      <c r="H838" s="5"/>
    </row>
    <row r="839" ht="15.75" customHeight="1">
      <c r="B839" s="5"/>
      <c r="C839" s="5"/>
      <c r="D839" s="5"/>
      <c r="E839" s="5"/>
      <c r="F839" s="7"/>
      <c r="G839" s="7"/>
      <c r="H839" s="5"/>
    </row>
    <row r="840" ht="15.75" customHeight="1">
      <c r="B840" s="5"/>
      <c r="C840" s="5"/>
      <c r="D840" s="5"/>
      <c r="E840" s="5"/>
      <c r="F840" s="7"/>
      <c r="G840" s="7"/>
      <c r="H840" s="5"/>
    </row>
    <row r="841" ht="15.75" customHeight="1">
      <c r="B841" s="5"/>
      <c r="C841" s="5"/>
      <c r="D841" s="5"/>
      <c r="E841" s="5"/>
      <c r="F841" s="7"/>
      <c r="G841" s="7"/>
      <c r="H841" s="5"/>
    </row>
    <row r="842" ht="15.75" customHeight="1">
      <c r="B842" s="5"/>
      <c r="C842" s="5"/>
      <c r="D842" s="5"/>
      <c r="E842" s="5"/>
      <c r="F842" s="7"/>
      <c r="G842" s="7"/>
      <c r="H842" s="5"/>
    </row>
    <row r="843" ht="15.75" customHeight="1">
      <c r="B843" s="5"/>
      <c r="C843" s="5"/>
      <c r="D843" s="5"/>
      <c r="E843" s="5"/>
      <c r="F843" s="7"/>
      <c r="G843" s="7"/>
      <c r="H843" s="5"/>
    </row>
    <row r="844" ht="15.75" customHeight="1">
      <c r="B844" s="5"/>
      <c r="C844" s="5"/>
      <c r="D844" s="5"/>
      <c r="E844" s="5"/>
      <c r="F844" s="7"/>
      <c r="G844" s="7"/>
      <c r="H844" s="5"/>
    </row>
    <row r="845" ht="15.75" customHeight="1">
      <c r="B845" s="5"/>
      <c r="C845" s="5"/>
      <c r="D845" s="5"/>
      <c r="E845" s="5"/>
      <c r="F845" s="7"/>
      <c r="G845" s="7"/>
      <c r="H845" s="5"/>
    </row>
    <row r="846" ht="15.75" customHeight="1">
      <c r="B846" s="5"/>
      <c r="C846" s="5"/>
      <c r="D846" s="5"/>
      <c r="E846" s="5"/>
      <c r="F846" s="7"/>
      <c r="G846" s="7"/>
      <c r="H846" s="5"/>
    </row>
    <row r="847" ht="15.75" customHeight="1">
      <c r="B847" s="5"/>
      <c r="C847" s="5"/>
      <c r="D847" s="5"/>
      <c r="E847" s="5"/>
      <c r="F847" s="7"/>
      <c r="G847" s="7"/>
      <c r="H847" s="5"/>
    </row>
    <row r="848" ht="15.75" customHeight="1">
      <c r="B848" s="5"/>
      <c r="C848" s="5"/>
      <c r="D848" s="5"/>
      <c r="E848" s="5"/>
      <c r="F848" s="7"/>
      <c r="G848" s="7"/>
      <c r="H848" s="5"/>
    </row>
    <row r="849" ht="15.75" customHeight="1">
      <c r="B849" s="5"/>
      <c r="C849" s="5"/>
      <c r="D849" s="5"/>
      <c r="E849" s="5"/>
      <c r="F849" s="7"/>
      <c r="G849" s="7"/>
      <c r="H849" s="5"/>
    </row>
    <row r="850" ht="15.75" customHeight="1">
      <c r="B850" s="5"/>
      <c r="C850" s="5"/>
      <c r="D850" s="5"/>
      <c r="E850" s="5"/>
      <c r="F850" s="7"/>
      <c r="G850" s="7"/>
      <c r="H850" s="5"/>
    </row>
    <row r="851" ht="15.75" customHeight="1">
      <c r="B851" s="5"/>
      <c r="C851" s="5"/>
      <c r="D851" s="5"/>
      <c r="E851" s="5"/>
      <c r="F851" s="7"/>
      <c r="G851" s="7"/>
      <c r="H851" s="5"/>
    </row>
    <row r="852" ht="15.75" customHeight="1">
      <c r="B852" s="5"/>
      <c r="C852" s="5"/>
      <c r="D852" s="5"/>
      <c r="E852" s="5"/>
      <c r="F852" s="7"/>
      <c r="G852" s="7"/>
      <c r="H852" s="5"/>
    </row>
    <row r="853" ht="15.75" customHeight="1">
      <c r="B853" s="5"/>
      <c r="C853" s="5"/>
      <c r="D853" s="5"/>
      <c r="E853" s="5"/>
      <c r="F853" s="7"/>
      <c r="G853" s="7"/>
      <c r="H853" s="5"/>
    </row>
    <row r="854" ht="15.75" customHeight="1">
      <c r="B854" s="5"/>
      <c r="C854" s="5"/>
      <c r="D854" s="5"/>
      <c r="E854" s="5"/>
      <c r="F854" s="7"/>
      <c r="G854" s="7"/>
      <c r="H854" s="5"/>
    </row>
    <row r="855" ht="15.75" customHeight="1">
      <c r="B855" s="5"/>
      <c r="C855" s="5"/>
      <c r="D855" s="5"/>
      <c r="E855" s="5"/>
      <c r="F855" s="7"/>
      <c r="G855" s="7"/>
      <c r="H855" s="5"/>
    </row>
    <row r="856" ht="15.75" customHeight="1">
      <c r="B856" s="5"/>
      <c r="C856" s="5"/>
      <c r="D856" s="5"/>
      <c r="E856" s="5"/>
      <c r="F856" s="7"/>
      <c r="G856" s="7"/>
      <c r="H856" s="5"/>
    </row>
    <row r="857" ht="15.75" customHeight="1">
      <c r="B857" s="5"/>
      <c r="C857" s="5"/>
      <c r="D857" s="5"/>
      <c r="E857" s="5"/>
      <c r="F857" s="7"/>
      <c r="G857" s="7"/>
      <c r="H857" s="5"/>
    </row>
    <row r="858" ht="15.75" customHeight="1">
      <c r="B858" s="5"/>
      <c r="C858" s="5"/>
      <c r="D858" s="5"/>
      <c r="E858" s="5"/>
      <c r="F858" s="7"/>
      <c r="G858" s="7"/>
      <c r="H858" s="5"/>
    </row>
    <row r="859" ht="15.75" customHeight="1">
      <c r="B859" s="5"/>
      <c r="C859" s="5"/>
      <c r="D859" s="5"/>
      <c r="E859" s="5"/>
      <c r="F859" s="7"/>
      <c r="G859" s="7"/>
      <c r="H859" s="5"/>
    </row>
    <row r="860" ht="15.75" customHeight="1">
      <c r="B860" s="5"/>
      <c r="C860" s="5"/>
      <c r="D860" s="5"/>
      <c r="E860" s="5"/>
      <c r="F860" s="7"/>
      <c r="G860" s="7"/>
      <c r="H860" s="5"/>
    </row>
    <row r="861" ht="15.75" customHeight="1">
      <c r="B861" s="5"/>
      <c r="C861" s="5"/>
      <c r="D861" s="5"/>
      <c r="E861" s="5"/>
      <c r="F861" s="7"/>
      <c r="G861" s="7"/>
      <c r="H861" s="5"/>
    </row>
    <row r="862" ht="15.75" customHeight="1">
      <c r="B862" s="5"/>
      <c r="C862" s="5"/>
      <c r="D862" s="5"/>
      <c r="E862" s="5"/>
      <c r="F862" s="7"/>
      <c r="G862" s="7"/>
      <c r="H862" s="5"/>
    </row>
    <row r="863" ht="15.75" customHeight="1">
      <c r="B863" s="5"/>
      <c r="C863" s="5"/>
      <c r="D863" s="5"/>
      <c r="E863" s="5"/>
      <c r="F863" s="7"/>
      <c r="G863" s="7"/>
      <c r="H863" s="5"/>
    </row>
    <row r="864" ht="15.75" customHeight="1">
      <c r="B864" s="5"/>
      <c r="C864" s="5"/>
      <c r="D864" s="5"/>
      <c r="E864" s="5"/>
      <c r="F864" s="7"/>
      <c r="G864" s="7"/>
      <c r="H864" s="5"/>
    </row>
    <row r="865" ht="15.75" customHeight="1">
      <c r="B865" s="5"/>
      <c r="C865" s="5"/>
      <c r="D865" s="5"/>
      <c r="E865" s="5"/>
      <c r="F865" s="7"/>
      <c r="G865" s="7"/>
      <c r="H865" s="5"/>
    </row>
    <row r="866" ht="15.75" customHeight="1">
      <c r="B866" s="5"/>
      <c r="C866" s="5"/>
      <c r="D866" s="5"/>
      <c r="E866" s="5"/>
      <c r="F866" s="7"/>
      <c r="G866" s="7"/>
      <c r="H866" s="5"/>
    </row>
    <row r="867" ht="15.75" customHeight="1">
      <c r="B867" s="5"/>
      <c r="C867" s="5"/>
      <c r="D867" s="5"/>
      <c r="E867" s="5"/>
      <c r="F867" s="7"/>
      <c r="G867" s="7"/>
      <c r="H867" s="5"/>
    </row>
    <row r="868" ht="15.75" customHeight="1">
      <c r="B868" s="5"/>
      <c r="C868" s="5"/>
      <c r="D868" s="5"/>
      <c r="E868" s="5"/>
      <c r="F868" s="7"/>
      <c r="G868" s="7"/>
      <c r="H868" s="5"/>
    </row>
    <row r="869" ht="15.75" customHeight="1">
      <c r="B869" s="5"/>
      <c r="C869" s="5"/>
      <c r="D869" s="5"/>
      <c r="E869" s="5"/>
      <c r="F869" s="7"/>
      <c r="G869" s="7"/>
      <c r="H869" s="5"/>
    </row>
    <row r="870" ht="15.75" customHeight="1">
      <c r="B870" s="5"/>
      <c r="C870" s="5"/>
      <c r="D870" s="5"/>
      <c r="E870" s="5"/>
      <c r="F870" s="7"/>
      <c r="G870" s="7"/>
      <c r="H870" s="5"/>
    </row>
    <row r="871" ht="15.75" customHeight="1">
      <c r="B871" s="5"/>
      <c r="C871" s="5"/>
      <c r="D871" s="5"/>
      <c r="E871" s="5"/>
      <c r="F871" s="7"/>
      <c r="G871" s="7"/>
      <c r="H871" s="5"/>
    </row>
    <row r="872" ht="15.75" customHeight="1">
      <c r="B872" s="5"/>
      <c r="C872" s="5"/>
      <c r="D872" s="5"/>
      <c r="E872" s="5"/>
      <c r="F872" s="7"/>
      <c r="G872" s="7"/>
      <c r="H872" s="5"/>
    </row>
    <row r="873" ht="15.75" customHeight="1">
      <c r="B873" s="5"/>
      <c r="C873" s="5"/>
      <c r="D873" s="5"/>
      <c r="E873" s="5"/>
      <c r="F873" s="7"/>
      <c r="G873" s="7"/>
      <c r="H873" s="5"/>
    </row>
    <row r="874" ht="15.75" customHeight="1">
      <c r="B874" s="5"/>
      <c r="C874" s="5"/>
      <c r="D874" s="5"/>
      <c r="E874" s="5"/>
      <c r="F874" s="7"/>
      <c r="G874" s="7"/>
      <c r="H874" s="5"/>
    </row>
    <row r="875" ht="15.75" customHeight="1">
      <c r="B875" s="5"/>
      <c r="C875" s="5"/>
      <c r="D875" s="5"/>
      <c r="E875" s="5"/>
      <c r="F875" s="7"/>
      <c r="G875" s="7"/>
      <c r="H875" s="5"/>
    </row>
    <row r="876" ht="15.75" customHeight="1">
      <c r="B876" s="5"/>
      <c r="C876" s="5"/>
      <c r="D876" s="5"/>
      <c r="E876" s="5"/>
      <c r="F876" s="7"/>
      <c r="G876" s="7"/>
      <c r="H876" s="5"/>
    </row>
    <row r="877" ht="15.75" customHeight="1">
      <c r="B877" s="5"/>
      <c r="C877" s="5"/>
      <c r="D877" s="5"/>
      <c r="E877" s="5"/>
      <c r="F877" s="7"/>
      <c r="G877" s="7"/>
      <c r="H877" s="5"/>
    </row>
    <row r="878" ht="15.75" customHeight="1">
      <c r="B878" s="5"/>
      <c r="C878" s="5"/>
      <c r="D878" s="5"/>
      <c r="E878" s="5"/>
      <c r="F878" s="7"/>
      <c r="G878" s="7"/>
      <c r="H878" s="5"/>
    </row>
    <row r="879" ht="15.75" customHeight="1">
      <c r="B879" s="5"/>
      <c r="C879" s="5"/>
      <c r="D879" s="5"/>
      <c r="E879" s="5"/>
      <c r="F879" s="7"/>
      <c r="G879" s="7"/>
      <c r="H879" s="5"/>
    </row>
    <row r="880" ht="15.75" customHeight="1">
      <c r="B880" s="5"/>
      <c r="C880" s="5"/>
      <c r="D880" s="5"/>
      <c r="E880" s="5"/>
      <c r="F880" s="7"/>
      <c r="G880" s="7"/>
      <c r="H880" s="5"/>
    </row>
    <row r="881" ht="15.75" customHeight="1">
      <c r="B881" s="5"/>
      <c r="C881" s="5"/>
      <c r="D881" s="5"/>
      <c r="E881" s="5"/>
      <c r="F881" s="7"/>
      <c r="G881" s="7"/>
      <c r="H881" s="5"/>
    </row>
    <row r="882" ht="15.75" customHeight="1">
      <c r="B882" s="5"/>
      <c r="C882" s="5"/>
      <c r="D882" s="5"/>
      <c r="E882" s="5"/>
      <c r="F882" s="7"/>
      <c r="G882" s="7"/>
      <c r="H882" s="5"/>
    </row>
    <row r="883" ht="15.75" customHeight="1">
      <c r="B883" s="5"/>
      <c r="C883" s="5"/>
      <c r="D883" s="5"/>
      <c r="E883" s="5"/>
      <c r="F883" s="7"/>
      <c r="G883" s="7"/>
      <c r="H883" s="5"/>
    </row>
    <row r="884" ht="15.75" customHeight="1">
      <c r="B884" s="5"/>
      <c r="C884" s="5"/>
      <c r="D884" s="5"/>
      <c r="E884" s="5"/>
      <c r="F884" s="7"/>
      <c r="G884" s="7"/>
      <c r="H884" s="5"/>
    </row>
    <row r="885" ht="15.75" customHeight="1">
      <c r="B885" s="5"/>
      <c r="C885" s="5"/>
      <c r="D885" s="5"/>
      <c r="E885" s="5"/>
      <c r="F885" s="7"/>
      <c r="G885" s="7"/>
      <c r="H885" s="5"/>
    </row>
    <row r="886" ht="15.75" customHeight="1">
      <c r="B886" s="5"/>
      <c r="C886" s="5"/>
      <c r="D886" s="5"/>
      <c r="E886" s="5"/>
      <c r="F886" s="7"/>
      <c r="G886" s="7"/>
      <c r="H886" s="5"/>
    </row>
    <row r="887" ht="15.75" customHeight="1">
      <c r="B887" s="5"/>
      <c r="C887" s="5"/>
      <c r="D887" s="5"/>
      <c r="E887" s="5"/>
      <c r="F887" s="7"/>
      <c r="G887" s="7"/>
      <c r="H887" s="5"/>
    </row>
    <row r="888" ht="15.75" customHeight="1">
      <c r="B888" s="5"/>
      <c r="C888" s="5"/>
      <c r="D888" s="5"/>
      <c r="E888" s="5"/>
      <c r="F888" s="7"/>
      <c r="G888" s="7"/>
      <c r="H888" s="5"/>
    </row>
    <row r="889" ht="15.75" customHeight="1">
      <c r="B889" s="5"/>
      <c r="C889" s="5"/>
      <c r="D889" s="5"/>
      <c r="E889" s="5"/>
      <c r="F889" s="7"/>
      <c r="G889" s="7"/>
      <c r="H889" s="5"/>
    </row>
    <row r="890" ht="15.75" customHeight="1">
      <c r="B890" s="5"/>
      <c r="C890" s="5"/>
      <c r="D890" s="5"/>
      <c r="E890" s="5"/>
      <c r="F890" s="7"/>
      <c r="G890" s="7"/>
      <c r="H890" s="5"/>
    </row>
    <row r="891" ht="15.75" customHeight="1">
      <c r="B891" s="5"/>
      <c r="C891" s="5"/>
      <c r="D891" s="5"/>
      <c r="E891" s="5"/>
      <c r="F891" s="7"/>
      <c r="G891" s="7"/>
      <c r="H891" s="5"/>
    </row>
    <row r="892" ht="15.75" customHeight="1">
      <c r="B892" s="5"/>
      <c r="C892" s="5"/>
      <c r="D892" s="5"/>
      <c r="E892" s="5"/>
      <c r="F892" s="7"/>
      <c r="G892" s="7"/>
      <c r="H892" s="5"/>
    </row>
    <row r="893" ht="15.75" customHeight="1">
      <c r="B893" s="5"/>
      <c r="C893" s="5"/>
      <c r="D893" s="5"/>
      <c r="E893" s="5"/>
      <c r="F893" s="7"/>
      <c r="G893" s="7"/>
      <c r="H893" s="5"/>
    </row>
    <row r="894" ht="15.75" customHeight="1">
      <c r="B894" s="5"/>
      <c r="C894" s="5"/>
      <c r="D894" s="5"/>
      <c r="E894" s="5"/>
      <c r="F894" s="7"/>
      <c r="G894" s="7"/>
      <c r="H894" s="5"/>
    </row>
    <row r="895" ht="15.75" customHeight="1">
      <c r="B895" s="5"/>
      <c r="C895" s="5"/>
      <c r="D895" s="5"/>
      <c r="E895" s="5"/>
      <c r="F895" s="7"/>
      <c r="G895" s="7"/>
      <c r="H895" s="5"/>
    </row>
    <row r="896" ht="15.75" customHeight="1">
      <c r="B896" s="5"/>
      <c r="C896" s="5"/>
      <c r="D896" s="5"/>
      <c r="E896" s="5"/>
      <c r="F896" s="7"/>
      <c r="G896" s="7"/>
      <c r="H896" s="5"/>
    </row>
    <row r="897" ht="15.75" customHeight="1">
      <c r="B897" s="5"/>
      <c r="C897" s="5"/>
      <c r="D897" s="5"/>
      <c r="E897" s="5"/>
      <c r="F897" s="7"/>
      <c r="G897" s="7"/>
      <c r="H897" s="5"/>
    </row>
    <row r="898" ht="15.75" customHeight="1">
      <c r="B898" s="5"/>
      <c r="C898" s="5"/>
      <c r="D898" s="5"/>
      <c r="E898" s="5"/>
      <c r="F898" s="7"/>
      <c r="G898" s="7"/>
      <c r="H898" s="5"/>
    </row>
    <row r="899" ht="15.75" customHeight="1">
      <c r="B899" s="5"/>
      <c r="C899" s="5"/>
      <c r="D899" s="5"/>
      <c r="E899" s="5"/>
      <c r="F899" s="7"/>
      <c r="G899" s="7"/>
      <c r="H899" s="5"/>
    </row>
    <row r="900" ht="15.75" customHeight="1">
      <c r="B900" s="5"/>
      <c r="C900" s="5"/>
      <c r="D900" s="5"/>
      <c r="E900" s="5"/>
      <c r="F900" s="7"/>
      <c r="G900" s="7"/>
      <c r="H900" s="5"/>
    </row>
    <row r="901" ht="15.75" customHeight="1">
      <c r="B901" s="5"/>
      <c r="C901" s="5"/>
      <c r="D901" s="5"/>
      <c r="E901" s="5"/>
      <c r="F901" s="7"/>
      <c r="G901" s="7"/>
      <c r="H901" s="5"/>
    </row>
    <row r="902" ht="15.75" customHeight="1">
      <c r="B902" s="5"/>
      <c r="C902" s="5"/>
      <c r="D902" s="5"/>
      <c r="E902" s="5"/>
      <c r="F902" s="7"/>
      <c r="G902" s="7"/>
      <c r="H902" s="5"/>
    </row>
    <row r="903" ht="15.75" customHeight="1">
      <c r="B903" s="5"/>
      <c r="C903" s="5"/>
      <c r="D903" s="5"/>
      <c r="E903" s="5"/>
      <c r="F903" s="7"/>
      <c r="G903" s="7"/>
      <c r="H903" s="5"/>
    </row>
    <row r="904" ht="15.75" customHeight="1">
      <c r="B904" s="5"/>
      <c r="C904" s="5"/>
      <c r="D904" s="5"/>
      <c r="E904" s="5"/>
      <c r="F904" s="7"/>
      <c r="G904" s="7"/>
      <c r="H904" s="5"/>
    </row>
    <row r="905" ht="15.75" customHeight="1">
      <c r="B905" s="5"/>
      <c r="C905" s="5"/>
      <c r="D905" s="5"/>
      <c r="E905" s="5"/>
      <c r="F905" s="7"/>
      <c r="G905" s="7"/>
      <c r="H905" s="5"/>
    </row>
    <row r="906" ht="15.75" customHeight="1">
      <c r="B906" s="5"/>
      <c r="C906" s="5"/>
      <c r="D906" s="5"/>
      <c r="E906" s="5"/>
      <c r="F906" s="7"/>
      <c r="G906" s="7"/>
      <c r="H906" s="5"/>
    </row>
    <row r="907" ht="15.75" customHeight="1">
      <c r="B907" s="5"/>
      <c r="C907" s="5"/>
      <c r="D907" s="5"/>
      <c r="E907" s="5"/>
      <c r="F907" s="7"/>
      <c r="G907" s="7"/>
      <c r="H907" s="5"/>
    </row>
    <row r="908" ht="15.75" customHeight="1">
      <c r="B908" s="5"/>
      <c r="C908" s="5"/>
      <c r="D908" s="5"/>
      <c r="E908" s="5"/>
      <c r="F908" s="7"/>
      <c r="G908" s="7"/>
      <c r="H908" s="5"/>
    </row>
    <row r="909" ht="15.75" customHeight="1">
      <c r="B909" s="5"/>
      <c r="C909" s="5"/>
      <c r="D909" s="5"/>
      <c r="E909" s="5"/>
      <c r="F909" s="7"/>
      <c r="G909" s="7"/>
      <c r="H909" s="5"/>
    </row>
    <row r="910" ht="15.75" customHeight="1">
      <c r="B910" s="5"/>
      <c r="C910" s="5"/>
      <c r="D910" s="5"/>
      <c r="E910" s="5"/>
      <c r="F910" s="7"/>
      <c r="G910" s="7"/>
      <c r="H910" s="5"/>
    </row>
    <row r="911" ht="15.75" customHeight="1">
      <c r="B911" s="5"/>
      <c r="C911" s="5"/>
      <c r="D911" s="5"/>
      <c r="E911" s="5"/>
      <c r="F911" s="7"/>
      <c r="G911" s="7"/>
      <c r="H911" s="5"/>
    </row>
    <row r="912" ht="15.75" customHeight="1">
      <c r="B912" s="5"/>
      <c r="C912" s="5"/>
      <c r="D912" s="5"/>
      <c r="E912" s="5"/>
      <c r="F912" s="7"/>
      <c r="G912" s="7"/>
      <c r="H912" s="5"/>
    </row>
    <row r="913" ht="15.75" customHeight="1">
      <c r="B913" s="5"/>
      <c r="C913" s="5"/>
      <c r="D913" s="5"/>
      <c r="E913" s="5"/>
      <c r="F913" s="7"/>
      <c r="G913" s="7"/>
      <c r="H913" s="5"/>
    </row>
    <row r="914" ht="15.75" customHeight="1">
      <c r="B914" s="5"/>
      <c r="C914" s="5"/>
      <c r="D914" s="5"/>
      <c r="E914" s="5"/>
      <c r="F914" s="7"/>
      <c r="G914" s="7"/>
      <c r="H914" s="5"/>
    </row>
    <row r="915" ht="15.75" customHeight="1">
      <c r="B915" s="5"/>
      <c r="C915" s="5"/>
      <c r="D915" s="5"/>
      <c r="E915" s="5"/>
      <c r="F915" s="7"/>
      <c r="G915" s="7"/>
      <c r="H915" s="5"/>
    </row>
    <row r="916" ht="15.75" customHeight="1">
      <c r="B916" s="5"/>
      <c r="C916" s="5"/>
      <c r="D916" s="5"/>
      <c r="E916" s="5"/>
      <c r="F916" s="7"/>
      <c r="G916" s="7"/>
      <c r="H916" s="5"/>
    </row>
    <row r="917" ht="15.75" customHeight="1">
      <c r="B917" s="5"/>
      <c r="C917" s="5"/>
      <c r="D917" s="5"/>
      <c r="E917" s="5"/>
      <c r="F917" s="7"/>
      <c r="G917" s="7"/>
      <c r="H917" s="5"/>
    </row>
    <row r="918" ht="15.75" customHeight="1">
      <c r="B918" s="5"/>
      <c r="C918" s="5"/>
      <c r="D918" s="5"/>
      <c r="E918" s="5"/>
      <c r="F918" s="7"/>
      <c r="G918" s="7"/>
      <c r="H918" s="5"/>
    </row>
    <row r="919" ht="15.75" customHeight="1">
      <c r="B919" s="5"/>
      <c r="C919" s="5"/>
      <c r="D919" s="5"/>
      <c r="E919" s="5"/>
      <c r="F919" s="7"/>
      <c r="G919" s="7"/>
      <c r="H919" s="5"/>
    </row>
    <row r="920" ht="15.75" customHeight="1">
      <c r="B920" s="5"/>
      <c r="C920" s="5"/>
      <c r="D920" s="5"/>
      <c r="E920" s="5"/>
      <c r="F920" s="7"/>
      <c r="G920" s="7"/>
      <c r="H920" s="5"/>
    </row>
    <row r="921" ht="15.75" customHeight="1">
      <c r="B921" s="5"/>
      <c r="C921" s="5"/>
      <c r="D921" s="5"/>
      <c r="E921" s="5"/>
      <c r="F921" s="7"/>
      <c r="G921" s="7"/>
      <c r="H921" s="5"/>
    </row>
    <row r="922" ht="15.75" customHeight="1">
      <c r="B922" s="5"/>
      <c r="C922" s="5"/>
      <c r="D922" s="5"/>
      <c r="E922" s="5"/>
      <c r="F922" s="7"/>
      <c r="G922" s="7"/>
      <c r="H922" s="5"/>
    </row>
    <row r="923" ht="15.75" customHeight="1">
      <c r="B923" s="5"/>
      <c r="C923" s="5"/>
      <c r="D923" s="5"/>
      <c r="E923" s="5"/>
      <c r="F923" s="7"/>
      <c r="G923" s="7"/>
      <c r="H923" s="5"/>
    </row>
    <row r="924" ht="15.75" customHeight="1">
      <c r="B924" s="5"/>
      <c r="C924" s="5"/>
      <c r="D924" s="5"/>
      <c r="E924" s="5"/>
      <c r="F924" s="7"/>
      <c r="G924" s="7"/>
      <c r="H924" s="5"/>
    </row>
    <row r="925" ht="15.75" customHeight="1">
      <c r="B925" s="5"/>
      <c r="C925" s="5"/>
      <c r="D925" s="5"/>
      <c r="E925" s="5"/>
      <c r="F925" s="7"/>
      <c r="G925" s="7"/>
      <c r="H925" s="5"/>
    </row>
    <row r="926" ht="15.75" customHeight="1">
      <c r="B926" s="5"/>
      <c r="C926" s="5"/>
      <c r="D926" s="5"/>
      <c r="E926" s="5"/>
      <c r="F926" s="7"/>
      <c r="G926" s="7"/>
      <c r="H926" s="5"/>
    </row>
    <row r="927" ht="15.75" customHeight="1">
      <c r="B927" s="5"/>
      <c r="C927" s="5"/>
      <c r="D927" s="5"/>
      <c r="E927" s="5"/>
      <c r="F927" s="7"/>
      <c r="G927" s="7"/>
      <c r="H927" s="5"/>
    </row>
    <row r="928" ht="15.75" customHeight="1">
      <c r="B928" s="5"/>
      <c r="C928" s="5"/>
      <c r="D928" s="5"/>
      <c r="E928" s="5"/>
      <c r="F928" s="7"/>
      <c r="G928" s="7"/>
      <c r="H928" s="5"/>
    </row>
    <row r="929" ht="15.75" customHeight="1">
      <c r="B929" s="5"/>
      <c r="C929" s="5"/>
      <c r="D929" s="5"/>
      <c r="E929" s="5"/>
      <c r="F929" s="7"/>
      <c r="G929" s="7"/>
      <c r="H929" s="5"/>
    </row>
    <row r="930" ht="15.75" customHeight="1">
      <c r="B930" s="5"/>
      <c r="C930" s="5"/>
      <c r="D930" s="5"/>
      <c r="E930" s="5"/>
      <c r="F930" s="7"/>
      <c r="G930" s="7"/>
      <c r="H930" s="5"/>
    </row>
    <row r="931" ht="15.75" customHeight="1">
      <c r="B931" s="5"/>
      <c r="C931" s="5"/>
      <c r="D931" s="5"/>
      <c r="E931" s="5"/>
      <c r="F931" s="7"/>
      <c r="G931" s="7"/>
      <c r="H931" s="5"/>
    </row>
    <row r="932" ht="15.75" customHeight="1">
      <c r="B932" s="5"/>
      <c r="C932" s="5"/>
      <c r="D932" s="5"/>
      <c r="E932" s="5"/>
      <c r="F932" s="7"/>
      <c r="G932" s="7"/>
      <c r="H932" s="5"/>
    </row>
    <row r="933" ht="15.75" customHeight="1">
      <c r="B933" s="5"/>
      <c r="C933" s="5"/>
      <c r="D933" s="5"/>
      <c r="E933" s="5"/>
      <c r="F933" s="7"/>
      <c r="G933" s="7"/>
      <c r="H933" s="5"/>
    </row>
    <row r="934" ht="15.75" customHeight="1">
      <c r="B934" s="5"/>
      <c r="C934" s="5"/>
      <c r="D934" s="5"/>
      <c r="E934" s="5"/>
      <c r="F934" s="7"/>
      <c r="G934" s="7"/>
      <c r="H934" s="5"/>
    </row>
    <row r="935" ht="15.75" customHeight="1">
      <c r="B935" s="5"/>
      <c r="C935" s="5"/>
      <c r="D935" s="5"/>
      <c r="E935" s="5"/>
      <c r="F935" s="7"/>
      <c r="G935" s="7"/>
      <c r="H935" s="5"/>
    </row>
    <row r="936" ht="15.75" customHeight="1">
      <c r="B936" s="5"/>
      <c r="C936" s="5"/>
      <c r="D936" s="5"/>
      <c r="E936" s="5"/>
      <c r="F936" s="7"/>
      <c r="G936" s="7"/>
      <c r="H936" s="5"/>
    </row>
    <row r="937" ht="15.75" customHeight="1">
      <c r="B937" s="5"/>
      <c r="C937" s="5"/>
      <c r="D937" s="5"/>
      <c r="E937" s="5"/>
      <c r="F937" s="7"/>
      <c r="G937" s="7"/>
      <c r="H937" s="5"/>
    </row>
    <row r="938" ht="15.75" customHeight="1">
      <c r="B938" s="5"/>
      <c r="C938" s="5"/>
      <c r="D938" s="5"/>
      <c r="E938" s="5"/>
      <c r="F938" s="7"/>
      <c r="G938" s="7"/>
      <c r="H938" s="5"/>
    </row>
    <row r="939" ht="15.75" customHeight="1">
      <c r="B939" s="5"/>
      <c r="C939" s="5"/>
      <c r="D939" s="5"/>
      <c r="E939" s="5"/>
      <c r="F939" s="7"/>
      <c r="G939" s="7"/>
      <c r="H939" s="5"/>
    </row>
    <row r="940" ht="15.75" customHeight="1">
      <c r="B940" s="5"/>
      <c r="C940" s="5"/>
      <c r="D940" s="5"/>
      <c r="E940" s="5"/>
      <c r="F940" s="7"/>
      <c r="G940" s="7"/>
      <c r="H940" s="5"/>
    </row>
    <row r="941" ht="15.75" customHeight="1">
      <c r="B941" s="5"/>
      <c r="C941" s="5"/>
      <c r="D941" s="5"/>
      <c r="E941" s="5"/>
      <c r="F941" s="7"/>
      <c r="G941" s="7"/>
      <c r="H941" s="5"/>
    </row>
    <row r="942" ht="15.75" customHeight="1">
      <c r="B942" s="5"/>
      <c r="C942" s="5"/>
      <c r="D942" s="5"/>
      <c r="E942" s="5"/>
      <c r="F942" s="7"/>
      <c r="G942" s="7"/>
      <c r="H942" s="5"/>
    </row>
    <row r="943" ht="15.75" customHeight="1">
      <c r="B943" s="5"/>
      <c r="C943" s="5"/>
      <c r="D943" s="5"/>
      <c r="E943" s="5"/>
      <c r="F943" s="7"/>
      <c r="G943" s="7"/>
      <c r="H943" s="5"/>
    </row>
    <row r="944" ht="15.75" customHeight="1">
      <c r="B944" s="5"/>
      <c r="C944" s="5"/>
      <c r="D944" s="5"/>
      <c r="E944" s="5"/>
      <c r="F944" s="7"/>
      <c r="G944" s="7"/>
      <c r="H944" s="5"/>
    </row>
    <row r="945" ht="15.75" customHeight="1">
      <c r="B945" s="5"/>
      <c r="C945" s="5"/>
      <c r="D945" s="5"/>
      <c r="E945" s="5"/>
      <c r="F945" s="7"/>
      <c r="G945" s="7"/>
      <c r="H945" s="5"/>
    </row>
    <row r="946" ht="15.75" customHeight="1">
      <c r="B946" s="5"/>
      <c r="C946" s="5"/>
      <c r="D946" s="5"/>
      <c r="E946" s="5"/>
      <c r="F946" s="7"/>
      <c r="G946" s="7"/>
      <c r="H946" s="5"/>
    </row>
    <row r="947" ht="15.75" customHeight="1">
      <c r="B947" s="5"/>
      <c r="C947" s="5"/>
      <c r="D947" s="5"/>
      <c r="E947" s="5"/>
      <c r="F947" s="7"/>
      <c r="G947" s="7"/>
      <c r="H947" s="5"/>
    </row>
    <row r="948" ht="15.75" customHeight="1">
      <c r="B948" s="5"/>
      <c r="C948" s="5"/>
      <c r="D948" s="5"/>
      <c r="E948" s="5"/>
      <c r="F948" s="7"/>
      <c r="G948" s="7"/>
      <c r="H948" s="5"/>
    </row>
    <row r="949" ht="15.75" customHeight="1">
      <c r="B949" s="5"/>
      <c r="C949" s="5"/>
      <c r="D949" s="5"/>
      <c r="E949" s="5"/>
      <c r="F949" s="7"/>
      <c r="G949" s="7"/>
      <c r="H949" s="5"/>
    </row>
    <row r="950" ht="15.75" customHeight="1">
      <c r="B950" s="5"/>
      <c r="C950" s="5"/>
      <c r="D950" s="5"/>
      <c r="E950" s="5"/>
      <c r="F950" s="7"/>
      <c r="G950" s="7"/>
      <c r="H950" s="5"/>
    </row>
    <row r="951" ht="15.75" customHeight="1">
      <c r="B951" s="5"/>
      <c r="C951" s="5"/>
      <c r="D951" s="5"/>
      <c r="E951" s="5"/>
      <c r="F951" s="7"/>
      <c r="G951" s="7"/>
      <c r="H951" s="5"/>
    </row>
    <row r="952" ht="15.75" customHeight="1">
      <c r="B952" s="5"/>
      <c r="C952" s="5"/>
      <c r="D952" s="5"/>
      <c r="E952" s="5"/>
      <c r="F952" s="7"/>
      <c r="G952" s="7"/>
      <c r="H952" s="5"/>
    </row>
    <row r="953" ht="15.75" customHeight="1">
      <c r="B953" s="5"/>
      <c r="C953" s="5"/>
      <c r="D953" s="5"/>
      <c r="E953" s="5"/>
      <c r="F953" s="7"/>
      <c r="G953" s="7"/>
      <c r="H953" s="5"/>
    </row>
    <row r="954" ht="15.75" customHeight="1">
      <c r="B954" s="5"/>
      <c r="C954" s="5"/>
      <c r="D954" s="5"/>
      <c r="E954" s="5"/>
      <c r="F954" s="7"/>
      <c r="G954" s="7"/>
      <c r="H954" s="5"/>
    </row>
    <row r="955" ht="15.75" customHeight="1">
      <c r="B955" s="5"/>
      <c r="C955" s="5"/>
      <c r="D955" s="5"/>
      <c r="E955" s="5"/>
      <c r="F955" s="7"/>
      <c r="G955" s="7"/>
      <c r="H955" s="5"/>
    </row>
    <row r="956" ht="15.75" customHeight="1">
      <c r="B956" s="5"/>
      <c r="C956" s="5"/>
      <c r="D956" s="5"/>
      <c r="E956" s="5"/>
      <c r="F956" s="7"/>
      <c r="G956" s="7"/>
      <c r="H956" s="5"/>
    </row>
    <row r="957" ht="15.75" customHeight="1">
      <c r="B957" s="5"/>
      <c r="C957" s="5"/>
      <c r="D957" s="5"/>
      <c r="E957" s="5"/>
      <c r="F957" s="7"/>
      <c r="G957" s="7"/>
      <c r="H957" s="5"/>
    </row>
    <row r="958" ht="15.75" customHeight="1">
      <c r="B958" s="5"/>
      <c r="C958" s="5"/>
      <c r="D958" s="5"/>
      <c r="E958" s="5"/>
      <c r="F958" s="7"/>
      <c r="G958" s="7"/>
      <c r="H958" s="5"/>
    </row>
    <row r="959" ht="15.75" customHeight="1">
      <c r="B959" s="5"/>
      <c r="C959" s="5"/>
      <c r="D959" s="5"/>
      <c r="E959" s="5"/>
      <c r="F959" s="7"/>
      <c r="G959" s="7"/>
      <c r="H959" s="5"/>
    </row>
    <row r="960" ht="15.75" customHeight="1">
      <c r="B960" s="5"/>
      <c r="C960" s="5"/>
      <c r="D960" s="5"/>
      <c r="E960" s="5"/>
      <c r="F960" s="7"/>
      <c r="G960" s="7"/>
      <c r="H960" s="5"/>
    </row>
    <row r="961" ht="15.75" customHeight="1">
      <c r="B961" s="5"/>
      <c r="C961" s="5"/>
      <c r="D961" s="5"/>
      <c r="E961" s="5"/>
      <c r="F961" s="7"/>
      <c r="G961" s="7"/>
      <c r="H961" s="5"/>
    </row>
    <row r="962" ht="15.75" customHeight="1">
      <c r="B962" s="5"/>
      <c r="C962" s="5"/>
      <c r="D962" s="5"/>
      <c r="E962" s="5"/>
      <c r="F962" s="7"/>
      <c r="G962" s="7"/>
      <c r="H962" s="5"/>
    </row>
    <row r="963" ht="15.75" customHeight="1">
      <c r="B963" s="5"/>
      <c r="C963" s="5"/>
      <c r="D963" s="5"/>
      <c r="E963" s="5"/>
      <c r="F963" s="7"/>
      <c r="G963" s="7"/>
      <c r="H963" s="5"/>
    </row>
    <row r="964" ht="15.75" customHeight="1">
      <c r="B964" s="5"/>
      <c r="C964" s="5"/>
      <c r="D964" s="5"/>
      <c r="E964" s="5"/>
      <c r="F964" s="7"/>
      <c r="G964" s="7"/>
      <c r="H964" s="5"/>
    </row>
    <row r="965" ht="15.75" customHeight="1">
      <c r="B965" s="5"/>
      <c r="C965" s="5"/>
      <c r="D965" s="5"/>
      <c r="E965" s="5"/>
      <c r="F965" s="7"/>
      <c r="G965" s="7"/>
      <c r="H965" s="5"/>
    </row>
    <row r="966" ht="15.75" customHeight="1">
      <c r="B966" s="5"/>
      <c r="C966" s="5"/>
      <c r="D966" s="5"/>
      <c r="E966" s="5"/>
      <c r="F966" s="7"/>
      <c r="G966" s="7"/>
      <c r="H966" s="5"/>
    </row>
    <row r="967" ht="15.75" customHeight="1">
      <c r="B967" s="5"/>
      <c r="C967" s="5"/>
      <c r="D967" s="5"/>
      <c r="E967" s="5"/>
      <c r="F967" s="7"/>
      <c r="G967" s="7"/>
      <c r="H967" s="5"/>
    </row>
    <row r="968" ht="15.75" customHeight="1">
      <c r="B968" s="5"/>
      <c r="C968" s="5"/>
      <c r="D968" s="5"/>
      <c r="E968" s="5"/>
      <c r="F968" s="7"/>
      <c r="G968" s="7"/>
      <c r="H968" s="5"/>
    </row>
    <row r="969" ht="15.75" customHeight="1">
      <c r="B969" s="5"/>
      <c r="C969" s="5"/>
      <c r="D969" s="5"/>
      <c r="E969" s="5"/>
      <c r="F969" s="7"/>
      <c r="G969" s="7"/>
      <c r="H969" s="5"/>
    </row>
    <row r="970" ht="15.75" customHeight="1">
      <c r="B970" s="5"/>
      <c r="C970" s="5"/>
      <c r="D970" s="5"/>
      <c r="E970" s="5"/>
      <c r="F970" s="7"/>
      <c r="G970" s="7"/>
      <c r="H970" s="5"/>
    </row>
    <row r="971" ht="15.75" customHeight="1">
      <c r="B971" s="5"/>
      <c r="C971" s="5"/>
      <c r="D971" s="5"/>
      <c r="E971" s="5"/>
      <c r="F971" s="7"/>
      <c r="G971" s="7"/>
      <c r="H971" s="5"/>
    </row>
    <row r="972" ht="15.75" customHeight="1">
      <c r="B972" s="5"/>
      <c r="C972" s="5"/>
      <c r="D972" s="5"/>
      <c r="E972" s="5"/>
      <c r="F972" s="7"/>
      <c r="G972" s="7"/>
      <c r="H972" s="5"/>
    </row>
    <row r="973" ht="15.75" customHeight="1">
      <c r="B973" s="5"/>
      <c r="C973" s="5"/>
      <c r="D973" s="5"/>
      <c r="E973" s="5"/>
      <c r="F973" s="7"/>
      <c r="G973" s="7"/>
      <c r="H973" s="5"/>
    </row>
    <row r="974" ht="15.75" customHeight="1">
      <c r="B974" s="5"/>
      <c r="C974" s="5"/>
      <c r="D974" s="5"/>
      <c r="E974" s="5"/>
      <c r="F974" s="7"/>
      <c r="G974" s="7"/>
      <c r="H974" s="5"/>
    </row>
    <row r="975" ht="15.75" customHeight="1">
      <c r="B975" s="5"/>
      <c r="C975" s="5"/>
      <c r="D975" s="5"/>
      <c r="E975" s="5"/>
      <c r="F975" s="7"/>
      <c r="G975" s="7"/>
      <c r="H975" s="5"/>
    </row>
    <row r="976" ht="15.75" customHeight="1">
      <c r="B976" s="5"/>
      <c r="C976" s="5"/>
      <c r="D976" s="5"/>
      <c r="E976" s="5"/>
      <c r="F976" s="7"/>
      <c r="G976" s="7"/>
      <c r="H976" s="5"/>
    </row>
    <row r="977" ht="15.75" customHeight="1">
      <c r="B977" s="5"/>
      <c r="C977" s="5"/>
      <c r="D977" s="5"/>
      <c r="E977" s="5"/>
      <c r="F977" s="7"/>
      <c r="G977" s="7"/>
      <c r="H977" s="5"/>
    </row>
    <row r="978" ht="15.75" customHeight="1">
      <c r="B978" s="5"/>
      <c r="C978" s="5"/>
      <c r="D978" s="5"/>
      <c r="E978" s="5"/>
      <c r="F978" s="7"/>
      <c r="G978" s="7"/>
      <c r="H978" s="5"/>
    </row>
    <row r="979" ht="15.75" customHeight="1">
      <c r="B979" s="5"/>
      <c r="C979" s="5"/>
      <c r="D979" s="5"/>
      <c r="E979" s="5"/>
      <c r="F979" s="7"/>
      <c r="G979" s="7"/>
      <c r="H979" s="5"/>
    </row>
    <row r="980" ht="15.75" customHeight="1">
      <c r="B980" s="5"/>
      <c r="C980" s="5"/>
      <c r="D980" s="5"/>
      <c r="E980" s="5"/>
      <c r="F980" s="7"/>
      <c r="G980" s="7"/>
      <c r="H980" s="5"/>
    </row>
    <row r="981" ht="15.75" customHeight="1">
      <c r="B981" s="5"/>
      <c r="C981" s="5"/>
      <c r="D981" s="5"/>
      <c r="E981" s="5"/>
      <c r="F981" s="7"/>
      <c r="G981" s="7"/>
      <c r="H981" s="5"/>
    </row>
    <row r="982" ht="15.75" customHeight="1">
      <c r="B982" s="5"/>
      <c r="C982" s="5"/>
      <c r="D982" s="5"/>
      <c r="E982" s="5"/>
      <c r="F982" s="7"/>
      <c r="G982" s="7"/>
      <c r="H982" s="5"/>
    </row>
    <row r="983" ht="15.75" customHeight="1">
      <c r="B983" s="5"/>
      <c r="C983" s="5"/>
      <c r="D983" s="5"/>
      <c r="E983" s="5"/>
      <c r="F983" s="7"/>
      <c r="G983" s="7"/>
      <c r="H983" s="5"/>
    </row>
    <row r="984" ht="15.75" customHeight="1">
      <c r="B984" s="5"/>
      <c r="C984" s="5"/>
      <c r="D984" s="5"/>
      <c r="E984" s="5"/>
      <c r="F984" s="7"/>
      <c r="G984" s="7"/>
      <c r="H984" s="5"/>
    </row>
    <row r="985" ht="15.75" customHeight="1">
      <c r="B985" s="5"/>
      <c r="C985" s="5"/>
      <c r="D985" s="5"/>
      <c r="E985" s="5"/>
      <c r="F985" s="7"/>
      <c r="G985" s="7"/>
      <c r="H985" s="5"/>
    </row>
    <row r="986" ht="15.75" customHeight="1">
      <c r="B986" s="5"/>
      <c r="C986" s="5"/>
      <c r="D986" s="5"/>
      <c r="E986" s="5"/>
      <c r="F986" s="7"/>
      <c r="G986" s="7"/>
      <c r="H986" s="5"/>
    </row>
    <row r="987" ht="15.75" customHeight="1">
      <c r="B987" s="5"/>
      <c r="C987" s="5"/>
      <c r="D987" s="5"/>
      <c r="E987" s="5"/>
      <c r="F987" s="7"/>
      <c r="G987" s="7"/>
      <c r="H987" s="5"/>
    </row>
    <row r="988" ht="15.75" customHeight="1">
      <c r="B988" s="5"/>
      <c r="C988" s="5"/>
      <c r="D988" s="5"/>
      <c r="E988" s="5"/>
      <c r="F988" s="7"/>
      <c r="G988" s="7"/>
      <c r="H988" s="5"/>
    </row>
    <row r="989" ht="15.75" customHeight="1">
      <c r="B989" s="5"/>
      <c r="C989" s="5"/>
      <c r="D989" s="5"/>
      <c r="E989" s="5"/>
      <c r="F989" s="7"/>
      <c r="G989" s="7"/>
      <c r="H989" s="5"/>
    </row>
    <row r="990" ht="15.75" customHeight="1">
      <c r="B990" s="5"/>
      <c r="C990" s="5"/>
      <c r="D990" s="5"/>
      <c r="E990" s="5"/>
      <c r="F990" s="7"/>
      <c r="G990" s="7"/>
      <c r="H990" s="5"/>
    </row>
    <row r="991" ht="15.75" customHeight="1">
      <c r="B991" s="5"/>
      <c r="C991" s="5"/>
      <c r="D991" s="5"/>
      <c r="E991" s="5"/>
      <c r="F991" s="7"/>
      <c r="G991" s="7"/>
      <c r="H991" s="5"/>
    </row>
    <row r="992" ht="15.75" customHeight="1">
      <c r="B992" s="5"/>
      <c r="C992" s="5"/>
      <c r="D992" s="5"/>
      <c r="E992" s="5"/>
      <c r="F992" s="7"/>
      <c r="G992" s="7"/>
      <c r="H992" s="5"/>
    </row>
    <row r="993" ht="15.75" customHeight="1">
      <c r="B993" s="5"/>
      <c r="C993" s="5"/>
      <c r="D993" s="5"/>
      <c r="E993" s="5"/>
      <c r="F993" s="7"/>
      <c r="G993" s="7"/>
      <c r="H993" s="5"/>
    </row>
    <row r="994" ht="15.75" customHeight="1">
      <c r="B994" s="5"/>
      <c r="C994" s="5"/>
      <c r="D994" s="5"/>
      <c r="E994" s="5"/>
      <c r="F994" s="7"/>
      <c r="G994" s="7"/>
      <c r="H994" s="5"/>
    </row>
    <row r="995" ht="15.75" customHeight="1">
      <c r="B995" s="5"/>
      <c r="C995" s="5"/>
      <c r="D995" s="5"/>
      <c r="E995" s="5"/>
      <c r="F995" s="7"/>
      <c r="G995" s="7"/>
      <c r="H995" s="5"/>
    </row>
    <row r="996" ht="15.75" customHeight="1">
      <c r="B996" s="5"/>
      <c r="C996" s="5"/>
      <c r="D996" s="5"/>
      <c r="E996" s="5"/>
      <c r="F996" s="7"/>
      <c r="G996" s="7"/>
      <c r="H996" s="5"/>
    </row>
    <row r="997" ht="15.75" customHeight="1">
      <c r="B997" s="5"/>
      <c r="C997" s="5"/>
      <c r="D997" s="5"/>
      <c r="E997" s="5"/>
      <c r="F997" s="7"/>
      <c r="G997" s="7"/>
      <c r="H997" s="5"/>
    </row>
    <row r="998" ht="15.75" customHeight="1">
      <c r="B998" s="5"/>
      <c r="C998" s="5"/>
      <c r="D998" s="5"/>
      <c r="E998" s="5"/>
      <c r="F998" s="7"/>
      <c r="G998" s="7"/>
      <c r="H998" s="5"/>
    </row>
    <row r="999" ht="15.75" customHeight="1">
      <c r="B999" s="5"/>
      <c r="C999" s="5"/>
      <c r="D999" s="5"/>
      <c r="E999" s="5"/>
      <c r="F999" s="7"/>
      <c r="G999" s="7"/>
      <c r="H999" s="5"/>
    </row>
    <row r="1000" ht="15.75" customHeight="1">
      <c r="B1000" s="5"/>
      <c r="C1000" s="5"/>
      <c r="D1000" s="5"/>
      <c r="E1000" s="5"/>
      <c r="F1000" s="7"/>
      <c r="G1000" s="7"/>
      <c r="H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9.71"/>
    <col customWidth="1" min="7" max="8" width="17.86"/>
    <col customWidth="1" min="9" max="25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4" t="s">
        <v>8</v>
      </c>
      <c r="H1" s="1" t="s">
        <v>7</v>
      </c>
    </row>
    <row r="2">
      <c r="A2" s="6">
        <v>7.0</v>
      </c>
      <c r="B2" s="5">
        <v>73.73042535743201</v>
      </c>
      <c r="C2" s="5">
        <v>38849.73414650335</v>
      </c>
      <c r="D2" s="5">
        <v>1.0</v>
      </c>
      <c r="E2" s="5">
        <v>0.0</v>
      </c>
      <c r="F2" s="5">
        <v>1.0</v>
      </c>
      <c r="G2" s="7">
        <f t="shared" ref="G2:G41" si="1">B2*F2</f>
        <v>73.73042536</v>
      </c>
      <c r="H2" s="7">
        <f t="shared" ref="H2:H5" si="2">sum(G2)</f>
        <v>73.73042536</v>
      </c>
    </row>
    <row r="3">
      <c r="A3" s="6">
        <v>14.0</v>
      </c>
      <c r="B3" s="5">
        <v>55.33209070364612</v>
      </c>
      <c r="C3" s="5">
        <v>30968.61048004424</v>
      </c>
      <c r="D3" s="5">
        <v>1.0</v>
      </c>
      <c r="E3" s="5">
        <v>0.0</v>
      </c>
      <c r="F3" s="5">
        <v>1.0</v>
      </c>
      <c r="G3" s="7">
        <f t="shared" si="1"/>
        <v>55.3320907</v>
      </c>
      <c r="H3" s="7">
        <f t="shared" si="2"/>
        <v>55.3320907</v>
      </c>
    </row>
    <row r="4">
      <c r="A4" s="9">
        <v>30.0</v>
      </c>
      <c r="B4" s="5">
        <v>66.28266734039707</v>
      </c>
      <c r="C4" s="5">
        <v>33794.67315113128</v>
      </c>
      <c r="D4" s="5">
        <v>1.0</v>
      </c>
      <c r="E4" s="5">
        <v>0.0</v>
      </c>
      <c r="F4" s="5">
        <v>1.0</v>
      </c>
      <c r="G4" s="7">
        <f t="shared" si="1"/>
        <v>66.28266734</v>
      </c>
      <c r="H4" s="7">
        <f t="shared" si="2"/>
        <v>66.28266734</v>
      </c>
    </row>
    <row r="5">
      <c r="A5" s="9">
        <v>90.0</v>
      </c>
      <c r="B5" s="5">
        <v>79.30797860628664</v>
      </c>
      <c r="C5" s="5">
        <v>39057.1783111039</v>
      </c>
      <c r="D5" s="5">
        <v>1.0</v>
      </c>
      <c r="E5" s="5">
        <v>0.0</v>
      </c>
      <c r="F5" s="5">
        <v>1.0</v>
      </c>
      <c r="G5" s="7">
        <f t="shared" si="1"/>
        <v>79.30797861</v>
      </c>
      <c r="H5" s="7">
        <f t="shared" si="2"/>
        <v>79.30797861</v>
      </c>
    </row>
    <row r="6">
      <c r="A6" s="6">
        <v>7.0</v>
      </c>
      <c r="B6" s="5">
        <v>51.52991464938441</v>
      </c>
      <c r="C6" s="5">
        <v>24628.45753573945</v>
      </c>
      <c r="D6" s="5">
        <v>2.0</v>
      </c>
      <c r="E6" s="5">
        <v>1.0</v>
      </c>
      <c r="F6" s="5">
        <v>0.8904457499042762</v>
      </c>
      <c r="G6" s="7">
        <f t="shared" si="1"/>
        <v>45.88459349</v>
      </c>
      <c r="H6" s="7">
        <f>sum(G6:G7)</f>
        <v>55.738428</v>
      </c>
    </row>
    <row r="7">
      <c r="A7" s="6">
        <v>7.0</v>
      </c>
      <c r="B7" s="5">
        <v>89.94479449229968</v>
      </c>
      <c r="C7" s="5">
        <v>20745.36603281824</v>
      </c>
      <c r="D7" s="5">
        <v>2.0</v>
      </c>
      <c r="E7" s="5">
        <v>0.0</v>
      </c>
      <c r="F7" s="5">
        <v>0.1095542500957238</v>
      </c>
      <c r="G7" s="7">
        <f t="shared" si="1"/>
        <v>9.853834511</v>
      </c>
      <c r="H7" s="10">
        <f>sum(G6:G7)</f>
        <v>55.738428</v>
      </c>
    </row>
    <row r="8">
      <c r="A8" s="6">
        <v>14.0</v>
      </c>
      <c r="B8" s="5">
        <v>44.90226990023498</v>
      </c>
      <c r="C8" s="5">
        <v>21704.43933599655</v>
      </c>
      <c r="D8" s="5">
        <v>2.0</v>
      </c>
      <c r="E8" s="5">
        <v>1.0</v>
      </c>
      <c r="F8" s="5">
        <v>0.8904457499042762</v>
      </c>
      <c r="G8" s="7">
        <f t="shared" si="1"/>
        <v>39.98303539</v>
      </c>
      <c r="H8" s="7">
        <f>sum(G8:G9)</f>
        <v>49.43518993</v>
      </c>
    </row>
    <row r="9">
      <c r="A9" s="6">
        <v>14.0</v>
      </c>
      <c r="B9" s="5">
        <v>86.27830075472397</v>
      </c>
      <c r="C9" s="5">
        <v>20176.02043348459</v>
      </c>
      <c r="D9" s="5">
        <v>2.0</v>
      </c>
      <c r="E9" s="5">
        <v>0.0</v>
      </c>
      <c r="F9" s="5">
        <v>0.1095542500957238</v>
      </c>
      <c r="G9" s="7">
        <f t="shared" si="1"/>
        <v>9.452154539</v>
      </c>
      <c r="H9" s="10">
        <f>sum(G8:G9)</f>
        <v>49.43518993</v>
      </c>
    </row>
    <row r="10">
      <c r="A10" s="9">
        <v>30.0</v>
      </c>
      <c r="B10" s="5">
        <v>46.20215177597052</v>
      </c>
      <c r="C10" s="5">
        <v>22576.27503452351</v>
      </c>
      <c r="D10" s="5">
        <v>2.0</v>
      </c>
      <c r="E10" s="5">
        <v>1.0</v>
      </c>
      <c r="F10" s="5">
        <v>0.8904457499042762</v>
      </c>
      <c r="G10" s="7">
        <f t="shared" si="1"/>
        <v>41.14050969</v>
      </c>
      <c r="H10" s="7">
        <f>sum(G10:G11)</f>
        <v>52.16923438</v>
      </c>
    </row>
    <row r="11">
      <c r="A11" s="9">
        <v>30.0</v>
      </c>
      <c r="B11" s="5">
        <v>100.6690720701939</v>
      </c>
      <c r="C11" s="5">
        <v>22257.81598517433</v>
      </c>
      <c r="D11" s="5">
        <v>2.0</v>
      </c>
      <c r="E11" s="5">
        <v>0.0</v>
      </c>
      <c r="F11" s="5">
        <v>0.1095542500957238</v>
      </c>
      <c r="G11" s="7">
        <f t="shared" si="1"/>
        <v>11.0287247</v>
      </c>
      <c r="H11" s="10">
        <f>sum(G10:G11)</f>
        <v>52.16923438</v>
      </c>
    </row>
    <row r="12">
      <c r="A12" s="9">
        <v>90.0</v>
      </c>
      <c r="B12" s="5">
        <v>47.5944535836961</v>
      </c>
      <c r="C12" s="5">
        <v>24031.73867648256</v>
      </c>
      <c r="D12" s="5">
        <v>2.0</v>
      </c>
      <c r="E12" s="5">
        <v>1.0</v>
      </c>
      <c r="F12" s="5">
        <v>0.8904457499042762</v>
      </c>
      <c r="G12" s="7">
        <f t="shared" si="1"/>
        <v>42.38027891</v>
      </c>
      <c r="H12" s="7">
        <f>sum(G12:G13)</f>
        <v>51.45996298</v>
      </c>
    </row>
    <row r="13">
      <c r="A13" s="9">
        <v>90.0</v>
      </c>
      <c r="B13" s="5">
        <v>82.87842838500515</v>
      </c>
      <c r="C13" s="5">
        <v>20801.1754080473</v>
      </c>
      <c r="D13" s="5">
        <v>2.0</v>
      </c>
      <c r="E13" s="5">
        <v>0.0</v>
      </c>
      <c r="F13" s="5">
        <v>0.1095542500957238</v>
      </c>
      <c r="G13" s="7">
        <f t="shared" si="1"/>
        <v>9.079684071</v>
      </c>
      <c r="H13" s="10">
        <f>sum(G12:G13)</f>
        <v>51.45996298</v>
      </c>
    </row>
    <row r="14">
      <c r="A14" s="6">
        <v>7.0</v>
      </c>
      <c r="B14" s="5">
        <v>43.08630236066578</v>
      </c>
      <c r="C14" s="5">
        <v>19314.71045289247</v>
      </c>
      <c r="D14" s="5">
        <v>3.0</v>
      </c>
      <c r="E14" s="5">
        <v>1.0</v>
      </c>
      <c r="F14" s="5">
        <v>0.5030157102193343</v>
      </c>
      <c r="G14" s="7">
        <f t="shared" si="1"/>
        <v>21.67308698</v>
      </c>
      <c r="H14" s="7">
        <f>sum(G14:G16)</f>
        <v>49.30150474</v>
      </c>
    </row>
    <row r="15">
      <c r="A15" s="6">
        <v>7.0</v>
      </c>
      <c r="B15" s="5">
        <v>85.77262171449883</v>
      </c>
      <c r="C15" s="5">
        <v>10306.71247370455</v>
      </c>
      <c r="D15" s="5">
        <v>3.0</v>
      </c>
      <c r="E15" s="5">
        <v>0.0</v>
      </c>
      <c r="F15" s="5">
        <v>0.0799616177250279</v>
      </c>
      <c r="G15" s="7">
        <f t="shared" si="1"/>
        <v>6.858517589</v>
      </c>
      <c r="H15" s="7">
        <f>sum(G14:G16)</f>
        <v>49.30150474</v>
      </c>
    </row>
    <row r="16">
      <c r="A16" s="6">
        <v>7.0</v>
      </c>
      <c r="B16" s="5">
        <v>49.80520618658296</v>
      </c>
      <c r="C16" s="5">
        <v>36253.76948585702</v>
      </c>
      <c r="D16" s="5">
        <v>3.0</v>
      </c>
      <c r="E16" s="5">
        <v>2.0</v>
      </c>
      <c r="F16" s="5">
        <v>0.4170226720556378</v>
      </c>
      <c r="G16" s="7">
        <f t="shared" si="1"/>
        <v>20.76990017</v>
      </c>
      <c r="H16" s="7">
        <f>sum(G14:G16)</f>
        <v>49.30150474</v>
      </c>
    </row>
    <row r="17">
      <c r="A17" s="6">
        <v>14.0</v>
      </c>
      <c r="B17" s="5">
        <v>44.03969382996482</v>
      </c>
      <c r="C17" s="5">
        <v>19622.07402731172</v>
      </c>
      <c r="D17" s="5">
        <v>3.0</v>
      </c>
      <c r="E17" s="5">
        <v>1.0</v>
      </c>
      <c r="F17" s="5">
        <v>0.5030157102193343</v>
      </c>
      <c r="G17" s="7">
        <f t="shared" si="1"/>
        <v>22.15265787</v>
      </c>
      <c r="H17" s="7">
        <f>sum(G17:G19)</f>
        <v>53.22652906</v>
      </c>
    </row>
    <row r="18">
      <c r="A18" s="6">
        <v>14.0</v>
      </c>
      <c r="B18" s="5">
        <v>88.05179798023704</v>
      </c>
      <c r="C18" s="5">
        <v>10688.79827156952</v>
      </c>
      <c r="D18" s="5">
        <v>3.0</v>
      </c>
      <c r="E18" s="5">
        <v>0.0</v>
      </c>
      <c r="F18" s="5">
        <v>0.0799616177250279</v>
      </c>
      <c r="G18" s="7">
        <f t="shared" si="1"/>
        <v>7.04076421</v>
      </c>
      <c r="H18" s="7">
        <f>sum(G17:G19)</f>
        <v>53.22652906</v>
      </c>
    </row>
    <row r="19">
      <c r="A19" s="6">
        <v>14.0</v>
      </c>
      <c r="B19" s="5">
        <v>57.63021673993848</v>
      </c>
      <c r="C19" s="5">
        <v>41248.1003049781</v>
      </c>
      <c r="D19" s="5">
        <v>3.0</v>
      </c>
      <c r="E19" s="5">
        <v>2.0</v>
      </c>
      <c r="F19" s="5">
        <v>0.4170226720556378</v>
      </c>
      <c r="G19" s="7">
        <f t="shared" si="1"/>
        <v>24.03310698</v>
      </c>
      <c r="H19" s="7">
        <f>sum(G17:G19)</f>
        <v>53.22652906</v>
      </c>
    </row>
    <row r="20">
      <c r="A20" s="9">
        <v>30.0</v>
      </c>
      <c r="B20" s="5">
        <v>46.36244360719883</v>
      </c>
      <c r="C20" s="5">
        <v>21419.73780582577</v>
      </c>
      <c r="D20" s="5">
        <v>3.0</v>
      </c>
      <c r="E20" s="5">
        <v>1.0</v>
      </c>
      <c r="F20" s="5">
        <v>0.5030157102193343</v>
      </c>
      <c r="G20" s="7">
        <f t="shared" si="1"/>
        <v>23.3210375</v>
      </c>
      <c r="H20" s="7">
        <f>sum(G20:G22)</f>
        <v>50.84065716</v>
      </c>
    </row>
    <row r="21" ht="15.75" customHeight="1">
      <c r="A21" s="9">
        <v>30.0</v>
      </c>
      <c r="B21" s="5">
        <v>87.72483899989147</v>
      </c>
      <c r="C21" s="5">
        <v>10344.19309850619</v>
      </c>
      <c r="D21" s="5">
        <v>3.0</v>
      </c>
      <c r="E21" s="5">
        <v>0.0</v>
      </c>
      <c r="F21" s="5">
        <v>0.0799616177250279</v>
      </c>
      <c r="G21" s="7">
        <f t="shared" si="1"/>
        <v>7.014620041</v>
      </c>
      <c r="H21" s="7">
        <f>sum(G20:G22)</f>
        <v>50.84065716</v>
      </c>
    </row>
    <row r="22" ht="15.75" customHeight="1">
      <c r="A22" s="9">
        <v>30.0</v>
      </c>
      <c r="B22" s="5">
        <v>49.16998762107215</v>
      </c>
      <c r="C22" s="5">
        <v>35136.29078722197</v>
      </c>
      <c r="D22" s="5">
        <v>3.0</v>
      </c>
      <c r="E22" s="5">
        <v>2.0</v>
      </c>
      <c r="F22" s="5">
        <v>0.4170226720556378</v>
      </c>
      <c r="G22" s="7">
        <f t="shared" si="1"/>
        <v>20.50499962</v>
      </c>
      <c r="H22" s="7">
        <f>sum(G20:G22)</f>
        <v>50.84065716</v>
      </c>
    </row>
    <row r="23" ht="15.75" customHeight="1">
      <c r="A23" s="9">
        <v>90.0</v>
      </c>
      <c r="B23" s="5">
        <v>43.40572460504999</v>
      </c>
      <c r="C23" s="5">
        <v>19338.27108025592</v>
      </c>
      <c r="D23" s="5">
        <v>3.0</v>
      </c>
      <c r="E23" s="5">
        <v>1.0</v>
      </c>
      <c r="F23" s="5">
        <v>0.5030157102193343</v>
      </c>
      <c r="G23" s="7">
        <f t="shared" si="1"/>
        <v>21.83376139</v>
      </c>
      <c r="H23" s="7">
        <f>sum(G23:G25)</f>
        <v>48.06704511</v>
      </c>
    </row>
    <row r="24" ht="15.75" customHeight="1">
      <c r="A24" s="9">
        <v>90.0</v>
      </c>
      <c r="B24" s="5">
        <v>84.97691647764768</v>
      </c>
      <c r="C24" s="5">
        <v>9528.055431090364</v>
      </c>
      <c r="D24" s="5">
        <v>3.0</v>
      </c>
      <c r="E24" s="5">
        <v>0.0</v>
      </c>
      <c r="F24" s="5">
        <v>0.0799616177250279</v>
      </c>
      <c r="G24" s="7">
        <f t="shared" si="1"/>
        <v>6.794891711</v>
      </c>
      <c r="H24" s="7">
        <f>sum(G23:G25)</f>
        <v>48.06704511</v>
      </c>
    </row>
    <row r="25" ht="15.75" customHeight="1">
      <c r="A25" s="9">
        <v>90.0</v>
      </c>
      <c r="B25" s="5">
        <v>46.61231464702746</v>
      </c>
      <c r="C25" s="5">
        <v>34775.01393796687</v>
      </c>
      <c r="D25" s="5">
        <v>3.0</v>
      </c>
      <c r="E25" s="5">
        <v>2.0</v>
      </c>
      <c r="F25" s="5">
        <v>0.4170226720556378</v>
      </c>
      <c r="G25" s="7">
        <f t="shared" si="1"/>
        <v>19.438392</v>
      </c>
      <c r="H25" s="7">
        <f>sum(G23:G25)</f>
        <v>48.06704511</v>
      </c>
    </row>
    <row r="26" ht="15.75" customHeight="1">
      <c r="A26" s="6">
        <v>7.0</v>
      </c>
      <c r="B26" s="5">
        <v>42.39119820677077</v>
      </c>
      <c r="C26" s="5">
        <v>18182.50808736237</v>
      </c>
      <c r="D26" s="5">
        <v>4.0</v>
      </c>
      <c r="E26" s="5">
        <v>1.0</v>
      </c>
      <c r="F26" s="5">
        <v>0.1266010139346044</v>
      </c>
      <c r="G26" s="7">
        <f t="shared" si="1"/>
        <v>5.366768675</v>
      </c>
      <c r="H26" s="7">
        <f>Sum(G26:G29)</f>
        <v>49.56818537</v>
      </c>
    </row>
    <row r="27" ht="15.75" customHeight="1">
      <c r="A27" s="6">
        <v>7.0</v>
      </c>
      <c r="B27" s="5">
        <v>71.91717676297654</v>
      </c>
      <c r="C27" s="5">
        <v>4392.490821150391</v>
      </c>
      <c r="D27" s="5">
        <v>4.0</v>
      </c>
      <c r="E27" s="5">
        <v>0.0</v>
      </c>
      <c r="F27" s="5">
        <v>0.04136870563932852</v>
      </c>
      <c r="G27" s="7">
        <f t="shared" si="1"/>
        <v>2.975120516</v>
      </c>
      <c r="H27" s="7">
        <f>Sum(G26:G29)</f>
        <v>49.56818537</v>
      </c>
    </row>
    <row r="28" ht="15.75" customHeight="1">
      <c r="A28" s="6">
        <v>7.0</v>
      </c>
      <c r="B28" s="5">
        <v>47.12273018277219</v>
      </c>
      <c r="C28" s="5">
        <v>34875.27183844025</v>
      </c>
      <c r="D28" s="5">
        <v>4.0</v>
      </c>
      <c r="E28" s="5">
        <v>3.0</v>
      </c>
      <c r="F28" s="5">
        <v>0.4170226720556378</v>
      </c>
      <c r="G28" s="7">
        <f t="shared" si="1"/>
        <v>19.65124686</v>
      </c>
      <c r="H28" s="7">
        <f>Sum(G26:G29)</f>
        <v>49.56818537</v>
      </c>
    </row>
    <row r="29" ht="15.75" customHeight="1">
      <c r="A29" s="6">
        <v>7.0</v>
      </c>
      <c r="B29" s="5">
        <v>51.98711754819194</v>
      </c>
      <c r="C29" s="5">
        <v>19648.96437112792</v>
      </c>
      <c r="D29" s="5">
        <v>4.0</v>
      </c>
      <c r="E29" s="5">
        <v>2.0</v>
      </c>
      <c r="F29" s="5">
        <v>0.4150076083704293</v>
      </c>
      <c r="G29" s="7">
        <f t="shared" si="1"/>
        <v>21.57504932</v>
      </c>
      <c r="H29" s="7">
        <f>Sum(G26:G29)</f>
        <v>49.56818537</v>
      </c>
    </row>
    <row r="30" ht="15.75" customHeight="1">
      <c r="A30" s="6">
        <v>14.0</v>
      </c>
      <c r="B30" s="5">
        <v>43.35641388746566</v>
      </c>
      <c r="C30" s="5">
        <v>18662.83221002512</v>
      </c>
      <c r="D30" s="5">
        <v>4.0</v>
      </c>
      <c r="E30" s="5">
        <v>1.0</v>
      </c>
      <c r="F30" s="5">
        <v>0.1266010139346044</v>
      </c>
      <c r="G30" s="7">
        <f t="shared" si="1"/>
        <v>5.488965959</v>
      </c>
      <c r="H30" s="7">
        <f>Sum(G30:G33)</f>
        <v>54.59633517</v>
      </c>
    </row>
    <row r="31" ht="15.75" customHeight="1">
      <c r="A31" s="6">
        <v>14.0</v>
      </c>
      <c r="B31" s="5">
        <v>72.3248728147173</v>
      </c>
      <c r="C31" s="5">
        <v>4481.029915957981</v>
      </c>
      <c r="D31" s="5">
        <v>4.0</v>
      </c>
      <c r="E31" s="5">
        <v>0.0</v>
      </c>
      <c r="F31" s="5">
        <v>0.04136870563932852</v>
      </c>
      <c r="G31" s="7">
        <f t="shared" si="1"/>
        <v>2.991986374</v>
      </c>
      <c r="H31" s="7">
        <f>Sum(G30:G33)</f>
        <v>54.59633517</v>
      </c>
    </row>
    <row r="32" ht="15.75" customHeight="1">
      <c r="A32" s="6">
        <v>14.0</v>
      </c>
      <c r="B32" s="5">
        <v>47.58877294013441</v>
      </c>
      <c r="C32" s="5">
        <v>34689.13499568059</v>
      </c>
      <c r="D32" s="5">
        <v>4.0</v>
      </c>
      <c r="E32" s="5">
        <v>3.0</v>
      </c>
      <c r="F32" s="5">
        <v>0.4170226720556378</v>
      </c>
      <c r="G32" s="7">
        <f t="shared" si="1"/>
        <v>19.84559725</v>
      </c>
      <c r="H32" s="7">
        <f>Sum(G30:G33)</f>
        <v>54.59633517</v>
      </c>
    </row>
    <row r="33" ht="15.75" customHeight="1">
      <c r="A33" s="6">
        <v>14.0</v>
      </c>
      <c r="B33" s="5">
        <v>63.29952766993778</v>
      </c>
      <c r="C33" s="5">
        <v>23655.81308680044</v>
      </c>
      <c r="D33" s="5">
        <v>4.0</v>
      </c>
      <c r="E33" s="5">
        <v>2.0</v>
      </c>
      <c r="F33" s="5">
        <v>0.4150076083704293</v>
      </c>
      <c r="G33" s="7">
        <f t="shared" si="1"/>
        <v>26.26978559</v>
      </c>
      <c r="H33" s="7">
        <f>Sum(G30:G33)</f>
        <v>54.59633517</v>
      </c>
    </row>
    <row r="34" ht="15.75" customHeight="1">
      <c r="A34" s="9">
        <v>30.0</v>
      </c>
      <c r="B34" s="5">
        <v>43.87520599032313</v>
      </c>
      <c r="C34" s="5">
        <v>19044.06216213305</v>
      </c>
      <c r="D34" s="5">
        <v>4.0</v>
      </c>
      <c r="E34" s="5">
        <v>1.0</v>
      </c>
      <c r="F34" s="5">
        <v>0.1266010139346044</v>
      </c>
      <c r="G34" s="7">
        <f t="shared" si="1"/>
        <v>5.554645565</v>
      </c>
      <c r="H34" s="7">
        <f>Sum(G34:G37)</f>
        <v>56.64461547</v>
      </c>
    </row>
    <row r="35" ht="15.75" customHeight="1">
      <c r="A35" s="9">
        <v>30.0</v>
      </c>
      <c r="B35" s="5">
        <v>80.38230561720354</v>
      </c>
      <c r="C35" s="5">
        <v>5801.689973179958</v>
      </c>
      <c r="D35" s="5">
        <v>4.0</v>
      </c>
      <c r="E35" s="5">
        <v>0.0</v>
      </c>
      <c r="F35" s="5">
        <v>0.04136870563932852</v>
      </c>
      <c r="G35" s="7">
        <f t="shared" si="1"/>
        <v>3.32531194</v>
      </c>
      <c r="H35" s="7">
        <f>Sum(G34:G37)</f>
        <v>56.64461547</v>
      </c>
    </row>
    <row r="36" ht="15.75" customHeight="1">
      <c r="A36" s="9">
        <v>30.0</v>
      </c>
      <c r="B36" s="5">
        <v>48.00849470185945</v>
      </c>
      <c r="C36" s="5">
        <v>36339.225242081</v>
      </c>
      <c r="D36" s="5">
        <v>4.0</v>
      </c>
      <c r="E36" s="5">
        <v>3.0</v>
      </c>
      <c r="F36" s="5">
        <v>0.4170226720556378</v>
      </c>
      <c r="G36" s="7">
        <f t="shared" si="1"/>
        <v>20.02063074</v>
      </c>
      <c r="H36" s="7">
        <f>Sum(G34:G37)</f>
        <v>56.64461547</v>
      </c>
    </row>
    <row r="37" ht="15.75" customHeight="1">
      <c r="A37" s="9">
        <v>30.0</v>
      </c>
      <c r="B37" s="5">
        <v>66.85185202627704</v>
      </c>
      <c r="C37" s="5">
        <v>26890.49135086727</v>
      </c>
      <c r="D37" s="5">
        <v>4.0</v>
      </c>
      <c r="E37" s="5">
        <v>2.0</v>
      </c>
      <c r="F37" s="5">
        <v>0.4150076083704293</v>
      </c>
      <c r="G37" s="7">
        <f t="shared" si="1"/>
        <v>27.74402722</v>
      </c>
      <c r="H37" s="7">
        <f>Sum(G34:G37)</f>
        <v>56.64461547</v>
      </c>
    </row>
    <row r="38" ht="15.75" customHeight="1">
      <c r="A38" s="9">
        <v>90.0</v>
      </c>
      <c r="B38" s="5">
        <v>45.08785517892411</v>
      </c>
      <c r="C38" s="5">
        <v>20377.70915961711</v>
      </c>
      <c r="D38" s="5">
        <v>4.0</v>
      </c>
      <c r="E38" s="5">
        <v>1.0</v>
      </c>
      <c r="F38" s="5">
        <v>0.1266010139346044</v>
      </c>
      <c r="G38" s="7">
        <f t="shared" si="1"/>
        <v>5.708168182</v>
      </c>
      <c r="H38" s="7">
        <f>Sum(G38:G41)</f>
        <v>60.12689405</v>
      </c>
    </row>
    <row r="39" ht="15.75" customHeight="1">
      <c r="A39" s="9">
        <v>90.0</v>
      </c>
      <c r="B39" s="5">
        <v>68.23248096748851</v>
      </c>
      <c r="C39" s="5">
        <v>4359.663714942231</v>
      </c>
      <c r="D39" s="5">
        <v>4.0</v>
      </c>
      <c r="E39" s="5">
        <v>0.0</v>
      </c>
      <c r="F39" s="5">
        <v>0.04136870563932852</v>
      </c>
      <c r="G39" s="7">
        <f t="shared" si="1"/>
        <v>2.82268942</v>
      </c>
      <c r="H39" s="7">
        <f>Sum(G38:G41)</f>
        <v>60.12689405</v>
      </c>
    </row>
    <row r="40" ht="15.75" customHeight="1">
      <c r="A40" s="9">
        <v>90.0</v>
      </c>
      <c r="B40" s="5">
        <v>57.44778902781442</v>
      </c>
      <c r="C40" s="5">
        <v>41657.97791785525</v>
      </c>
      <c r="D40" s="5">
        <v>4.0</v>
      </c>
      <c r="E40" s="5">
        <v>3.0</v>
      </c>
      <c r="F40" s="5">
        <v>0.4170226720556378</v>
      </c>
      <c r="G40" s="7">
        <f t="shared" si="1"/>
        <v>23.95703048</v>
      </c>
      <c r="H40" s="7">
        <f>Sum(G38:G41)</f>
        <v>60.12689405</v>
      </c>
    </row>
    <row r="41" ht="15.75" customHeight="1">
      <c r="A41" s="9">
        <v>90.0</v>
      </c>
      <c r="B41" s="5">
        <v>66.59879339417097</v>
      </c>
      <c r="C41" s="5">
        <v>23432.39537258369</v>
      </c>
      <c r="D41" s="5">
        <v>4.0</v>
      </c>
      <c r="E41" s="5">
        <v>2.0</v>
      </c>
      <c r="F41" s="5">
        <v>0.4150076083704293</v>
      </c>
      <c r="G41" s="7">
        <f t="shared" si="1"/>
        <v>27.63900597</v>
      </c>
      <c r="H41" s="7">
        <f>Sum(G38:G41)</f>
        <v>60.12689405</v>
      </c>
    </row>
    <row r="42" ht="15.75" customHeight="1">
      <c r="B42" s="5"/>
      <c r="C42" s="5"/>
      <c r="D42" s="5"/>
      <c r="E42" s="5"/>
      <c r="F42" s="5"/>
      <c r="G42" s="7"/>
      <c r="H42" s="5"/>
    </row>
    <row r="43" ht="15.75" customHeight="1">
      <c r="B43" s="5"/>
      <c r="C43" s="5"/>
      <c r="D43" s="5"/>
      <c r="E43" s="5"/>
      <c r="F43" s="5"/>
      <c r="G43" s="7"/>
      <c r="H43" s="5"/>
    </row>
    <row r="44" ht="15.75" customHeight="1">
      <c r="B44" s="5"/>
      <c r="C44" s="5"/>
      <c r="D44" s="5"/>
      <c r="E44" s="5"/>
      <c r="F44" s="5"/>
      <c r="G44" s="7"/>
      <c r="H44" s="5"/>
    </row>
    <row r="45" ht="15.75" customHeight="1">
      <c r="B45" s="5"/>
      <c r="C45" s="5"/>
      <c r="D45" s="5"/>
      <c r="E45" s="5"/>
      <c r="F45" s="5"/>
      <c r="G45" s="7"/>
      <c r="H45" s="5"/>
    </row>
    <row r="46" ht="15.75" customHeight="1">
      <c r="B46" s="5"/>
      <c r="C46" s="5"/>
      <c r="D46" s="5"/>
      <c r="E46" s="5"/>
      <c r="F46" s="5"/>
      <c r="G46" s="7"/>
      <c r="H46" s="5"/>
    </row>
    <row r="47" ht="15.75" customHeight="1">
      <c r="B47" s="5"/>
      <c r="C47" s="5"/>
      <c r="D47" s="5"/>
      <c r="E47" s="5"/>
      <c r="F47" s="5"/>
      <c r="G47" s="7"/>
      <c r="H47" s="5"/>
    </row>
    <row r="48" ht="15.75" customHeight="1">
      <c r="B48" s="5"/>
      <c r="C48" s="5"/>
      <c r="D48" s="5"/>
      <c r="E48" s="5"/>
      <c r="F48" s="5"/>
      <c r="G48" s="7"/>
      <c r="H48" s="5"/>
    </row>
    <row r="49" ht="15.75" customHeight="1">
      <c r="B49" s="5"/>
      <c r="C49" s="5"/>
      <c r="D49" s="5"/>
      <c r="E49" s="5"/>
      <c r="F49" s="5"/>
      <c r="G49" s="7"/>
      <c r="H49" s="5"/>
    </row>
    <row r="50" ht="15.75" customHeight="1">
      <c r="B50" s="5"/>
      <c r="C50" s="5"/>
      <c r="D50" s="5"/>
      <c r="E50" s="5"/>
      <c r="F50" s="5"/>
      <c r="G50" s="7"/>
      <c r="H50" s="5"/>
    </row>
    <row r="51" ht="15.75" customHeight="1">
      <c r="B51" s="5"/>
      <c r="C51" s="5"/>
      <c r="D51" s="5"/>
      <c r="E51" s="5"/>
      <c r="F51" s="5"/>
      <c r="G51" s="7"/>
      <c r="H51" s="5"/>
    </row>
    <row r="52" ht="15.75" customHeight="1">
      <c r="B52" s="5"/>
      <c r="C52" s="5"/>
      <c r="D52" s="5"/>
      <c r="E52" s="5"/>
      <c r="F52" s="5"/>
      <c r="G52" s="7"/>
      <c r="H52" s="5"/>
    </row>
    <row r="53" ht="15.75" customHeight="1">
      <c r="B53" s="5"/>
      <c r="C53" s="5"/>
      <c r="D53" s="5"/>
      <c r="E53" s="5"/>
      <c r="F53" s="5"/>
      <c r="G53" s="7"/>
      <c r="H53" s="5"/>
    </row>
    <row r="54" ht="15.75" customHeight="1">
      <c r="B54" s="5"/>
      <c r="C54" s="5"/>
      <c r="D54" s="5"/>
      <c r="E54" s="5"/>
      <c r="F54" s="5"/>
      <c r="G54" s="7"/>
      <c r="H54" s="5"/>
    </row>
    <row r="55" ht="15.75" customHeight="1">
      <c r="B55" s="5"/>
      <c r="C55" s="5"/>
      <c r="D55" s="5"/>
      <c r="E55" s="5"/>
      <c r="F55" s="5"/>
      <c r="G55" s="7"/>
      <c r="H55" s="5"/>
    </row>
    <row r="56" ht="15.75" customHeight="1">
      <c r="B56" s="5"/>
      <c r="C56" s="5"/>
      <c r="D56" s="5"/>
      <c r="E56" s="5"/>
      <c r="F56" s="5"/>
      <c r="G56" s="7"/>
      <c r="H56" s="5"/>
    </row>
    <row r="57" ht="15.75" customHeight="1">
      <c r="B57" s="5"/>
      <c r="C57" s="5"/>
      <c r="D57" s="5"/>
      <c r="E57" s="5"/>
      <c r="F57" s="5"/>
      <c r="G57" s="7"/>
      <c r="H57" s="5"/>
    </row>
    <row r="58" ht="15.75" customHeight="1">
      <c r="B58" s="5"/>
      <c r="C58" s="5"/>
      <c r="D58" s="5"/>
      <c r="E58" s="5"/>
      <c r="F58" s="5"/>
      <c r="G58" s="7"/>
      <c r="H58" s="5"/>
    </row>
    <row r="59" ht="15.75" customHeight="1">
      <c r="B59" s="5"/>
      <c r="C59" s="5"/>
      <c r="D59" s="5"/>
      <c r="E59" s="5"/>
      <c r="F59" s="5"/>
      <c r="G59" s="7"/>
      <c r="H59" s="5"/>
    </row>
    <row r="60" ht="15.75" customHeight="1">
      <c r="B60" s="5"/>
      <c r="C60" s="5"/>
      <c r="D60" s="5"/>
      <c r="E60" s="5"/>
      <c r="F60" s="5"/>
      <c r="G60" s="7"/>
      <c r="H60" s="5"/>
    </row>
    <row r="61" ht="15.75" customHeight="1">
      <c r="B61" s="5"/>
      <c r="C61" s="5"/>
      <c r="D61" s="5"/>
      <c r="E61" s="5"/>
      <c r="F61" s="5"/>
      <c r="G61" s="7"/>
      <c r="H61" s="5"/>
    </row>
    <row r="62" ht="15.75" customHeight="1">
      <c r="B62" s="5"/>
      <c r="C62" s="5"/>
      <c r="D62" s="5"/>
      <c r="E62" s="5"/>
      <c r="F62" s="5"/>
      <c r="G62" s="7"/>
      <c r="H62" s="5"/>
    </row>
    <row r="63" ht="15.75" customHeight="1">
      <c r="B63" s="5"/>
      <c r="C63" s="5"/>
      <c r="D63" s="5"/>
      <c r="E63" s="5"/>
      <c r="F63" s="5"/>
      <c r="G63" s="7"/>
      <c r="H63" s="5"/>
    </row>
    <row r="64" ht="15.75" customHeight="1">
      <c r="B64" s="5"/>
      <c r="C64" s="5"/>
      <c r="D64" s="5"/>
      <c r="E64" s="5"/>
      <c r="F64" s="5"/>
      <c r="G64" s="7"/>
      <c r="H64" s="5"/>
    </row>
    <row r="65" ht="15.75" customHeight="1">
      <c r="B65" s="5"/>
      <c r="C65" s="5"/>
      <c r="D65" s="5"/>
      <c r="E65" s="5"/>
      <c r="F65" s="5"/>
      <c r="G65" s="7"/>
      <c r="H65" s="5"/>
    </row>
    <row r="66" ht="15.75" customHeight="1">
      <c r="B66" s="5"/>
      <c r="C66" s="5"/>
      <c r="D66" s="5"/>
      <c r="E66" s="5"/>
      <c r="F66" s="5"/>
      <c r="G66" s="7"/>
      <c r="H66" s="5"/>
    </row>
    <row r="67" ht="15.75" customHeight="1">
      <c r="B67" s="5"/>
      <c r="C67" s="5"/>
      <c r="D67" s="5"/>
      <c r="E67" s="5"/>
      <c r="F67" s="5"/>
      <c r="G67" s="7"/>
      <c r="H67" s="5"/>
    </row>
    <row r="68" ht="15.75" customHeight="1">
      <c r="B68" s="5"/>
      <c r="C68" s="5"/>
      <c r="D68" s="5"/>
      <c r="E68" s="5"/>
      <c r="F68" s="5"/>
      <c r="G68" s="7"/>
      <c r="H68" s="5"/>
    </row>
    <row r="69" ht="15.75" customHeight="1">
      <c r="B69" s="5"/>
      <c r="C69" s="5"/>
      <c r="D69" s="5"/>
      <c r="E69" s="5"/>
      <c r="F69" s="5"/>
      <c r="G69" s="7"/>
      <c r="H69" s="5"/>
    </row>
    <row r="70" ht="15.75" customHeight="1">
      <c r="B70" s="5"/>
      <c r="C70" s="5"/>
      <c r="D70" s="5"/>
      <c r="E70" s="5"/>
      <c r="F70" s="5"/>
      <c r="G70" s="7"/>
      <c r="H70" s="5"/>
    </row>
    <row r="71" ht="15.75" customHeight="1">
      <c r="B71" s="5"/>
      <c r="C71" s="5"/>
      <c r="D71" s="5"/>
      <c r="E71" s="5"/>
      <c r="F71" s="5"/>
      <c r="G71" s="7"/>
      <c r="H71" s="5"/>
    </row>
    <row r="72" ht="15.75" customHeight="1">
      <c r="B72" s="5"/>
      <c r="C72" s="5"/>
      <c r="D72" s="5"/>
      <c r="E72" s="5"/>
      <c r="F72" s="5"/>
      <c r="G72" s="7"/>
      <c r="H72" s="5"/>
    </row>
    <row r="73" ht="15.75" customHeight="1">
      <c r="B73" s="5"/>
      <c r="C73" s="5"/>
      <c r="D73" s="5"/>
      <c r="E73" s="5"/>
      <c r="F73" s="5"/>
      <c r="G73" s="7"/>
      <c r="H73" s="5"/>
    </row>
    <row r="74" ht="15.75" customHeight="1">
      <c r="B74" s="5"/>
      <c r="C74" s="5"/>
      <c r="D74" s="5"/>
      <c r="E74" s="5"/>
      <c r="F74" s="5"/>
      <c r="G74" s="7"/>
      <c r="H74" s="5"/>
    </row>
    <row r="75" ht="15.75" customHeight="1">
      <c r="B75" s="5"/>
      <c r="C75" s="5"/>
      <c r="D75" s="5"/>
      <c r="E75" s="5"/>
      <c r="F75" s="5"/>
      <c r="G75" s="7"/>
      <c r="H75" s="5"/>
    </row>
    <row r="76" ht="15.75" customHeight="1">
      <c r="B76" s="5"/>
      <c r="C76" s="5"/>
      <c r="D76" s="5"/>
      <c r="E76" s="5"/>
      <c r="F76" s="5"/>
      <c r="G76" s="7"/>
      <c r="H76" s="5"/>
    </row>
    <row r="77" ht="15.75" customHeight="1">
      <c r="B77" s="5"/>
      <c r="C77" s="5"/>
      <c r="D77" s="5"/>
      <c r="E77" s="5"/>
      <c r="F77" s="5"/>
      <c r="G77" s="7"/>
      <c r="H77" s="5"/>
    </row>
    <row r="78" ht="15.75" customHeight="1">
      <c r="B78" s="5"/>
      <c r="C78" s="5"/>
      <c r="D78" s="5"/>
      <c r="E78" s="5"/>
      <c r="F78" s="5"/>
      <c r="G78" s="7"/>
      <c r="H78" s="5"/>
    </row>
    <row r="79" ht="15.75" customHeight="1">
      <c r="B79" s="5"/>
      <c r="C79" s="5"/>
      <c r="D79" s="5"/>
      <c r="E79" s="5"/>
      <c r="F79" s="5"/>
      <c r="G79" s="7"/>
      <c r="H79" s="5"/>
    </row>
    <row r="80" ht="15.75" customHeight="1">
      <c r="B80" s="5"/>
      <c r="C80" s="5"/>
      <c r="D80" s="5"/>
      <c r="E80" s="5"/>
      <c r="F80" s="5"/>
      <c r="G80" s="7"/>
      <c r="H80" s="5"/>
    </row>
    <row r="81" ht="15.75" customHeight="1">
      <c r="B81" s="5"/>
      <c r="C81" s="5"/>
      <c r="D81" s="5"/>
      <c r="E81" s="5"/>
      <c r="F81" s="5"/>
      <c r="G81" s="7"/>
      <c r="H81" s="5"/>
    </row>
    <row r="82" ht="15.75" customHeight="1">
      <c r="B82" s="5"/>
      <c r="C82" s="5"/>
      <c r="D82" s="5"/>
      <c r="E82" s="5"/>
      <c r="F82" s="5"/>
      <c r="G82" s="7"/>
      <c r="H82" s="5"/>
    </row>
    <row r="83" ht="15.75" customHeight="1">
      <c r="B83" s="5"/>
      <c r="C83" s="5"/>
      <c r="D83" s="5"/>
      <c r="E83" s="5"/>
      <c r="F83" s="5"/>
      <c r="G83" s="7"/>
      <c r="H83" s="5"/>
    </row>
    <row r="84" ht="15.75" customHeight="1">
      <c r="B84" s="5"/>
      <c r="C84" s="5"/>
      <c r="D84" s="5"/>
      <c r="E84" s="5"/>
      <c r="F84" s="5"/>
      <c r="G84" s="7"/>
      <c r="H84" s="5"/>
    </row>
    <row r="85" ht="15.75" customHeight="1">
      <c r="B85" s="5"/>
      <c r="C85" s="5"/>
      <c r="D85" s="5"/>
      <c r="E85" s="5"/>
      <c r="F85" s="5"/>
      <c r="G85" s="7"/>
      <c r="H85" s="5"/>
    </row>
    <row r="86" ht="15.75" customHeight="1">
      <c r="B86" s="5"/>
      <c r="C86" s="5"/>
      <c r="D86" s="5"/>
      <c r="E86" s="5"/>
      <c r="F86" s="5"/>
      <c r="G86" s="7"/>
      <c r="H86" s="5"/>
    </row>
    <row r="87" ht="15.75" customHeight="1">
      <c r="B87" s="5"/>
      <c r="C87" s="5"/>
      <c r="D87" s="5"/>
      <c r="E87" s="5"/>
      <c r="F87" s="5"/>
      <c r="G87" s="7"/>
      <c r="H87" s="5"/>
    </row>
    <row r="88" ht="15.75" customHeight="1">
      <c r="B88" s="5"/>
      <c r="C88" s="5"/>
      <c r="D88" s="5"/>
      <c r="E88" s="5"/>
      <c r="F88" s="5"/>
      <c r="G88" s="7"/>
      <c r="H88" s="5"/>
    </row>
    <row r="89" ht="15.75" customHeight="1">
      <c r="B89" s="5"/>
      <c r="C89" s="5"/>
      <c r="D89" s="5"/>
      <c r="E89" s="5"/>
      <c r="F89" s="5"/>
      <c r="G89" s="7"/>
      <c r="H89" s="5"/>
    </row>
    <row r="90" ht="15.75" customHeight="1">
      <c r="B90" s="5"/>
      <c r="C90" s="5"/>
      <c r="D90" s="5"/>
      <c r="E90" s="5"/>
      <c r="F90" s="5"/>
      <c r="G90" s="7"/>
      <c r="H90" s="5"/>
    </row>
    <row r="91" ht="15.75" customHeight="1">
      <c r="B91" s="5"/>
      <c r="C91" s="5"/>
      <c r="D91" s="5"/>
      <c r="E91" s="5"/>
      <c r="F91" s="5"/>
      <c r="G91" s="7"/>
      <c r="H91" s="5"/>
    </row>
    <row r="92" ht="15.75" customHeight="1">
      <c r="B92" s="5"/>
      <c r="C92" s="5"/>
      <c r="D92" s="5"/>
      <c r="E92" s="5"/>
      <c r="F92" s="5"/>
      <c r="G92" s="7"/>
      <c r="H92" s="5"/>
    </row>
    <row r="93" ht="15.75" customHeight="1">
      <c r="B93" s="5"/>
      <c r="C93" s="5"/>
      <c r="D93" s="5"/>
      <c r="E93" s="5"/>
      <c r="F93" s="5"/>
      <c r="G93" s="7"/>
      <c r="H93" s="5"/>
    </row>
    <row r="94" ht="15.75" customHeight="1">
      <c r="B94" s="5"/>
      <c r="C94" s="5"/>
      <c r="D94" s="5"/>
      <c r="E94" s="5"/>
      <c r="F94" s="5"/>
      <c r="G94" s="7"/>
      <c r="H94" s="5"/>
    </row>
    <row r="95" ht="15.75" customHeight="1">
      <c r="B95" s="5"/>
      <c r="C95" s="5"/>
      <c r="D95" s="5"/>
      <c r="E95" s="5"/>
      <c r="F95" s="5"/>
      <c r="G95" s="7"/>
      <c r="H95" s="5"/>
    </row>
    <row r="96" ht="15.75" customHeight="1">
      <c r="B96" s="5"/>
      <c r="C96" s="5"/>
      <c r="D96" s="5"/>
      <c r="E96" s="5"/>
      <c r="F96" s="5"/>
      <c r="G96" s="7"/>
      <c r="H96" s="5"/>
    </row>
    <row r="97" ht="15.75" customHeight="1">
      <c r="B97" s="5"/>
      <c r="C97" s="5"/>
      <c r="D97" s="5"/>
      <c r="E97" s="5"/>
      <c r="F97" s="5"/>
      <c r="G97" s="7"/>
      <c r="H97" s="5"/>
    </row>
    <row r="98" ht="15.75" customHeight="1">
      <c r="B98" s="5"/>
      <c r="C98" s="5"/>
      <c r="D98" s="5"/>
      <c r="E98" s="5"/>
      <c r="F98" s="5"/>
      <c r="G98" s="7"/>
      <c r="H98" s="5"/>
    </row>
    <row r="99" ht="15.75" customHeight="1">
      <c r="B99" s="5"/>
      <c r="C99" s="5"/>
      <c r="D99" s="5"/>
      <c r="E99" s="5"/>
      <c r="F99" s="5"/>
      <c r="G99" s="7"/>
      <c r="H99" s="5"/>
    </row>
    <row r="100" ht="15.75" customHeight="1">
      <c r="B100" s="5"/>
      <c r="C100" s="5"/>
      <c r="D100" s="5"/>
      <c r="E100" s="5"/>
      <c r="F100" s="5"/>
      <c r="G100" s="7"/>
      <c r="H100" s="5"/>
    </row>
    <row r="101" ht="15.75" customHeight="1">
      <c r="B101" s="5"/>
      <c r="C101" s="5"/>
      <c r="D101" s="5"/>
      <c r="E101" s="5"/>
      <c r="F101" s="5"/>
      <c r="G101" s="7"/>
      <c r="H101" s="5"/>
    </row>
    <row r="102" ht="15.75" customHeight="1">
      <c r="B102" s="5"/>
      <c r="C102" s="5"/>
      <c r="D102" s="5"/>
      <c r="E102" s="5"/>
      <c r="F102" s="5"/>
      <c r="G102" s="7"/>
      <c r="H102" s="5"/>
    </row>
    <row r="103" ht="15.75" customHeight="1">
      <c r="B103" s="5"/>
      <c r="C103" s="5"/>
      <c r="D103" s="5"/>
      <c r="E103" s="5"/>
      <c r="F103" s="5"/>
      <c r="G103" s="7"/>
      <c r="H103" s="5"/>
    </row>
    <row r="104" ht="15.75" customHeight="1">
      <c r="B104" s="5"/>
      <c r="C104" s="5"/>
      <c r="D104" s="5"/>
      <c r="E104" s="5"/>
      <c r="F104" s="5"/>
      <c r="G104" s="7"/>
      <c r="H104" s="5"/>
    </row>
    <row r="105" ht="15.75" customHeight="1">
      <c r="B105" s="5"/>
      <c r="C105" s="5"/>
      <c r="D105" s="5"/>
      <c r="E105" s="5"/>
      <c r="F105" s="5"/>
      <c r="G105" s="7"/>
      <c r="H105" s="5"/>
    </row>
    <row r="106" ht="15.75" customHeight="1">
      <c r="B106" s="5"/>
      <c r="C106" s="5"/>
      <c r="D106" s="5"/>
      <c r="E106" s="5"/>
      <c r="F106" s="5"/>
      <c r="G106" s="7"/>
      <c r="H106" s="5"/>
    </row>
    <row r="107" ht="15.75" customHeight="1">
      <c r="B107" s="5"/>
      <c r="C107" s="5"/>
      <c r="D107" s="5"/>
      <c r="E107" s="5"/>
      <c r="F107" s="5"/>
      <c r="G107" s="7"/>
      <c r="H107" s="5"/>
    </row>
    <row r="108" ht="15.75" customHeight="1">
      <c r="B108" s="5"/>
      <c r="C108" s="5"/>
      <c r="D108" s="5"/>
      <c r="E108" s="5"/>
      <c r="F108" s="5"/>
      <c r="G108" s="7"/>
      <c r="H108" s="5"/>
    </row>
    <row r="109" ht="15.75" customHeight="1">
      <c r="B109" s="5"/>
      <c r="C109" s="5"/>
      <c r="D109" s="5"/>
      <c r="E109" s="5"/>
      <c r="F109" s="5"/>
      <c r="G109" s="7"/>
      <c r="H109" s="5"/>
    </row>
    <row r="110" ht="15.75" customHeight="1">
      <c r="B110" s="5"/>
      <c r="C110" s="5"/>
      <c r="D110" s="5"/>
      <c r="E110" s="5"/>
      <c r="F110" s="5"/>
      <c r="G110" s="7"/>
      <c r="H110" s="5"/>
    </row>
    <row r="111" ht="15.75" customHeight="1">
      <c r="B111" s="5"/>
      <c r="C111" s="5"/>
      <c r="D111" s="5"/>
      <c r="E111" s="5"/>
      <c r="F111" s="5"/>
      <c r="G111" s="7"/>
      <c r="H111" s="5"/>
    </row>
    <row r="112" ht="15.75" customHeight="1">
      <c r="B112" s="5"/>
      <c r="C112" s="5"/>
      <c r="D112" s="5"/>
      <c r="E112" s="5"/>
      <c r="F112" s="5"/>
      <c r="G112" s="7"/>
      <c r="H112" s="5"/>
    </row>
    <row r="113" ht="15.75" customHeight="1">
      <c r="B113" s="5"/>
      <c r="C113" s="5"/>
      <c r="D113" s="5"/>
      <c r="E113" s="5"/>
      <c r="F113" s="5"/>
      <c r="G113" s="7"/>
      <c r="H113" s="5"/>
    </row>
    <row r="114" ht="15.75" customHeight="1">
      <c r="B114" s="5"/>
      <c r="C114" s="5"/>
      <c r="D114" s="5"/>
      <c r="E114" s="5"/>
      <c r="F114" s="5"/>
      <c r="G114" s="7"/>
      <c r="H114" s="5"/>
    </row>
    <row r="115" ht="15.75" customHeight="1">
      <c r="B115" s="5"/>
      <c r="C115" s="5"/>
      <c r="D115" s="5"/>
      <c r="E115" s="5"/>
      <c r="F115" s="5"/>
      <c r="G115" s="7"/>
      <c r="H115" s="5"/>
    </row>
    <row r="116" ht="15.75" customHeight="1">
      <c r="B116" s="5"/>
      <c r="C116" s="5"/>
      <c r="D116" s="5"/>
      <c r="E116" s="5"/>
      <c r="F116" s="5"/>
      <c r="G116" s="7"/>
      <c r="H116" s="5"/>
    </row>
    <row r="117" ht="15.75" customHeight="1">
      <c r="B117" s="5"/>
      <c r="C117" s="5"/>
      <c r="D117" s="5"/>
      <c r="E117" s="5"/>
      <c r="F117" s="5"/>
      <c r="G117" s="7"/>
      <c r="H117" s="5"/>
    </row>
    <row r="118" ht="15.75" customHeight="1">
      <c r="B118" s="5"/>
      <c r="C118" s="5"/>
      <c r="D118" s="5"/>
      <c r="E118" s="5"/>
      <c r="F118" s="5"/>
      <c r="G118" s="7"/>
      <c r="H118" s="5"/>
    </row>
    <row r="119" ht="15.75" customHeight="1">
      <c r="B119" s="5"/>
      <c r="C119" s="5"/>
      <c r="D119" s="5"/>
      <c r="E119" s="5"/>
      <c r="F119" s="5"/>
      <c r="G119" s="7"/>
      <c r="H119" s="5"/>
    </row>
    <row r="120" ht="15.75" customHeight="1">
      <c r="B120" s="5"/>
      <c r="C120" s="5"/>
      <c r="D120" s="5"/>
      <c r="E120" s="5"/>
      <c r="F120" s="5"/>
      <c r="G120" s="7"/>
      <c r="H120" s="5"/>
    </row>
    <row r="121" ht="15.75" customHeight="1">
      <c r="B121" s="5"/>
      <c r="C121" s="5"/>
      <c r="D121" s="5"/>
      <c r="E121" s="5"/>
      <c r="F121" s="5"/>
      <c r="G121" s="7"/>
      <c r="H121" s="5"/>
    </row>
    <row r="122" ht="15.75" customHeight="1">
      <c r="B122" s="5"/>
      <c r="C122" s="5"/>
      <c r="D122" s="5"/>
      <c r="E122" s="5"/>
      <c r="F122" s="5"/>
      <c r="G122" s="7"/>
      <c r="H122" s="5"/>
    </row>
    <row r="123" ht="15.75" customHeight="1">
      <c r="B123" s="5"/>
      <c r="C123" s="5"/>
      <c r="D123" s="5"/>
      <c r="E123" s="5"/>
      <c r="F123" s="5"/>
      <c r="G123" s="7"/>
      <c r="H123" s="5"/>
    </row>
    <row r="124" ht="15.75" customHeight="1">
      <c r="B124" s="5"/>
      <c r="C124" s="5"/>
      <c r="D124" s="5"/>
      <c r="E124" s="5"/>
      <c r="F124" s="5"/>
      <c r="G124" s="7"/>
      <c r="H124" s="5"/>
    </row>
    <row r="125" ht="15.75" customHeight="1">
      <c r="B125" s="5"/>
      <c r="C125" s="5"/>
      <c r="D125" s="5"/>
      <c r="E125" s="5"/>
      <c r="F125" s="5"/>
      <c r="G125" s="7"/>
      <c r="H125" s="5"/>
    </row>
    <row r="126" ht="15.75" customHeight="1">
      <c r="B126" s="5"/>
      <c r="C126" s="5"/>
      <c r="D126" s="5"/>
      <c r="E126" s="5"/>
      <c r="F126" s="5"/>
      <c r="G126" s="7"/>
      <c r="H126" s="5"/>
    </row>
    <row r="127" ht="15.75" customHeight="1">
      <c r="B127" s="5"/>
      <c r="C127" s="5"/>
      <c r="D127" s="5"/>
      <c r="E127" s="5"/>
      <c r="F127" s="5"/>
      <c r="G127" s="7"/>
      <c r="H127" s="5"/>
    </row>
    <row r="128" ht="15.75" customHeight="1">
      <c r="B128" s="5"/>
      <c r="C128" s="5"/>
      <c r="D128" s="5"/>
      <c r="E128" s="5"/>
      <c r="F128" s="5"/>
      <c r="G128" s="7"/>
      <c r="H128" s="5"/>
    </row>
    <row r="129" ht="15.75" customHeight="1">
      <c r="B129" s="5"/>
      <c r="C129" s="5"/>
      <c r="D129" s="5"/>
      <c r="E129" s="5"/>
      <c r="F129" s="5"/>
      <c r="G129" s="7"/>
      <c r="H129" s="5"/>
    </row>
    <row r="130" ht="15.75" customHeight="1">
      <c r="B130" s="5"/>
      <c r="C130" s="5"/>
      <c r="D130" s="5"/>
      <c r="E130" s="5"/>
      <c r="F130" s="5"/>
      <c r="G130" s="7"/>
      <c r="H130" s="5"/>
    </row>
    <row r="131" ht="15.75" customHeight="1">
      <c r="B131" s="5"/>
      <c r="C131" s="5"/>
      <c r="D131" s="5"/>
      <c r="E131" s="5"/>
      <c r="F131" s="5"/>
      <c r="G131" s="7"/>
      <c r="H131" s="5"/>
    </row>
    <row r="132" ht="15.75" customHeight="1">
      <c r="B132" s="5"/>
      <c r="C132" s="5"/>
      <c r="D132" s="5"/>
      <c r="E132" s="5"/>
      <c r="F132" s="5"/>
      <c r="G132" s="7"/>
      <c r="H132" s="5"/>
    </row>
    <row r="133" ht="15.75" customHeight="1">
      <c r="B133" s="5"/>
      <c r="C133" s="5"/>
      <c r="D133" s="5"/>
      <c r="E133" s="5"/>
      <c r="F133" s="5"/>
      <c r="G133" s="7"/>
      <c r="H133" s="5"/>
    </row>
    <row r="134" ht="15.75" customHeight="1">
      <c r="B134" s="5"/>
      <c r="C134" s="5"/>
      <c r="D134" s="5"/>
      <c r="E134" s="5"/>
      <c r="F134" s="5"/>
      <c r="G134" s="7"/>
      <c r="H134" s="5"/>
    </row>
    <row r="135" ht="15.75" customHeight="1">
      <c r="B135" s="5"/>
      <c r="C135" s="5"/>
      <c r="D135" s="5"/>
      <c r="E135" s="5"/>
      <c r="F135" s="5"/>
      <c r="G135" s="7"/>
      <c r="H135" s="5"/>
    </row>
    <row r="136" ht="15.75" customHeight="1">
      <c r="B136" s="5"/>
      <c r="C136" s="5"/>
      <c r="D136" s="5"/>
      <c r="E136" s="5"/>
      <c r="F136" s="5"/>
      <c r="G136" s="7"/>
      <c r="H136" s="5"/>
    </row>
    <row r="137" ht="15.75" customHeight="1">
      <c r="B137" s="5"/>
      <c r="C137" s="5"/>
      <c r="D137" s="5"/>
      <c r="E137" s="5"/>
      <c r="F137" s="5"/>
      <c r="G137" s="7"/>
      <c r="H137" s="5"/>
    </row>
    <row r="138" ht="15.75" customHeight="1">
      <c r="B138" s="5"/>
      <c r="C138" s="5"/>
      <c r="D138" s="5"/>
      <c r="E138" s="5"/>
      <c r="F138" s="5"/>
      <c r="G138" s="7"/>
      <c r="H138" s="5"/>
    </row>
    <row r="139" ht="15.75" customHeight="1">
      <c r="B139" s="5"/>
      <c r="C139" s="5"/>
      <c r="D139" s="5"/>
      <c r="E139" s="5"/>
      <c r="F139" s="5"/>
      <c r="G139" s="7"/>
      <c r="H139" s="5"/>
    </row>
    <row r="140" ht="15.75" customHeight="1">
      <c r="B140" s="5"/>
      <c r="C140" s="5"/>
      <c r="D140" s="5"/>
      <c r="E140" s="5"/>
      <c r="F140" s="5"/>
      <c r="G140" s="7"/>
      <c r="H140" s="5"/>
    </row>
    <row r="141" ht="15.75" customHeight="1">
      <c r="B141" s="5"/>
      <c r="C141" s="5"/>
      <c r="D141" s="5"/>
      <c r="E141" s="5"/>
      <c r="F141" s="5"/>
      <c r="G141" s="7"/>
      <c r="H141" s="5"/>
    </row>
    <row r="142" ht="15.75" customHeight="1">
      <c r="B142" s="5"/>
      <c r="C142" s="5"/>
      <c r="D142" s="5"/>
      <c r="E142" s="5"/>
      <c r="F142" s="5"/>
      <c r="G142" s="7"/>
      <c r="H142" s="5"/>
    </row>
    <row r="143" ht="15.75" customHeight="1">
      <c r="B143" s="5"/>
      <c r="C143" s="5"/>
      <c r="D143" s="5"/>
      <c r="E143" s="5"/>
      <c r="F143" s="5"/>
      <c r="G143" s="7"/>
      <c r="H143" s="5"/>
    </row>
    <row r="144" ht="15.75" customHeight="1">
      <c r="B144" s="5"/>
      <c r="C144" s="5"/>
      <c r="D144" s="5"/>
      <c r="E144" s="5"/>
      <c r="F144" s="5"/>
      <c r="G144" s="7"/>
      <c r="H144" s="5"/>
    </row>
    <row r="145" ht="15.75" customHeight="1">
      <c r="B145" s="5"/>
      <c r="C145" s="5"/>
      <c r="D145" s="5"/>
      <c r="E145" s="5"/>
      <c r="F145" s="5"/>
      <c r="G145" s="7"/>
      <c r="H145" s="5"/>
    </row>
    <row r="146" ht="15.75" customHeight="1">
      <c r="B146" s="5"/>
      <c r="C146" s="5"/>
      <c r="D146" s="5"/>
      <c r="E146" s="5"/>
      <c r="F146" s="5"/>
      <c r="G146" s="7"/>
      <c r="H146" s="5"/>
    </row>
    <row r="147" ht="15.75" customHeight="1">
      <c r="B147" s="5"/>
      <c r="C147" s="5"/>
      <c r="D147" s="5"/>
      <c r="E147" s="5"/>
      <c r="F147" s="5"/>
      <c r="G147" s="7"/>
      <c r="H147" s="5"/>
    </row>
    <row r="148" ht="15.75" customHeight="1">
      <c r="B148" s="5"/>
      <c r="C148" s="5"/>
      <c r="D148" s="5"/>
      <c r="E148" s="5"/>
      <c r="F148" s="5"/>
      <c r="G148" s="7"/>
      <c r="H148" s="5"/>
    </row>
    <row r="149" ht="15.75" customHeight="1">
      <c r="B149" s="5"/>
      <c r="C149" s="5"/>
      <c r="D149" s="5"/>
      <c r="E149" s="5"/>
      <c r="F149" s="5"/>
      <c r="G149" s="7"/>
      <c r="H149" s="5"/>
    </row>
    <row r="150" ht="15.75" customHeight="1">
      <c r="B150" s="5"/>
      <c r="C150" s="5"/>
      <c r="D150" s="5"/>
      <c r="E150" s="5"/>
      <c r="F150" s="5"/>
      <c r="G150" s="7"/>
      <c r="H150" s="5"/>
    </row>
    <row r="151" ht="15.75" customHeight="1">
      <c r="B151" s="5"/>
      <c r="C151" s="5"/>
      <c r="D151" s="5"/>
      <c r="E151" s="5"/>
      <c r="F151" s="5"/>
      <c r="G151" s="7"/>
      <c r="H151" s="5"/>
    </row>
    <row r="152" ht="15.75" customHeight="1">
      <c r="B152" s="5"/>
      <c r="C152" s="5"/>
      <c r="D152" s="5"/>
      <c r="E152" s="5"/>
      <c r="F152" s="5"/>
      <c r="G152" s="7"/>
      <c r="H152" s="5"/>
    </row>
    <row r="153" ht="15.75" customHeight="1">
      <c r="B153" s="5"/>
      <c r="C153" s="5"/>
      <c r="D153" s="5"/>
      <c r="E153" s="5"/>
      <c r="F153" s="5"/>
      <c r="G153" s="7"/>
      <c r="H153" s="5"/>
    </row>
    <row r="154" ht="15.75" customHeight="1">
      <c r="B154" s="5"/>
      <c r="C154" s="5"/>
      <c r="D154" s="5"/>
      <c r="E154" s="5"/>
      <c r="F154" s="5"/>
      <c r="G154" s="7"/>
      <c r="H154" s="5"/>
    </row>
    <row r="155" ht="15.75" customHeight="1">
      <c r="B155" s="5"/>
      <c r="C155" s="5"/>
      <c r="D155" s="5"/>
      <c r="E155" s="5"/>
      <c r="F155" s="5"/>
      <c r="G155" s="7"/>
      <c r="H155" s="5"/>
    </row>
    <row r="156" ht="15.75" customHeight="1">
      <c r="B156" s="5"/>
      <c r="C156" s="5"/>
      <c r="D156" s="5"/>
      <c r="E156" s="5"/>
      <c r="F156" s="5"/>
      <c r="G156" s="7"/>
      <c r="H156" s="5"/>
    </row>
    <row r="157" ht="15.75" customHeight="1">
      <c r="B157" s="5"/>
      <c r="C157" s="5"/>
      <c r="D157" s="5"/>
      <c r="E157" s="5"/>
      <c r="F157" s="5"/>
      <c r="G157" s="7"/>
      <c r="H157" s="5"/>
    </row>
    <row r="158" ht="15.75" customHeight="1">
      <c r="B158" s="5"/>
      <c r="C158" s="5"/>
      <c r="D158" s="5"/>
      <c r="E158" s="5"/>
      <c r="F158" s="5"/>
      <c r="G158" s="7"/>
      <c r="H158" s="5"/>
    </row>
    <row r="159" ht="15.75" customHeight="1">
      <c r="B159" s="5"/>
      <c r="C159" s="5"/>
      <c r="D159" s="5"/>
      <c r="E159" s="5"/>
      <c r="F159" s="5"/>
      <c r="G159" s="7"/>
      <c r="H159" s="5"/>
    </row>
    <row r="160" ht="15.75" customHeight="1">
      <c r="B160" s="5"/>
      <c r="C160" s="5"/>
      <c r="D160" s="5"/>
      <c r="E160" s="5"/>
      <c r="F160" s="5"/>
      <c r="G160" s="7"/>
      <c r="H160" s="5"/>
    </row>
    <row r="161" ht="15.75" customHeight="1">
      <c r="B161" s="5"/>
      <c r="C161" s="5"/>
      <c r="D161" s="5"/>
      <c r="E161" s="5"/>
      <c r="F161" s="5"/>
      <c r="G161" s="7"/>
      <c r="H161" s="5"/>
    </row>
    <row r="162" ht="15.75" customHeight="1">
      <c r="B162" s="5"/>
      <c r="C162" s="5"/>
      <c r="D162" s="5"/>
      <c r="E162" s="5"/>
      <c r="F162" s="5"/>
      <c r="G162" s="7"/>
      <c r="H162" s="5"/>
    </row>
    <row r="163" ht="15.75" customHeight="1">
      <c r="B163" s="5"/>
      <c r="C163" s="5"/>
      <c r="D163" s="5"/>
      <c r="E163" s="5"/>
      <c r="F163" s="5"/>
      <c r="G163" s="7"/>
      <c r="H163" s="5"/>
    </row>
    <row r="164" ht="15.75" customHeight="1">
      <c r="B164" s="5"/>
      <c r="C164" s="5"/>
      <c r="D164" s="5"/>
      <c r="E164" s="5"/>
      <c r="F164" s="5"/>
      <c r="G164" s="7"/>
      <c r="H164" s="5"/>
    </row>
    <row r="165" ht="15.75" customHeight="1">
      <c r="B165" s="5"/>
      <c r="C165" s="5"/>
      <c r="D165" s="5"/>
      <c r="E165" s="5"/>
      <c r="F165" s="5"/>
      <c r="G165" s="7"/>
      <c r="H165" s="5"/>
    </row>
    <row r="166" ht="15.75" customHeight="1">
      <c r="B166" s="5"/>
      <c r="C166" s="5"/>
      <c r="D166" s="5"/>
      <c r="E166" s="5"/>
      <c r="F166" s="5"/>
      <c r="G166" s="7"/>
      <c r="H166" s="5"/>
    </row>
    <row r="167" ht="15.75" customHeight="1">
      <c r="B167" s="5"/>
      <c r="C167" s="5"/>
      <c r="D167" s="5"/>
      <c r="E167" s="5"/>
      <c r="F167" s="5"/>
      <c r="G167" s="7"/>
      <c r="H167" s="5"/>
    </row>
    <row r="168" ht="15.75" customHeight="1">
      <c r="B168" s="5"/>
      <c r="C168" s="5"/>
      <c r="D168" s="5"/>
      <c r="E168" s="5"/>
      <c r="F168" s="5"/>
      <c r="G168" s="7"/>
      <c r="H168" s="5"/>
    </row>
    <row r="169" ht="15.75" customHeight="1">
      <c r="B169" s="5"/>
      <c r="C169" s="5"/>
      <c r="D169" s="5"/>
      <c r="E169" s="5"/>
      <c r="F169" s="5"/>
      <c r="G169" s="7"/>
      <c r="H169" s="5"/>
    </row>
    <row r="170" ht="15.75" customHeight="1">
      <c r="B170" s="5"/>
      <c r="C170" s="5"/>
      <c r="D170" s="5"/>
      <c r="E170" s="5"/>
      <c r="F170" s="5"/>
      <c r="G170" s="7"/>
      <c r="H170" s="5"/>
    </row>
    <row r="171" ht="15.75" customHeight="1">
      <c r="B171" s="5"/>
      <c r="C171" s="5"/>
      <c r="D171" s="5"/>
      <c r="E171" s="5"/>
      <c r="F171" s="5"/>
      <c r="G171" s="7"/>
      <c r="H171" s="5"/>
    </row>
    <row r="172" ht="15.75" customHeight="1">
      <c r="B172" s="5"/>
      <c r="C172" s="5"/>
      <c r="D172" s="5"/>
      <c r="E172" s="5"/>
      <c r="F172" s="5"/>
      <c r="G172" s="7"/>
      <c r="H172" s="5"/>
    </row>
    <row r="173" ht="15.75" customHeight="1">
      <c r="B173" s="5"/>
      <c r="C173" s="5"/>
      <c r="D173" s="5"/>
      <c r="E173" s="5"/>
      <c r="F173" s="5"/>
      <c r="G173" s="7"/>
      <c r="H173" s="5"/>
    </row>
    <row r="174" ht="15.75" customHeight="1">
      <c r="B174" s="5"/>
      <c r="C174" s="5"/>
      <c r="D174" s="5"/>
      <c r="E174" s="5"/>
      <c r="F174" s="5"/>
      <c r="G174" s="7"/>
      <c r="H174" s="5"/>
    </row>
    <row r="175" ht="15.75" customHeight="1">
      <c r="B175" s="5"/>
      <c r="C175" s="5"/>
      <c r="D175" s="5"/>
      <c r="E175" s="5"/>
      <c r="F175" s="5"/>
      <c r="G175" s="7"/>
      <c r="H175" s="5"/>
    </row>
    <row r="176" ht="15.75" customHeight="1">
      <c r="B176" s="5"/>
      <c r="C176" s="5"/>
      <c r="D176" s="5"/>
      <c r="E176" s="5"/>
      <c r="F176" s="5"/>
      <c r="G176" s="7"/>
      <c r="H176" s="5"/>
    </row>
    <row r="177" ht="15.75" customHeight="1">
      <c r="B177" s="5"/>
      <c r="C177" s="5"/>
      <c r="D177" s="5"/>
      <c r="E177" s="5"/>
      <c r="F177" s="5"/>
      <c r="G177" s="7"/>
      <c r="H177" s="5"/>
    </row>
    <row r="178" ht="15.75" customHeight="1">
      <c r="B178" s="5"/>
      <c r="C178" s="5"/>
      <c r="D178" s="5"/>
      <c r="E178" s="5"/>
      <c r="F178" s="5"/>
      <c r="G178" s="7"/>
      <c r="H178" s="5"/>
    </row>
    <row r="179" ht="15.75" customHeight="1">
      <c r="B179" s="5"/>
      <c r="C179" s="5"/>
      <c r="D179" s="5"/>
      <c r="E179" s="5"/>
      <c r="F179" s="5"/>
      <c r="G179" s="7"/>
      <c r="H179" s="5"/>
    </row>
    <row r="180" ht="15.75" customHeight="1">
      <c r="B180" s="5"/>
      <c r="C180" s="5"/>
      <c r="D180" s="5"/>
      <c r="E180" s="5"/>
      <c r="F180" s="5"/>
      <c r="G180" s="7"/>
      <c r="H180" s="5"/>
    </row>
    <row r="181" ht="15.75" customHeight="1">
      <c r="B181" s="5"/>
      <c r="C181" s="5"/>
      <c r="D181" s="5"/>
      <c r="E181" s="5"/>
      <c r="F181" s="5"/>
      <c r="G181" s="7"/>
      <c r="H181" s="5"/>
    </row>
    <row r="182" ht="15.75" customHeight="1">
      <c r="B182" s="5"/>
      <c r="C182" s="5"/>
      <c r="D182" s="5"/>
      <c r="E182" s="5"/>
      <c r="F182" s="5"/>
      <c r="G182" s="7"/>
      <c r="H182" s="5"/>
    </row>
    <row r="183" ht="15.75" customHeight="1">
      <c r="B183" s="5"/>
      <c r="C183" s="5"/>
      <c r="D183" s="5"/>
      <c r="E183" s="5"/>
      <c r="F183" s="5"/>
      <c r="G183" s="7"/>
      <c r="H183" s="5"/>
    </row>
    <row r="184" ht="15.75" customHeight="1">
      <c r="B184" s="5"/>
      <c r="C184" s="5"/>
      <c r="D184" s="5"/>
      <c r="E184" s="5"/>
      <c r="F184" s="5"/>
      <c r="G184" s="7"/>
      <c r="H184" s="5"/>
    </row>
    <row r="185" ht="15.75" customHeight="1">
      <c r="B185" s="5"/>
      <c r="C185" s="5"/>
      <c r="D185" s="5"/>
      <c r="E185" s="5"/>
      <c r="F185" s="5"/>
      <c r="G185" s="7"/>
      <c r="H185" s="5"/>
    </row>
    <row r="186" ht="15.75" customHeight="1">
      <c r="B186" s="5"/>
      <c r="C186" s="5"/>
      <c r="D186" s="5"/>
      <c r="E186" s="5"/>
      <c r="F186" s="5"/>
      <c r="G186" s="7"/>
      <c r="H186" s="5"/>
    </row>
    <row r="187" ht="15.75" customHeight="1">
      <c r="B187" s="5"/>
      <c r="C187" s="5"/>
      <c r="D187" s="5"/>
      <c r="E187" s="5"/>
      <c r="F187" s="5"/>
      <c r="G187" s="7"/>
      <c r="H187" s="5"/>
    </row>
    <row r="188" ht="15.75" customHeight="1">
      <c r="B188" s="5"/>
      <c r="C188" s="5"/>
      <c r="D188" s="5"/>
      <c r="E188" s="5"/>
      <c r="F188" s="5"/>
      <c r="G188" s="7"/>
      <c r="H188" s="5"/>
    </row>
    <row r="189" ht="15.75" customHeight="1">
      <c r="B189" s="5"/>
      <c r="C189" s="5"/>
      <c r="D189" s="5"/>
      <c r="E189" s="5"/>
      <c r="F189" s="5"/>
      <c r="G189" s="7"/>
      <c r="H189" s="5"/>
    </row>
    <row r="190" ht="15.75" customHeight="1">
      <c r="B190" s="5"/>
      <c r="C190" s="5"/>
      <c r="D190" s="5"/>
      <c r="E190" s="5"/>
      <c r="F190" s="5"/>
      <c r="G190" s="7"/>
      <c r="H190" s="5"/>
    </row>
    <row r="191" ht="15.75" customHeight="1">
      <c r="B191" s="5"/>
      <c r="C191" s="5"/>
      <c r="D191" s="5"/>
      <c r="E191" s="5"/>
      <c r="F191" s="5"/>
      <c r="G191" s="7"/>
      <c r="H191" s="5"/>
    </row>
    <row r="192" ht="15.75" customHeight="1">
      <c r="B192" s="5"/>
      <c r="C192" s="5"/>
      <c r="D192" s="5"/>
      <c r="E192" s="5"/>
      <c r="F192" s="5"/>
      <c r="G192" s="7"/>
      <c r="H192" s="5"/>
    </row>
    <row r="193" ht="15.75" customHeight="1">
      <c r="B193" s="5"/>
      <c r="C193" s="5"/>
      <c r="D193" s="5"/>
      <c r="E193" s="5"/>
      <c r="F193" s="5"/>
      <c r="G193" s="7"/>
      <c r="H193" s="5"/>
    </row>
    <row r="194" ht="15.75" customHeight="1">
      <c r="B194" s="5"/>
      <c r="C194" s="5"/>
      <c r="D194" s="5"/>
      <c r="E194" s="5"/>
      <c r="F194" s="5"/>
      <c r="G194" s="7"/>
      <c r="H194" s="5"/>
    </row>
    <row r="195" ht="15.75" customHeight="1">
      <c r="B195" s="5"/>
      <c r="C195" s="5"/>
      <c r="D195" s="5"/>
      <c r="E195" s="5"/>
      <c r="F195" s="5"/>
      <c r="G195" s="7"/>
      <c r="H195" s="5"/>
    </row>
    <row r="196" ht="15.75" customHeight="1">
      <c r="B196" s="5"/>
      <c r="C196" s="5"/>
      <c r="D196" s="5"/>
      <c r="E196" s="5"/>
      <c r="F196" s="5"/>
      <c r="G196" s="7"/>
      <c r="H196" s="5"/>
    </row>
    <row r="197" ht="15.75" customHeight="1">
      <c r="B197" s="5"/>
      <c r="C197" s="5"/>
      <c r="D197" s="5"/>
      <c r="E197" s="5"/>
      <c r="F197" s="5"/>
      <c r="G197" s="7"/>
      <c r="H197" s="5"/>
    </row>
    <row r="198" ht="15.75" customHeight="1">
      <c r="B198" s="5"/>
      <c r="C198" s="5"/>
      <c r="D198" s="5"/>
      <c r="E198" s="5"/>
      <c r="F198" s="5"/>
      <c r="G198" s="7"/>
      <c r="H198" s="5"/>
    </row>
    <row r="199" ht="15.75" customHeight="1">
      <c r="B199" s="5"/>
      <c r="C199" s="5"/>
      <c r="D199" s="5"/>
      <c r="E199" s="5"/>
      <c r="F199" s="5"/>
      <c r="G199" s="7"/>
      <c r="H199" s="5"/>
    </row>
    <row r="200" ht="15.75" customHeight="1">
      <c r="B200" s="5"/>
      <c r="C200" s="5"/>
      <c r="D200" s="5"/>
      <c r="E200" s="5"/>
      <c r="F200" s="5"/>
      <c r="G200" s="7"/>
      <c r="H200" s="5"/>
    </row>
    <row r="201" ht="15.75" customHeight="1">
      <c r="B201" s="5"/>
      <c r="C201" s="5"/>
      <c r="D201" s="5"/>
      <c r="E201" s="5"/>
      <c r="F201" s="5"/>
      <c r="G201" s="7"/>
      <c r="H201" s="5"/>
    </row>
    <row r="202" ht="15.75" customHeight="1">
      <c r="B202" s="5"/>
      <c r="C202" s="5"/>
      <c r="D202" s="5"/>
      <c r="E202" s="5"/>
      <c r="F202" s="5"/>
      <c r="G202" s="7"/>
      <c r="H202" s="5"/>
    </row>
    <row r="203" ht="15.75" customHeight="1">
      <c r="B203" s="5"/>
      <c r="C203" s="5"/>
      <c r="D203" s="5"/>
      <c r="E203" s="5"/>
      <c r="F203" s="5"/>
      <c r="G203" s="7"/>
      <c r="H203" s="5"/>
    </row>
    <row r="204" ht="15.75" customHeight="1">
      <c r="B204" s="5"/>
      <c r="C204" s="5"/>
      <c r="D204" s="5"/>
      <c r="E204" s="5"/>
      <c r="F204" s="5"/>
      <c r="G204" s="7"/>
      <c r="H204" s="5"/>
    </row>
    <row r="205" ht="15.75" customHeight="1">
      <c r="B205" s="5"/>
      <c r="C205" s="5"/>
      <c r="D205" s="5"/>
      <c r="E205" s="5"/>
      <c r="F205" s="5"/>
      <c r="G205" s="7"/>
      <c r="H205" s="5"/>
    </row>
    <row r="206" ht="15.75" customHeight="1">
      <c r="B206" s="5"/>
      <c r="C206" s="5"/>
      <c r="D206" s="5"/>
      <c r="E206" s="5"/>
      <c r="F206" s="5"/>
      <c r="G206" s="7"/>
      <c r="H206" s="5"/>
    </row>
    <row r="207" ht="15.75" customHeight="1">
      <c r="B207" s="5"/>
      <c r="C207" s="5"/>
      <c r="D207" s="5"/>
      <c r="E207" s="5"/>
      <c r="F207" s="5"/>
      <c r="G207" s="7"/>
      <c r="H207" s="5"/>
    </row>
    <row r="208" ht="15.75" customHeight="1">
      <c r="B208" s="5"/>
      <c r="C208" s="5"/>
      <c r="D208" s="5"/>
      <c r="E208" s="5"/>
      <c r="F208" s="5"/>
      <c r="G208" s="7"/>
      <c r="H208" s="5"/>
    </row>
    <row r="209" ht="15.75" customHeight="1">
      <c r="B209" s="5"/>
      <c r="C209" s="5"/>
      <c r="D209" s="5"/>
      <c r="E209" s="5"/>
      <c r="F209" s="5"/>
      <c r="G209" s="7"/>
      <c r="H209" s="5"/>
    </row>
    <row r="210" ht="15.75" customHeight="1">
      <c r="B210" s="5"/>
      <c r="C210" s="5"/>
      <c r="D210" s="5"/>
      <c r="E210" s="5"/>
      <c r="F210" s="5"/>
      <c r="G210" s="7"/>
      <c r="H210" s="5"/>
    </row>
    <row r="211" ht="15.75" customHeight="1">
      <c r="B211" s="5"/>
      <c r="C211" s="5"/>
      <c r="D211" s="5"/>
      <c r="E211" s="5"/>
      <c r="F211" s="5"/>
      <c r="G211" s="7"/>
      <c r="H211" s="5"/>
    </row>
    <row r="212" ht="15.75" customHeight="1">
      <c r="B212" s="5"/>
      <c r="C212" s="5"/>
      <c r="D212" s="5"/>
      <c r="E212" s="5"/>
      <c r="F212" s="5"/>
      <c r="G212" s="7"/>
      <c r="H212" s="5"/>
    </row>
    <row r="213" ht="15.75" customHeight="1">
      <c r="B213" s="5"/>
      <c r="C213" s="5"/>
      <c r="D213" s="5"/>
      <c r="E213" s="5"/>
      <c r="F213" s="5"/>
      <c r="G213" s="7"/>
      <c r="H213" s="5"/>
    </row>
    <row r="214" ht="15.75" customHeight="1">
      <c r="B214" s="5"/>
      <c r="C214" s="5"/>
      <c r="D214" s="5"/>
      <c r="E214" s="5"/>
      <c r="F214" s="5"/>
      <c r="G214" s="7"/>
      <c r="H214" s="5"/>
    </row>
    <row r="215" ht="15.75" customHeight="1">
      <c r="B215" s="5"/>
      <c r="C215" s="5"/>
      <c r="D215" s="5"/>
      <c r="E215" s="5"/>
      <c r="F215" s="5"/>
      <c r="G215" s="7"/>
      <c r="H215" s="5"/>
    </row>
    <row r="216" ht="15.75" customHeight="1">
      <c r="B216" s="5"/>
      <c r="C216" s="5"/>
      <c r="D216" s="5"/>
      <c r="E216" s="5"/>
      <c r="F216" s="5"/>
      <c r="G216" s="7"/>
      <c r="H216" s="5"/>
    </row>
    <row r="217" ht="15.75" customHeight="1">
      <c r="B217" s="5"/>
      <c r="C217" s="5"/>
      <c r="D217" s="5"/>
      <c r="E217" s="5"/>
      <c r="F217" s="5"/>
      <c r="G217" s="7"/>
      <c r="H217" s="5"/>
    </row>
    <row r="218" ht="15.75" customHeight="1">
      <c r="B218" s="5"/>
      <c r="C218" s="5"/>
      <c r="D218" s="5"/>
      <c r="E218" s="5"/>
      <c r="F218" s="5"/>
      <c r="G218" s="7"/>
      <c r="H218" s="5"/>
    </row>
    <row r="219" ht="15.75" customHeight="1">
      <c r="B219" s="5"/>
      <c r="C219" s="5"/>
      <c r="D219" s="5"/>
      <c r="E219" s="5"/>
      <c r="F219" s="5"/>
      <c r="G219" s="7"/>
      <c r="H219" s="5"/>
    </row>
    <row r="220" ht="15.75" customHeight="1">
      <c r="B220" s="5"/>
      <c r="C220" s="5"/>
      <c r="D220" s="5"/>
      <c r="E220" s="5"/>
      <c r="F220" s="5"/>
      <c r="G220" s="7"/>
      <c r="H220" s="5"/>
    </row>
    <row r="221" ht="15.75" customHeight="1">
      <c r="B221" s="5"/>
      <c r="C221" s="5"/>
      <c r="D221" s="5"/>
      <c r="E221" s="5"/>
      <c r="F221" s="5"/>
      <c r="G221" s="7"/>
      <c r="H221" s="5"/>
    </row>
    <row r="222" ht="15.75" customHeight="1">
      <c r="B222" s="5"/>
      <c r="C222" s="5"/>
      <c r="D222" s="5"/>
      <c r="E222" s="5"/>
      <c r="F222" s="5"/>
      <c r="G222" s="7"/>
      <c r="H222" s="5"/>
    </row>
    <row r="223" ht="15.75" customHeight="1">
      <c r="B223" s="5"/>
      <c r="C223" s="5"/>
      <c r="D223" s="5"/>
      <c r="E223" s="5"/>
      <c r="F223" s="5"/>
      <c r="G223" s="7"/>
      <c r="H223" s="5"/>
    </row>
    <row r="224" ht="15.75" customHeight="1">
      <c r="B224" s="5"/>
      <c r="C224" s="5"/>
      <c r="D224" s="5"/>
      <c r="E224" s="5"/>
      <c r="F224" s="5"/>
      <c r="G224" s="7"/>
      <c r="H224" s="5"/>
    </row>
    <row r="225" ht="15.75" customHeight="1">
      <c r="B225" s="5"/>
      <c r="C225" s="5"/>
      <c r="D225" s="5"/>
      <c r="E225" s="5"/>
      <c r="F225" s="5"/>
      <c r="G225" s="7"/>
      <c r="H225" s="5"/>
    </row>
    <row r="226" ht="15.75" customHeight="1">
      <c r="B226" s="5"/>
      <c r="C226" s="5"/>
      <c r="D226" s="5"/>
      <c r="E226" s="5"/>
      <c r="F226" s="5"/>
      <c r="G226" s="7"/>
      <c r="H226" s="5"/>
    </row>
    <row r="227" ht="15.75" customHeight="1">
      <c r="B227" s="5"/>
      <c r="C227" s="5"/>
      <c r="D227" s="5"/>
      <c r="E227" s="5"/>
      <c r="F227" s="5"/>
      <c r="G227" s="7"/>
      <c r="H227" s="5"/>
    </row>
    <row r="228" ht="15.75" customHeight="1">
      <c r="B228" s="5"/>
      <c r="C228" s="5"/>
      <c r="D228" s="5"/>
      <c r="E228" s="5"/>
      <c r="F228" s="5"/>
      <c r="G228" s="7"/>
      <c r="H228" s="5"/>
    </row>
    <row r="229" ht="15.75" customHeight="1">
      <c r="B229" s="5"/>
      <c r="C229" s="5"/>
      <c r="D229" s="5"/>
      <c r="E229" s="5"/>
      <c r="F229" s="5"/>
      <c r="G229" s="7"/>
      <c r="H229" s="5"/>
    </row>
    <row r="230" ht="15.75" customHeight="1">
      <c r="B230" s="5"/>
      <c r="C230" s="5"/>
      <c r="D230" s="5"/>
      <c r="E230" s="5"/>
      <c r="F230" s="5"/>
      <c r="G230" s="7"/>
      <c r="H230" s="5"/>
    </row>
    <row r="231" ht="15.75" customHeight="1">
      <c r="B231" s="5"/>
      <c r="C231" s="5"/>
      <c r="D231" s="5"/>
      <c r="E231" s="5"/>
      <c r="F231" s="5"/>
      <c r="G231" s="7"/>
      <c r="H231" s="5"/>
    </row>
    <row r="232" ht="15.75" customHeight="1">
      <c r="B232" s="5"/>
      <c r="C232" s="5"/>
      <c r="D232" s="5"/>
      <c r="E232" s="5"/>
      <c r="F232" s="5"/>
      <c r="G232" s="7"/>
      <c r="H232" s="5"/>
    </row>
    <row r="233" ht="15.75" customHeight="1">
      <c r="B233" s="5"/>
      <c r="C233" s="5"/>
      <c r="D233" s="5"/>
      <c r="E233" s="5"/>
      <c r="F233" s="5"/>
      <c r="G233" s="7"/>
      <c r="H233" s="5"/>
    </row>
    <row r="234" ht="15.75" customHeight="1">
      <c r="B234" s="5"/>
      <c r="C234" s="5"/>
      <c r="D234" s="5"/>
      <c r="E234" s="5"/>
      <c r="F234" s="5"/>
      <c r="G234" s="7"/>
      <c r="H234" s="5"/>
    </row>
    <row r="235" ht="15.75" customHeight="1">
      <c r="B235" s="5"/>
      <c r="C235" s="5"/>
      <c r="D235" s="5"/>
      <c r="E235" s="5"/>
      <c r="F235" s="5"/>
      <c r="G235" s="7"/>
      <c r="H235" s="5"/>
    </row>
    <row r="236" ht="15.75" customHeight="1">
      <c r="B236" s="5"/>
      <c r="C236" s="5"/>
      <c r="D236" s="5"/>
      <c r="E236" s="5"/>
      <c r="F236" s="5"/>
      <c r="G236" s="7"/>
      <c r="H236" s="5"/>
    </row>
    <row r="237" ht="15.75" customHeight="1">
      <c r="B237" s="5"/>
      <c r="C237" s="5"/>
      <c r="D237" s="5"/>
      <c r="E237" s="5"/>
      <c r="F237" s="5"/>
      <c r="G237" s="7"/>
      <c r="H237" s="5"/>
    </row>
    <row r="238" ht="15.75" customHeight="1">
      <c r="B238" s="5"/>
      <c r="C238" s="5"/>
      <c r="D238" s="5"/>
      <c r="E238" s="5"/>
      <c r="F238" s="5"/>
      <c r="G238" s="7"/>
      <c r="H238" s="5"/>
    </row>
    <row r="239" ht="15.75" customHeight="1">
      <c r="B239" s="5"/>
      <c r="C239" s="5"/>
      <c r="D239" s="5"/>
      <c r="E239" s="5"/>
      <c r="F239" s="5"/>
      <c r="G239" s="7"/>
      <c r="H239" s="5"/>
    </row>
    <row r="240" ht="15.75" customHeight="1">
      <c r="B240" s="5"/>
      <c r="C240" s="5"/>
      <c r="D240" s="5"/>
      <c r="E240" s="5"/>
      <c r="F240" s="5"/>
      <c r="G240" s="7"/>
      <c r="H240" s="5"/>
    </row>
    <row r="241" ht="15.75" customHeight="1">
      <c r="B241" s="5"/>
      <c r="C241" s="5"/>
      <c r="D241" s="5"/>
      <c r="E241" s="5"/>
      <c r="F241" s="5"/>
      <c r="G241" s="7"/>
      <c r="H241" s="5"/>
    </row>
    <row r="242" ht="15.75" customHeight="1">
      <c r="B242" s="5"/>
      <c r="C242" s="5"/>
      <c r="D242" s="5"/>
      <c r="E242" s="5"/>
      <c r="F242" s="5"/>
      <c r="G242" s="7"/>
      <c r="H242" s="5"/>
    </row>
    <row r="243" ht="15.75" customHeight="1">
      <c r="B243" s="5"/>
      <c r="C243" s="5"/>
      <c r="D243" s="5"/>
      <c r="E243" s="5"/>
      <c r="F243" s="5"/>
      <c r="G243" s="7"/>
      <c r="H243" s="5"/>
    </row>
    <row r="244" ht="15.75" customHeight="1">
      <c r="B244" s="5"/>
      <c r="C244" s="5"/>
      <c r="D244" s="5"/>
      <c r="E244" s="5"/>
      <c r="F244" s="5"/>
      <c r="G244" s="7"/>
      <c r="H244" s="5"/>
    </row>
    <row r="245" ht="15.75" customHeight="1">
      <c r="B245" s="5"/>
      <c r="C245" s="5"/>
      <c r="D245" s="5"/>
      <c r="E245" s="5"/>
      <c r="F245" s="5"/>
      <c r="G245" s="7"/>
      <c r="H245" s="5"/>
    </row>
    <row r="246" ht="15.75" customHeight="1">
      <c r="B246" s="5"/>
      <c r="C246" s="5"/>
      <c r="D246" s="5"/>
      <c r="E246" s="5"/>
      <c r="F246" s="5"/>
      <c r="G246" s="7"/>
      <c r="H246" s="5"/>
    </row>
    <row r="247" ht="15.75" customHeight="1">
      <c r="B247" s="5"/>
      <c r="C247" s="5"/>
      <c r="D247" s="5"/>
      <c r="E247" s="5"/>
      <c r="F247" s="5"/>
      <c r="G247" s="7"/>
      <c r="H247" s="5"/>
    </row>
    <row r="248" ht="15.75" customHeight="1">
      <c r="B248" s="5"/>
      <c r="C248" s="5"/>
      <c r="D248" s="5"/>
      <c r="E248" s="5"/>
      <c r="F248" s="5"/>
      <c r="G248" s="7"/>
      <c r="H248" s="5"/>
    </row>
    <row r="249" ht="15.75" customHeight="1">
      <c r="B249" s="5"/>
      <c r="C249" s="5"/>
      <c r="D249" s="5"/>
      <c r="E249" s="5"/>
      <c r="F249" s="5"/>
      <c r="G249" s="7"/>
      <c r="H249" s="5"/>
    </row>
    <row r="250" ht="15.75" customHeight="1">
      <c r="B250" s="5"/>
      <c r="C250" s="5"/>
      <c r="D250" s="5"/>
      <c r="E250" s="5"/>
      <c r="F250" s="5"/>
      <c r="G250" s="7"/>
      <c r="H250" s="5"/>
    </row>
    <row r="251" ht="15.75" customHeight="1">
      <c r="B251" s="5"/>
      <c r="C251" s="5"/>
      <c r="D251" s="5"/>
      <c r="E251" s="5"/>
      <c r="F251" s="5"/>
      <c r="G251" s="7"/>
      <c r="H251" s="5"/>
    </row>
    <row r="252" ht="15.75" customHeight="1">
      <c r="B252" s="5"/>
      <c r="C252" s="5"/>
      <c r="D252" s="5"/>
      <c r="E252" s="5"/>
      <c r="F252" s="5"/>
      <c r="G252" s="7"/>
      <c r="H252" s="5"/>
    </row>
    <row r="253" ht="15.75" customHeight="1">
      <c r="B253" s="5"/>
      <c r="C253" s="5"/>
      <c r="D253" s="5"/>
      <c r="E253" s="5"/>
      <c r="F253" s="5"/>
      <c r="G253" s="7"/>
      <c r="H253" s="5"/>
    </row>
    <row r="254" ht="15.75" customHeight="1">
      <c r="B254" s="5"/>
      <c r="C254" s="5"/>
      <c r="D254" s="5"/>
      <c r="E254" s="5"/>
      <c r="F254" s="5"/>
      <c r="G254" s="7"/>
      <c r="H254" s="5"/>
    </row>
    <row r="255" ht="15.75" customHeight="1">
      <c r="B255" s="5"/>
      <c r="C255" s="5"/>
      <c r="D255" s="5"/>
      <c r="E255" s="5"/>
      <c r="F255" s="5"/>
      <c r="G255" s="7"/>
      <c r="H255" s="5"/>
    </row>
    <row r="256" ht="15.75" customHeight="1">
      <c r="B256" s="5"/>
      <c r="C256" s="5"/>
      <c r="D256" s="5"/>
      <c r="E256" s="5"/>
      <c r="F256" s="5"/>
      <c r="G256" s="7"/>
      <c r="H256" s="5"/>
    </row>
    <row r="257" ht="15.75" customHeight="1">
      <c r="B257" s="5"/>
      <c r="C257" s="5"/>
      <c r="D257" s="5"/>
      <c r="E257" s="5"/>
      <c r="F257" s="5"/>
      <c r="G257" s="7"/>
      <c r="H257" s="5"/>
    </row>
    <row r="258" ht="15.75" customHeight="1">
      <c r="B258" s="5"/>
      <c r="C258" s="5"/>
      <c r="D258" s="5"/>
      <c r="E258" s="5"/>
      <c r="F258" s="5"/>
      <c r="G258" s="7"/>
      <c r="H258" s="5"/>
    </row>
    <row r="259" ht="15.75" customHeight="1">
      <c r="B259" s="5"/>
      <c r="C259" s="5"/>
      <c r="D259" s="5"/>
      <c r="E259" s="5"/>
      <c r="F259" s="5"/>
      <c r="G259" s="7"/>
      <c r="H259" s="5"/>
    </row>
    <row r="260" ht="15.75" customHeight="1">
      <c r="B260" s="5"/>
      <c r="C260" s="5"/>
      <c r="D260" s="5"/>
      <c r="E260" s="5"/>
      <c r="F260" s="5"/>
      <c r="G260" s="7"/>
      <c r="H260" s="5"/>
    </row>
    <row r="261" ht="15.75" customHeight="1">
      <c r="B261" s="5"/>
      <c r="C261" s="5"/>
      <c r="D261" s="5"/>
      <c r="E261" s="5"/>
      <c r="F261" s="5"/>
      <c r="G261" s="7"/>
      <c r="H261" s="5"/>
    </row>
    <row r="262" ht="15.75" customHeight="1">
      <c r="B262" s="5"/>
      <c r="C262" s="5"/>
      <c r="D262" s="5"/>
      <c r="E262" s="5"/>
      <c r="F262" s="5"/>
      <c r="G262" s="7"/>
      <c r="H262" s="5"/>
    </row>
    <row r="263" ht="15.75" customHeight="1">
      <c r="B263" s="5"/>
      <c r="C263" s="5"/>
      <c r="D263" s="5"/>
      <c r="E263" s="5"/>
      <c r="F263" s="5"/>
      <c r="G263" s="7"/>
      <c r="H263" s="5"/>
    </row>
    <row r="264" ht="15.75" customHeight="1">
      <c r="B264" s="5"/>
      <c r="C264" s="5"/>
      <c r="D264" s="5"/>
      <c r="E264" s="5"/>
      <c r="F264" s="5"/>
      <c r="G264" s="7"/>
      <c r="H264" s="5"/>
    </row>
    <row r="265" ht="15.75" customHeight="1">
      <c r="B265" s="5"/>
      <c r="C265" s="5"/>
      <c r="D265" s="5"/>
      <c r="E265" s="5"/>
      <c r="F265" s="5"/>
      <c r="G265" s="7"/>
      <c r="H265" s="5"/>
    </row>
    <row r="266" ht="15.75" customHeight="1">
      <c r="B266" s="5"/>
      <c r="C266" s="5"/>
      <c r="D266" s="5"/>
      <c r="E266" s="5"/>
      <c r="F266" s="5"/>
      <c r="G266" s="7"/>
      <c r="H266" s="5"/>
    </row>
    <row r="267" ht="15.75" customHeight="1">
      <c r="B267" s="5"/>
      <c r="C267" s="5"/>
      <c r="D267" s="5"/>
      <c r="E267" s="5"/>
      <c r="F267" s="5"/>
      <c r="G267" s="7"/>
      <c r="H267" s="5"/>
    </row>
    <row r="268" ht="15.75" customHeight="1">
      <c r="B268" s="5"/>
      <c r="C268" s="5"/>
      <c r="D268" s="5"/>
      <c r="E268" s="5"/>
      <c r="F268" s="5"/>
      <c r="G268" s="7"/>
      <c r="H268" s="5"/>
    </row>
    <row r="269" ht="15.75" customHeight="1">
      <c r="B269" s="5"/>
      <c r="C269" s="5"/>
      <c r="D269" s="5"/>
      <c r="E269" s="5"/>
      <c r="F269" s="5"/>
      <c r="G269" s="7"/>
      <c r="H269" s="5"/>
    </row>
    <row r="270" ht="15.75" customHeight="1">
      <c r="B270" s="5"/>
      <c r="C270" s="5"/>
      <c r="D270" s="5"/>
      <c r="E270" s="5"/>
      <c r="F270" s="5"/>
      <c r="G270" s="7"/>
      <c r="H270" s="5"/>
    </row>
    <row r="271" ht="15.75" customHeight="1">
      <c r="B271" s="5"/>
      <c r="C271" s="5"/>
      <c r="D271" s="5"/>
      <c r="E271" s="5"/>
      <c r="F271" s="5"/>
      <c r="G271" s="7"/>
      <c r="H271" s="5"/>
    </row>
    <row r="272" ht="15.75" customHeight="1">
      <c r="B272" s="5"/>
      <c r="C272" s="5"/>
      <c r="D272" s="5"/>
      <c r="E272" s="5"/>
      <c r="F272" s="5"/>
      <c r="G272" s="7"/>
      <c r="H272" s="5"/>
    </row>
    <row r="273" ht="15.75" customHeight="1">
      <c r="B273" s="5"/>
      <c r="C273" s="5"/>
      <c r="D273" s="5"/>
      <c r="E273" s="5"/>
      <c r="F273" s="5"/>
      <c r="G273" s="7"/>
      <c r="H273" s="5"/>
    </row>
    <row r="274" ht="15.75" customHeight="1">
      <c r="B274" s="5"/>
      <c r="C274" s="5"/>
      <c r="D274" s="5"/>
      <c r="E274" s="5"/>
      <c r="F274" s="5"/>
      <c r="G274" s="7"/>
      <c r="H274" s="5"/>
    </row>
    <row r="275" ht="15.75" customHeight="1">
      <c r="B275" s="5"/>
      <c r="C275" s="5"/>
      <c r="D275" s="5"/>
      <c r="E275" s="5"/>
      <c r="F275" s="5"/>
      <c r="G275" s="7"/>
      <c r="H275" s="5"/>
    </row>
    <row r="276" ht="15.75" customHeight="1">
      <c r="B276" s="5"/>
      <c r="C276" s="5"/>
      <c r="D276" s="5"/>
      <c r="E276" s="5"/>
      <c r="F276" s="5"/>
      <c r="G276" s="7"/>
      <c r="H276" s="5"/>
    </row>
    <row r="277" ht="15.75" customHeight="1">
      <c r="B277" s="5"/>
      <c r="C277" s="5"/>
      <c r="D277" s="5"/>
      <c r="E277" s="5"/>
      <c r="F277" s="5"/>
      <c r="G277" s="7"/>
      <c r="H277" s="5"/>
    </row>
    <row r="278" ht="15.75" customHeight="1">
      <c r="B278" s="5"/>
      <c r="C278" s="5"/>
      <c r="D278" s="5"/>
      <c r="E278" s="5"/>
      <c r="F278" s="5"/>
      <c r="G278" s="7"/>
      <c r="H278" s="5"/>
    </row>
    <row r="279" ht="15.75" customHeight="1">
      <c r="B279" s="5"/>
      <c r="C279" s="5"/>
      <c r="D279" s="5"/>
      <c r="E279" s="5"/>
      <c r="F279" s="5"/>
      <c r="G279" s="7"/>
      <c r="H279" s="5"/>
    </row>
    <row r="280" ht="15.75" customHeight="1">
      <c r="B280" s="5"/>
      <c r="C280" s="5"/>
      <c r="D280" s="5"/>
      <c r="E280" s="5"/>
      <c r="F280" s="5"/>
      <c r="G280" s="7"/>
      <c r="H280" s="5"/>
    </row>
    <row r="281" ht="15.75" customHeight="1">
      <c r="B281" s="5"/>
      <c r="C281" s="5"/>
      <c r="D281" s="5"/>
      <c r="E281" s="5"/>
      <c r="F281" s="5"/>
      <c r="G281" s="7"/>
      <c r="H281" s="5"/>
    </row>
    <row r="282" ht="15.75" customHeight="1">
      <c r="B282" s="5"/>
      <c r="C282" s="5"/>
      <c r="D282" s="5"/>
      <c r="E282" s="5"/>
      <c r="F282" s="5"/>
      <c r="G282" s="7"/>
      <c r="H282" s="5"/>
    </row>
    <row r="283" ht="15.75" customHeight="1">
      <c r="B283" s="5"/>
      <c r="C283" s="5"/>
      <c r="D283" s="5"/>
      <c r="E283" s="5"/>
      <c r="F283" s="5"/>
      <c r="G283" s="7"/>
      <c r="H283" s="5"/>
    </row>
    <row r="284" ht="15.75" customHeight="1">
      <c r="B284" s="5"/>
      <c r="C284" s="5"/>
      <c r="D284" s="5"/>
      <c r="E284" s="5"/>
      <c r="F284" s="5"/>
      <c r="G284" s="7"/>
      <c r="H284" s="5"/>
    </row>
    <row r="285" ht="15.75" customHeight="1">
      <c r="B285" s="5"/>
      <c r="C285" s="5"/>
      <c r="D285" s="5"/>
      <c r="E285" s="5"/>
      <c r="F285" s="5"/>
      <c r="G285" s="7"/>
      <c r="H285" s="5"/>
    </row>
    <row r="286" ht="15.75" customHeight="1">
      <c r="B286" s="5"/>
      <c r="C286" s="5"/>
      <c r="D286" s="5"/>
      <c r="E286" s="5"/>
      <c r="F286" s="5"/>
      <c r="G286" s="7"/>
      <c r="H286" s="5"/>
    </row>
    <row r="287" ht="15.75" customHeight="1">
      <c r="B287" s="5"/>
      <c r="C287" s="5"/>
      <c r="D287" s="5"/>
      <c r="E287" s="5"/>
      <c r="F287" s="5"/>
      <c r="G287" s="7"/>
      <c r="H287" s="5"/>
    </row>
    <row r="288" ht="15.75" customHeight="1">
      <c r="B288" s="5"/>
      <c r="C288" s="5"/>
      <c r="D288" s="5"/>
      <c r="E288" s="5"/>
      <c r="F288" s="5"/>
      <c r="G288" s="7"/>
      <c r="H288" s="5"/>
    </row>
    <row r="289" ht="15.75" customHeight="1">
      <c r="B289" s="5"/>
      <c r="C289" s="5"/>
      <c r="D289" s="5"/>
      <c r="E289" s="5"/>
      <c r="F289" s="5"/>
      <c r="G289" s="7"/>
      <c r="H289" s="5"/>
    </row>
    <row r="290" ht="15.75" customHeight="1">
      <c r="B290" s="5"/>
      <c r="C290" s="5"/>
      <c r="D290" s="5"/>
      <c r="E290" s="5"/>
      <c r="F290" s="5"/>
      <c r="G290" s="7"/>
      <c r="H290" s="5"/>
    </row>
    <row r="291" ht="15.75" customHeight="1">
      <c r="B291" s="5"/>
      <c r="C291" s="5"/>
      <c r="D291" s="5"/>
      <c r="E291" s="5"/>
      <c r="F291" s="5"/>
      <c r="G291" s="7"/>
      <c r="H291" s="5"/>
    </row>
    <row r="292" ht="15.75" customHeight="1">
      <c r="B292" s="5"/>
      <c r="C292" s="5"/>
      <c r="D292" s="5"/>
      <c r="E292" s="5"/>
      <c r="F292" s="5"/>
      <c r="G292" s="7"/>
      <c r="H292" s="5"/>
    </row>
    <row r="293" ht="15.75" customHeight="1">
      <c r="B293" s="5"/>
      <c r="C293" s="5"/>
      <c r="D293" s="5"/>
      <c r="E293" s="5"/>
      <c r="F293" s="5"/>
      <c r="G293" s="7"/>
      <c r="H293" s="5"/>
    </row>
    <row r="294" ht="15.75" customHeight="1">
      <c r="B294" s="5"/>
      <c r="C294" s="5"/>
      <c r="D294" s="5"/>
      <c r="E294" s="5"/>
      <c r="F294" s="5"/>
      <c r="G294" s="7"/>
      <c r="H294" s="5"/>
    </row>
    <row r="295" ht="15.75" customHeight="1">
      <c r="B295" s="5"/>
      <c r="C295" s="5"/>
      <c r="D295" s="5"/>
      <c r="E295" s="5"/>
      <c r="F295" s="5"/>
      <c r="G295" s="7"/>
      <c r="H295" s="5"/>
    </row>
    <row r="296" ht="15.75" customHeight="1">
      <c r="B296" s="5"/>
      <c r="C296" s="5"/>
      <c r="D296" s="5"/>
      <c r="E296" s="5"/>
      <c r="F296" s="5"/>
      <c r="G296" s="7"/>
      <c r="H296" s="5"/>
    </row>
    <row r="297" ht="15.75" customHeight="1">
      <c r="B297" s="5"/>
      <c r="C297" s="5"/>
      <c r="D297" s="5"/>
      <c r="E297" s="5"/>
      <c r="F297" s="5"/>
      <c r="G297" s="7"/>
      <c r="H297" s="5"/>
    </row>
    <row r="298" ht="15.75" customHeight="1">
      <c r="B298" s="5"/>
      <c r="C298" s="5"/>
      <c r="D298" s="5"/>
      <c r="E298" s="5"/>
      <c r="F298" s="5"/>
      <c r="G298" s="7"/>
      <c r="H298" s="5"/>
    </row>
    <row r="299" ht="15.75" customHeight="1">
      <c r="B299" s="5"/>
      <c r="C299" s="5"/>
      <c r="D299" s="5"/>
      <c r="E299" s="5"/>
      <c r="F299" s="5"/>
      <c r="G299" s="7"/>
      <c r="H299" s="5"/>
    </row>
    <row r="300" ht="15.75" customHeight="1">
      <c r="B300" s="5"/>
      <c r="C300" s="5"/>
      <c r="D300" s="5"/>
      <c r="E300" s="5"/>
      <c r="F300" s="5"/>
      <c r="G300" s="7"/>
      <c r="H300" s="5"/>
    </row>
    <row r="301" ht="15.75" customHeight="1">
      <c r="B301" s="5"/>
      <c r="C301" s="5"/>
      <c r="D301" s="5"/>
      <c r="E301" s="5"/>
      <c r="F301" s="5"/>
      <c r="G301" s="7"/>
      <c r="H301" s="5"/>
    </row>
    <row r="302" ht="15.75" customHeight="1">
      <c r="B302" s="5"/>
      <c r="C302" s="5"/>
      <c r="D302" s="5"/>
      <c r="E302" s="5"/>
      <c r="F302" s="5"/>
      <c r="G302" s="7"/>
      <c r="H302" s="5"/>
    </row>
    <row r="303" ht="15.75" customHeight="1">
      <c r="B303" s="5"/>
      <c r="C303" s="5"/>
      <c r="D303" s="5"/>
      <c r="E303" s="5"/>
      <c r="F303" s="5"/>
      <c r="G303" s="7"/>
      <c r="H303" s="5"/>
    </row>
    <row r="304" ht="15.75" customHeight="1">
      <c r="B304" s="5"/>
      <c r="C304" s="5"/>
      <c r="D304" s="5"/>
      <c r="E304" s="5"/>
      <c r="F304" s="5"/>
      <c r="G304" s="7"/>
      <c r="H304" s="5"/>
    </row>
    <row r="305" ht="15.75" customHeight="1">
      <c r="B305" s="5"/>
      <c r="C305" s="5"/>
      <c r="D305" s="5"/>
      <c r="E305" s="5"/>
      <c r="F305" s="5"/>
      <c r="G305" s="7"/>
      <c r="H305" s="5"/>
    </row>
    <row r="306" ht="15.75" customHeight="1">
      <c r="B306" s="5"/>
      <c r="C306" s="5"/>
      <c r="D306" s="5"/>
      <c r="E306" s="5"/>
      <c r="F306" s="5"/>
      <c r="G306" s="7"/>
      <c r="H306" s="5"/>
    </row>
    <row r="307" ht="15.75" customHeight="1">
      <c r="B307" s="5"/>
      <c r="C307" s="5"/>
      <c r="D307" s="5"/>
      <c r="E307" s="5"/>
      <c r="F307" s="5"/>
      <c r="G307" s="7"/>
      <c r="H307" s="5"/>
    </row>
    <row r="308" ht="15.75" customHeight="1">
      <c r="B308" s="5"/>
      <c r="C308" s="5"/>
      <c r="D308" s="5"/>
      <c r="E308" s="5"/>
      <c r="F308" s="5"/>
      <c r="G308" s="7"/>
      <c r="H308" s="5"/>
    </row>
    <row r="309" ht="15.75" customHeight="1">
      <c r="B309" s="5"/>
      <c r="C309" s="5"/>
      <c r="D309" s="5"/>
      <c r="E309" s="5"/>
      <c r="F309" s="5"/>
      <c r="G309" s="7"/>
      <c r="H309" s="5"/>
    </row>
    <row r="310" ht="15.75" customHeight="1">
      <c r="B310" s="5"/>
      <c r="C310" s="5"/>
      <c r="D310" s="5"/>
      <c r="E310" s="5"/>
      <c r="F310" s="5"/>
      <c r="G310" s="7"/>
      <c r="H310" s="5"/>
    </row>
    <row r="311" ht="15.75" customHeight="1">
      <c r="B311" s="5"/>
      <c r="C311" s="5"/>
      <c r="D311" s="5"/>
      <c r="E311" s="5"/>
      <c r="F311" s="5"/>
      <c r="G311" s="7"/>
      <c r="H311" s="5"/>
    </row>
    <row r="312" ht="15.75" customHeight="1">
      <c r="B312" s="5"/>
      <c r="C312" s="5"/>
      <c r="D312" s="5"/>
      <c r="E312" s="5"/>
      <c r="F312" s="5"/>
      <c r="G312" s="7"/>
      <c r="H312" s="5"/>
    </row>
    <row r="313" ht="15.75" customHeight="1">
      <c r="B313" s="5"/>
      <c r="C313" s="5"/>
      <c r="D313" s="5"/>
      <c r="E313" s="5"/>
      <c r="F313" s="5"/>
      <c r="G313" s="7"/>
      <c r="H313" s="5"/>
    </row>
    <row r="314" ht="15.75" customHeight="1">
      <c r="B314" s="5"/>
      <c r="C314" s="5"/>
      <c r="D314" s="5"/>
      <c r="E314" s="5"/>
      <c r="F314" s="5"/>
      <c r="G314" s="7"/>
      <c r="H314" s="5"/>
    </row>
    <row r="315" ht="15.75" customHeight="1">
      <c r="B315" s="5"/>
      <c r="C315" s="5"/>
      <c r="D315" s="5"/>
      <c r="E315" s="5"/>
      <c r="F315" s="5"/>
      <c r="G315" s="7"/>
      <c r="H315" s="5"/>
    </row>
    <row r="316" ht="15.75" customHeight="1">
      <c r="B316" s="5"/>
      <c r="C316" s="5"/>
      <c r="D316" s="5"/>
      <c r="E316" s="5"/>
      <c r="F316" s="5"/>
      <c r="G316" s="7"/>
      <c r="H316" s="5"/>
    </row>
    <row r="317" ht="15.75" customHeight="1">
      <c r="B317" s="5"/>
      <c r="C317" s="5"/>
      <c r="D317" s="5"/>
      <c r="E317" s="5"/>
      <c r="F317" s="5"/>
      <c r="G317" s="7"/>
      <c r="H317" s="5"/>
    </row>
    <row r="318" ht="15.75" customHeight="1">
      <c r="B318" s="5"/>
      <c r="C318" s="5"/>
      <c r="D318" s="5"/>
      <c r="E318" s="5"/>
      <c r="F318" s="5"/>
      <c r="G318" s="7"/>
      <c r="H318" s="5"/>
    </row>
    <row r="319" ht="15.75" customHeight="1">
      <c r="B319" s="5"/>
      <c r="C319" s="5"/>
      <c r="D319" s="5"/>
      <c r="E319" s="5"/>
      <c r="F319" s="5"/>
      <c r="G319" s="7"/>
      <c r="H319" s="5"/>
    </row>
    <row r="320" ht="15.75" customHeight="1">
      <c r="B320" s="5"/>
      <c r="C320" s="5"/>
      <c r="D320" s="5"/>
      <c r="E320" s="5"/>
      <c r="F320" s="5"/>
      <c r="G320" s="7"/>
      <c r="H320" s="5"/>
    </row>
    <row r="321" ht="15.75" customHeight="1">
      <c r="B321" s="5"/>
      <c r="C321" s="5"/>
      <c r="D321" s="5"/>
      <c r="E321" s="5"/>
      <c r="F321" s="5"/>
      <c r="G321" s="7"/>
      <c r="H321" s="5"/>
    </row>
    <row r="322" ht="15.75" customHeight="1">
      <c r="B322" s="5"/>
      <c r="C322" s="5"/>
      <c r="D322" s="5"/>
      <c r="E322" s="5"/>
      <c r="F322" s="5"/>
      <c r="G322" s="7"/>
      <c r="H322" s="5"/>
    </row>
    <row r="323" ht="15.75" customHeight="1">
      <c r="B323" s="5"/>
      <c r="C323" s="5"/>
      <c r="D323" s="5"/>
      <c r="E323" s="5"/>
      <c r="F323" s="5"/>
      <c r="G323" s="7"/>
      <c r="H323" s="5"/>
    </row>
    <row r="324" ht="15.75" customHeight="1">
      <c r="B324" s="5"/>
      <c r="C324" s="5"/>
      <c r="D324" s="5"/>
      <c r="E324" s="5"/>
      <c r="F324" s="5"/>
      <c r="G324" s="7"/>
      <c r="H324" s="5"/>
    </row>
    <row r="325" ht="15.75" customHeight="1">
      <c r="B325" s="5"/>
      <c r="C325" s="5"/>
      <c r="D325" s="5"/>
      <c r="E325" s="5"/>
      <c r="F325" s="5"/>
      <c r="G325" s="7"/>
      <c r="H325" s="5"/>
    </row>
    <row r="326" ht="15.75" customHeight="1">
      <c r="B326" s="5"/>
      <c r="C326" s="5"/>
      <c r="D326" s="5"/>
      <c r="E326" s="5"/>
      <c r="F326" s="5"/>
      <c r="G326" s="7"/>
      <c r="H326" s="5"/>
    </row>
    <row r="327" ht="15.75" customHeight="1">
      <c r="B327" s="5"/>
      <c r="C327" s="5"/>
      <c r="D327" s="5"/>
      <c r="E327" s="5"/>
      <c r="F327" s="5"/>
      <c r="G327" s="7"/>
      <c r="H327" s="5"/>
    </row>
    <row r="328" ht="15.75" customHeight="1">
      <c r="B328" s="5"/>
      <c r="C328" s="5"/>
      <c r="D328" s="5"/>
      <c r="E328" s="5"/>
      <c r="F328" s="5"/>
      <c r="G328" s="7"/>
      <c r="H328" s="5"/>
    </row>
    <row r="329" ht="15.75" customHeight="1">
      <c r="B329" s="5"/>
      <c r="C329" s="5"/>
      <c r="D329" s="5"/>
      <c r="E329" s="5"/>
      <c r="F329" s="5"/>
      <c r="G329" s="7"/>
      <c r="H329" s="5"/>
    </row>
    <row r="330" ht="15.75" customHeight="1">
      <c r="B330" s="5"/>
      <c r="C330" s="5"/>
      <c r="D330" s="5"/>
      <c r="E330" s="5"/>
      <c r="F330" s="5"/>
      <c r="G330" s="7"/>
      <c r="H330" s="5"/>
    </row>
    <row r="331" ht="15.75" customHeight="1">
      <c r="B331" s="5"/>
      <c r="C331" s="5"/>
      <c r="D331" s="5"/>
      <c r="E331" s="5"/>
      <c r="F331" s="5"/>
      <c r="G331" s="7"/>
      <c r="H331" s="5"/>
    </row>
    <row r="332" ht="15.75" customHeight="1">
      <c r="B332" s="5"/>
      <c r="C332" s="5"/>
      <c r="D332" s="5"/>
      <c r="E332" s="5"/>
      <c r="F332" s="5"/>
      <c r="G332" s="7"/>
      <c r="H332" s="5"/>
    </row>
    <row r="333" ht="15.75" customHeight="1">
      <c r="B333" s="5"/>
      <c r="C333" s="5"/>
      <c r="D333" s="5"/>
      <c r="E333" s="5"/>
      <c r="F333" s="5"/>
      <c r="G333" s="7"/>
      <c r="H333" s="5"/>
    </row>
    <row r="334" ht="15.75" customHeight="1">
      <c r="B334" s="5"/>
      <c r="C334" s="5"/>
      <c r="D334" s="5"/>
      <c r="E334" s="5"/>
      <c r="F334" s="5"/>
      <c r="G334" s="7"/>
      <c r="H334" s="5"/>
    </row>
    <row r="335" ht="15.75" customHeight="1">
      <c r="B335" s="5"/>
      <c r="C335" s="5"/>
      <c r="D335" s="5"/>
      <c r="E335" s="5"/>
      <c r="F335" s="5"/>
      <c r="G335" s="7"/>
      <c r="H335" s="5"/>
    </row>
    <row r="336" ht="15.75" customHeight="1">
      <c r="B336" s="5"/>
      <c r="C336" s="5"/>
      <c r="D336" s="5"/>
      <c r="E336" s="5"/>
      <c r="F336" s="5"/>
      <c r="G336" s="7"/>
      <c r="H336" s="5"/>
    </row>
    <row r="337" ht="15.75" customHeight="1">
      <c r="B337" s="5"/>
      <c r="C337" s="5"/>
      <c r="D337" s="5"/>
      <c r="E337" s="5"/>
      <c r="F337" s="5"/>
      <c r="G337" s="7"/>
      <c r="H337" s="5"/>
    </row>
    <row r="338" ht="15.75" customHeight="1">
      <c r="B338" s="5"/>
      <c r="C338" s="5"/>
      <c r="D338" s="5"/>
      <c r="E338" s="5"/>
      <c r="F338" s="5"/>
      <c r="G338" s="7"/>
      <c r="H338" s="5"/>
    </row>
    <row r="339" ht="15.75" customHeight="1">
      <c r="B339" s="5"/>
      <c r="C339" s="5"/>
      <c r="D339" s="5"/>
      <c r="E339" s="5"/>
      <c r="F339" s="5"/>
      <c r="G339" s="7"/>
      <c r="H339" s="5"/>
    </row>
    <row r="340" ht="15.75" customHeight="1">
      <c r="B340" s="5"/>
      <c r="C340" s="5"/>
      <c r="D340" s="5"/>
      <c r="E340" s="5"/>
      <c r="F340" s="5"/>
      <c r="G340" s="7"/>
      <c r="H340" s="5"/>
    </row>
    <row r="341" ht="15.75" customHeight="1">
      <c r="B341" s="5"/>
      <c r="C341" s="5"/>
      <c r="D341" s="5"/>
      <c r="E341" s="5"/>
      <c r="F341" s="5"/>
      <c r="G341" s="7"/>
      <c r="H341" s="5"/>
    </row>
    <row r="342" ht="15.75" customHeight="1">
      <c r="B342" s="5"/>
      <c r="C342" s="5"/>
      <c r="D342" s="5"/>
      <c r="E342" s="5"/>
      <c r="F342" s="5"/>
      <c r="G342" s="7"/>
      <c r="H342" s="5"/>
    </row>
    <row r="343" ht="15.75" customHeight="1">
      <c r="B343" s="5"/>
      <c r="C343" s="5"/>
      <c r="D343" s="5"/>
      <c r="E343" s="5"/>
      <c r="F343" s="5"/>
      <c r="G343" s="7"/>
      <c r="H343" s="5"/>
    </row>
    <row r="344" ht="15.75" customHeight="1">
      <c r="B344" s="5"/>
      <c r="C344" s="5"/>
      <c r="D344" s="5"/>
      <c r="E344" s="5"/>
      <c r="F344" s="5"/>
      <c r="G344" s="7"/>
      <c r="H344" s="5"/>
    </row>
    <row r="345" ht="15.75" customHeight="1">
      <c r="B345" s="5"/>
      <c r="C345" s="5"/>
      <c r="D345" s="5"/>
      <c r="E345" s="5"/>
      <c r="F345" s="5"/>
      <c r="G345" s="7"/>
      <c r="H345" s="5"/>
    </row>
    <row r="346" ht="15.75" customHeight="1">
      <c r="B346" s="5"/>
      <c r="C346" s="5"/>
      <c r="D346" s="5"/>
      <c r="E346" s="5"/>
      <c r="F346" s="5"/>
      <c r="G346" s="7"/>
      <c r="H346" s="5"/>
    </row>
    <row r="347" ht="15.75" customHeight="1">
      <c r="B347" s="5"/>
      <c r="C347" s="5"/>
      <c r="D347" s="5"/>
      <c r="E347" s="5"/>
      <c r="F347" s="5"/>
      <c r="G347" s="7"/>
      <c r="H347" s="5"/>
    </row>
    <row r="348" ht="15.75" customHeight="1">
      <c r="B348" s="5"/>
      <c r="C348" s="5"/>
      <c r="D348" s="5"/>
      <c r="E348" s="5"/>
      <c r="F348" s="5"/>
      <c r="G348" s="7"/>
      <c r="H348" s="5"/>
    </row>
    <row r="349" ht="15.75" customHeight="1">
      <c r="B349" s="5"/>
      <c r="C349" s="5"/>
      <c r="D349" s="5"/>
      <c r="E349" s="5"/>
      <c r="F349" s="5"/>
      <c r="G349" s="7"/>
      <c r="H349" s="5"/>
    </row>
    <row r="350" ht="15.75" customHeight="1">
      <c r="B350" s="5"/>
      <c r="C350" s="5"/>
      <c r="D350" s="5"/>
      <c r="E350" s="5"/>
      <c r="F350" s="5"/>
      <c r="G350" s="7"/>
      <c r="H350" s="5"/>
    </row>
    <row r="351" ht="15.75" customHeight="1">
      <c r="B351" s="5"/>
      <c r="C351" s="5"/>
      <c r="D351" s="5"/>
      <c r="E351" s="5"/>
      <c r="F351" s="5"/>
      <c r="G351" s="7"/>
      <c r="H351" s="5"/>
    </row>
    <row r="352" ht="15.75" customHeight="1">
      <c r="B352" s="5"/>
      <c r="C352" s="5"/>
      <c r="D352" s="5"/>
      <c r="E352" s="5"/>
      <c r="F352" s="5"/>
      <c r="G352" s="7"/>
      <c r="H352" s="5"/>
    </row>
    <row r="353" ht="15.75" customHeight="1">
      <c r="B353" s="5"/>
      <c r="C353" s="5"/>
      <c r="D353" s="5"/>
      <c r="E353" s="5"/>
      <c r="F353" s="5"/>
      <c r="G353" s="7"/>
      <c r="H353" s="5"/>
    </row>
    <row r="354" ht="15.75" customHeight="1">
      <c r="B354" s="5"/>
      <c r="C354" s="5"/>
      <c r="D354" s="5"/>
      <c r="E354" s="5"/>
      <c r="F354" s="5"/>
      <c r="G354" s="7"/>
      <c r="H354" s="5"/>
    </row>
    <row r="355" ht="15.75" customHeight="1">
      <c r="B355" s="5"/>
      <c r="C355" s="5"/>
      <c r="D355" s="5"/>
      <c r="E355" s="5"/>
      <c r="F355" s="5"/>
      <c r="G355" s="7"/>
      <c r="H355" s="5"/>
    </row>
    <row r="356" ht="15.75" customHeight="1">
      <c r="B356" s="5"/>
      <c r="C356" s="5"/>
      <c r="D356" s="5"/>
      <c r="E356" s="5"/>
      <c r="F356" s="5"/>
      <c r="G356" s="7"/>
      <c r="H356" s="5"/>
    </row>
    <row r="357" ht="15.75" customHeight="1">
      <c r="B357" s="5"/>
      <c r="C357" s="5"/>
      <c r="D357" s="5"/>
      <c r="E357" s="5"/>
      <c r="F357" s="5"/>
      <c r="G357" s="7"/>
      <c r="H357" s="5"/>
    </row>
    <row r="358" ht="15.75" customHeight="1">
      <c r="B358" s="5"/>
      <c r="C358" s="5"/>
      <c r="D358" s="5"/>
      <c r="E358" s="5"/>
      <c r="F358" s="5"/>
      <c r="G358" s="7"/>
      <c r="H358" s="5"/>
    </row>
    <row r="359" ht="15.75" customHeight="1">
      <c r="B359" s="5"/>
      <c r="C359" s="5"/>
      <c r="D359" s="5"/>
      <c r="E359" s="5"/>
      <c r="F359" s="5"/>
      <c r="G359" s="7"/>
      <c r="H359" s="5"/>
    </row>
    <row r="360" ht="15.75" customHeight="1">
      <c r="B360" s="5"/>
      <c r="C360" s="5"/>
      <c r="D360" s="5"/>
      <c r="E360" s="5"/>
      <c r="F360" s="5"/>
      <c r="G360" s="7"/>
      <c r="H360" s="5"/>
    </row>
    <row r="361" ht="15.75" customHeight="1">
      <c r="B361" s="5"/>
      <c r="C361" s="5"/>
      <c r="D361" s="5"/>
      <c r="E361" s="5"/>
      <c r="F361" s="5"/>
      <c r="G361" s="7"/>
      <c r="H361" s="5"/>
    </row>
    <row r="362" ht="15.75" customHeight="1">
      <c r="B362" s="5"/>
      <c r="C362" s="5"/>
      <c r="D362" s="5"/>
      <c r="E362" s="5"/>
      <c r="F362" s="5"/>
      <c r="G362" s="7"/>
      <c r="H362" s="5"/>
    </row>
    <row r="363" ht="15.75" customHeight="1">
      <c r="B363" s="5"/>
      <c r="C363" s="5"/>
      <c r="D363" s="5"/>
      <c r="E363" s="5"/>
      <c r="F363" s="5"/>
      <c r="G363" s="7"/>
      <c r="H363" s="5"/>
    </row>
    <row r="364" ht="15.75" customHeight="1">
      <c r="B364" s="5"/>
      <c r="C364" s="5"/>
      <c r="D364" s="5"/>
      <c r="E364" s="5"/>
      <c r="F364" s="5"/>
      <c r="G364" s="7"/>
      <c r="H364" s="5"/>
    </row>
    <row r="365" ht="15.75" customHeight="1">
      <c r="B365" s="5"/>
      <c r="C365" s="5"/>
      <c r="D365" s="5"/>
      <c r="E365" s="5"/>
      <c r="F365" s="5"/>
      <c r="G365" s="7"/>
      <c r="H365" s="5"/>
    </row>
    <row r="366" ht="15.75" customHeight="1">
      <c r="B366" s="5"/>
      <c r="C366" s="5"/>
      <c r="D366" s="5"/>
      <c r="E366" s="5"/>
      <c r="F366" s="5"/>
      <c r="G366" s="7"/>
      <c r="H366" s="5"/>
    </row>
    <row r="367" ht="15.75" customHeight="1">
      <c r="B367" s="5"/>
      <c r="C367" s="5"/>
      <c r="D367" s="5"/>
      <c r="E367" s="5"/>
      <c r="F367" s="5"/>
      <c r="G367" s="7"/>
      <c r="H367" s="5"/>
    </row>
    <row r="368" ht="15.75" customHeight="1">
      <c r="B368" s="5"/>
      <c r="C368" s="5"/>
      <c r="D368" s="5"/>
      <c r="E368" s="5"/>
      <c r="F368" s="5"/>
      <c r="G368" s="7"/>
      <c r="H368" s="5"/>
    </row>
    <row r="369" ht="15.75" customHeight="1">
      <c r="B369" s="5"/>
      <c r="C369" s="5"/>
      <c r="D369" s="5"/>
      <c r="E369" s="5"/>
      <c r="F369" s="5"/>
      <c r="G369" s="7"/>
      <c r="H369" s="5"/>
    </row>
    <row r="370" ht="15.75" customHeight="1">
      <c r="B370" s="5"/>
      <c r="C370" s="5"/>
      <c r="D370" s="5"/>
      <c r="E370" s="5"/>
      <c r="F370" s="5"/>
      <c r="G370" s="7"/>
      <c r="H370" s="5"/>
    </row>
    <row r="371" ht="15.75" customHeight="1">
      <c r="B371" s="5"/>
      <c r="C371" s="5"/>
      <c r="D371" s="5"/>
      <c r="E371" s="5"/>
      <c r="F371" s="5"/>
      <c r="G371" s="7"/>
      <c r="H371" s="5"/>
    </row>
    <row r="372" ht="15.75" customHeight="1">
      <c r="B372" s="5"/>
      <c r="C372" s="5"/>
      <c r="D372" s="5"/>
      <c r="E372" s="5"/>
      <c r="F372" s="5"/>
      <c r="G372" s="7"/>
      <c r="H372" s="5"/>
    </row>
    <row r="373" ht="15.75" customHeight="1">
      <c r="B373" s="5"/>
      <c r="C373" s="5"/>
      <c r="D373" s="5"/>
      <c r="E373" s="5"/>
      <c r="F373" s="5"/>
      <c r="G373" s="7"/>
      <c r="H373" s="5"/>
    </row>
    <row r="374" ht="15.75" customHeight="1">
      <c r="B374" s="5"/>
      <c r="C374" s="5"/>
      <c r="D374" s="5"/>
      <c r="E374" s="5"/>
      <c r="F374" s="5"/>
      <c r="G374" s="7"/>
      <c r="H374" s="5"/>
    </row>
    <row r="375" ht="15.75" customHeight="1">
      <c r="B375" s="5"/>
      <c r="C375" s="5"/>
      <c r="D375" s="5"/>
      <c r="E375" s="5"/>
      <c r="F375" s="5"/>
      <c r="G375" s="7"/>
      <c r="H375" s="5"/>
    </row>
    <row r="376" ht="15.75" customHeight="1">
      <c r="B376" s="5"/>
      <c r="C376" s="5"/>
      <c r="D376" s="5"/>
      <c r="E376" s="5"/>
      <c r="F376" s="5"/>
      <c r="G376" s="7"/>
      <c r="H376" s="5"/>
    </row>
    <row r="377" ht="15.75" customHeight="1">
      <c r="B377" s="5"/>
      <c r="C377" s="5"/>
      <c r="D377" s="5"/>
      <c r="E377" s="5"/>
      <c r="F377" s="5"/>
      <c r="G377" s="7"/>
      <c r="H377" s="5"/>
    </row>
    <row r="378" ht="15.75" customHeight="1">
      <c r="B378" s="5"/>
      <c r="C378" s="5"/>
      <c r="D378" s="5"/>
      <c r="E378" s="5"/>
      <c r="F378" s="5"/>
      <c r="G378" s="7"/>
      <c r="H378" s="5"/>
    </row>
    <row r="379" ht="15.75" customHeight="1">
      <c r="B379" s="5"/>
      <c r="C379" s="5"/>
      <c r="D379" s="5"/>
      <c r="E379" s="5"/>
      <c r="F379" s="5"/>
      <c r="G379" s="7"/>
      <c r="H379" s="5"/>
    </row>
    <row r="380" ht="15.75" customHeight="1">
      <c r="B380" s="5"/>
      <c r="C380" s="5"/>
      <c r="D380" s="5"/>
      <c r="E380" s="5"/>
      <c r="F380" s="5"/>
      <c r="G380" s="7"/>
      <c r="H380" s="5"/>
    </row>
    <row r="381" ht="15.75" customHeight="1">
      <c r="B381" s="5"/>
      <c r="C381" s="5"/>
      <c r="D381" s="5"/>
      <c r="E381" s="5"/>
      <c r="F381" s="5"/>
      <c r="G381" s="7"/>
      <c r="H381" s="5"/>
    </row>
    <row r="382" ht="15.75" customHeight="1">
      <c r="B382" s="5"/>
      <c r="C382" s="5"/>
      <c r="D382" s="5"/>
      <c r="E382" s="5"/>
      <c r="F382" s="5"/>
      <c r="G382" s="7"/>
      <c r="H382" s="5"/>
    </row>
    <row r="383" ht="15.75" customHeight="1">
      <c r="B383" s="5"/>
      <c r="C383" s="5"/>
      <c r="D383" s="5"/>
      <c r="E383" s="5"/>
      <c r="F383" s="5"/>
      <c r="G383" s="7"/>
      <c r="H383" s="5"/>
    </row>
    <row r="384" ht="15.75" customHeight="1">
      <c r="B384" s="5"/>
      <c r="C384" s="5"/>
      <c r="D384" s="5"/>
      <c r="E384" s="5"/>
      <c r="F384" s="5"/>
      <c r="G384" s="7"/>
      <c r="H384" s="5"/>
    </row>
    <row r="385" ht="15.75" customHeight="1">
      <c r="B385" s="5"/>
      <c r="C385" s="5"/>
      <c r="D385" s="5"/>
      <c r="E385" s="5"/>
      <c r="F385" s="5"/>
      <c r="G385" s="7"/>
      <c r="H385" s="5"/>
    </row>
    <row r="386" ht="15.75" customHeight="1">
      <c r="B386" s="5"/>
      <c r="C386" s="5"/>
      <c r="D386" s="5"/>
      <c r="E386" s="5"/>
      <c r="F386" s="5"/>
      <c r="G386" s="7"/>
      <c r="H386" s="5"/>
    </row>
    <row r="387" ht="15.75" customHeight="1">
      <c r="B387" s="5"/>
      <c r="C387" s="5"/>
      <c r="D387" s="5"/>
      <c r="E387" s="5"/>
      <c r="F387" s="5"/>
      <c r="G387" s="7"/>
      <c r="H387" s="5"/>
    </row>
    <row r="388" ht="15.75" customHeight="1">
      <c r="B388" s="5"/>
      <c r="C388" s="5"/>
      <c r="D388" s="5"/>
      <c r="E388" s="5"/>
      <c r="F388" s="5"/>
      <c r="G388" s="7"/>
      <c r="H388" s="5"/>
    </row>
    <row r="389" ht="15.75" customHeight="1">
      <c r="B389" s="5"/>
      <c r="C389" s="5"/>
      <c r="D389" s="5"/>
      <c r="E389" s="5"/>
      <c r="F389" s="5"/>
      <c r="G389" s="7"/>
      <c r="H389" s="5"/>
    </row>
    <row r="390" ht="15.75" customHeight="1">
      <c r="B390" s="5"/>
      <c r="C390" s="5"/>
      <c r="D390" s="5"/>
      <c r="E390" s="5"/>
      <c r="F390" s="5"/>
      <c r="G390" s="7"/>
      <c r="H390" s="5"/>
    </row>
    <row r="391" ht="15.75" customHeight="1">
      <c r="B391" s="5"/>
      <c r="C391" s="5"/>
      <c r="D391" s="5"/>
      <c r="E391" s="5"/>
      <c r="F391" s="5"/>
      <c r="G391" s="7"/>
      <c r="H391" s="5"/>
    </row>
    <row r="392" ht="15.75" customHeight="1">
      <c r="B392" s="5"/>
      <c r="C392" s="5"/>
      <c r="D392" s="5"/>
      <c r="E392" s="5"/>
      <c r="F392" s="5"/>
      <c r="G392" s="7"/>
      <c r="H392" s="5"/>
    </row>
    <row r="393" ht="15.75" customHeight="1">
      <c r="B393" s="5"/>
      <c r="C393" s="5"/>
      <c r="D393" s="5"/>
      <c r="E393" s="5"/>
      <c r="F393" s="5"/>
      <c r="G393" s="7"/>
      <c r="H393" s="5"/>
    </row>
    <row r="394" ht="15.75" customHeight="1">
      <c r="B394" s="5"/>
      <c r="C394" s="5"/>
      <c r="D394" s="5"/>
      <c r="E394" s="5"/>
      <c r="F394" s="5"/>
      <c r="G394" s="7"/>
      <c r="H394" s="5"/>
    </row>
    <row r="395" ht="15.75" customHeight="1">
      <c r="B395" s="5"/>
      <c r="C395" s="5"/>
      <c r="D395" s="5"/>
      <c r="E395" s="5"/>
      <c r="F395" s="5"/>
      <c r="G395" s="7"/>
      <c r="H395" s="5"/>
    </row>
    <row r="396" ht="15.75" customHeight="1">
      <c r="B396" s="5"/>
      <c r="C396" s="5"/>
      <c r="D396" s="5"/>
      <c r="E396" s="5"/>
      <c r="F396" s="5"/>
      <c r="G396" s="7"/>
      <c r="H396" s="5"/>
    </row>
    <row r="397" ht="15.75" customHeight="1">
      <c r="B397" s="5"/>
      <c r="C397" s="5"/>
      <c r="D397" s="5"/>
      <c r="E397" s="5"/>
      <c r="F397" s="5"/>
      <c r="G397" s="7"/>
      <c r="H397" s="5"/>
    </row>
    <row r="398" ht="15.75" customHeight="1">
      <c r="B398" s="5"/>
      <c r="C398" s="5"/>
      <c r="D398" s="5"/>
      <c r="E398" s="5"/>
      <c r="F398" s="5"/>
      <c r="G398" s="7"/>
      <c r="H398" s="5"/>
    </row>
    <row r="399" ht="15.75" customHeight="1">
      <c r="B399" s="5"/>
      <c r="C399" s="5"/>
      <c r="D399" s="5"/>
      <c r="E399" s="5"/>
      <c r="F399" s="5"/>
      <c r="G399" s="7"/>
      <c r="H399" s="5"/>
    </row>
    <row r="400" ht="15.75" customHeight="1">
      <c r="B400" s="5"/>
      <c r="C400" s="5"/>
      <c r="D400" s="5"/>
      <c r="E400" s="5"/>
      <c r="F400" s="5"/>
      <c r="G400" s="7"/>
      <c r="H400" s="5"/>
    </row>
    <row r="401" ht="15.75" customHeight="1">
      <c r="B401" s="5"/>
      <c r="C401" s="5"/>
      <c r="D401" s="5"/>
      <c r="E401" s="5"/>
      <c r="F401" s="5"/>
      <c r="G401" s="7"/>
      <c r="H401" s="5"/>
    </row>
    <row r="402" ht="15.75" customHeight="1">
      <c r="B402" s="5"/>
      <c r="C402" s="5"/>
      <c r="D402" s="5"/>
      <c r="E402" s="5"/>
      <c r="F402" s="5"/>
      <c r="G402" s="7"/>
      <c r="H402" s="5"/>
    </row>
    <row r="403" ht="15.75" customHeight="1">
      <c r="B403" s="5"/>
      <c r="C403" s="5"/>
      <c r="D403" s="5"/>
      <c r="E403" s="5"/>
      <c r="F403" s="5"/>
      <c r="G403" s="7"/>
      <c r="H403" s="5"/>
    </row>
    <row r="404" ht="15.75" customHeight="1">
      <c r="B404" s="5"/>
      <c r="C404" s="5"/>
      <c r="D404" s="5"/>
      <c r="E404" s="5"/>
      <c r="F404" s="5"/>
      <c r="G404" s="7"/>
      <c r="H404" s="5"/>
    </row>
    <row r="405" ht="15.75" customHeight="1">
      <c r="B405" s="5"/>
      <c r="C405" s="5"/>
      <c r="D405" s="5"/>
      <c r="E405" s="5"/>
      <c r="F405" s="5"/>
      <c r="G405" s="7"/>
      <c r="H405" s="5"/>
    </row>
    <row r="406" ht="15.75" customHeight="1">
      <c r="B406" s="5"/>
      <c r="C406" s="5"/>
      <c r="D406" s="5"/>
      <c r="E406" s="5"/>
      <c r="F406" s="5"/>
      <c r="G406" s="7"/>
      <c r="H406" s="5"/>
    </row>
    <row r="407" ht="15.75" customHeight="1">
      <c r="B407" s="5"/>
      <c r="C407" s="5"/>
      <c r="D407" s="5"/>
      <c r="E407" s="5"/>
      <c r="F407" s="5"/>
      <c r="G407" s="7"/>
      <c r="H407" s="5"/>
    </row>
    <row r="408" ht="15.75" customHeight="1">
      <c r="B408" s="5"/>
      <c r="C408" s="5"/>
      <c r="D408" s="5"/>
      <c r="E408" s="5"/>
      <c r="F408" s="5"/>
      <c r="G408" s="7"/>
      <c r="H408" s="5"/>
    </row>
    <row r="409" ht="15.75" customHeight="1">
      <c r="B409" s="5"/>
      <c r="C409" s="5"/>
      <c r="D409" s="5"/>
      <c r="E409" s="5"/>
      <c r="F409" s="5"/>
      <c r="G409" s="7"/>
      <c r="H409" s="5"/>
    </row>
    <row r="410" ht="15.75" customHeight="1">
      <c r="B410" s="5"/>
      <c r="C410" s="5"/>
      <c r="D410" s="5"/>
      <c r="E410" s="5"/>
      <c r="F410" s="5"/>
      <c r="G410" s="7"/>
      <c r="H410" s="5"/>
    </row>
    <row r="411" ht="15.75" customHeight="1">
      <c r="B411" s="5"/>
      <c r="C411" s="5"/>
      <c r="D411" s="5"/>
      <c r="E411" s="5"/>
      <c r="F411" s="5"/>
      <c r="G411" s="7"/>
      <c r="H411" s="5"/>
    </row>
    <row r="412" ht="15.75" customHeight="1">
      <c r="B412" s="5"/>
      <c r="C412" s="5"/>
      <c r="D412" s="5"/>
      <c r="E412" s="5"/>
      <c r="F412" s="5"/>
      <c r="G412" s="7"/>
      <c r="H412" s="5"/>
    </row>
    <row r="413" ht="15.75" customHeight="1">
      <c r="B413" s="5"/>
      <c r="C413" s="5"/>
      <c r="D413" s="5"/>
      <c r="E413" s="5"/>
      <c r="F413" s="5"/>
      <c r="G413" s="7"/>
      <c r="H413" s="5"/>
    </row>
    <row r="414" ht="15.75" customHeight="1">
      <c r="B414" s="5"/>
      <c r="C414" s="5"/>
      <c r="D414" s="5"/>
      <c r="E414" s="5"/>
      <c r="F414" s="5"/>
      <c r="G414" s="7"/>
      <c r="H414" s="5"/>
    </row>
    <row r="415" ht="15.75" customHeight="1">
      <c r="B415" s="5"/>
      <c r="C415" s="5"/>
      <c r="D415" s="5"/>
      <c r="E415" s="5"/>
      <c r="F415" s="5"/>
      <c r="G415" s="7"/>
      <c r="H415" s="5"/>
    </row>
    <row r="416" ht="15.75" customHeight="1">
      <c r="B416" s="5"/>
      <c r="C416" s="5"/>
      <c r="D416" s="5"/>
      <c r="E416" s="5"/>
      <c r="F416" s="5"/>
      <c r="G416" s="7"/>
      <c r="H416" s="5"/>
    </row>
    <row r="417" ht="15.75" customHeight="1">
      <c r="B417" s="5"/>
      <c r="C417" s="5"/>
      <c r="D417" s="5"/>
      <c r="E417" s="5"/>
      <c r="F417" s="5"/>
      <c r="G417" s="7"/>
      <c r="H417" s="5"/>
    </row>
    <row r="418" ht="15.75" customHeight="1">
      <c r="B418" s="5"/>
      <c r="C418" s="5"/>
      <c r="D418" s="5"/>
      <c r="E418" s="5"/>
      <c r="F418" s="5"/>
      <c r="G418" s="7"/>
      <c r="H418" s="5"/>
    </row>
    <row r="419" ht="15.75" customHeight="1">
      <c r="B419" s="5"/>
      <c r="C419" s="5"/>
      <c r="D419" s="5"/>
      <c r="E419" s="5"/>
      <c r="F419" s="5"/>
      <c r="G419" s="7"/>
      <c r="H419" s="5"/>
    </row>
    <row r="420" ht="15.75" customHeight="1">
      <c r="B420" s="5"/>
      <c r="C420" s="5"/>
      <c r="D420" s="5"/>
      <c r="E420" s="5"/>
      <c r="F420" s="5"/>
      <c r="G420" s="7"/>
      <c r="H420" s="5"/>
    </row>
    <row r="421" ht="15.75" customHeight="1">
      <c r="B421" s="5"/>
      <c r="C421" s="5"/>
      <c r="D421" s="5"/>
      <c r="E421" s="5"/>
      <c r="F421" s="5"/>
      <c r="G421" s="7"/>
      <c r="H421" s="5"/>
    </row>
    <row r="422" ht="15.75" customHeight="1">
      <c r="B422" s="5"/>
      <c r="C422" s="5"/>
      <c r="D422" s="5"/>
      <c r="E422" s="5"/>
      <c r="F422" s="5"/>
      <c r="G422" s="7"/>
      <c r="H422" s="5"/>
    </row>
    <row r="423" ht="15.75" customHeight="1">
      <c r="B423" s="5"/>
      <c r="C423" s="5"/>
      <c r="D423" s="5"/>
      <c r="E423" s="5"/>
      <c r="F423" s="5"/>
      <c r="G423" s="7"/>
      <c r="H423" s="5"/>
    </row>
    <row r="424" ht="15.75" customHeight="1">
      <c r="B424" s="5"/>
      <c r="C424" s="5"/>
      <c r="D424" s="5"/>
      <c r="E424" s="5"/>
      <c r="F424" s="5"/>
      <c r="G424" s="7"/>
      <c r="H424" s="5"/>
    </row>
    <row r="425" ht="15.75" customHeight="1">
      <c r="B425" s="5"/>
      <c r="C425" s="5"/>
      <c r="D425" s="5"/>
      <c r="E425" s="5"/>
      <c r="F425" s="5"/>
      <c r="G425" s="7"/>
      <c r="H425" s="5"/>
    </row>
    <row r="426" ht="15.75" customHeight="1">
      <c r="B426" s="5"/>
      <c r="C426" s="5"/>
      <c r="D426" s="5"/>
      <c r="E426" s="5"/>
      <c r="F426" s="5"/>
      <c r="G426" s="7"/>
      <c r="H426" s="5"/>
    </row>
    <row r="427" ht="15.75" customHeight="1">
      <c r="B427" s="5"/>
      <c r="C427" s="5"/>
      <c r="D427" s="5"/>
      <c r="E427" s="5"/>
      <c r="F427" s="5"/>
      <c r="G427" s="7"/>
      <c r="H427" s="5"/>
    </row>
    <row r="428" ht="15.75" customHeight="1">
      <c r="B428" s="5"/>
      <c r="C428" s="5"/>
      <c r="D428" s="5"/>
      <c r="E428" s="5"/>
      <c r="F428" s="5"/>
      <c r="G428" s="7"/>
      <c r="H428" s="5"/>
    </row>
    <row r="429" ht="15.75" customHeight="1">
      <c r="B429" s="5"/>
      <c r="C429" s="5"/>
      <c r="D429" s="5"/>
      <c r="E429" s="5"/>
      <c r="F429" s="5"/>
      <c r="G429" s="7"/>
      <c r="H429" s="5"/>
    </row>
    <row r="430" ht="15.75" customHeight="1">
      <c r="B430" s="5"/>
      <c r="C430" s="5"/>
      <c r="D430" s="5"/>
      <c r="E430" s="5"/>
      <c r="F430" s="5"/>
      <c r="G430" s="7"/>
      <c r="H430" s="5"/>
    </row>
    <row r="431" ht="15.75" customHeight="1">
      <c r="B431" s="5"/>
      <c r="C431" s="5"/>
      <c r="D431" s="5"/>
      <c r="E431" s="5"/>
      <c r="F431" s="5"/>
      <c r="G431" s="7"/>
      <c r="H431" s="5"/>
    </row>
    <row r="432" ht="15.75" customHeight="1">
      <c r="B432" s="5"/>
      <c r="C432" s="5"/>
      <c r="D432" s="5"/>
      <c r="E432" s="5"/>
      <c r="F432" s="5"/>
      <c r="G432" s="7"/>
      <c r="H432" s="5"/>
    </row>
    <row r="433" ht="15.75" customHeight="1">
      <c r="B433" s="5"/>
      <c r="C433" s="5"/>
      <c r="D433" s="5"/>
      <c r="E433" s="5"/>
      <c r="F433" s="5"/>
      <c r="G433" s="7"/>
      <c r="H433" s="5"/>
    </row>
    <row r="434" ht="15.75" customHeight="1">
      <c r="B434" s="5"/>
      <c r="C434" s="5"/>
      <c r="D434" s="5"/>
      <c r="E434" s="5"/>
      <c r="F434" s="5"/>
      <c r="G434" s="7"/>
      <c r="H434" s="5"/>
    </row>
    <row r="435" ht="15.75" customHeight="1">
      <c r="B435" s="5"/>
      <c r="C435" s="5"/>
      <c r="D435" s="5"/>
      <c r="E435" s="5"/>
      <c r="F435" s="5"/>
      <c r="G435" s="7"/>
      <c r="H435" s="5"/>
    </row>
    <row r="436" ht="15.75" customHeight="1">
      <c r="B436" s="5"/>
      <c r="C436" s="5"/>
      <c r="D436" s="5"/>
      <c r="E436" s="5"/>
      <c r="F436" s="5"/>
      <c r="G436" s="7"/>
      <c r="H436" s="5"/>
    </row>
    <row r="437" ht="15.75" customHeight="1">
      <c r="B437" s="5"/>
      <c r="C437" s="5"/>
      <c r="D437" s="5"/>
      <c r="E437" s="5"/>
      <c r="F437" s="5"/>
      <c r="G437" s="7"/>
      <c r="H437" s="5"/>
    </row>
    <row r="438" ht="15.75" customHeight="1">
      <c r="B438" s="5"/>
      <c r="C438" s="5"/>
      <c r="D438" s="5"/>
      <c r="E438" s="5"/>
      <c r="F438" s="5"/>
      <c r="G438" s="7"/>
      <c r="H438" s="5"/>
    </row>
    <row r="439" ht="15.75" customHeight="1">
      <c r="B439" s="5"/>
      <c r="C439" s="5"/>
      <c r="D439" s="5"/>
      <c r="E439" s="5"/>
      <c r="F439" s="5"/>
      <c r="G439" s="7"/>
      <c r="H439" s="5"/>
    </row>
    <row r="440" ht="15.75" customHeight="1">
      <c r="B440" s="5"/>
      <c r="C440" s="5"/>
      <c r="D440" s="5"/>
      <c r="E440" s="5"/>
      <c r="F440" s="5"/>
      <c r="G440" s="7"/>
      <c r="H440" s="5"/>
    </row>
    <row r="441" ht="15.75" customHeight="1">
      <c r="B441" s="5"/>
      <c r="C441" s="5"/>
      <c r="D441" s="5"/>
      <c r="E441" s="5"/>
      <c r="F441" s="5"/>
      <c r="G441" s="7"/>
      <c r="H441" s="5"/>
    </row>
    <row r="442" ht="15.75" customHeight="1">
      <c r="B442" s="5"/>
      <c r="C442" s="5"/>
      <c r="D442" s="5"/>
      <c r="E442" s="5"/>
      <c r="F442" s="5"/>
      <c r="G442" s="7"/>
      <c r="H442" s="5"/>
    </row>
    <row r="443" ht="15.75" customHeight="1">
      <c r="B443" s="5"/>
      <c r="C443" s="5"/>
      <c r="D443" s="5"/>
      <c r="E443" s="5"/>
      <c r="F443" s="5"/>
      <c r="G443" s="7"/>
      <c r="H443" s="5"/>
    </row>
    <row r="444" ht="15.75" customHeight="1">
      <c r="B444" s="5"/>
      <c r="C444" s="5"/>
      <c r="D444" s="5"/>
      <c r="E444" s="5"/>
      <c r="F444" s="5"/>
      <c r="G444" s="7"/>
      <c r="H444" s="5"/>
    </row>
    <row r="445" ht="15.75" customHeight="1">
      <c r="B445" s="5"/>
      <c r="C445" s="5"/>
      <c r="D445" s="5"/>
      <c r="E445" s="5"/>
      <c r="F445" s="5"/>
      <c r="G445" s="7"/>
      <c r="H445" s="5"/>
    </row>
    <row r="446" ht="15.75" customHeight="1">
      <c r="B446" s="5"/>
      <c r="C446" s="5"/>
      <c r="D446" s="5"/>
      <c r="E446" s="5"/>
      <c r="F446" s="5"/>
      <c r="G446" s="7"/>
      <c r="H446" s="5"/>
    </row>
    <row r="447" ht="15.75" customHeight="1">
      <c r="B447" s="5"/>
      <c r="C447" s="5"/>
      <c r="D447" s="5"/>
      <c r="E447" s="5"/>
      <c r="F447" s="5"/>
      <c r="G447" s="7"/>
      <c r="H447" s="5"/>
    </row>
    <row r="448" ht="15.75" customHeight="1">
      <c r="B448" s="5"/>
      <c r="C448" s="5"/>
      <c r="D448" s="5"/>
      <c r="E448" s="5"/>
      <c r="F448" s="5"/>
      <c r="G448" s="7"/>
      <c r="H448" s="5"/>
    </row>
    <row r="449" ht="15.75" customHeight="1">
      <c r="B449" s="5"/>
      <c r="C449" s="5"/>
      <c r="D449" s="5"/>
      <c r="E449" s="5"/>
      <c r="F449" s="5"/>
      <c r="G449" s="7"/>
      <c r="H449" s="5"/>
    </row>
    <row r="450" ht="15.75" customHeight="1">
      <c r="B450" s="5"/>
      <c r="C450" s="5"/>
      <c r="D450" s="5"/>
      <c r="E450" s="5"/>
      <c r="F450" s="5"/>
      <c r="G450" s="7"/>
      <c r="H450" s="5"/>
    </row>
    <row r="451" ht="15.75" customHeight="1">
      <c r="B451" s="5"/>
      <c r="C451" s="5"/>
      <c r="D451" s="5"/>
      <c r="E451" s="5"/>
      <c r="F451" s="5"/>
      <c r="G451" s="7"/>
      <c r="H451" s="5"/>
    </row>
    <row r="452" ht="15.75" customHeight="1">
      <c r="B452" s="5"/>
      <c r="C452" s="5"/>
      <c r="D452" s="5"/>
      <c r="E452" s="5"/>
      <c r="F452" s="5"/>
      <c r="G452" s="7"/>
      <c r="H452" s="5"/>
    </row>
    <row r="453" ht="15.75" customHeight="1">
      <c r="B453" s="5"/>
      <c r="C453" s="5"/>
      <c r="D453" s="5"/>
      <c r="E453" s="5"/>
      <c r="F453" s="5"/>
      <c r="G453" s="7"/>
      <c r="H453" s="5"/>
    </row>
    <row r="454" ht="15.75" customHeight="1">
      <c r="B454" s="5"/>
      <c r="C454" s="5"/>
      <c r="D454" s="5"/>
      <c r="E454" s="5"/>
      <c r="F454" s="5"/>
      <c r="G454" s="7"/>
      <c r="H454" s="5"/>
    </row>
    <row r="455" ht="15.75" customHeight="1">
      <c r="B455" s="5"/>
      <c r="C455" s="5"/>
      <c r="D455" s="5"/>
      <c r="E455" s="5"/>
      <c r="F455" s="5"/>
      <c r="G455" s="7"/>
      <c r="H455" s="5"/>
    </row>
    <row r="456" ht="15.75" customHeight="1">
      <c r="B456" s="5"/>
      <c r="C456" s="5"/>
      <c r="D456" s="5"/>
      <c r="E456" s="5"/>
      <c r="F456" s="5"/>
      <c r="G456" s="7"/>
      <c r="H456" s="5"/>
    </row>
    <row r="457" ht="15.75" customHeight="1">
      <c r="B457" s="5"/>
      <c r="C457" s="5"/>
      <c r="D457" s="5"/>
      <c r="E457" s="5"/>
      <c r="F457" s="5"/>
      <c r="G457" s="7"/>
      <c r="H457" s="5"/>
    </row>
    <row r="458" ht="15.75" customHeight="1">
      <c r="B458" s="5"/>
      <c r="C458" s="5"/>
      <c r="D458" s="5"/>
      <c r="E458" s="5"/>
      <c r="F458" s="5"/>
      <c r="G458" s="7"/>
      <c r="H458" s="5"/>
    </row>
    <row r="459" ht="15.75" customHeight="1">
      <c r="B459" s="5"/>
      <c r="C459" s="5"/>
      <c r="D459" s="5"/>
      <c r="E459" s="5"/>
      <c r="F459" s="5"/>
      <c r="G459" s="7"/>
      <c r="H459" s="5"/>
    </row>
    <row r="460" ht="15.75" customHeight="1">
      <c r="B460" s="5"/>
      <c r="C460" s="5"/>
      <c r="D460" s="5"/>
      <c r="E460" s="5"/>
      <c r="F460" s="5"/>
      <c r="G460" s="7"/>
      <c r="H460" s="5"/>
    </row>
    <row r="461" ht="15.75" customHeight="1">
      <c r="B461" s="5"/>
      <c r="C461" s="5"/>
      <c r="D461" s="5"/>
      <c r="E461" s="5"/>
      <c r="F461" s="5"/>
      <c r="G461" s="7"/>
      <c r="H461" s="5"/>
    </row>
    <row r="462" ht="15.75" customHeight="1">
      <c r="B462" s="5"/>
      <c r="C462" s="5"/>
      <c r="D462" s="5"/>
      <c r="E462" s="5"/>
      <c r="F462" s="5"/>
      <c r="G462" s="7"/>
      <c r="H462" s="5"/>
    </row>
    <row r="463" ht="15.75" customHeight="1">
      <c r="B463" s="5"/>
      <c r="C463" s="5"/>
      <c r="D463" s="5"/>
      <c r="E463" s="5"/>
      <c r="F463" s="5"/>
      <c r="G463" s="7"/>
      <c r="H463" s="5"/>
    </row>
    <row r="464" ht="15.75" customHeight="1">
      <c r="B464" s="5"/>
      <c r="C464" s="5"/>
      <c r="D464" s="5"/>
      <c r="E464" s="5"/>
      <c r="F464" s="5"/>
      <c r="G464" s="7"/>
      <c r="H464" s="5"/>
    </row>
    <row r="465" ht="15.75" customHeight="1">
      <c r="B465" s="5"/>
      <c r="C465" s="5"/>
      <c r="D465" s="5"/>
      <c r="E465" s="5"/>
      <c r="F465" s="5"/>
      <c r="G465" s="7"/>
      <c r="H465" s="5"/>
    </row>
    <row r="466" ht="15.75" customHeight="1">
      <c r="B466" s="5"/>
      <c r="C466" s="5"/>
      <c r="D466" s="5"/>
      <c r="E466" s="5"/>
      <c r="F466" s="5"/>
      <c r="G466" s="7"/>
      <c r="H466" s="5"/>
    </row>
    <row r="467" ht="15.75" customHeight="1">
      <c r="B467" s="5"/>
      <c r="C467" s="5"/>
      <c r="D467" s="5"/>
      <c r="E467" s="5"/>
      <c r="F467" s="5"/>
      <c r="G467" s="7"/>
      <c r="H467" s="5"/>
    </row>
    <row r="468" ht="15.75" customHeight="1">
      <c r="B468" s="5"/>
      <c r="C468" s="5"/>
      <c r="D468" s="5"/>
      <c r="E468" s="5"/>
      <c r="F468" s="5"/>
      <c r="G468" s="7"/>
      <c r="H468" s="5"/>
    </row>
    <row r="469" ht="15.75" customHeight="1">
      <c r="B469" s="5"/>
      <c r="C469" s="5"/>
      <c r="D469" s="5"/>
      <c r="E469" s="5"/>
      <c r="F469" s="5"/>
      <c r="G469" s="7"/>
      <c r="H469" s="5"/>
    </row>
    <row r="470" ht="15.75" customHeight="1">
      <c r="B470" s="5"/>
      <c r="C470" s="5"/>
      <c r="D470" s="5"/>
      <c r="E470" s="5"/>
      <c r="F470" s="5"/>
      <c r="G470" s="7"/>
      <c r="H470" s="5"/>
    </row>
    <row r="471" ht="15.75" customHeight="1">
      <c r="B471" s="5"/>
      <c r="C471" s="5"/>
      <c r="D471" s="5"/>
      <c r="E471" s="5"/>
      <c r="F471" s="5"/>
      <c r="G471" s="7"/>
      <c r="H471" s="5"/>
    </row>
    <row r="472" ht="15.75" customHeight="1">
      <c r="B472" s="5"/>
      <c r="C472" s="5"/>
      <c r="D472" s="5"/>
      <c r="E472" s="5"/>
      <c r="F472" s="5"/>
      <c r="G472" s="7"/>
      <c r="H472" s="5"/>
    </row>
    <row r="473" ht="15.75" customHeight="1">
      <c r="B473" s="5"/>
      <c r="C473" s="5"/>
      <c r="D473" s="5"/>
      <c r="E473" s="5"/>
      <c r="F473" s="5"/>
      <c r="G473" s="7"/>
      <c r="H473" s="5"/>
    </row>
    <row r="474" ht="15.75" customHeight="1">
      <c r="B474" s="5"/>
      <c r="C474" s="5"/>
      <c r="D474" s="5"/>
      <c r="E474" s="5"/>
      <c r="F474" s="5"/>
      <c r="G474" s="7"/>
      <c r="H474" s="5"/>
    </row>
    <row r="475" ht="15.75" customHeight="1">
      <c r="B475" s="5"/>
      <c r="C475" s="5"/>
      <c r="D475" s="5"/>
      <c r="E475" s="5"/>
      <c r="F475" s="5"/>
      <c r="G475" s="7"/>
      <c r="H475" s="5"/>
    </row>
    <row r="476" ht="15.75" customHeight="1">
      <c r="B476" s="5"/>
      <c r="C476" s="5"/>
      <c r="D476" s="5"/>
      <c r="E476" s="5"/>
      <c r="F476" s="5"/>
      <c r="G476" s="7"/>
      <c r="H476" s="5"/>
    </row>
    <row r="477" ht="15.75" customHeight="1">
      <c r="B477" s="5"/>
      <c r="C477" s="5"/>
      <c r="D477" s="5"/>
      <c r="E477" s="5"/>
      <c r="F477" s="5"/>
      <c r="G477" s="7"/>
      <c r="H477" s="5"/>
    </row>
    <row r="478" ht="15.75" customHeight="1">
      <c r="B478" s="5"/>
      <c r="C478" s="5"/>
      <c r="D478" s="5"/>
      <c r="E478" s="5"/>
      <c r="F478" s="5"/>
      <c r="G478" s="7"/>
      <c r="H478" s="5"/>
    </row>
    <row r="479" ht="15.75" customHeight="1">
      <c r="B479" s="5"/>
      <c r="C479" s="5"/>
      <c r="D479" s="5"/>
      <c r="E479" s="5"/>
      <c r="F479" s="5"/>
      <c r="G479" s="7"/>
      <c r="H479" s="5"/>
    </row>
    <row r="480" ht="15.75" customHeight="1">
      <c r="B480" s="5"/>
      <c r="C480" s="5"/>
      <c r="D480" s="5"/>
      <c r="E480" s="5"/>
      <c r="F480" s="5"/>
      <c r="G480" s="7"/>
      <c r="H480" s="5"/>
    </row>
    <row r="481" ht="15.75" customHeight="1">
      <c r="B481" s="5"/>
      <c r="C481" s="5"/>
      <c r="D481" s="5"/>
      <c r="E481" s="5"/>
      <c r="F481" s="5"/>
      <c r="G481" s="7"/>
      <c r="H481" s="5"/>
    </row>
    <row r="482" ht="15.75" customHeight="1">
      <c r="B482" s="5"/>
      <c r="C482" s="5"/>
      <c r="D482" s="5"/>
      <c r="E482" s="5"/>
      <c r="F482" s="5"/>
      <c r="G482" s="7"/>
      <c r="H482" s="5"/>
    </row>
    <row r="483" ht="15.75" customHeight="1">
      <c r="B483" s="5"/>
      <c r="C483" s="5"/>
      <c r="D483" s="5"/>
      <c r="E483" s="5"/>
      <c r="F483" s="5"/>
      <c r="G483" s="7"/>
      <c r="H483" s="5"/>
    </row>
    <row r="484" ht="15.75" customHeight="1">
      <c r="B484" s="5"/>
      <c r="C484" s="5"/>
      <c r="D484" s="5"/>
      <c r="E484" s="5"/>
      <c r="F484" s="5"/>
      <c r="G484" s="7"/>
      <c r="H484" s="5"/>
    </row>
    <row r="485" ht="15.75" customHeight="1">
      <c r="B485" s="5"/>
      <c r="C485" s="5"/>
      <c r="D485" s="5"/>
      <c r="E485" s="5"/>
      <c r="F485" s="5"/>
      <c r="G485" s="7"/>
      <c r="H485" s="5"/>
    </row>
    <row r="486" ht="15.75" customHeight="1">
      <c r="B486" s="5"/>
      <c r="C486" s="5"/>
      <c r="D486" s="5"/>
      <c r="E486" s="5"/>
      <c r="F486" s="5"/>
      <c r="G486" s="7"/>
      <c r="H486" s="5"/>
    </row>
    <row r="487" ht="15.75" customHeight="1">
      <c r="B487" s="5"/>
      <c r="C487" s="5"/>
      <c r="D487" s="5"/>
      <c r="E487" s="5"/>
      <c r="F487" s="5"/>
      <c r="G487" s="7"/>
      <c r="H487" s="5"/>
    </row>
    <row r="488" ht="15.75" customHeight="1">
      <c r="B488" s="5"/>
      <c r="C488" s="5"/>
      <c r="D488" s="5"/>
      <c r="E488" s="5"/>
      <c r="F488" s="5"/>
      <c r="G488" s="7"/>
      <c r="H488" s="5"/>
    </row>
    <row r="489" ht="15.75" customHeight="1">
      <c r="B489" s="5"/>
      <c r="C489" s="5"/>
      <c r="D489" s="5"/>
      <c r="E489" s="5"/>
      <c r="F489" s="5"/>
      <c r="G489" s="7"/>
      <c r="H489" s="5"/>
    </row>
    <row r="490" ht="15.75" customHeight="1">
      <c r="B490" s="5"/>
      <c r="C490" s="5"/>
      <c r="D490" s="5"/>
      <c r="E490" s="5"/>
      <c r="F490" s="5"/>
      <c r="G490" s="7"/>
      <c r="H490" s="5"/>
    </row>
    <row r="491" ht="15.75" customHeight="1">
      <c r="B491" s="5"/>
      <c r="C491" s="5"/>
      <c r="D491" s="5"/>
      <c r="E491" s="5"/>
      <c r="F491" s="5"/>
      <c r="G491" s="7"/>
      <c r="H491" s="5"/>
    </row>
    <row r="492" ht="15.75" customHeight="1">
      <c r="B492" s="5"/>
      <c r="C492" s="5"/>
      <c r="D492" s="5"/>
      <c r="E492" s="5"/>
      <c r="F492" s="5"/>
      <c r="G492" s="7"/>
      <c r="H492" s="5"/>
    </row>
    <row r="493" ht="15.75" customHeight="1">
      <c r="B493" s="5"/>
      <c r="C493" s="5"/>
      <c r="D493" s="5"/>
      <c r="E493" s="5"/>
      <c r="F493" s="5"/>
      <c r="G493" s="7"/>
      <c r="H493" s="5"/>
    </row>
    <row r="494" ht="15.75" customHeight="1">
      <c r="B494" s="5"/>
      <c r="C494" s="5"/>
      <c r="D494" s="5"/>
      <c r="E494" s="5"/>
      <c r="F494" s="5"/>
      <c r="G494" s="7"/>
      <c r="H494" s="5"/>
    </row>
    <row r="495" ht="15.75" customHeight="1">
      <c r="B495" s="5"/>
      <c r="C495" s="5"/>
      <c r="D495" s="5"/>
      <c r="E495" s="5"/>
      <c r="F495" s="5"/>
      <c r="G495" s="7"/>
      <c r="H495" s="5"/>
    </row>
    <row r="496" ht="15.75" customHeight="1">
      <c r="B496" s="5"/>
      <c r="C496" s="5"/>
      <c r="D496" s="5"/>
      <c r="E496" s="5"/>
      <c r="F496" s="5"/>
      <c r="G496" s="7"/>
      <c r="H496" s="5"/>
    </row>
    <row r="497" ht="15.75" customHeight="1">
      <c r="B497" s="5"/>
      <c r="C497" s="5"/>
      <c r="D497" s="5"/>
      <c r="E497" s="5"/>
      <c r="F497" s="5"/>
      <c r="G497" s="7"/>
      <c r="H497" s="5"/>
    </row>
    <row r="498" ht="15.75" customHeight="1">
      <c r="B498" s="5"/>
      <c r="C498" s="5"/>
      <c r="D498" s="5"/>
      <c r="E498" s="5"/>
      <c r="F498" s="5"/>
      <c r="G498" s="7"/>
      <c r="H498" s="5"/>
    </row>
    <row r="499" ht="15.75" customHeight="1">
      <c r="B499" s="5"/>
      <c r="C499" s="5"/>
      <c r="D499" s="5"/>
      <c r="E499" s="5"/>
      <c r="F499" s="5"/>
      <c r="G499" s="7"/>
      <c r="H499" s="5"/>
    </row>
    <row r="500" ht="15.75" customHeight="1">
      <c r="B500" s="5"/>
      <c r="C500" s="5"/>
      <c r="D500" s="5"/>
      <c r="E500" s="5"/>
      <c r="F500" s="5"/>
      <c r="G500" s="7"/>
      <c r="H500" s="5"/>
    </row>
    <row r="501" ht="15.75" customHeight="1">
      <c r="B501" s="5"/>
      <c r="C501" s="5"/>
      <c r="D501" s="5"/>
      <c r="E501" s="5"/>
      <c r="F501" s="5"/>
      <c r="G501" s="7"/>
      <c r="H501" s="5"/>
    </row>
    <row r="502" ht="15.75" customHeight="1">
      <c r="B502" s="5"/>
      <c r="C502" s="5"/>
      <c r="D502" s="5"/>
      <c r="E502" s="5"/>
      <c r="F502" s="5"/>
      <c r="G502" s="7"/>
      <c r="H502" s="5"/>
    </row>
    <row r="503" ht="15.75" customHeight="1">
      <c r="B503" s="5"/>
      <c r="C503" s="5"/>
      <c r="D503" s="5"/>
      <c r="E503" s="5"/>
      <c r="F503" s="5"/>
      <c r="G503" s="7"/>
      <c r="H503" s="5"/>
    </row>
    <row r="504" ht="15.75" customHeight="1">
      <c r="B504" s="5"/>
      <c r="C504" s="5"/>
      <c r="D504" s="5"/>
      <c r="E504" s="5"/>
      <c r="F504" s="5"/>
      <c r="G504" s="7"/>
      <c r="H504" s="5"/>
    </row>
    <row r="505" ht="15.75" customHeight="1">
      <c r="B505" s="5"/>
      <c r="C505" s="5"/>
      <c r="D505" s="5"/>
      <c r="E505" s="5"/>
      <c r="F505" s="5"/>
      <c r="G505" s="7"/>
      <c r="H505" s="5"/>
    </row>
    <row r="506" ht="15.75" customHeight="1">
      <c r="B506" s="5"/>
      <c r="C506" s="5"/>
      <c r="D506" s="5"/>
      <c r="E506" s="5"/>
      <c r="F506" s="5"/>
      <c r="G506" s="7"/>
      <c r="H506" s="5"/>
    </row>
    <row r="507" ht="15.75" customHeight="1">
      <c r="B507" s="5"/>
      <c r="C507" s="5"/>
      <c r="D507" s="5"/>
      <c r="E507" s="5"/>
      <c r="F507" s="5"/>
      <c r="G507" s="7"/>
      <c r="H507" s="5"/>
    </row>
    <row r="508" ht="15.75" customHeight="1">
      <c r="B508" s="5"/>
      <c r="C508" s="5"/>
      <c r="D508" s="5"/>
      <c r="E508" s="5"/>
      <c r="F508" s="5"/>
      <c r="G508" s="7"/>
      <c r="H508" s="5"/>
    </row>
    <row r="509" ht="15.75" customHeight="1">
      <c r="B509" s="5"/>
      <c r="C509" s="5"/>
      <c r="D509" s="5"/>
      <c r="E509" s="5"/>
      <c r="F509" s="5"/>
      <c r="G509" s="7"/>
      <c r="H509" s="5"/>
    </row>
    <row r="510" ht="15.75" customHeight="1">
      <c r="B510" s="5"/>
      <c r="C510" s="5"/>
      <c r="D510" s="5"/>
      <c r="E510" s="5"/>
      <c r="F510" s="5"/>
      <c r="G510" s="7"/>
      <c r="H510" s="5"/>
    </row>
    <row r="511" ht="15.75" customHeight="1">
      <c r="B511" s="5"/>
      <c r="C511" s="5"/>
      <c r="D511" s="5"/>
      <c r="E511" s="5"/>
      <c r="F511" s="5"/>
      <c r="G511" s="7"/>
      <c r="H511" s="5"/>
    </row>
    <row r="512" ht="15.75" customHeight="1">
      <c r="B512" s="5"/>
      <c r="C512" s="5"/>
      <c r="D512" s="5"/>
      <c r="E512" s="5"/>
      <c r="F512" s="5"/>
      <c r="G512" s="7"/>
      <c r="H512" s="5"/>
    </row>
    <row r="513" ht="15.75" customHeight="1">
      <c r="B513" s="5"/>
      <c r="C513" s="5"/>
      <c r="D513" s="5"/>
      <c r="E513" s="5"/>
      <c r="F513" s="5"/>
      <c r="G513" s="7"/>
      <c r="H513" s="5"/>
    </row>
    <row r="514" ht="15.75" customHeight="1">
      <c r="B514" s="5"/>
      <c r="C514" s="5"/>
      <c r="D514" s="5"/>
      <c r="E514" s="5"/>
      <c r="F514" s="5"/>
      <c r="G514" s="7"/>
      <c r="H514" s="5"/>
    </row>
    <row r="515" ht="15.75" customHeight="1">
      <c r="B515" s="5"/>
      <c r="C515" s="5"/>
      <c r="D515" s="5"/>
      <c r="E515" s="5"/>
      <c r="F515" s="5"/>
      <c r="G515" s="7"/>
      <c r="H515" s="5"/>
    </row>
    <row r="516" ht="15.75" customHeight="1">
      <c r="B516" s="5"/>
      <c r="C516" s="5"/>
      <c r="D516" s="5"/>
      <c r="E516" s="5"/>
      <c r="F516" s="5"/>
      <c r="G516" s="7"/>
      <c r="H516" s="5"/>
    </row>
    <row r="517" ht="15.75" customHeight="1">
      <c r="B517" s="5"/>
      <c r="C517" s="5"/>
      <c r="D517" s="5"/>
      <c r="E517" s="5"/>
      <c r="F517" s="5"/>
      <c r="G517" s="7"/>
      <c r="H517" s="5"/>
    </row>
    <row r="518" ht="15.75" customHeight="1">
      <c r="B518" s="5"/>
      <c r="C518" s="5"/>
      <c r="D518" s="5"/>
      <c r="E518" s="5"/>
      <c r="F518" s="5"/>
      <c r="G518" s="7"/>
      <c r="H518" s="5"/>
    </row>
    <row r="519" ht="15.75" customHeight="1">
      <c r="B519" s="5"/>
      <c r="C519" s="5"/>
      <c r="D519" s="5"/>
      <c r="E519" s="5"/>
      <c r="F519" s="5"/>
      <c r="G519" s="7"/>
      <c r="H519" s="5"/>
    </row>
    <row r="520" ht="15.75" customHeight="1">
      <c r="B520" s="5"/>
      <c r="C520" s="5"/>
      <c r="D520" s="5"/>
      <c r="E520" s="5"/>
      <c r="F520" s="5"/>
      <c r="G520" s="7"/>
      <c r="H520" s="5"/>
    </row>
    <row r="521" ht="15.75" customHeight="1">
      <c r="B521" s="5"/>
      <c r="C521" s="5"/>
      <c r="D521" s="5"/>
      <c r="E521" s="5"/>
      <c r="F521" s="5"/>
      <c r="G521" s="7"/>
      <c r="H521" s="5"/>
    </row>
    <row r="522" ht="15.75" customHeight="1">
      <c r="B522" s="5"/>
      <c r="C522" s="5"/>
      <c r="D522" s="5"/>
      <c r="E522" s="5"/>
      <c r="F522" s="5"/>
      <c r="G522" s="7"/>
      <c r="H522" s="5"/>
    </row>
    <row r="523" ht="15.75" customHeight="1">
      <c r="B523" s="5"/>
      <c r="C523" s="5"/>
      <c r="D523" s="5"/>
      <c r="E523" s="5"/>
      <c r="F523" s="5"/>
      <c r="G523" s="7"/>
      <c r="H523" s="5"/>
    </row>
    <row r="524" ht="15.75" customHeight="1">
      <c r="B524" s="5"/>
      <c r="C524" s="5"/>
      <c r="D524" s="5"/>
      <c r="E524" s="5"/>
      <c r="F524" s="5"/>
      <c r="G524" s="7"/>
      <c r="H524" s="5"/>
    </row>
    <row r="525" ht="15.75" customHeight="1">
      <c r="B525" s="5"/>
      <c r="C525" s="5"/>
      <c r="D525" s="5"/>
      <c r="E525" s="5"/>
      <c r="F525" s="5"/>
      <c r="G525" s="7"/>
      <c r="H525" s="5"/>
    </row>
    <row r="526" ht="15.75" customHeight="1">
      <c r="B526" s="5"/>
      <c r="C526" s="5"/>
      <c r="D526" s="5"/>
      <c r="E526" s="5"/>
      <c r="F526" s="5"/>
      <c r="G526" s="7"/>
      <c r="H526" s="5"/>
    </row>
    <row r="527" ht="15.75" customHeight="1">
      <c r="B527" s="5"/>
      <c r="C527" s="5"/>
      <c r="D527" s="5"/>
      <c r="E527" s="5"/>
      <c r="F527" s="5"/>
      <c r="G527" s="7"/>
      <c r="H527" s="5"/>
    </row>
    <row r="528" ht="15.75" customHeight="1">
      <c r="B528" s="5"/>
      <c r="C528" s="5"/>
      <c r="D528" s="5"/>
      <c r="E528" s="5"/>
      <c r="F528" s="5"/>
      <c r="G528" s="7"/>
      <c r="H528" s="5"/>
    </row>
    <row r="529" ht="15.75" customHeight="1">
      <c r="B529" s="5"/>
      <c r="C529" s="5"/>
      <c r="D529" s="5"/>
      <c r="E529" s="5"/>
      <c r="F529" s="5"/>
      <c r="G529" s="7"/>
      <c r="H529" s="5"/>
    </row>
    <row r="530" ht="15.75" customHeight="1">
      <c r="B530" s="5"/>
      <c r="C530" s="5"/>
      <c r="D530" s="5"/>
      <c r="E530" s="5"/>
      <c r="F530" s="5"/>
      <c r="G530" s="7"/>
      <c r="H530" s="5"/>
    </row>
    <row r="531" ht="15.75" customHeight="1">
      <c r="B531" s="5"/>
      <c r="C531" s="5"/>
      <c r="D531" s="5"/>
      <c r="E531" s="5"/>
      <c r="F531" s="5"/>
      <c r="G531" s="7"/>
      <c r="H531" s="5"/>
    </row>
    <row r="532" ht="15.75" customHeight="1">
      <c r="B532" s="5"/>
      <c r="C532" s="5"/>
      <c r="D532" s="5"/>
      <c r="E532" s="5"/>
      <c r="F532" s="5"/>
      <c r="G532" s="7"/>
      <c r="H532" s="5"/>
    </row>
    <row r="533" ht="15.75" customHeight="1">
      <c r="B533" s="5"/>
      <c r="C533" s="5"/>
      <c r="D533" s="5"/>
      <c r="E533" s="5"/>
      <c r="F533" s="5"/>
      <c r="G533" s="7"/>
      <c r="H533" s="5"/>
    </row>
    <row r="534" ht="15.75" customHeight="1">
      <c r="B534" s="5"/>
      <c r="C534" s="5"/>
      <c r="D534" s="5"/>
      <c r="E534" s="5"/>
      <c r="F534" s="5"/>
      <c r="G534" s="7"/>
      <c r="H534" s="5"/>
    </row>
    <row r="535" ht="15.75" customHeight="1">
      <c r="B535" s="5"/>
      <c r="C535" s="5"/>
      <c r="D535" s="5"/>
      <c r="E535" s="5"/>
      <c r="F535" s="5"/>
      <c r="G535" s="7"/>
      <c r="H535" s="5"/>
    </row>
    <row r="536" ht="15.75" customHeight="1">
      <c r="B536" s="5"/>
      <c r="C536" s="5"/>
      <c r="D536" s="5"/>
      <c r="E536" s="5"/>
      <c r="F536" s="5"/>
      <c r="G536" s="7"/>
      <c r="H536" s="5"/>
    </row>
    <row r="537" ht="15.75" customHeight="1">
      <c r="B537" s="5"/>
      <c r="C537" s="5"/>
      <c r="D537" s="5"/>
      <c r="E537" s="5"/>
      <c r="F537" s="5"/>
      <c r="G537" s="7"/>
      <c r="H537" s="5"/>
    </row>
    <row r="538" ht="15.75" customHeight="1">
      <c r="B538" s="5"/>
      <c r="C538" s="5"/>
      <c r="D538" s="5"/>
      <c r="E538" s="5"/>
      <c r="F538" s="5"/>
      <c r="G538" s="7"/>
      <c r="H538" s="5"/>
    </row>
    <row r="539" ht="15.75" customHeight="1">
      <c r="B539" s="5"/>
      <c r="C539" s="5"/>
      <c r="D539" s="5"/>
      <c r="E539" s="5"/>
      <c r="F539" s="5"/>
      <c r="G539" s="7"/>
      <c r="H539" s="5"/>
    </row>
    <row r="540" ht="15.75" customHeight="1">
      <c r="B540" s="5"/>
      <c r="C540" s="5"/>
      <c r="D540" s="5"/>
      <c r="E540" s="5"/>
      <c r="F540" s="5"/>
      <c r="G540" s="7"/>
      <c r="H540" s="5"/>
    </row>
    <row r="541" ht="15.75" customHeight="1">
      <c r="B541" s="5"/>
      <c r="C541" s="5"/>
      <c r="D541" s="5"/>
      <c r="E541" s="5"/>
      <c r="F541" s="5"/>
      <c r="G541" s="7"/>
      <c r="H541" s="5"/>
    </row>
    <row r="542" ht="15.75" customHeight="1">
      <c r="B542" s="5"/>
      <c r="C542" s="5"/>
      <c r="D542" s="5"/>
      <c r="E542" s="5"/>
      <c r="F542" s="5"/>
      <c r="G542" s="7"/>
      <c r="H542" s="5"/>
    </row>
    <row r="543" ht="15.75" customHeight="1">
      <c r="B543" s="5"/>
      <c r="C543" s="5"/>
      <c r="D543" s="5"/>
      <c r="E543" s="5"/>
      <c r="F543" s="5"/>
      <c r="G543" s="7"/>
      <c r="H543" s="5"/>
    </row>
    <row r="544" ht="15.75" customHeight="1">
      <c r="B544" s="5"/>
      <c r="C544" s="5"/>
      <c r="D544" s="5"/>
      <c r="E544" s="5"/>
      <c r="F544" s="5"/>
      <c r="G544" s="7"/>
      <c r="H544" s="5"/>
    </row>
    <row r="545" ht="15.75" customHeight="1">
      <c r="B545" s="5"/>
      <c r="C545" s="5"/>
      <c r="D545" s="5"/>
      <c r="E545" s="5"/>
      <c r="F545" s="5"/>
      <c r="G545" s="7"/>
      <c r="H545" s="5"/>
    </row>
    <row r="546" ht="15.75" customHeight="1">
      <c r="B546" s="5"/>
      <c r="C546" s="5"/>
      <c r="D546" s="5"/>
      <c r="E546" s="5"/>
      <c r="F546" s="5"/>
      <c r="G546" s="7"/>
      <c r="H546" s="5"/>
    </row>
    <row r="547" ht="15.75" customHeight="1">
      <c r="B547" s="5"/>
      <c r="C547" s="5"/>
      <c r="D547" s="5"/>
      <c r="E547" s="5"/>
      <c r="F547" s="5"/>
      <c r="G547" s="7"/>
      <c r="H547" s="5"/>
    </row>
    <row r="548" ht="15.75" customHeight="1">
      <c r="B548" s="5"/>
      <c r="C548" s="5"/>
      <c r="D548" s="5"/>
      <c r="E548" s="5"/>
      <c r="F548" s="5"/>
      <c r="G548" s="7"/>
      <c r="H548" s="5"/>
    </row>
    <row r="549" ht="15.75" customHeight="1">
      <c r="B549" s="5"/>
      <c r="C549" s="5"/>
      <c r="D549" s="5"/>
      <c r="E549" s="5"/>
      <c r="F549" s="5"/>
      <c r="G549" s="7"/>
      <c r="H549" s="5"/>
    </row>
    <row r="550" ht="15.75" customHeight="1">
      <c r="B550" s="5"/>
      <c r="C550" s="5"/>
      <c r="D550" s="5"/>
      <c r="E550" s="5"/>
      <c r="F550" s="5"/>
      <c r="G550" s="7"/>
      <c r="H550" s="5"/>
    </row>
    <row r="551" ht="15.75" customHeight="1">
      <c r="B551" s="5"/>
      <c r="C551" s="5"/>
      <c r="D551" s="5"/>
      <c r="E551" s="5"/>
      <c r="F551" s="5"/>
      <c r="G551" s="7"/>
      <c r="H551" s="5"/>
    </row>
    <row r="552" ht="15.75" customHeight="1">
      <c r="B552" s="5"/>
      <c r="C552" s="5"/>
      <c r="D552" s="5"/>
      <c r="E552" s="5"/>
      <c r="F552" s="5"/>
      <c r="G552" s="7"/>
      <c r="H552" s="5"/>
    </row>
    <row r="553" ht="15.75" customHeight="1">
      <c r="B553" s="5"/>
      <c r="C553" s="5"/>
      <c r="D553" s="5"/>
      <c r="E553" s="5"/>
      <c r="F553" s="5"/>
      <c r="G553" s="7"/>
      <c r="H553" s="5"/>
    </row>
    <row r="554" ht="15.75" customHeight="1">
      <c r="B554" s="5"/>
      <c r="C554" s="5"/>
      <c r="D554" s="5"/>
      <c r="E554" s="5"/>
      <c r="F554" s="5"/>
      <c r="G554" s="7"/>
      <c r="H554" s="5"/>
    </row>
    <row r="555" ht="15.75" customHeight="1">
      <c r="B555" s="5"/>
      <c r="C555" s="5"/>
      <c r="D555" s="5"/>
      <c r="E555" s="5"/>
      <c r="F555" s="5"/>
      <c r="G555" s="7"/>
      <c r="H555" s="5"/>
    </row>
    <row r="556" ht="15.75" customHeight="1">
      <c r="B556" s="5"/>
      <c r="C556" s="5"/>
      <c r="D556" s="5"/>
      <c r="E556" s="5"/>
      <c r="F556" s="5"/>
      <c r="G556" s="7"/>
      <c r="H556" s="5"/>
    </row>
    <row r="557" ht="15.75" customHeight="1">
      <c r="B557" s="5"/>
      <c r="C557" s="5"/>
      <c r="D557" s="5"/>
      <c r="E557" s="5"/>
      <c r="F557" s="5"/>
      <c r="G557" s="7"/>
      <c r="H557" s="5"/>
    </row>
    <row r="558" ht="15.75" customHeight="1">
      <c r="B558" s="5"/>
      <c r="C558" s="5"/>
      <c r="D558" s="5"/>
      <c r="E558" s="5"/>
      <c r="F558" s="5"/>
      <c r="G558" s="7"/>
      <c r="H558" s="5"/>
    </row>
    <row r="559" ht="15.75" customHeight="1">
      <c r="B559" s="5"/>
      <c r="C559" s="5"/>
      <c r="D559" s="5"/>
      <c r="E559" s="5"/>
      <c r="F559" s="5"/>
      <c r="G559" s="7"/>
      <c r="H559" s="5"/>
    </row>
    <row r="560" ht="15.75" customHeight="1">
      <c r="B560" s="5"/>
      <c r="C560" s="5"/>
      <c r="D560" s="5"/>
      <c r="E560" s="5"/>
      <c r="F560" s="5"/>
      <c r="G560" s="7"/>
      <c r="H560" s="5"/>
    </row>
    <row r="561" ht="15.75" customHeight="1">
      <c r="B561" s="5"/>
      <c r="C561" s="5"/>
      <c r="D561" s="5"/>
      <c r="E561" s="5"/>
      <c r="F561" s="5"/>
      <c r="G561" s="7"/>
      <c r="H561" s="5"/>
    </row>
    <row r="562" ht="15.75" customHeight="1">
      <c r="B562" s="5"/>
      <c r="C562" s="5"/>
      <c r="D562" s="5"/>
      <c r="E562" s="5"/>
      <c r="F562" s="5"/>
      <c r="G562" s="7"/>
      <c r="H562" s="5"/>
    </row>
    <row r="563" ht="15.75" customHeight="1">
      <c r="B563" s="5"/>
      <c r="C563" s="5"/>
      <c r="D563" s="5"/>
      <c r="E563" s="5"/>
      <c r="F563" s="5"/>
      <c r="G563" s="7"/>
      <c r="H563" s="5"/>
    </row>
    <row r="564" ht="15.75" customHeight="1">
      <c r="B564" s="5"/>
      <c r="C564" s="5"/>
      <c r="D564" s="5"/>
      <c r="E564" s="5"/>
      <c r="F564" s="5"/>
      <c r="G564" s="7"/>
      <c r="H564" s="5"/>
    </row>
    <row r="565" ht="15.75" customHeight="1">
      <c r="B565" s="5"/>
      <c r="C565" s="5"/>
      <c r="D565" s="5"/>
      <c r="E565" s="5"/>
      <c r="F565" s="5"/>
      <c r="G565" s="7"/>
      <c r="H565" s="5"/>
    </row>
    <row r="566" ht="15.75" customHeight="1">
      <c r="B566" s="5"/>
      <c r="C566" s="5"/>
      <c r="D566" s="5"/>
      <c r="E566" s="5"/>
      <c r="F566" s="5"/>
      <c r="G566" s="7"/>
      <c r="H566" s="5"/>
    </row>
    <row r="567" ht="15.75" customHeight="1">
      <c r="B567" s="5"/>
      <c r="C567" s="5"/>
      <c r="D567" s="5"/>
      <c r="E567" s="5"/>
      <c r="F567" s="5"/>
      <c r="G567" s="7"/>
      <c r="H567" s="5"/>
    </row>
    <row r="568" ht="15.75" customHeight="1">
      <c r="B568" s="5"/>
      <c r="C568" s="5"/>
      <c r="D568" s="5"/>
      <c r="E568" s="5"/>
      <c r="F568" s="5"/>
      <c r="G568" s="7"/>
      <c r="H568" s="5"/>
    </row>
    <row r="569" ht="15.75" customHeight="1">
      <c r="B569" s="5"/>
      <c r="C569" s="5"/>
      <c r="D569" s="5"/>
      <c r="E569" s="5"/>
      <c r="F569" s="5"/>
      <c r="G569" s="7"/>
      <c r="H569" s="5"/>
    </row>
    <row r="570" ht="15.75" customHeight="1">
      <c r="B570" s="5"/>
      <c r="C570" s="5"/>
      <c r="D570" s="5"/>
      <c r="E570" s="5"/>
      <c r="F570" s="5"/>
      <c r="G570" s="7"/>
      <c r="H570" s="5"/>
    </row>
    <row r="571" ht="15.75" customHeight="1">
      <c r="B571" s="5"/>
      <c r="C571" s="5"/>
      <c r="D571" s="5"/>
      <c r="E571" s="5"/>
      <c r="F571" s="5"/>
      <c r="G571" s="7"/>
      <c r="H571" s="5"/>
    </row>
    <row r="572" ht="15.75" customHeight="1">
      <c r="B572" s="5"/>
      <c r="C572" s="5"/>
      <c r="D572" s="5"/>
      <c r="E572" s="5"/>
      <c r="F572" s="5"/>
      <c r="G572" s="7"/>
      <c r="H572" s="5"/>
    </row>
    <row r="573" ht="15.75" customHeight="1">
      <c r="B573" s="5"/>
      <c r="C573" s="5"/>
      <c r="D573" s="5"/>
      <c r="E573" s="5"/>
      <c r="F573" s="5"/>
      <c r="G573" s="7"/>
      <c r="H573" s="5"/>
    </row>
    <row r="574" ht="15.75" customHeight="1">
      <c r="B574" s="5"/>
      <c r="C574" s="5"/>
      <c r="D574" s="5"/>
      <c r="E574" s="5"/>
      <c r="F574" s="5"/>
      <c r="G574" s="7"/>
      <c r="H574" s="5"/>
    </row>
    <row r="575" ht="15.75" customHeight="1">
      <c r="B575" s="5"/>
      <c r="C575" s="5"/>
      <c r="D575" s="5"/>
      <c r="E575" s="5"/>
      <c r="F575" s="5"/>
      <c r="G575" s="7"/>
      <c r="H575" s="5"/>
    </row>
    <row r="576" ht="15.75" customHeight="1">
      <c r="B576" s="5"/>
      <c r="C576" s="5"/>
      <c r="D576" s="5"/>
      <c r="E576" s="5"/>
      <c r="F576" s="5"/>
      <c r="G576" s="7"/>
      <c r="H576" s="5"/>
    </row>
    <row r="577" ht="15.75" customHeight="1">
      <c r="B577" s="5"/>
      <c r="C577" s="5"/>
      <c r="D577" s="5"/>
      <c r="E577" s="5"/>
      <c r="F577" s="5"/>
      <c r="G577" s="7"/>
      <c r="H577" s="5"/>
    </row>
    <row r="578" ht="15.75" customHeight="1">
      <c r="B578" s="5"/>
      <c r="C578" s="5"/>
      <c r="D578" s="5"/>
      <c r="E578" s="5"/>
      <c r="F578" s="5"/>
      <c r="G578" s="7"/>
      <c r="H578" s="5"/>
    </row>
    <row r="579" ht="15.75" customHeight="1">
      <c r="B579" s="5"/>
      <c r="C579" s="5"/>
      <c r="D579" s="5"/>
      <c r="E579" s="5"/>
      <c r="F579" s="5"/>
      <c r="G579" s="7"/>
      <c r="H579" s="5"/>
    </row>
    <row r="580" ht="15.75" customHeight="1">
      <c r="B580" s="5"/>
      <c r="C580" s="5"/>
      <c r="D580" s="5"/>
      <c r="E580" s="5"/>
      <c r="F580" s="5"/>
      <c r="G580" s="7"/>
      <c r="H580" s="5"/>
    </row>
    <row r="581" ht="15.75" customHeight="1">
      <c r="B581" s="5"/>
      <c r="C581" s="5"/>
      <c r="D581" s="5"/>
      <c r="E581" s="5"/>
      <c r="F581" s="5"/>
      <c r="G581" s="7"/>
      <c r="H581" s="5"/>
    </row>
    <row r="582" ht="15.75" customHeight="1">
      <c r="B582" s="5"/>
      <c r="C582" s="5"/>
      <c r="D582" s="5"/>
      <c r="E582" s="5"/>
      <c r="F582" s="5"/>
      <c r="G582" s="7"/>
      <c r="H582" s="5"/>
    </row>
    <row r="583" ht="15.75" customHeight="1">
      <c r="B583" s="5"/>
      <c r="C583" s="5"/>
      <c r="D583" s="5"/>
      <c r="E583" s="5"/>
      <c r="F583" s="5"/>
      <c r="G583" s="7"/>
      <c r="H583" s="5"/>
    </row>
    <row r="584" ht="15.75" customHeight="1">
      <c r="B584" s="5"/>
      <c r="C584" s="5"/>
      <c r="D584" s="5"/>
      <c r="E584" s="5"/>
      <c r="F584" s="5"/>
      <c r="G584" s="7"/>
      <c r="H584" s="5"/>
    </row>
    <row r="585" ht="15.75" customHeight="1">
      <c r="B585" s="5"/>
      <c r="C585" s="5"/>
      <c r="D585" s="5"/>
      <c r="E585" s="5"/>
      <c r="F585" s="5"/>
      <c r="G585" s="7"/>
      <c r="H585" s="5"/>
    </row>
    <row r="586" ht="15.75" customHeight="1">
      <c r="B586" s="5"/>
      <c r="C586" s="5"/>
      <c r="D586" s="5"/>
      <c r="E586" s="5"/>
      <c r="F586" s="5"/>
      <c r="G586" s="7"/>
      <c r="H586" s="5"/>
    </row>
    <row r="587" ht="15.75" customHeight="1">
      <c r="B587" s="5"/>
      <c r="C587" s="5"/>
      <c r="D587" s="5"/>
      <c r="E587" s="5"/>
      <c r="F587" s="5"/>
      <c r="G587" s="7"/>
      <c r="H587" s="5"/>
    </row>
    <row r="588" ht="15.75" customHeight="1">
      <c r="B588" s="5"/>
      <c r="C588" s="5"/>
      <c r="D588" s="5"/>
      <c r="E588" s="5"/>
      <c r="F588" s="5"/>
      <c r="G588" s="7"/>
      <c r="H588" s="5"/>
    </row>
    <row r="589" ht="15.75" customHeight="1">
      <c r="B589" s="5"/>
      <c r="C589" s="5"/>
      <c r="D589" s="5"/>
      <c r="E589" s="5"/>
      <c r="F589" s="5"/>
      <c r="G589" s="7"/>
      <c r="H589" s="5"/>
    </row>
    <row r="590" ht="15.75" customHeight="1">
      <c r="B590" s="5"/>
      <c r="C590" s="5"/>
      <c r="D590" s="5"/>
      <c r="E590" s="5"/>
      <c r="F590" s="5"/>
      <c r="G590" s="7"/>
      <c r="H590" s="5"/>
    </row>
    <row r="591" ht="15.75" customHeight="1">
      <c r="B591" s="5"/>
      <c r="C591" s="5"/>
      <c r="D591" s="5"/>
      <c r="E591" s="5"/>
      <c r="F591" s="5"/>
      <c r="G591" s="7"/>
      <c r="H591" s="5"/>
    </row>
    <row r="592" ht="15.75" customHeight="1">
      <c r="B592" s="5"/>
      <c r="C592" s="5"/>
      <c r="D592" s="5"/>
      <c r="E592" s="5"/>
      <c r="F592" s="5"/>
      <c r="G592" s="7"/>
      <c r="H592" s="5"/>
    </row>
    <row r="593" ht="15.75" customHeight="1">
      <c r="B593" s="5"/>
      <c r="C593" s="5"/>
      <c r="D593" s="5"/>
      <c r="E593" s="5"/>
      <c r="F593" s="5"/>
      <c r="G593" s="7"/>
      <c r="H593" s="5"/>
    </row>
    <row r="594" ht="15.75" customHeight="1">
      <c r="B594" s="5"/>
      <c r="C594" s="5"/>
      <c r="D594" s="5"/>
      <c r="E594" s="5"/>
      <c r="F594" s="5"/>
      <c r="G594" s="7"/>
      <c r="H594" s="5"/>
    </row>
    <row r="595" ht="15.75" customHeight="1">
      <c r="B595" s="5"/>
      <c r="C595" s="5"/>
      <c r="D595" s="5"/>
      <c r="E595" s="5"/>
      <c r="F595" s="5"/>
      <c r="G595" s="7"/>
      <c r="H595" s="5"/>
    </row>
    <row r="596" ht="15.75" customHeight="1">
      <c r="B596" s="5"/>
      <c r="C596" s="5"/>
      <c r="D596" s="5"/>
      <c r="E596" s="5"/>
      <c r="F596" s="5"/>
      <c r="G596" s="7"/>
      <c r="H596" s="5"/>
    </row>
    <row r="597" ht="15.75" customHeight="1">
      <c r="B597" s="5"/>
      <c r="C597" s="5"/>
      <c r="D597" s="5"/>
      <c r="E597" s="5"/>
      <c r="F597" s="5"/>
      <c r="G597" s="7"/>
      <c r="H597" s="5"/>
    </row>
    <row r="598" ht="15.75" customHeight="1">
      <c r="B598" s="5"/>
      <c r="C598" s="5"/>
      <c r="D598" s="5"/>
      <c r="E598" s="5"/>
      <c r="F598" s="5"/>
      <c r="G598" s="7"/>
      <c r="H598" s="5"/>
    </row>
    <row r="599" ht="15.75" customHeight="1">
      <c r="B599" s="5"/>
      <c r="C599" s="5"/>
      <c r="D599" s="5"/>
      <c r="E599" s="5"/>
      <c r="F599" s="5"/>
      <c r="G599" s="7"/>
      <c r="H599" s="5"/>
    </row>
    <row r="600" ht="15.75" customHeight="1">
      <c r="B600" s="5"/>
      <c r="C600" s="5"/>
      <c r="D600" s="5"/>
      <c r="E600" s="5"/>
      <c r="F600" s="5"/>
      <c r="G600" s="7"/>
      <c r="H600" s="5"/>
    </row>
    <row r="601" ht="15.75" customHeight="1">
      <c r="B601" s="5"/>
      <c r="C601" s="5"/>
      <c r="D601" s="5"/>
      <c r="E601" s="5"/>
      <c r="F601" s="5"/>
      <c r="G601" s="7"/>
      <c r="H601" s="5"/>
    </row>
    <row r="602" ht="15.75" customHeight="1">
      <c r="B602" s="5"/>
      <c r="C602" s="5"/>
      <c r="D602" s="5"/>
      <c r="E602" s="5"/>
      <c r="F602" s="5"/>
      <c r="G602" s="7"/>
      <c r="H602" s="5"/>
    </row>
    <row r="603" ht="15.75" customHeight="1">
      <c r="B603" s="5"/>
      <c r="C603" s="5"/>
      <c r="D603" s="5"/>
      <c r="E603" s="5"/>
      <c r="F603" s="5"/>
      <c r="G603" s="7"/>
      <c r="H603" s="5"/>
    </row>
    <row r="604" ht="15.75" customHeight="1">
      <c r="B604" s="5"/>
      <c r="C604" s="5"/>
      <c r="D604" s="5"/>
      <c r="E604" s="5"/>
      <c r="F604" s="5"/>
      <c r="G604" s="7"/>
      <c r="H604" s="5"/>
    </row>
    <row r="605" ht="15.75" customHeight="1">
      <c r="B605" s="5"/>
      <c r="C605" s="5"/>
      <c r="D605" s="5"/>
      <c r="E605" s="5"/>
      <c r="F605" s="5"/>
      <c r="G605" s="7"/>
      <c r="H605" s="5"/>
    </row>
    <row r="606" ht="15.75" customHeight="1">
      <c r="B606" s="5"/>
      <c r="C606" s="5"/>
      <c r="D606" s="5"/>
      <c r="E606" s="5"/>
      <c r="F606" s="5"/>
      <c r="G606" s="7"/>
      <c r="H606" s="5"/>
    </row>
    <row r="607" ht="15.75" customHeight="1">
      <c r="B607" s="5"/>
      <c r="C607" s="5"/>
      <c r="D607" s="5"/>
      <c r="E607" s="5"/>
      <c r="F607" s="5"/>
      <c r="G607" s="7"/>
      <c r="H607" s="5"/>
    </row>
    <row r="608" ht="15.75" customHeight="1">
      <c r="B608" s="5"/>
      <c r="C608" s="5"/>
      <c r="D608" s="5"/>
      <c r="E608" s="5"/>
      <c r="F608" s="5"/>
      <c r="G608" s="7"/>
      <c r="H608" s="5"/>
    </row>
    <row r="609" ht="15.75" customHeight="1">
      <c r="B609" s="5"/>
      <c r="C609" s="5"/>
      <c r="D609" s="5"/>
      <c r="E609" s="5"/>
      <c r="F609" s="5"/>
      <c r="G609" s="7"/>
      <c r="H609" s="5"/>
    </row>
    <row r="610" ht="15.75" customHeight="1">
      <c r="B610" s="5"/>
      <c r="C610" s="5"/>
      <c r="D610" s="5"/>
      <c r="E610" s="5"/>
      <c r="F610" s="5"/>
      <c r="G610" s="7"/>
      <c r="H610" s="5"/>
    </row>
    <row r="611" ht="15.75" customHeight="1">
      <c r="B611" s="5"/>
      <c r="C611" s="5"/>
      <c r="D611" s="5"/>
      <c r="E611" s="5"/>
      <c r="F611" s="5"/>
      <c r="G611" s="7"/>
      <c r="H611" s="5"/>
    </row>
    <row r="612" ht="15.75" customHeight="1">
      <c r="B612" s="5"/>
      <c r="C612" s="5"/>
      <c r="D612" s="5"/>
      <c r="E612" s="5"/>
      <c r="F612" s="5"/>
      <c r="G612" s="7"/>
      <c r="H612" s="5"/>
    </row>
    <row r="613" ht="15.75" customHeight="1">
      <c r="B613" s="5"/>
      <c r="C613" s="5"/>
      <c r="D613" s="5"/>
      <c r="E613" s="5"/>
      <c r="F613" s="5"/>
      <c r="G613" s="7"/>
      <c r="H613" s="5"/>
    </row>
    <row r="614" ht="15.75" customHeight="1">
      <c r="B614" s="5"/>
      <c r="C614" s="5"/>
      <c r="D614" s="5"/>
      <c r="E614" s="5"/>
      <c r="F614" s="5"/>
      <c r="G614" s="7"/>
      <c r="H614" s="5"/>
    </row>
    <row r="615" ht="15.75" customHeight="1">
      <c r="B615" s="5"/>
      <c r="C615" s="5"/>
      <c r="D615" s="5"/>
      <c r="E615" s="5"/>
      <c r="F615" s="5"/>
      <c r="G615" s="7"/>
      <c r="H615" s="5"/>
    </row>
    <row r="616" ht="15.75" customHeight="1">
      <c r="B616" s="5"/>
      <c r="C616" s="5"/>
      <c r="D616" s="5"/>
      <c r="E616" s="5"/>
      <c r="F616" s="5"/>
      <c r="G616" s="7"/>
      <c r="H616" s="5"/>
    </row>
    <row r="617" ht="15.75" customHeight="1">
      <c r="B617" s="5"/>
      <c r="C617" s="5"/>
      <c r="D617" s="5"/>
      <c r="E617" s="5"/>
      <c r="F617" s="5"/>
      <c r="G617" s="7"/>
      <c r="H617" s="5"/>
    </row>
    <row r="618" ht="15.75" customHeight="1">
      <c r="B618" s="5"/>
      <c r="C618" s="5"/>
      <c r="D618" s="5"/>
      <c r="E618" s="5"/>
      <c r="F618" s="5"/>
      <c r="G618" s="7"/>
      <c r="H618" s="5"/>
    </row>
    <row r="619" ht="15.75" customHeight="1">
      <c r="B619" s="5"/>
      <c r="C619" s="5"/>
      <c r="D619" s="5"/>
      <c r="E619" s="5"/>
      <c r="F619" s="5"/>
      <c r="G619" s="7"/>
      <c r="H619" s="5"/>
    </row>
    <row r="620" ht="15.75" customHeight="1">
      <c r="B620" s="5"/>
      <c r="C620" s="5"/>
      <c r="D620" s="5"/>
      <c r="E620" s="5"/>
      <c r="F620" s="5"/>
      <c r="G620" s="7"/>
      <c r="H620" s="5"/>
    </row>
    <row r="621" ht="15.75" customHeight="1">
      <c r="B621" s="5"/>
      <c r="C621" s="5"/>
      <c r="D621" s="5"/>
      <c r="E621" s="5"/>
      <c r="F621" s="5"/>
      <c r="G621" s="7"/>
      <c r="H621" s="5"/>
    </row>
    <row r="622" ht="15.75" customHeight="1">
      <c r="B622" s="5"/>
      <c r="C622" s="5"/>
      <c r="D622" s="5"/>
      <c r="E622" s="5"/>
      <c r="F622" s="5"/>
      <c r="G622" s="7"/>
      <c r="H622" s="5"/>
    </row>
    <row r="623" ht="15.75" customHeight="1">
      <c r="B623" s="5"/>
      <c r="C623" s="5"/>
      <c r="D623" s="5"/>
      <c r="E623" s="5"/>
      <c r="F623" s="5"/>
      <c r="G623" s="7"/>
      <c r="H623" s="5"/>
    </row>
    <row r="624" ht="15.75" customHeight="1">
      <c r="B624" s="5"/>
      <c r="C624" s="5"/>
      <c r="D624" s="5"/>
      <c r="E624" s="5"/>
      <c r="F624" s="5"/>
      <c r="G624" s="7"/>
      <c r="H624" s="5"/>
    </row>
    <row r="625" ht="15.75" customHeight="1">
      <c r="B625" s="5"/>
      <c r="C625" s="5"/>
      <c r="D625" s="5"/>
      <c r="E625" s="5"/>
      <c r="F625" s="5"/>
      <c r="G625" s="7"/>
      <c r="H625" s="5"/>
    </row>
    <row r="626" ht="15.75" customHeight="1">
      <c r="B626" s="5"/>
      <c r="C626" s="5"/>
      <c r="D626" s="5"/>
      <c r="E626" s="5"/>
      <c r="F626" s="5"/>
      <c r="G626" s="7"/>
      <c r="H626" s="5"/>
    </row>
    <row r="627" ht="15.75" customHeight="1">
      <c r="B627" s="5"/>
      <c r="C627" s="5"/>
      <c r="D627" s="5"/>
      <c r="E627" s="5"/>
      <c r="F627" s="5"/>
      <c r="G627" s="7"/>
      <c r="H627" s="5"/>
    </row>
    <row r="628" ht="15.75" customHeight="1">
      <c r="B628" s="5"/>
      <c r="C628" s="5"/>
      <c r="D628" s="5"/>
      <c r="E628" s="5"/>
      <c r="F628" s="5"/>
      <c r="G628" s="7"/>
      <c r="H628" s="5"/>
    </row>
    <row r="629" ht="15.75" customHeight="1">
      <c r="B629" s="5"/>
      <c r="C629" s="5"/>
      <c r="D629" s="5"/>
      <c r="E629" s="5"/>
      <c r="F629" s="5"/>
      <c r="G629" s="7"/>
      <c r="H629" s="5"/>
    </row>
    <row r="630" ht="15.75" customHeight="1">
      <c r="B630" s="5"/>
      <c r="C630" s="5"/>
      <c r="D630" s="5"/>
      <c r="E630" s="5"/>
      <c r="F630" s="5"/>
      <c r="G630" s="7"/>
      <c r="H630" s="5"/>
    </row>
    <row r="631" ht="15.75" customHeight="1">
      <c r="B631" s="5"/>
      <c r="C631" s="5"/>
      <c r="D631" s="5"/>
      <c r="E631" s="5"/>
      <c r="F631" s="5"/>
      <c r="G631" s="7"/>
      <c r="H631" s="5"/>
    </row>
    <row r="632" ht="15.75" customHeight="1">
      <c r="B632" s="5"/>
      <c r="C632" s="5"/>
      <c r="D632" s="5"/>
      <c r="E632" s="5"/>
      <c r="F632" s="5"/>
      <c r="G632" s="7"/>
      <c r="H632" s="5"/>
    </row>
    <row r="633" ht="15.75" customHeight="1">
      <c r="B633" s="5"/>
      <c r="C633" s="5"/>
      <c r="D633" s="5"/>
      <c r="E633" s="5"/>
      <c r="F633" s="5"/>
      <c r="G633" s="7"/>
      <c r="H633" s="5"/>
    </row>
    <row r="634" ht="15.75" customHeight="1">
      <c r="B634" s="5"/>
      <c r="C634" s="5"/>
      <c r="D634" s="5"/>
      <c r="E634" s="5"/>
      <c r="F634" s="5"/>
      <c r="G634" s="7"/>
      <c r="H634" s="5"/>
    </row>
    <row r="635" ht="15.75" customHeight="1">
      <c r="B635" s="5"/>
      <c r="C635" s="5"/>
      <c r="D635" s="5"/>
      <c r="E635" s="5"/>
      <c r="F635" s="5"/>
      <c r="G635" s="7"/>
      <c r="H635" s="5"/>
    </row>
    <row r="636" ht="15.75" customHeight="1">
      <c r="B636" s="5"/>
      <c r="C636" s="5"/>
      <c r="D636" s="5"/>
      <c r="E636" s="5"/>
      <c r="F636" s="5"/>
      <c r="G636" s="7"/>
      <c r="H636" s="5"/>
    </row>
    <row r="637" ht="15.75" customHeight="1">
      <c r="B637" s="5"/>
      <c r="C637" s="5"/>
      <c r="D637" s="5"/>
      <c r="E637" s="5"/>
      <c r="F637" s="5"/>
      <c r="G637" s="7"/>
      <c r="H637" s="5"/>
    </row>
    <row r="638" ht="15.75" customHeight="1">
      <c r="B638" s="5"/>
      <c r="C638" s="5"/>
      <c r="D638" s="5"/>
      <c r="E638" s="5"/>
      <c r="F638" s="5"/>
      <c r="G638" s="7"/>
      <c r="H638" s="5"/>
    </row>
    <row r="639" ht="15.75" customHeight="1">
      <c r="B639" s="5"/>
      <c r="C639" s="5"/>
      <c r="D639" s="5"/>
      <c r="E639" s="5"/>
      <c r="F639" s="5"/>
      <c r="G639" s="7"/>
      <c r="H639" s="5"/>
    </row>
    <row r="640" ht="15.75" customHeight="1">
      <c r="B640" s="5"/>
      <c r="C640" s="5"/>
      <c r="D640" s="5"/>
      <c r="E640" s="5"/>
      <c r="F640" s="5"/>
      <c r="G640" s="7"/>
      <c r="H640" s="5"/>
    </row>
    <row r="641" ht="15.75" customHeight="1">
      <c r="B641" s="5"/>
      <c r="C641" s="5"/>
      <c r="D641" s="5"/>
      <c r="E641" s="5"/>
      <c r="F641" s="5"/>
      <c r="G641" s="7"/>
      <c r="H641" s="5"/>
    </row>
    <row r="642" ht="15.75" customHeight="1">
      <c r="B642" s="5"/>
      <c r="C642" s="5"/>
      <c r="D642" s="5"/>
      <c r="E642" s="5"/>
      <c r="F642" s="5"/>
      <c r="G642" s="7"/>
      <c r="H642" s="5"/>
    </row>
    <row r="643" ht="15.75" customHeight="1">
      <c r="B643" s="5"/>
      <c r="C643" s="5"/>
      <c r="D643" s="5"/>
      <c r="E643" s="5"/>
      <c r="F643" s="5"/>
      <c r="G643" s="7"/>
      <c r="H643" s="5"/>
    </row>
    <row r="644" ht="15.75" customHeight="1">
      <c r="B644" s="5"/>
      <c r="C644" s="5"/>
      <c r="D644" s="5"/>
      <c r="E644" s="5"/>
      <c r="F644" s="5"/>
      <c r="G644" s="7"/>
      <c r="H644" s="5"/>
    </row>
    <row r="645" ht="15.75" customHeight="1">
      <c r="B645" s="5"/>
      <c r="C645" s="5"/>
      <c r="D645" s="5"/>
      <c r="E645" s="5"/>
      <c r="F645" s="5"/>
      <c r="G645" s="7"/>
      <c r="H645" s="5"/>
    </row>
    <row r="646" ht="15.75" customHeight="1">
      <c r="B646" s="5"/>
      <c r="C646" s="5"/>
      <c r="D646" s="5"/>
      <c r="E646" s="5"/>
      <c r="F646" s="5"/>
      <c r="G646" s="7"/>
      <c r="H646" s="5"/>
    </row>
    <row r="647" ht="15.75" customHeight="1">
      <c r="B647" s="5"/>
      <c r="C647" s="5"/>
      <c r="D647" s="5"/>
      <c r="E647" s="5"/>
      <c r="F647" s="5"/>
      <c r="G647" s="7"/>
      <c r="H647" s="5"/>
    </row>
    <row r="648" ht="15.75" customHeight="1">
      <c r="B648" s="5"/>
      <c r="C648" s="5"/>
      <c r="D648" s="5"/>
      <c r="E648" s="5"/>
      <c r="F648" s="5"/>
      <c r="G648" s="7"/>
      <c r="H648" s="5"/>
    </row>
    <row r="649" ht="15.75" customHeight="1">
      <c r="B649" s="5"/>
      <c r="C649" s="5"/>
      <c r="D649" s="5"/>
      <c r="E649" s="5"/>
      <c r="F649" s="5"/>
      <c r="G649" s="7"/>
      <c r="H649" s="5"/>
    </row>
    <row r="650" ht="15.75" customHeight="1">
      <c r="B650" s="5"/>
      <c r="C650" s="5"/>
      <c r="D650" s="5"/>
      <c r="E650" s="5"/>
      <c r="F650" s="5"/>
      <c r="G650" s="7"/>
      <c r="H650" s="5"/>
    </row>
    <row r="651" ht="15.75" customHeight="1">
      <c r="B651" s="5"/>
      <c r="C651" s="5"/>
      <c r="D651" s="5"/>
      <c r="E651" s="5"/>
      <c r="F651" s="5"/>
      <c r="G651" s="7"/>
      <c r="H651" s="5"/>
    </row>
    <row r="652" ht="15.75" customHeight="1">
      <c r="B652" s="5"/>
      <c r="C652" s="5"/>
      <c r="D652" s="5"/>
      <c r="E652" s="5"/>
      <c r="F652" s="5"/>
      <c r="G652" s="7"/>
      <c r="H652" s="5"/>
    </row>
    <row r="653" ht="15.75" customHeight="1">
      <c r="B653" s="5"/>
      <c r="C653" s="5"/>
      <c r="D653" s="5"/>
      <c r="E653" s="5"/>
      <c r="F653" s="5"/>
      <c r="G653" s="7"/>
      <c r="H653" s="5"/>
    </row>
    <row r="654" ht="15.75" customHeight="1">
      <c r="B654" s="5"/>
      <c r="C654" s="5"/>
      <c r="D654" s="5"/>
      <c r="E654" s="5"/>
      <c r="F654" s="5"/>
      <c r="G654" s="7"/>
      <c r="H654" s="5"/>
    </row>
    <row r="655" ht="15.75" customHeight="1">
      <c r="B655" s="5"/>
      <c r="C655" s="5"/>
      <c r="D655" s="5"/>
      <c r="E655" s="5"/>
      <c r="F655" s="5"/>
      <c r="G655" s="7"/>
      <c r="H655" s="5"/>
    </row>
    <row r="656" ht="15.75" customHeight="1">
      <c r="B656" s="5"/>
      <c r="C656" s="5"/>
      <c r="D656" s="5"/>
      <c r="E656" s="5"/>
      <c r="F656" s="5"/>
      <c r="G656" s="7"/>
      <c r="H656" s="5"/>
    </row>
    <row r="657" ht="15.75" customHeight="1">
      <c r="B657" s="5"/>
      <c r="C657" s="5"/>
      <c r="D657" s="5"/>
      <c r="E657" s="5"/>
      <c r="F657" s="5"/>
      <c r="G657" s="7"/>
      <c r="H657" s="5"/>
    </row>
    <row r="658" ht="15.75" customHeight="1">
      <c r="B658" s="5"/>
      <c r="C658" s="5"/>
      <c r="D658" s="5"/>
      <c r="E658" s="5"/>
      <c r="F658" s="5"/>
      <c r="G658" s="7"/>
      <c r="H658" s="5"/>
    </row>
    <row r="659" ht="15.75" customHeight="1">
      <c r="B659" s="5"/>
      <c r="C659" s="5"/>
      <c r="D659" s="5"/>
      <c r="E659" s="5"/>
      <c r="F659" s="5"/>
      <c r="G659" s="7"/>
      <c r="H659" s="5"/>
    </row>
    <row r="660" ht="15.75" customHeight="1">
      <c r="B660" s="5"/>
      <c r="C660" s="5"/>
      <c r="D660" s="5"/>
      <c r="E660" s="5"/>
      <c r="F660" s="5"/>
      <c r="G660" s="7"/>
      <c r="H660" s="5"/>
    </row>
    <row r="661" ht="15.75" customHeight="1">
      <c r="B661" s="5"/>
      <c r="C661" s="5"/>
      <c r="D661" s="5"/>
      <c r="E661" s="5"/>
      <c r="F661" s="5"/>
      <c r="G661" s="7"/>
      <c r="H661" s="5"/>
    </row>
    <row r="662" ht="15.75" customHeight="1">
      <c r="B662" s="5"/>
      <c r="C662" s="5"/>
      <c r="D662" s="5"/>
      <c r="E662" s="5"/>
      <c r="F662" s="5"/>
      <c r="G662" s="7"/>
      <c r="H662" s="5"/>
    </row>
    <row r="663" ht="15.75" customHeight="1">
      <c r="B663" s="5"/>
      <c r="C663" s="5"/>
      <c r="D663" s="5"/>
      <c r="E663" s="5"/>
      <c r="F663" s="5"/>
      <c r="G663" s="7"/>
      <c r="H663" s="5"/>
    </row>
    <row r="664" ht="15.75" customHeight="1">
      <c r="B664" s="5"/>
      <c r="C664" s="5"/>
      <c r="D664" s="5"/>
      <c r="E664" s="5"/>
      <c r="F664" s="5"/>
      <c r="G664" s="7"/>
      <c r="H664" s="5"/>
    </row>
    <row r="665" ht="15.75" customHeight="1">
      <c r="B665" s="5"/>
      <c r="C665" s="5"/>
      <c r="D665" s="5"/>
      <c r="E665" s="5"/>
      <c r="F665" s="5"/>
      <c r="G665" s="7"/>
      <c r="H665" s="5"/>
    </row>
    <row r="666" ht="15.75" customHeight="1">
      <c r="B666" s="5"/>
      <c r="C666" s="5"/>
      <c r="D666" s="5"/>
      <c r="E666" s="5"/>
      <c r="F666" s="5"/>
      <c r="G666" s="7"/>
      <c r="H666" s="5"/>
    </row>
    <row r="667" ht="15.75" customHeight="1">
      <c r="B667" s="5"/>
      <c r="C667" s="5"/>
      <c r="D667" s="5"/>
      <c r="E667" s="5"/>
      <c r="F667" s="5"/>
      <c r="G667" s="7"/>
      <c r="H667" s="5"/>
    </row>
    <row r="668" ht="15.75" customHeight="1">
      <c r="B668" s="5"/>
      <c r="C668" s="5"/>
      <c r="D668" s="5"/>
      <c r="E668" s="5"/>
      <c r="F668" s="5"/>
      <c r="G668" s="7"/>
      <c r="H668" s="5"/>
    </row>
    <row r="669" ht="15.75" customHeight="1">
      <c r="B669" s="5"/>
      <c r="C669" s="5"/>
      <c r="D669" s="5"/>
      <c r="E669" s="5"/>
      <c r="F669" s="5"/>
      <c r="G669" s="7"/>
      <c r="H669" s="5"/>
    </row>
    <row r="670" ht="15.75" customHeight="1">
      <c r="B670" s="5"/>
      <c r="C670" s="5"/>
      <c r="D670" s="5"/>
      <c r="E670" s="5"/>
      <c r="F670" s="5"/>
      <c r="G670" s="7"/>
      <c r="H670" s="5"/>
    </row>
    <row r="671" ht="15.75" customHeight="1">
      <c r="B671" s="5"/>
      <c r="C671" s="5"/>
      <c r="D671" s="5"/>
      <c r="E671" s="5"/>
      <c r="F671" s="5"/>
      <c r="G671" s="7"/>
      <c r="H671" s="5"/>
    </row>
    <row r="672" ht="15.75" customHeight="1">
      <c r="B672" s="5"/>
      <c r="C672" s="5"/>
      <c r="D672" s="5"/>
      <c r="E672" s="5"/>
      <c r="F672" s="5"/>
      <c r="G672" s="7"/>
      <c r="H672" s="5"/>
    </row>
    <row r="673" ht="15.75" customHeight="1">
      <c r="B673" s="5"/>
      <c r="C673" s="5"/>
      <c r="D673" s="5"/>
      <c r="E673" s="5"/>
      <c r="F673" s="5"/>
      <c r="G673" s="7"/>
      <c r="H673" s="5"/>
    </row>
    <row r="674" ht="15.75" customHeight="1">
      <c r="B674" s="5"/>
      <c r="C674" s="5"/>
      <c r="D674" s="5"/>
      <c r="E674" s="5"/>
      <c r="F674" s="5"/>
      <c r="G674" s="7"/>
      <c r="H674" s="5"/>
    </row>
    <row r="675" ht="15.75" customHeight="1">
      <c r="B675" s="5"/>
      <c r="C675" s="5"/>
      <c r="D675" s="5"/>
      <c r="E675" s="5"/>
      <c r="F675" s="5"/>
      <c r="G675" s="7"/>
      <c r="H675" s="5"/>
    </row>
    <row r="676" ht="15.75" customHeight="1">
      <c r="B676" s="5"/>
      <c r="C676" s="5"/>
      <c r="D676" s="5"/>
      <c r="E676" s="5"/>
      <c r="F676" s="5"/>
      <c r="G676" s="7"/>
      <c r="H676" s="5"/>
    </row>
    <row r="677" ht="15.75" customHeight="1">
      <c r="B677" s="5"/>
      <c r="C677" s="5"/>
      <c r="D677" s="5"/>
      <c r="E677" s="5"/>
      <c r="F677" s="5"/>
      <c r="G677" s="7"/>
      <c r="H677" s="5"/>
    </row>
    <row r="678" ht="15.75" customHeight="1">
      <c r="B678" s="5"/>
      <c r="C678" s="5"/>
      <c r="D678" s="5"/>
      <c r="E678" s="5"/>
      <c r="F678" s="5"/>
      <c r="G678" s="7"/>
      <c r="H678" s="5"/>
    </row>
    <row r="679" ht="15.75" customHeight="1">
      <c r="B679" s="5"/>
      <c r="C679" s="5"/>
      <c r="D679" s="5"/>
      <c r="E679" s="5"/>
      <c r="F679" s="5"/>
      <c r="G679" s="7"/>
      <c r="H679" s="5"/>
    </row>
    <row r="680" ht="15.75" customHeight="1">
      <c r="B680" s="5"/>
      <c r="C680" s="5"/>
      <c r="D680" s="5"/>
      <c r="E680" s="5"/>
      <c r="F680" s="5"/>
      <c r="G680" s="7"/>
      <c r="H680" s="5"/>
    </row>
    <row r="681" ht="15.75" customHeight="1">
      <c r="B681" s="5"/>
      <c r="C681" s="5"/>
      <c r="D681" s="5"/>
      <c r="E681" s="5"/>
      <c r="F681" s="5"/>
      <c r="G681" s="7"/>
      <c r="H681" s="5"/>
    </row>
    <row r="682" ht="15.75" customHeight="1">
      <c r="B682" s="5"/>
      <c r="C682" s="5"/>
      <c r="D682" s="5"/>
      <c r="E682" s="5"/>
      <c r="F682" s="5"/>
      <c r="G682" s="7"/>
      <c r="H682" s="5"/>
    </row>
    <row r="683" ht="15.75" customHeight="1">
      <c r="B683" s="5"/>
      <c r="C683" s="5"/>
      <c r="D683" s="5"/>
      <c r="E683" s="5"/>
      <c r="F683" s="5"/>
      <c r="G683" s="7"/>
      <c r="H683" s="5"/>
    </row>
    <row r="684" ht="15.75" customHeight="1">
      <c r="B684" s="5"/>
      <c r="C684" s="5"/>
      <c r="D684" s="5"/>
      <c r="E684" s="5"/>
      <c r="F684" s="5"/>
      <c r="G684" s="7"/>
      <c r="H684" s="5"/>
    </row>
    <row r="685" ht="15.75" customHeight="1">
      <c r="B685" s="5"/>
      <c r="C685" s="5"/>
      <c r="D685" s="5"/>
      <c r="E685" s="5"/>
      <c r="F685" s="5"/>
      <c r="G685" s="7"/>
      <c r="H685" s="5"/>
    </row>
    <row r="686" ht="15.75" customHeight="1">
      <c r="B686" s="5"/>
      <c r="C686" s="5"/>
      <c r="D686" s="5"/>
      <c r="E686" s="5"/>
      <c r="F686" s="5"/>
      <c r="G686" s="7"/>
      <c r="H686" s="5"/>
    </row>
    <row r="687" ht="15.75" customHeight="1">
      <c r="B687" s="5"/>
      <c r="C687" s="5"/>
      <c r="D687" s="5"/>
      <c r="E687" s="5"/>
      <c r="F687" s="5"/>
      <c r="G687" s="7"/>
      <c r="H687" s="5"/>
    </row>
    <row r="688" ht="15.75" customHeight="1">
      <c r="B688" s="5"/>
      <c r="C688" s="5"/>
      <c r="D688" s="5"/>
      <c r="E688" s="5"/>
      <c r="F688" s="5"/>
      <c r="G688" s="7"/>
      <c r="H688" s="5"/>
    </row>
    <row r="689" ht="15.75" customHeight="1">
      <c r="B689" s="5"/>
      <c r="C689" s="5"/>
      <c r="D689" s="5"/>
      <c r="E689" s="5"/>
      <c r="F689" s="5"/>
      <c r="G689" s="7"/>
      <c r="H689" s="5"/>
    </row>
    <row r="690" ht="15.75" customHeight="1">
      <c r="B690" s="5"/>
      <c r="C690" s="5"/>
      <c r="D690" s="5"/>
      <c r="E690" s="5"/>
      <c r="F690" s="5"/>
      <c r="G690" s="7"/>
      <c r="H690" s="5"/>
    </row>
    <row r="691" ht="15.75" customHeight="1">
      <c r="B691" s="5"/>
      <c r="C691" s="5"/>
      <c r="D691" s="5"/>
      <c r="E691" s="5"/>
      <c r="F691" s="5"/>
      <c r="G691" s="7"/>
      <c r="H691" s="5"/>
    </row>
    <row r="692" ht="15.75" customHeight="1">
      <c r="B692" s="5"/>
      <c r="C692" s="5"/>
      <c r="D692" s="5"/>
      <c r="E692" s="5"/>
      <c r="F692" s="5"/>
      <c r="G692" s="7"/>
      <c r="H692" s="5"/>
    </row>
    <row r="693" ht="15.75" customHeight="1">
      <c r="B693" s="5"/>
      <c r="C693" s="5"/>
      <c r="D693" s="5"/>
      <c r="E693" s="5"/>
      <c r="F693" s="5"/>
      <c r="G693" s="7"/>
      <c r="H693" s="5"/>
    </row>
    <row r="694" ht="15.75" customHeight="1">
      <c r="B694" s="5"/>
      <c r="C694" s="5"/>
      <c r="D694" s="5"/>
      <c r="E694" s="5"/>
      <c r="F694" s="5"/>
      <c r="G694" s="7"/>
      <c r="H694" s="5"/>
    </row>
    <row r="695" ht="15.75" customHeight="1">
      <c r="B695" s="5"/>
      <c r="C695" s="5"/>
      <c r="D695" s="5"/>
      <c r="E695" s="5"/>
      <c r="F695" s="5"/>
      <c r="G695" s="7"/>
      <c r="H695" s="5"/>
    </row>
    <row r="696" ht="15.75" customHeight="1">
      <c r="B696" s="5"/>
      <c r="C696" s="5"/>
      <c r="D696" s="5"/>
      <c r="E696" s="5"/>
      <c r="F696" s="5"/>
      <c r="G696" s="7"/>
      <c r="H696" s="5"/>
    </row>
    <row r="697" ht="15.75" customHeight="1">
      <c r="B697" s="5"/>
      <c r="C697" s="5"/>
      <c r="D697" s="5"/>
      <c r="E697" s="5"/>
      <c r="F697" s="5"/>
      <c r="G697" s="7"/>
      <c r="H697" s="5"/>
    </row>
    <row r="698" ht="15.75" customHeight="1">
      <c r="B698" s="5"/>
      <c r="C698" s="5"/>
      <c r="D698" s="5"/>
      <c r="E698" s="5"/>
      <c r="F698" s="5"/>
      <c r="G698" s="7"/>
      <c r="H698" s="5"/>
    </row>
    <row r="699" ht="15.75" customHeight="1">
      <c r="B699" s="5"/>
      <c r="C699" s="5"/>
      <c r="D699" s="5"/>
      <c r="E699" s="5"/>
      <c r="F699" s="5"/>
      <c r="G699" s="7"/>
      <c r="H699" s="5"/>
    </row>
    <row r="700" ht="15.75" customHeight="1">
      <c r="B700" s="5"/>
      <c r="C700" s="5"/>
      <c r="D700" s="5"/>
      <c r="E700" s="5"/>
      <c r="F700" s="5"/>
      <c r="G700" s="7"/>
      <c r="H700" s="5"/>
    </row>
    <row r="701" ht="15.75" customHeight="1">
      <c r="B701" s="5"/>
      <c r="C701" s="5"/>
      <c r="D701" s="5"/>
      <c r="E701" s="5"/>
      <c r="F701" s="5"/>
      <c r="G701" s="7"/>
      <c r="H701" s="5"/>
    </row>
    <row r="702" ht="15.75" customHeight="1">
      <c r="B702" s="5"/>
      <c r="C702" s="5"/>
      <c r="D702" s="5"/>
      <c r="E702" s="5"/>
      <c r="F702" s="5"/>
      <c r="G702" s="7"/>
      <c r="H702" s="5"/>
    </row>
    <row r="703" ht="15.75" customHeight="1">
      <c r="B703" s="5"/>
      <c r="C703" s="5"/>
      <c r="D703" s="5"/>
      <c r="E703" s="5"/>
      <c r="F703" s="5"/>
      <c r="G703" s="7"/>
      <c r="H703" s="5"/>
    </row>
    <row r="704" ht="15.75" customHeight="1">
      <c r="B704" s="5"/>
      <c r="C704" s="5"/>
      <c r="D704" s="5"/>
      <c r="E704" s="5"/>
      <c r="F704" s="5"/>
      <c r="G704" s="7"/>
      <c r="H704" s="5"/>
    </row>
    <row r="705" ht="15.75" customHeight="1">
      <c r="B705" s="5"/>
      <c r="C705" s="5"/>
      <c r="D705" s="5"/>
      <c r="E705" s="5"/>
      <c r="F705" s="5"/>
      <c r="G705" s="7"/>
      <c r="H705" s="5"/>
    </row>
    <row r="706" ht="15.75" customHeight="1">
      <c r="B706" s="5"/>
      <c r="C706" s="5"/>
      <c r="D706" s="5"/>
      <c r="E706" s="5"/>
      <c r="F706" s="5"/>
      <c r="G706" s="7"/>
      <c r="H706" s="5"/>
    </row>
    <row r="707" ht="15.75" customHeight="1">
      <c r="B707" s="5"/>
      <c r="C707" s="5"/>
      <c r="D707" s="5"/>
      <c r="E707" s="5"/>
      <c r="F707" s="5"/>
      <c r="G707" s="7"/>
      <c r="H707" s="5"/>
    </row>
    <row r="708" ht="15.75" customHeight="1">
      <c r="B708" s="5"/>
      <c r="C708" s="5"/>
      <c r="D708" s="5"/>
      <c r="E708" s="5"/>
      <c r="F708" s="5"/>
      <c r="G708" s="7"/>
      <c r="H708" s="5"/>
    </row>
    <row r="709" ht="15.75" customHeight="1">
      <c r="B709" s="5"/>
      <c r="C709" s="5"/>
      <c r="D709" s="5"/>
      <c r="E709" s="5"/>
      <c r="F709" s="5"/>
      <c r="G709" s="7"/>
      <c r="H709" s="5"/>
    </row>
    <row r="710" ht="15.75" customHeight="1">
      <c r="B710" s="5"/>
      <c r="C710" s="5"/>
      <c r="D710" s="5"/>
      <c r="E710" s="5"/>
      <c r="F710" s="5"/>
      <c r="G710" s="7"/>
      <c r="H710" s="5"/>
    </row>
    <row r="711" ht="15.75" customHeight="1">
      <c r="B711" s="5"/>
      <c r="C711" s="5"/>
      <c r="D711" s="5"/>
      <c r="E711" s="5"/>
      <c r="F711" s="5"/>
      <c r="G711" s="7"/>
      <c r="H711" s="5"/>
    </row>
    <row r="712" ht="15.75" customHeight="1">
      <c r="B712" s="5"/>
      <c r="C712" s="5"/>
      <c r="D712" s="5"/>
      <c r="E712" s="5"/>
      <c r="F712" s="5"/>
      <c r="G712" s="7"/>
      <c r="H712" s="5"/>
    </row>
    <row r="713" ht="15.75" customHeight="1">
      <c r="B713" s="5"/>
      <c r="C713" s="5"/>
      <c r="D713" s="5"/>
      <c r="E713" s="5"/>
      <c r="F713" s="5"/>
      <c r="G713" s="7"/>
      <c r="H713" s="5"/>
    </row>
    <row r="714" ht="15.75" customHeight="1">
      <c r="B714" s="5"/>
      <c r="C714" s="5"/>
      <c r="D714" s="5"/>
      <c r="E714" s="5"/>
      <c r="F714" s="5"/>
      <c r="G714" s="7"/>
      <c r="H714" s="5"/>
    </row>
    <row r="715" ht="15.75" customHeight="1">
      <c r="B715" s="5"/>
      <c r="C715" s="5"/>
      <c r="D715" s="5"/>
      <c r="E715" s="5"/>
      <c r="F715" s="5"/>
      <c r="G715" s="7"/>
      <c r="H715" s="5"/>
    </row>
    <row r="716" ht="15.75" customHeight="1">
      <c r="B716" s="5"/>
      <c r="C716" s="5"/>
      <c r="D716" s="5"/>
      <c r="E716" s="5"/>
      <c r="F716" s="5"/>
      <c r="G716" s="7"/>
      <c r="H716" s="5"/>
    </row>
    <row r="717" ht="15.75" customHeight="1">
      <c r="B717" s="5"/>
      <c r="C717" s="5"/>
      <c r="D717" s="5"/>
      <c r="E717" s="5"/>
      <c r="F717" s="5"/>
      <c r="G717" s="7"/>
      <c r="H717" s="5"/>
    </row>
    <row r="718" ht="15.75" customHeight="1">
      <c r="B718" s="5"/>
      <c r="C718" s="5"/>
      <c r="D718" s="5"/>
      <c r="E718" s="5"/>
      <c r="F718" s="5"/>
      <c r="G718" s="7"/>
      <c r="H718" s="5"/>
    </row>
    <row r="719" ht="15.75" customHeight="1">
      <c r="B719" s="5"/>
      <c r="C719" s="5"/>
      <c r="D719" s="5"/>
      <c r="E719" s="5"/>
      <c r="F719" s="5"/>
      <c r="G719" s="7"/>
      <c r="H719" s="5"/>
    </row>
    <row r="720" ht="15.75" customHeight="1">
      <c r="B720" s="5"/>
      <c r="C720" s="5"/>
      <c r="D720" s="5"/>
      <c r="E720" s="5"/>
      <c r="F720" s="5"/>
      <c r="G720" s="7"/>
      <c r="H720" s="5"/>
    </row>
    <row r="721" ht="15.75" customHeight="1">
      <c r="B721" s="5"/>
      <c r="C721" s="5"/>
      <c r="D721" s="5"/>
      <c r="E721" s="5"/>
      <c r="F721" s="5"/>
      <c r="G721" s="7"/>
      <c r="H721" s="5"/>
    </row>
    <row r="722" ht="15.75" customHeight="1">
      <c r="B722" s="5"/>
      <c r="C722" s="5"/>
      <c r="D722" s="5"/>
      <c r="E722" s="5"/>
      <c r="F722" s="5"/>
      <c r="G722" s="7"/>
      <c r="H722" s="5"/>
    </row>
    <row r="723" ht="15.75" customHeight="1">
      <c r="B723" s="5"/>
      <c r="C723" s="5"/>
      <c r="D723" s="5"/>
      <c r="E723" s="5"/>
      <c r="F723" s="5"/>
      <c r="G723" s="7"/>
      <c r="H723" s="5"/>
    </row>
    <row r="724" ht="15.75" customHeight="1">
      <c r="B724" s="5"/>
      <c r="C724" s="5"/>
      <c r="D724" s="5"/>
      <c r="E724" s="5"/>
      <c r="F724" s="5"/>
      <c r="G724" s="7"/>
      <c r="H724" s="5"/>
    </row>
    <row r="725" ht="15.75" customHeight="1">
      <c r="B725" s="5"/>
      <c r="C725" s="5"/>
      <c r="D725" s="5"/>
      <c r="E725" s="5"/>
      <c r="F725" s="5"/>
      <c r="G725" s="7"/>
      <c r="H725" s="5"/>
    </row>
    <row r="726" ht="15.75" customHeight="1">
      <c r="B726" s="5"/>
      <c r="C726" s="5"/>
      <c r="D726" s="5"/>
      <c r="E726" s="5"/>
      <c r="F726" s="5"/>
      <c r="G726" s="7"/>
      <c r="H726" s="5"/>
    </row>
    <row r="727" ht="15.75" customHeight="1">
      <c r="B727" s="5"/>
      <c r="C727" s="5"/>
      <c r="D727" s="5"/>
      <c r="E727" s="5"/>
      <c r="F727" s="5"/>
      <c r="G727" s="7"/>
      <c r="H727" s="5"/>
    </row>
    <row r="728" ht="15.75" customHeight="1">
      <c r="B728" s="5"/>
      <c r="C728" s="5"/>
      <c r="D728" s="5"/>
      <c r="E728" s="5"/>
      <c r="F728" s="5"/>
      <c r="G728" s="7"/>
      <c r="H728" s="5"/>
    </row>
    <row r="729" ht="15.75" customHeight="1">
      <c r="B729" s="5"/>
      <c r="C729" s="5"/>
      <c r="D729" s="5"/>
      <c r="E729" s="5"/>
      <c r="F729" s="5"/>
      <c r="G729" s="7"/>
      <c r="H729" s="5"/>
    </row>
    <row r="730" ht="15.75" customHeight="1">
      <c r="B730" s="5"/>
      <c r="C730" s="5"/>
      <c r="D730" s="5"/>
      <c r="E730" s="5"/>
      <c r="F730" s="5"/>
      <c r="G730" s="7"/>
      <c r="H730" s="5"/>
    </row>
    <row r="731" ht="15.75" customHeight="1">
      <c r="B731" s="5"/>
      <c r="C731" s="5"/>
      <c r="D731" s="5"/>
      <c r="E731" s="5"/>
      <c r="F731" s="5"/>
      <c r="G731" s="7"/>
      <c r="H731" s="5"/>
    </row>
    <row r="732" ht="15.75" customHeight="1">
      <c r="B732" s="5"/>
      <c r="C732" s="5"/>
      <c r="D732" s="5"/>
      <c r="E732" s="5"/>
      <c r="F732" s="5"/>
      <c r="G732" s="7"/>
      <c r="H732" s="5"/>
    </row>
    <row r="733" ht="15.75" customHeight="1">
      <c r="B733" s="5"/>
      <c r="C733" s="5"/>
      <c r="D733" s="5"/>
      <c r="E733" s="5"/>
      <c r="F733" s="5"/>
      <c r="G733" s="7"/>
      <c r="H733" s="5"/>
    </row>
    <row r="734" ht="15.75" customHeight="1">
      <c r="B734" s="5"/>
      <c r="C734" s="5"/>
      <c r="D734" s="5"/>
      <c r="E734" s="5"/>
      <c r="F734" s="5"/>
      <c r="G734" s="7"/>
      <c r="H734" s="5"/>
    </row>
    <row r="735" ht="15.75" customHeight="1">
      <c r="B735" s="5"/>
      <c r="C735" s="5"/>
      <c r="D735" s="5"/>
      <c r="E735" s="5"/>
      <c r="F735" s="5"/>
      <c r="G735" s="7"/>
      <c r="H735" s="5"/>
    </row>
    <row r="736" ht="15.75" customHeight="1">
      <c r="B736" s="5"/>
      <c r="C736" s="5"/>
      <c r="D736" s="5"/>
      <c r="E736" s="5"/>
      <c r="F736" s="5"/>
      <c r="G736" s="7"/>
      <c r="H736" s="5"/>
    </row>
    <row r="737" ht="15.75" customHeight="1">
      <c r="B737" s="5"/>
      <c r="C737" s="5"/>
      <c r="D737" s="5"/>
      <c r="E737" s="5"/>
      <c r="F737" s="5"/>
      <c r="G737" s="7"/>
      <c r="H737" s="5"/>
    </row>
    <row r="738" ht="15.75" customHeight="1">
      <c r="B738" s="5"/>
      <c r="C738" s="5"/>
      <c r="D738" s="5"/>
      <c r="E738" s="5"/>
      <c r="F738" s="5"/>
      <c r="G738" s="7"/>
      <c r="H738" s="5"/>
    </row>
    <row r="739" ht="15.75" customHeight="1">
      <c r="B739" s="5"/>
      <c r="C739" s="5"/>
      <c r="D739" s="5"/>
      <c r="E739" s="5"/>
      <c r="F739" s="5"/>
      <c r="G739" s="7"/>
      <c r="H739" s="5"/>
    </row>
    <row r="740" ht="15.75" customHeight="1">
      <c r="B740" s="5"/>
      <c r="C740" s="5"/>
      <c r="D740" s="5"/>
      <c r="E740" s="5"/>
      <c r="F740" s="5"/>
      <c r="G740" s="7"/>
      <c r="H740" s="5"/>
    </row>
    <row r="741" ht="15.75" customHeight="1">
      <c r="B741" s="5"/>
      <c r="C741" s="5"/>
      <c r="D741" s="5"/>
      <c r="E741" s="5"/>
      <c r="F741" s="5"/>
      <c r="G741" s="7"/>
      <c r="H741" s="5"/>
    </row>
    <row r="742" ht="15.75" customHeight="1">
      <c r="B742" s="5"/>
      <c r="C742" s="5"/>
      <c r="D742" s="5"/>
      <c r="E742" s="5"/>
      <c r="F742" s="5"/>
      <c r="G742" s="7"/>
      <c r="H742" s="5"/>
    </row>
    <row r="743" ht="15.75" customHeight="1">
      <c r="B743" s="5"/>
      <c r="C743" s="5"/>
      <c r="D743" s="5"/>
      <c r="E743" s="5"/>
      <c r="F743" s="5"/>
      <c r="G743" s="7"/>
      <c r="H743" s="5"/>
    </row>
    <row r="744" ht="15.75" customHeight="1">
      <c r="B744" s="5"/>
      <c r="C744" s="5"/>
      <c r="D744" s="5"/>
      <c r="E744" s="5"/>
      <c r="F744" s="5"/>
      <c r="G744" s="7"/>
      <c r="H744" s="5"/>
    </row>
    <row r="745" ht="15.75" customHeight="1">
      <c r="B745" s="5"/>
      <c r="C745" s="5"/>
      <c r="D745" s="5"/>
      <c r="E745" s="5"/>
      <c r="F745" s="5"/>
      <c r="G745" s="7"/>
      <c r="H745" s="5"/>
    </row>
    <row r="746" ht="15.75" customHeight="1">
      <c r="B746" s="5"/>
      <c r="C746" s="5"/>
      <c r="D746" s="5"/>
      <c r="E746" s="5"/>
      <c r="F746" s="5"/>
      <c r="G746" s="7"/>
      <c r="H746" s="5"/>
    </row>
    <row r="747" ht="15.75" customHeight="1">
      <c r="B747" s="5"/>
      <c r="C747" s="5"/>
      <c r="D747" s="5"/>
      <c r="E747" s="5"/>
      <c r="F747" s="5"/>
      <c r="G747" s="7"/>
      <c r="H747" s="5"/>
    </row>
    <row r="748" ht="15.75" customHeight="1">
      <c r="B748" s="5"/>
      <c r="C748" s="5"/>
      <c r="D748" s="5"/>
      <c r="E748" s="5"/>
      <c r="F748" s="5"/>
      <c r="G748" s="7"/>
      <c r="H748" s="5"/>
    </row>
    <row r="749" ht="15.75" customHeight="1">
      <c r="B749" s="5"/>
      <c r="C749" s="5"/>
      <c r="D749" s="5"/>
      <c r="E749" s="5"/>
      <c r="F749" s="5"/>
      <c r="G749" s="7"/>
      <c r="H749" s="5"/>
    </row>
    <row r="750" ht="15.75" customHeight="1">
      <c r="B750" s="5"/>
      <c r="C750" s="5"/>
      <c r="D750" s="5"/>
      <c r="E750" s="5"/>
      <c r="F750" s="5"/>
      <c r="G750" s="7"/>
      <c r="H750" s="5"/>
    </row>
    <row r="751" ht="15.75" customHeight="1">
      <c r="B751" s="5"/>
      <c r="C751" s="5"/>
      <c r="D751" s="5"/>
      <c r="E751" s="5"/>
      <c r="F751" s="5"/>
      <c r="G751" s="7"/>
      <c r="H751" s="5"/>
    </row>
    <row r="752" ht="15.75" customHeight="1">
      <c r="B752" s="5"/>
      <c r="C752" s="5"/>
      <c r="D752" s="5"/>
      <c r="E752" s="5"/>
      <c r="F752" s="5"/>
      <c r="G752" s="7"/>
      <c r="H752" s="5"/>
    </row>
    <row r="753" ht="15.75" customHeight="1">
      <c r="B753" s="5"/>
      <c r="C753" s="5"/>
      <c r="D753" s="5"/>
      <c r="E753" s="5"/>
      <c r="F753" s="5"/>
      <c r="G753" s="7"/>
      <c r="H753" s="5"/>
    </row>
    <row r="754" ht="15.75" customHeight="1">
      <c r="B754" s="5"/>
      <c r="C754" s="5"/>
      <c r="D754" s="5"/>
      <c r="E754" s="5"/>
      <c r="F754" s="5"/>
      <c r="G754" s="7"/>
      <c r="H754" s="5"/>
    </row>
    <row r="755" ht="15.75" customHeight="1">
      <c r="B755" s="5"/>
      <c r="C755" s="5"/>
      <c r="D755" s="5"/>
      <c r="E755" s="5"/>
      <c r="F755" s="5"/>
      <c r="G755" s="7"/>
      <c r="H755" s="5"/>
    </row>
    <row r="756" ht="15.75" customHeight="1">
      <c r="B756" s="5"/>
      <c r="C756" s="5"/>
      <c r="D756" s="5"/>
      <c r="E756" s="5"/>
      <c r="F756" s="5"/>
      <c r="G756" s="7"/>
      <c r="H756" s="5"/>
    </row>
    <row r="757" ht="15.75" customHeight="1">
      <c r="B757" s="5"/>
      <c r="C757" s="5"/>
      <c r="D757" s="5"/>
      <c r="E757" s="5"/>
      <c r="F757" s="5"/>
      <c r="G757" s="7"/>
      <c r="H757" s="5"/>
    </row>
    <row r="758" ht="15.75" customHeight="1">
      <c r="B758" s="5"/>
      <c r="C758" s="5"/>
      <c r="D758" s="5"/>
      <c r="E758" s="5"/>
      <c r="F758" s="5"/>
      <c r="G758" s="7"/>
      <c r="H758" s="5"/>
    </row>
    <row r="759" ht="15.75" customHeight="1">
      <c r="B759" s="5"/>
      <c r="C759" s="5"/>
      <c r="D759" s="5"/>
      <c r="E759" s="5"/>
      <c r="F759" s="5"/>
      <c r="G759" s="7"/>
      <c r="H759" s="5"/>
    </row>
    <row r="760" ht="15.75" customHeight="1">
      <c r="B760" s="5"/>
      <c r="C760" s="5"/>
      <c r="D760" s="5"/>
      <c r="E760" s="5"/>
      <c r="F760" s="5"/>
      <c r="G760" s="7"/>
      <c r="H760" s="5"/>
    </row>
    <row r="761" ht="15.75" customHeight="1">
      <c r="B761" s="5"/>
      <c r="C761" s="5"/>
      <c r="D761" s="5"/>
      <c r="E761" s="5"/>
      <c r="F761" s="5"/>
      <c r="G761" s="7"/>
      <c r="H761" s="5"/>
    </row>
    <row r="762" ht="15.75" customHeight="1">
      <c r="B762" s="5"/>
      <c r="C762" s="5"/>
      <c r="D762" s="5"/>
      <c r="E762" s="5"/>
      <c r="F762" s="5"/>
      <c r="G762" s="7"/>
      <c r="H762" s="5"/>
    </row>
    <row r="763" ht="15.75" customHeight="1">
      <c r="B763" s="5"/>
      <c r="C763" s="5"/>
      <c r="D763" s="5"/>
      <c r="E763" s="5"/>
      <c r="F763" s="5"/>
      <c r="G763" s="7"/>
      <c r="H763" s="5"/>
    </row>
    <row r="764" ht="15.75" customHeight="1">
      <c r="B764" s="5"/>
      <c r="C764" s="5"/>
      <c r="D764" s="5"/>
      <c r="E764" s="5"/>
      <c r="F764" s="5"/>
      <c r="G764" s="7"/>
      <c r="H764" s="5"/>
    </row>
    <row r="765" ht="15.75" customHeight="1">
      <c r="B765" s="5"/>
      <c r="C765" s="5"/>
      <c r="D765" s="5"/>
      <c r="E765" s="5"/>
      <c r="F765" s="5"/>
      <c r="G765" s="7"/>
      <c r="H765" s="5"/>
    </row>
    <row r="766" ht="15.75" customHeight="1">
      <c r="B766" s="5"/>
      <c r="C766" s="5"/>
      <c r="D766" s="5"/>
      <c r="E766" s="5"/>
      <c r="F766" s="5"/>
      <c r="G766" s="7"/>
      <c r="H766" s="5"/>
    </row>
    <row r="767" ht="15.75" customHeight="1">
      <c r="B767" s="5"/>
      <c r="C767" s="5"/>
      <c r="D767" s="5"/>
      <c r="E767" s="5"/>
      <c r="F767" s="5"/>
      <c r="G767" s="7"/>
      <c r="H767" s="5"/>
    </row>
    <row r="768" ht="15.75" customHeight="1">
      <c r="B768" s="5"/>
      <c r="C768" s="5"/>
      <c r="D768" s="5"/>
      <c r="E768" s="5"/>
      <c r="F768" s="5"/>
      <c r="G768" s="7"/>
      <c r="H768" s="5"/>
    </row>
    <row r="769" ht="15.75" customHeight="1">
      <c r="B769" s="5"/>
      <c r="C769" s="5"/>
      <c r="D769" s="5"/>
      <c r="E769" s="5"/>
      <c r="F769" s="5"/>
      <c r="G769" s="7"/>
      <c r="H769" s="5"/>
    </row>
    <row r="770" ht="15.75" customHeight="1">
      <c r="B770" s="5"/>
      <c r="C770" s="5"/>
      <c r="D770" s="5"/>
      <c r="E770" s="5"/>
      <c r="F770" s="5"/>
      <c r="G770" s="7"/>
      <c r="H770" s="5"/>
    </row>
    <row r="771" ht="15.75" customHeight="1">
      <c r="B771" s="5"/>
      <c r="C771" s="5"/>
      <c r="D771" s="5"/>
      <c r="E771" s="5"/>
      <c r="F771" s="5"/>
      <c r="G771" s="7"/>
      <c r="H771" s="5"/>
    </row>
    <row r="772" ht="15.75" customHeight="1">
      <c r="B772" s="5"/>
      <c r="C772" s="5"/>
      <c r="D772" s="5"/>
      <c r="E772" s="5"/>
      <c r="F772" s="5"/>
      <c r="G772" s="7"/>
      <c r="H772" s="5"/>
    </row>
    <row r="773" ht="15.75" customHeight="1">
      <c r="B773" s="5"/>
      <c r="C773" s="5"/>
      <c r="D773" s="5"/>
      <c r="E773" s="5"/>
      <c r="F773" s="5"/>
      <c r="G773" s="7"/>
      <c r="H773" s="5"/>
    </row>
    <row r="774" ht="15.75" customHeight="1">
      <c r="B774" s="5"/>
      <c r="C774" s="5"/>
      <c r="D774" s="5"/>
      <c r="E774" s="5"/>
      <c r="F774" s="5"/>
      <c r="G774" s="7"/>
      <c r="H774" s="5"/>
    </row>
    <row r="775" ht="15.75" customHeight="1">
      <c r="B775" s="5"/>
      <c r="C775" s="5"/>
      <c r="D775" s="5"/>
      <c r="E775" s="5"/>
      <c r="F775" s="5"/>
      <c r="G775" s="7"/>
      <c r="H775" s="5"/>
    </row>
    <row r="776" ht="15.75" customHeight="1">
      <c r="B776" s="5"/>
      <c r="C776" s="5"/>
      <c r="D776" s="5"/>
      <c r="E776" s="5"/>
      <c r="F776" s="5"/>
      <c r="G776" s="7"/>
      <c r="H776" s="5"/>
    </row>
    <row r="777" ht="15.75" customHeight="1">
      <c r="B777" s="5"/>
      <c r="C777" s="5"/>
      <c r="D777" s="5"/>
      <c r="E777" s="5"/>
      <c r="F777" s="5"/>
      <c r="G777" s="7"/>
      <c r="H777" s="5"/>
    </row>
    <row r="778" ht="15.75" customHeight="1">
      <c r="B778" s="5"/>
      <c r="C778" s="5"/>
      <c r="D778" s="5"/>
      <c r="E778" s="5"/>
      <c r="F778" s="5"/>
      <c r="G778" s="7"/>
      <c r="H778" s="5"/>
    </row>
    <row r="779" ht="15.75" customHeight="1">
      <c r="B779" s="5"/>
      <c r="C779" s="5"/>
      <c r="D779" s="5"/>
      <c r="E779" s="5"/>
      <c r="F779" s="5"/>
      <c r="G779" s="7"/>
      <c r="H779" s="5"/>
    </row>
    <row r="780" ht="15.75" customHeight="1">
      <c r="B780" s="5"/>
      <c r="C780" s="5"/>
      <c r="D780" s="5"/>
      <c r="E780" s="5"/>
      <c r="F780" s="5"/>
      <c r="G780" s="7"/>
      <c r="H780" s="5"/>
    </row>
    <row r="781" ht="15.75" customHeight="1">
      <c r="B781" s="5"/>
      <c r="C781" s="5"/>
      <c r="D781" s="5"/>
      <c r="E781" s="5"/>
      <c r="F781" s="5"/>
      <c r="G781" s="7"/>
      <c r="H781" s="5"/>
    </row>
    <row r="782" ht="15.75" customHeight="1">
      <c r="B782" s="5"/>
      <c r="C782" s="5"/>
      <c r="D782" s="5"/>
      <c r="E782" s="5"/>
      <c r="F782" s="5"/>
      <c r="G782" s="7"/>
      <c r="H782" s="5"/>
    </row>
    <row r="783" ht="15.75" customHeight="1">
      <c r="B783" s="5"/>
      <c r="C783" s="5"/>
      <c r="D783" s="5"/>
      <c r="E783" s="5"/>
      <c r="F783" s="5"/>
      <c r="G783" s="7"/>
      <c r="H783" s="5"/>
    </row>
    <row r="784" ht="15.75" customHeight="1">
      <c r="B784" s="5"/>
      <c r="C784" s="5"/>
      <c r="D784" s="5"/>
      <c r="E784" s="5"/>
      <c r="F784" s="5"/>
      <c r="G784" s="7"/>
      <c r="H784" s="5"/>
    </row>
    <row r="785" ht="15.75" customHeight="1">
      <c r="B785" s="5"/>
      <c r="C785" s="5"/>
      <c r="D785" s="5"/>
      <c r="E785" s="5"/>
      <c r="F785" s="5"/>
      <c r="G785" s="7"/>
      <c r="H785" s="5"/>
    </row>
    <row r="786" ht="15.75" customHeight="1">
      <c r="B786" s="5"/>
      <c r="C786" s="5"/>
      <c r="D786" s="5"/>
      <c r="E786" s="5"/>
      <c r="F786" s="5"/>
      <c r="G786" s="7"/>
      <c r="H786" s="5"/>
    </row>
    <row r="787" ht="15.75" customHeight="1">
      <c r="B787" s="5"/>
      <c r="C787" s="5"/>
      <c r="D787" s="5"/>
      <c r="E787" s="5"/>
      <c r="F787" s="5"/>
      <c r="G787" s="7"/>
      <c r="H787" s="5"/>
    </row>
    <row r="788" ht="15.75" customHeight="1">
      <c r="B788" s="5"/>
      <c r="C788" s="5"/>
      <c r="D788" s="5"/>
      <c r="E788" s="5"/>
      <c r="F788" s="5"/>
      <c r="G788" s="7"/>
      <c r="H788" s="5"/>
    </row>
    <row r="789" ht="15.75" customHeight="1">
      <c r="B789" s="5"/>
      <c r="C789" s="5"/>
      <c r="D789" s="5"/>
      <c r="E789" s="5"/>
      <c r="F789" s="5"/>
      <c r="G789" s="7"/>
      <c r="H789" s="5"/>
    </row>
    <row r="790" ht="15.75" customHeight="1">
      <c r="B790" s="5"/>
      <c r="C790" s="5"/>
      <c r="D790" s="5"/>
      <c r="E790" s="5"/>
      <c r="F790" s="5"/>
      <c r="G790" s="7"/>
      <c r="H790" s="5"/>
    </row>
    <row r="791" ht="15.75" customHeight="1">
      <c r="B791" s="5"/>
      <c r="C791" s="5"/>
      <c r="D791" s="5"/>
      <c r="E791" s="5"/>
      <c r="F791" s="5"/>
      <c r="G791" s="7"/>
      <c r="H791" s="5"/>
    </row>
    <row r="792" ht="15.75" customHeight="1">
      <c r="B792" s="5"/>
      <c r="C792" s="5"/>
      <c r="D792" s="5"/>
      <c r="E792" s="5"/>
      <c r="F792" s="5"/>
      <c r="G792" s="7"/>
      <c r="H792" s="5"/>
    </row>
    <row r="793" ht="15.75" customHeight="1">
      <c r="B793" s="5"/>
      <c r="C793" s="5"/>
      <c r="D793" s="5"/>
      <c r="E793" s="5"/>
      <c r="F793" s="5"/>
      <c r="G793" s="7"/>
      <c r="H793" s="5"/>
    </row>
    <row r="794" ht="15.75" customHeight="1">
      <c r="B794" s="5"/>
      <c r="C794" s="5"/>
      <c r="D794" s="5"/>
      <c r="E794" s="5"/>
      <c r="F794" s="5"/>
      <c r="G794" s="7"/>
      <c r="H794" s="5"/>
    </row>
    <row r="795" ht="15.75" customHeight="1">
      <c r="B795" s="5"/>
      <c r="C795" s="5"/>
      <c r="D795" s="5"/>
      <c r="E795" s="5"/>
      <c r="F795" s="5"/>
      <c r="G795" s="7"/>
      <c r="H795" s="5"/>
    </row>
    <row r="796" ht="15.75" customHeight="1">
      <c r="B796" s="5"/>
      <c r="C796" s="5"/>
      <c r="D796" s="5"/>
      <c r="E796" s="5"/>
      <c r="F796" s="5"/>
      <c r="G796" s="7"/>
      <c r="H796" s="5"/>
    </row>
    <row r="797" ht="15.75" customHeight="1">
      <c r="B797" s="5"/>
      <c r="C797" s="5"/>
      <c r="D797" s="5"/>
      <c r="E797" s="5"/>
      <c r="F797" s="5"/>
      <c r="G797" s="7"/>
      <c r="H797" s="5"/>
    </row>
    <row r="798" ht="15.75" customHeight="1">
      <c r="B798" s="5"/>
      <c r="C798" s="5"/>
      <c r="D798" s="5"/>
      <c r="E798" s="5"/>
      <c r="F798" s="5"/>
      <c r="G798" s="7"/>
      <c r="H798" s="5"/>
    </row>
    <row r="799" ht="15.75" customHeight="1">
      <c r="B799" s="5"/>
      <c r="C799" s="5"/>
      <c r="D799" s="5"/>
      <c r="E799" s="5"/>
      <c r="F799" s="5"/>
      <c r="G799" s="7"/>
      <c r="H799" s="5"/>
    </row>
    <row r="800" ht="15.75" customHeight="1">
      <c r="B800" s="5"/>
      <c r="C800" s="5"/>
      <c r="D800" s="5"/>
      <c r="E800" s="5"/>
      <c r="F800" s="5"/>
      <c r="G800" s="7"/>
      <c r="H800" s="5"/>
    </row>
    <row r="801" ht="15.75" customHeight="1">
      <c r="B801" s="5"/>
      <c r="C801" s="5"/>
      <c r="D801" s="5"/>
      <c r="E801" s="5"/>
      <c r="F801" s="5"/>
      <c r="G801" s="7"/>
      <c r="H801" s="5"/>
    </row>
    <row r="802" ht="15.75" customHeight="1">
      <c r="B802" s="5"/>
      <c r="C802" s="5"/>
      <c r="D802" s="5"/>
      <c r="E802" s="5"/>
      <c r="F802" s="5"/>
      <c r="G802" s="7"/>
      <c r="H802" s="5"/>
    </row>
    <row r="803" ht="15.75" customHeight="1">
      <c r="B803" s="5"/>
      <c r="C803" s="5"/>
      <c r="D803" s="5"/>
      <c r="E803" s="5"/>
      <c r="F803" s="5"/>
      <c r="G803" s="7"/>
      <c r="H803" s="5"/>
    </row>
    <row r="804" ht="15.75" customHeight="1">
      <c r="B804" s="5"/>
      <c r="C804" s="5"/>
      <c r="D804" s="5"/>
      <c r="E804" s="5"/>
      <c r="F804" s="5"/>
      <c r="G804" s="7"/>
      <c r="H804" s="5"/>
    </row>
    <row r="805" ht="15.75" customHeight="1">
      <c r="B805" s="5"/>
      <c r="C805" s="5"/>
      <c r="D805" s="5"/>
      <c r="E805" s="5"/>
      <c r="F805" s="5"/>
      <c r="G805" s="7"/>
      <c r="H805" s="5"/>
    </row>
    <row r="806" ht="15.75" customHeight="1">
      <c r="B806" s="5"/>
      <c r="C806" s="5"/>
      <c r="D806" s="5"/>
      <c r="E806" s="5"/>
      <c r="F806" s="5"/>
      <c r="G806" s="7"/>
      <c r="H806" s="5"/>
    </row>
    <row r="807" ht="15.75" customHeight="1">
      <c r="B807" s="5"/>
      <c r="C807" s="5"/>
      <c r="D807" s="5"/>
      <c r="E807" s="5"/>
      <c r="F807" s="5"/>
      <c r="G807" s="7"/>
      <c r="H807" s="5"/>
    </row>
    <row r="808" ht="15.75" customHeight="1">
      <c r="B808" s="5"/>
      <c r="C808" s="5"/>
      <c r="D808" s="5"/>
      <c r="E808" s="5"/>
      <c r="F808" s="5"/>
      <c r="G808" s="7"/>
      <c r="H808" s="5"/>
    </row>
    <row r="809" ht="15.75" customHeight="1">
      <c r="B809" s="5"/>
      <c r="C809" s="5"/>
      <c r="D809" s="5"/>
      <c r="E809" s="5"/>
      <c r="F809" s="5"/>
      <c r="G809" s="7"/>
      <c r="H809" s="5"/>
    </row>
    <row r="810" ht="15.75" customHeight="1">
      <c r="B810" s="5"/>
      <c r="C810" s="5"/>
      <c r="D810" s="5"/>
      <c r="E810" s="5"/>
      <c r="F810" s="5"/>
      <c r="G810" s="7"/>
      <c r="H810" s="5"/>
    </row>
    <row r="811" ht="15.75" customHeight="1">
      <c r="B811" s="5"/>
      <c r="C811" s="5"/>
      <c r="D811" s="5"/>
      <c r="E811" s="5"/>
      <c r="F811" s="5"/>
      <c r="G811" s="7"/>
      <c r="H811" s="5"/>
    </row>
    <row r="812" ht="15.75" customHeight="1">
      <c r="B812" s="5"/>
      <c r="C812" s="5"/>
      <c r="D812" s="5"/>
      <c r="E812" s="5"/>
      <c r="F812" s="5"/>
      <c r="G812" s="7"/>
      <c r="H812" s="5"/>
    </row>
    <row r="813" ht="15.75" customHeight="1">
      <c r="B813" s="5"/>
      <c r="C813" s="5"/>
      <c r="D813" s="5"/>
      <c r="E813" s="5"/>
      <c r="F813" s="5"/>
      <c r="G813" s="7"/>
      <c r="H813" s="5"/>
    </row>
    <row r="814" ht="15.75" customHeight="1">
      <c r="B814" s="5"/>
      <c r="C814" s="5"/>
      <c r="D814" s="5"/>
      <c r="E814" s="5"/>
      <c r="F814" s="5"/>
      <c r="G814" s="7"/>
      <c r="H814" s="5"/>
    </row>
    <row r="815" ht="15.75" customHeight="1">
      <c r="B815" s="5"/>
      <c r="C815" s="5"/>
      <c r="D815" s="5"/>
      <c r="E815" s="5"/>
      <c r="F815" s="5"/>
      <c r="G815" s="7"/>
      <c r="H815" s="5"/>
    </row>
    <row r="816" ht="15.75" customHeight="1">
      <c r="B816" s="5"/>
      <c r="C816" s="5"/>
      <c r="D816" s="5"/>
      <c r="E816" s="5"/>
      <c r="F816" s="5"/>
      <c r="G816" s="7"/>
      <c r="H816" s="5"/>
    </row>
    <row r="817" ht="15.75" customHeight="1">
      <c r="B817" s="5"/>
      <c r="C817" s="5"/>
      <c r="D817" s="5"/>
      <c r="E817" s="5"/>
      <c r="F817" s="5"/>
      <c r="G817" s="7"/>
      <c r="H817" s="5"/>
    </row>
    <row r="818" ht="15.75" customHeight="1">
      <c r="B818" s="5"/>
      <c r="C818" s="5"/>
      <c r="D818" s="5"/>
      <c r="E818" s="5"/>
      <c r="F818" s="5"/>
      <c r="G818" s="7"/>
      <c r="H818" s="5"/>
    </row>
    <row r="819" ht="15.75" customHeight="1">
      <c r="B819" s="5"/>
      <c r="C819" s="5"/>
      <c r="D819" s="5"/>
      <c r="E819" s="5"/>
      <c r="F819" s="5"/>
      <c r="G819" s="7"/>
      <c r="H819" s="5"/>
    </row>
    <row r="820" ht="15.75" customHeight="1">
      <c r="B820" s="5"/>
      <c r="C820" s="5"/>
      <c r="D820" s="5"/>
      <c r="E820" s="5"/>
      <c r="F820" s="5"/>
      <c r="G820" s="7"/>
      <c r="H820" s="5"/>
    </row>
    <row r="821" ht="15.75" customHeight="1">
      <c r="B821" s="5"/>
      <c r="C821" s="5"/>
      <c r="D821" s="5"/>
      <c r="E821" s="5"/>
      <c r="F821" s="5"/>
      <c r="G821" s="7"/>
      <c r="H821" s="5"/>
    </row>
    <row r="822" ht="15.75" customHeight="1">
      <c r="B822" s="5"/>
      <c r="C822" s="5"/>
      <c r="D822" s="5"/>
      <c r="E822" s="5"/>
      <c r="F822" s="5"/>
      <c r="G822" s="7"/>
      <c r="H822" s="5"/>
    </row>
    <row r="823" ht="15.75" customHeight="1">
      <c r="B823" s="5"/>
      <c r="C823" s="5"/>
      <c r="D823" s="5"/>
      <c r="E823" s="5"/>
      <c r="F823" s="5"/>
      <c r="G823" s="7"/>
      <c r="H823" s="5"/>
    </row>
    <row r="824" ht="15.75" customHeight="1">
      <c r="B824" s="5"/>
      <c r="C824" s="5"/>
      <c r="D824" s="5"/>
      <c r="E824" s="5"/>
      <c r="F824" s="5"/>
      <c r="G824" s="7"/>
      <c r="H824" s="5"/>
    </row>
    <row r="825" ht="15.75" customHeight="1">
      <c r="B825" s="5"/>
      <c r="C825" s="5"/>
      <c r="D825" s="5"/>
      <c r="E825" s="5"/>
      <c r="F825" s="5"/>
      <c r="G825" s="7"/>
      <c r="H825" s="5"/>
    </row>
    <row r="826" ht="15.75" customHeight="1">
      <c r="B826" s="5"/>
      <c r="C826" s="5"/>
      <c r="D826" s="5"/>
      <c r="E826" s="5"/>
      <c r="F826" s="5"/>
      <c r="G826" s="7"/>
      <c r="H826" s="5"/>
    </row>
    <row r="827" ht="15.75" customHeight="1">
      <c r="B827" s="5"/>
      <c r="C827" s="5"/>
      <c r="D827" s="5"/>
      <c r="E827" s="5"/>
      <c r="F827" s="5"/>
      <c r="G827" s="7"/>
      <c r="H827" s="5"/>
    </row>
    <row r="828" ht="15.75" customHeight="1">
      <c r="B828" s="5"/>
      <c r="C828" s="5"/>
      <c r="D828" s="5"/>
      <c r="E828" s="5"/>
      <c r="F828" s="5"/>
      <c r="G828" s="7"/>
      <c r="H828" s="5"/>
    </row>
    <row r="829" ht="15.75" customHeight="1">
      <c r="B829" s="5"/>
      <c r="C829" s="5"/>
      <c r="D829" s="5"/>
      <c r="E829" s="5"/>
      <c r="F829" s="5"/>
      <c r="G829" s="7"/>
      <c r="H829" s="5"/>
    </row>
    <row r="830" ht="15.75" customHeight="1">
      <c r="B830" s="5"/>
      <c r="C830" s="5"/>
      <c r="D830" s="5"/>
      <c r="E830" s="5"/>
      <c r="F830" s="5"/>
      <c r="G830" s="7"/>
      <c r="H830" s="5"/>
    </row>
    <row r="831" ht="15.75" customHeight="1">
      <c r="B831" s="5"/>
      <c r="C831" s="5"/>
      <c r="D831" s="5"/>
      <c r="E831" s="5"/>
      <c r="F831" s="5"/>
      <c r="G831" s="7"/>
      <c r="H831" s="5"/>
    </row>
    <row r="832" ht="15.75" customHeight="1">
      <c r="B832" s="5"/>
      <c r="C832" s="5"/>
      <c r="D832" s="5"/>
      <c r="E832" s="5"/>
      <c r="F832" s="5"/>
      <c r="G832" s="7"/>
      <c r="H832" s="5"/>
    </row>
    <row r="833" ht="15.75" customHeight="1">
      <c r="B833" s="5"/>
      <c r="C833" s="5"/>
      <c r="D833" s="5"/>
      <c r="E833" s="5"/>
      <c r="F833" s="5"/>
      <c r="G833" s="7"/>
      <c r="H833" s="5"/>
    </row>
    <row r="834" ht="15.75" customHeight="1">
      <c r="B834" s="5"/>
      <c r="C834" s="5"/>
      <c r="D834" s="5"/>
      <c r="E834" s="5"/>
      <c r="F834" s="5"/>
      <c r="G834" s="7"/>
      <c r="H834" s="5"/>
    </row>
    <row r="835" ht="15.75" customHeight="1">
      <c r="B835" s="5"/>
      <c r="C835" s="5"/>
      <c r="D835" s="5"/>
      <c r="E835" s="5"/>
      <c r="F835" s="5"/>
      <c r="G835" s="7"/>
      <c r="H835" s="5"/>
    </row>
    <row r="836" ht="15.75" customHeight="1">
      <c r="B836" s="5"/>
      <c r="C836" s="5"/>
      <c r="D836" s="5"/>
      <c r="E836" s="5"/>
      <c r="F836" s="5"/>
      <c r="G836" s="7"/>
      <c r="H836" s="5"/>
    </row>
    <row r="837" ht="15.75" customHeight="1">
      <c r="B837" s="5"/>
      <c r="C837" s="5"/>
      <c r="D837" s="5"/>
      <c r="E837" s="5"/>
      <c r="F837" s="5"/>
      <c r="G837" s="7"/>
      <c r="H837" s="5"/>
    </row>
    <row r="838" ht="15.75" customHeight="1">
      <c r="B838" s="5"/>
      <c r="C838" s="5"/>
      <c r="D838" s="5"/>
      <c r="E838" s="5"/>
      <c r="F838" s="5"/>
      <c r="G838" s="7"/>
      <c r="H838" s="5"/>
    </row>
    <row r="839" ht="15.75" customHeight="1">
      <c r="B839" s="5"/>
      <c r="C839" s="5"/>
      <c r="D839" s="5"/>
      <c r="E839" s="5"/>
      <c r="F839" s="5"/>
      <c r="G839" s="7"/>
      <c r="H839" s="5"/>
    </row>
    <row r="840" ht="15.75" customHeight="1">
      <c r="B840" s="5"/>
      <c r="C840" s="5"/>
      <c r="D840" s="5"/>
      <c r="E840" s="5"/>
      <c r="F840" s="5"/>
      <c r="G840" s="7"/>
      <c r="H840" s="5"/>
    </row>
    <row r="841" ht="15.75" customHeight="1">
      <c r="B841" s="5"/>
      <c r="C841" s="5"/>
      <c r="D841" s="5"/>
      <c r="E841" s="5"/>
      <c r="F841" s="5"/>
      <c r="G841" s="7"/>
      <c r="H841" s="5"/>
    </row>
    <row r="842" ht="15.75" customHeight="1">
      <c r="B842" s="5"/>
      <c r="C842" s="5"/>
      <c r="D842" s="5"/>
      <c r="E842" s="5"/>
      <c r="F842" s="5"/>
      <c r="G842" s="7"/>
      <c r="H842" s="5"/>
    </row>
    <row r="843" ht="15.75" customHeight="1">
      <c r="B843" s="5"/>
      <c r="C843" s="5"/>
      <c r="D843" s="5"/>
      <c r="E843" s="5"/>
      <c r="F843" s="5"/>
      <c r="G843" s="7"/>
      <c r="H843" s="5"/>
    </row>
    <row r="844" ht="15.75" customHeight="1">
      <c r="B844" s="5"/>
      <c r="C844" s="5"/>
      <c r="D844" s="5"/>
      <c r="E844" s="5"/>
      <c r="F844" s="5"/>
      <c r="G844" s="7"/>
      <c r="H844" s="5"/>
    </row>
    <row r="845" ht="15.75" customHeight="1">
      <c r="B845" s="5"/>
      <c r="C845" s="5"/>
      <c r="D845" s="5"/>
      <c r="E845" s="5"/>
      <c r="F845" s="5"/>
      <c r="G845" s="7"/>
      <c r="H845" s="5"/>
    </row>
    <row r="846" ht="15.75" customHeight="1">
      <c r="B846" s="5"/>
      <c r="C846" s="5"/>
      <c r="D846" s="5"/>
      <c r="E846" s="5"/>
      <c r="F846" s="5"/>
      <c r="G846" s="7"/>
      <c r="H846" s="5"/>
    </row>
    <row r="847" ht="15.75" customHeight="1">
      <c r="B847" s="5"/>
      <c r="C847" s="5"/>
      <c r="D847" s="5"/>
      <c r="E847" s="5"/>
      <c r="F847" s="5"/>
      <c r="G847" s="7"/>
      <c r="H847" s="5"/>
    </row>
    <row r="848" ht="15.75" customHeight="1">
      <c r="B848" s="5"/>
      <c r="C848" s="5"/>
      <c r="D848" s="5"/>
      <c r="E848" s="5"/>
      <c r="F848" s="5"/>
      <c r="G848" s="7"/>
      <c r="H848" s="5"/>
    </row>
    <row r="849" ht="15.75" customHeight="1">
      <c r="B849" s="5"/>
      <c r="C849" s="5"/>
      <c r="D849" s="5"/>
      <c r="E849" s="5"/>
      <c r="F849" s="5"/>
      <c r="G849" s="7"/>
      <c r="H849" s="5"/>
    </row>
    <row r="850" ht="15.75" customHeight="1">
      <c r="B850" s="5"/>
      <c r="C850" s="5"/>
      <c r="D850" s="5"/>
      <c r="E850" s="5"/>
      <c r="F850" s="5"/>
      <c r="G850" s="7"/>
      <c r="H850" s="5"/>
    </row>
    <row r="851" ht="15.75" customHeight="1">
      <c r="B851" s="5"/>
      <c r="C851" s="5"/>
      <c r="D851" s="5"/>
      <c r="E851" s="5"/>
      <c r="F851" s="5"/>
      <c r="G851" s="7"/>
      <c r="H851" s="5"/>
    </row>
    <row r="852" ht="15.75" customHeight="1">
      <c r="B852" s="5"/>
      <c r="C852" s="5"/>
      <c r="D852" s="5"/>
      <c r="E852" s="5"/>
      <c r="F852" s="5"/>
      <c r="G852" s="7"/>
      <c r="H852" s="5"/>
    </row>
    <row r="853" ht="15.75" customHeight="1">
      <c r="B853" s="5"/>
      <c r="C853" s="5"/>
      <c r="D853" s="5"/>
      <c r="E853" s="5"/>
      <c r="F853" s="5"/>
      <c r="G853" s="7"/>
      <c r="H853" s="5"/>
    </row>
    <row r="854" ht="15.75" customHeight="1">
      <c r="B854" s="5"/>
      <c r="C854" s="5"/>
      <c r="D854" s="5"/>
      <c r="E854" s="5"/>
      <c r="F854" s="5"/>
      <c r="G854" s="7"/>
      <c r="H854" s="5"/>
    </row>
    <row r="855" ht="15.75" customHeight="1">
      <c r="B855" s="5"/>
      <c r="C855" s="5"/>
      <c r="D855" s="5"/>
      <c r="E855" s="5"/>
      <c r="F855" s="5"/>
      <c r="G855" s="7"/>
      <c r="H855" s="5"/>
    </row>
    <row r="856" ht="15.75" customHeight="1">
      <c r="B856" s="5"/>
      <c r="C856" s="5"/>
      <c r="D856" s="5"/>
      <c r="E856" s="5"/>
      <c r="F856" s="5"/>
      <c r="G856" s="7"/>
      <c r="H856" s="5"/>
    </row>
    <row r="857" ht="15.75" customHeight="1">
      <c r="B857" s="5"/>
      <c r="C857" s="5"/>
      <c r="D857" s="5"/>
      <c r="E857" s="5"/>
      <c r="F857" s="5"/>
      <c r="G857" s="7"/>
      <c r="H857" s="5"/>
    </row>
    <row r="858" ht="15.75" customHeight="1">
      <c r="B858" s="5"/>
      <c r="C858" s="5"/>
      <c r="D858" s="5"/>
      <c r="E858" s="5"/>
      <c r="F858" s="5"/>
      <c r="G858" s="7"/>
      <c r="H858" s="5"/>
    </row>
    <row r="859" ht="15.75" customHeight="1">
      <c r="B859" s="5"/>
      <c r="C859" s="5"/>
      <c r="D859" s="5"/>
      <c r="E859" s="5"/>
      <c r="F859" s="5"/>
      <c r="G859" s="7"/>
      <c r="H859" s="5"/>
    </row>
    <row r="860" ht="15.75" customHeight="1">
      <c r="B860" s="5"/>
      <c r="C860" s="5"/>
      <c r="D860" s="5"/>
      <c r="E860" s="5"/>
      <c r="F860" s="5"/>
      <c r="G860" s="7"/>
      <c r="H860" s="5"/>
    </row>
    <row r="861" ht="15.75" customHeight="1">
      <c r="B861" s="5"/>
      <c r="C861" s="5"/>
      <c r="D861" s="5"/>
      <c r="E861" s="5"/>
      <c r="F861" s="5"/>
      <c r="G861" s="7"/>
      <c r="H861" s="5"/>
    </row>
    <row r="862" ht="15.75" customHeight="1">
      <c r="B862" s="5"/>
      <c r="C862" s="5"/>
      <c r="D862" s="5"/>
      <c r="E862" s="5"/>
      <c r="F862" s="5"/>
      <c r="G862" s="7"/>
      <c r="H862" s="5"/>
    </row>
    <row r="863" ht="15.75" customHeight="1">
      <c r="B863" s="5"/>
      <c r="C863" s="5"/>
      <c r="D863" s="5"/>
      <c r="E863" s="5"/>
      <c r="F863" s="5"/>
      <c r="G863" s="7"/>
      <c r="H863" s="5"/>
    </row>
    <row r="864" ht="15.75" customHeight="1">
      <c r="B864" s="5"/>
      <c r="C864" s="5"/>
      <c r="D864" s="5"/>
      <c r="E864" s="5"/>
      <c r="F864" s="5"/>
      <c r="G864" s="7"/>
      <c r="H864" s="5"/>
    </row>
    <row r="865" ht="15.75" customHeight="1">
      <c r="B865" s="5"/>
      <c r="C865" s="5"/>
      <c r="D865" s="5"/>
      <c r="E865" s="5"/>
      <c r="F865" s="5"/>
      <c r="G865" s="7"/>
      <c r="H865" s="5"/>
    </row>
    <row r="866" ht="15.75" customHeight="1">
      <c r="B866" s="5"/>
      <c r="C866" s="5"/>
      <c r="D866" s="5"/>
      <c r="E866" s="5"/>
      <c r="F866" s="5"/>
      <c r="G866" s="7"/>
      <c r="H866" s="5"/>
    </row>
    <row r="867" ht="15.75" customHeight="1">
      <c r="B867" s="5"/>
      <c r="C867" s="5"/>
      <c r="D867" s="5"/>
      <c r="E867" s="5"/>
      <c r="F867" s="5"/>
      <c r="G867" s="7"/>
      <c r="H867" s="5"/>
    </row>
    <row r="868" ht="15.75" customHeight="1">
      <c r="B868" s="5"/>
      <c r="C868" s="5"/>
      <c r="D868" s="5"/>
      <c r="E868" s="5"/>
      <c r="F868" s="5"/>
      <c r="G868" s="7"/>
      <c r="H868" s="5"/>
    </row>
    <row r="869" ht="15.75" customHeight="1">
      <c r="B869" s="5"/>
      <c r="C869" s="5"/>
      <c r="D869" s="5"/>
      <c r="E869" s="5"/>
      <c r="F869" s="5"/>
      <c r="G869" s="7"/>
      <c r="H869" s="5"/>
    </row>
    <row r="870" ht="15.75" customHeight="1">
      <c r="B870" s="5"/>
      <c r="C870" s="5"/>
      <c r="D870" s="5"/>
      <c r="E870" s="5"/>
      <c r="F870" s="5"/>
      <c r="G870" s="7"/>
      <c r="H870" s="5"/>
    </row>
    <row r="871" ht="15.75" customHeight="1">
      <c r="B871" s="5"/>
      <c r="C871" s="5"/>
      <c r="D871" s="5"/>
      <c r="E871" s="5"/>
      <c r="F871" s="5"/>
      <c r="G871" s="7"/>
      <c r="H871" s="5"/>
    </row>
    <row r="872" ht="15.75" customHeight="1">
      <c r="B872" s="5"/>
      <c r="C872" s="5"/>
      <c r="D872" s="5"/>
      <c r="E872" s="5"/>
      <c r="F872" s="5"/>
      <c r="G872" s="7"/>
      <c r="H872" s="5"/>
    </row>
    <row r="873" ht="15.75" customHeight="1">
      <c r="B873" s="5"/>
      <c r="C873" s="5"/>
      <c r="D873" s="5"/>
      <c r="E873" s="5"/>
      <c r="F873" s="5"/>
      <c r="G873" s="7"/>
      <c r="H873" s="5"/>
    </row>
    <row r="874" ht="15.75" customHeight="1">
      <c r="B874" s="5"/>
      <c r="C874" s="5"/>
      <c r="D874" s="5"/>
      <c r="E874" s="5"/>
      <c r="F874" s="5"/>
      <c r="G874" s="7"/>
      <c r="H874" s="5"/>
    </row>
    <row r="875" ht="15.75" customHeight="1">
      <c r="B875" s="5"/>
      <c r="C875" s="5"/>
      <c r="D875" s="5"/>
      <c r="E875" s="5"/>
      <c r="F875" s="5"/>
      <c r="G875" s="7"/>
      <c r="H875" s="5"/>
    </row>
    <row r="876" ht="15.75" customHeight="1">
      <c r="B876" s="5"/>
      <c r="C876" s="5"/>
      <c r="D876" s="5"/>
      <c r="E876" s="5"/>
      <c r="F876" s="5"/>
      <c r="G876" s="7"/>
      <c r="H876" s="5"/>
    </row>
    <row r="877" ht="15.75" customHeight="1">
      <c r="B877" s="5"/>
      <c r="C877" s="5"/>
      <c r="D877" s="5"/>
      <c r="E877" s="5"/>
      <c r="F877" s="5"/>
      <c r="G877" s="7"/>
      <c r="H877" s="5"/>
    </row>
    <row r="878" ht="15.75" customHeight="1">
      <c r="B878" s="5"/>
      <c r="C878" s="5"/>
      <c r="D878" s="5"/>
      <c r="E878" s="5"/>
      <c r="F878" s="5"/>
      <c r="G878" s="7"/>
      <c r="H878" s="5"/>
    </row>
    <row r="879" ht="15.75" customHeight="1">
      <c r="B879" s="5"/>
      <c r="C879" s="5"/>
      <c r="D879" s="5"/>
      <c r="E879" s="5"/>
      <c r="F879" s="5"/>
      <c r="G879" s="7"/>
      <c r="H879" s="5"/>
    </row>
    <row r="880" ht="15.75" customHeight="1">
      <c r="B880" s="5"/>
      <c r="C880" s="5"/>
      <c r="D880" s="5"/>
      <c r="E880" s="5"/>
      <c r="F880" s="5"/>
      <c r="G880" s="7"/>
      <c r="H880" s="5"/>
    </row>
    <row r="881" ht="15.75" customHeight="1">
      <c r="B881" s="5"/>
      <c r="C881" s="5"/>
      <c r="D881" s="5"/>
      <c r="E881" s="5"/>
      <c r="F881" s="5"/>
      <c r="G881" s="7"/>
      <c r="H881" s="5"/>
    </row>
    <row r="882" ht="15.75" customHeight="1">
      <c r="B882" s="5"/>
      <c r="C882" s="5"/>
      <c r="D882" s="5"/>
      <c r="E882" s="5"/>
      <c r="F882" s="5"/>
      <c r="G882" s="7"/>
      <c r="H882" s="5"/>
    </row>
    <row r="883" ht="15.75" customHeight="1">
      <c r="B883" s="5"/>
      <c r="C883" s="5"/>
      <c r="D883" s="5"/>
      <c r="E883" s="5"/>
      <c r="F883" s="5"/>
      <c r="G883" s="7"/>
      <c r="H883" s="5"/>
    </row>
    <row r="884" ht="15.75" customHeight="1">
      <c r="B884" s="5"/>
      <c r="C884" s="5"/>
      <c r="D884" s="5"/>
      <c r="E884" s="5"/>
      <c r="F884" s="5"/>
      <c r="G884" s="7"/>
      <c r="H884" s="5"/>
    </row>
    <row r="885" ht="15.75" customHeight="1">
      <c r="B885" s="5"/>
      <c r="C885" s="5"/>
      <c r="D885" s="5"/>
      <c r="E885" s="5"/>
      <c r="F885" s="5"/>
      <c r="G885" s="7"/>
      <c r="H885" s="5"/>
    </row>
    <row r="886" ht="15.75" customHeight="1">
      <c r="B886" s="5"/>
      <c r="C886" s="5"/>
      <c r="D886" s="5"/>
      <c r="E886" s="5"/>
      <c r="F886" s="5"/>
      <c r="G886" s="7"/>
      <c r="H886" s="5"/>
    </row>
    <row r="887" ht="15.75" customHeight="1">
      <c r="B887" s="5"/>
      <c r="C887" s="5"/>
      <c r="D887" s="5"/>
      <c r="E887" s="5"/>
      <c r="F887" s="5"/>
      <c r="G887" s="7"/>
      <c r="H887" s="5"/>
    </row>
    <row r="888" ht="15.75" customHeight="1">
      <c r="B888" s="5"/>
      <c r="C888" s="5"/>
      <c r="D888" s="5"/>
      <c r="E888" s="5"/>
      <c r="F888" s="5"/>
      <c r="G888" s="7"/>
      <c r="H888" s="5"/>
    </row>
    <row r="889" ht="15.75" customHeight="1">
      <c r="B889" s="5"/>
      <c r="C889" s="5"/>
      <c r="D889" s="5"/>
      <c r="E889" s="5"/>
      <c r="F889" s="5"/>
      <c r="G889" s="7"/>
      <c r="H889" s="5"/>
    </row>
    <row r="890" ht="15.75" customHeight="1">
      <c r="B890" s="5"/>
      <c r="C890" s="5"/>
      <c r="D890" s="5"/>
      <c r="E890" s="5"/>
      <c r="F890" s="5"/>
      <c r="G890" s="7"/>
      <c r="H890" s="5"/>
    </row>
    <row r="891" ht="15.75" customHeight="1">
      <c r="B891" s="5"/>
      <c r="C891" s="5"/>
      <c r="D891" s="5"/>
      <c r="E891" s="5"/>
      <c r="F891" s="5"/>
      <c r="G891" s="7"/>
      <c r="H891" s="5"/>
    </row>
    <row r="892" ht="15.75" customHeight="1">
      <c r="B892" s="5"/>
      <c r="C892" s="5"/>
      <c r="D892" s="5"/>
      <c r="E892" s="5"/>
      <c r="F892" s="5"/>
      <c r="G892" s="7"/>
      <c r="H892" s="5"/>
    </row>
    <row r="893" ht="15.75" customHeight="1">
      <c r="B893" s="5"/>
      <c r="C893" s="5"/>
      <c r="D893" s="5"/>
      <c r="E893" s="5"/>
      <c r="F893" s="5"/>
      <c r="G893" s="7"/>
      <c r="H893" s="5"/>
    </row>
    <row r="894" ht="15.75" customHeight="1">
      <c r="B894" s="5"/>
      <c r="C894" s="5"/>
      <c r="D894" s="5"/>
      <c r="E894" s="5"/>
      <c r="F894" s="5"/>
      <c r="G894" s="7"/>
      <c r="H894" s="5"/>
    </row>
    <row r="895" ht="15.75" customHeight="1">
      <c r="B895" s="5"/>
      <c r="C895" s="5"/>
      <c r="D895" s="5"/>
      <c r="E895" s="5"/>
      <c r="F895" s="5"/>
      <c r="G895" s="7"/>
      <c r="H895" s="5"/>
    </row>
    <row r="896" ht="15.75" customHeight="1">
      <c r="B896" s="5"/>
      <c r="C896" s="5"/>
      <c r="D896" s="5"/>
      <c r="E896" s="5"/>
      <c r="F896" s="5"/>
      <c r="G896" s="7"/>
      <c r="H896" s="5"/>
    </row>
    <row r="897" ht="15.75" customHeight="1">
      <c r="B897" s="5"/>
      <c r="C897" s="5"/>
      <c r="D897" s="5"/>
      <c r="E897" s="5"/>
      <c r="F897" s="5"/>
      <c r="G897" s="7"/>
      <c r="H897" s="5"/>
    </row>
    <row r="898" ht="15.75" customHeight="1">
      <c r="B898" s="5"/>
      <c r="C898" s="5"/>
      <c r="D898" s="5"/>
      <c r="E898" s="5"/>
      <c r="F898" s="5"/>
      <c r="G898" s="7"/>
      <c r="H898" s="5"/>
    </row>
    <row r="899" ht="15.75" customHeight="1">
      <c r="B899" s="5"/>
      <c r="C899" s="5"/>
      <c r="D899" s="5"/>
      <c r="E899" s="5"/>
      <c r="F899" s="5"/>
      <c r="G899" s="7"/>
      <c r="H899" s="5"/>
    </row>
    <row r="900" ht="15.75" customHeight="1">
      <c r="B900" s="5"/>
      <c r="C900" s="5"/>
      <c r="D900" s="5"/>
      <c r="E900" s="5"/>
      <c r="F900" s="5"/>
      <c r="G900" s="7"/>
      <c r="H900" s="5"/>
    </row>
    <row r="901" ht="15.75" customHeight="1">
      <c r="B901" s="5"/>
      <c r="C901" s="5"/>
      <c r="D901" s="5"/>
      <c r="E901" s="5"/>
      <c r="F901" s="5"/>
      <c r="G901" s="7"/>
      <c r="H901" s="5"/>
    </row>
    <row r="902" ht="15.75" customHeight="1">
      <c r="B902" s="5"/>
      <c r="C902" s="5"/>
      <c r="D902" s="5"/>
      <c r="E902" s="5"/>
      <c r="F902" s="5"/>
      <c r="G902" s="7"/>
      <c r="H902" s="5"/>
    </row>
    <row r="903" ht="15.75" customHeight="1">
      <c r="B903" s="5"/>
      <c r="C903" s="5"/>
      <c r="D903" s="5"/>
      <c r="E903" s="5"/>
      <c r="F903" s="5"/>
      <c r="G903" s="7"/>
      <c r="H903" s="5"/>
    </row>
    <row r="904" ht="15.75" customHeight="1">
      <c r="B904" s="5"/>
      <c r="C904" s="5"/>
      <c r="D904" s="5"/>
      <c r="E904" s="5"/>
      <c r="F904" s="5"/>
      <c r="G904" s="7"/>
      <c r="H904" s="5"/>
    </row>
    <row r="905" ht="15.75" customHeight="1">
      <c r="B905" s="5"/>
      <c r="C905" s="5"/>
      <c r="D905" s="5"/>
      <c r="E905" s="5"/>
      <c r="F905" s="5"/>
      <c r="G905" s="7"/>
      <c r="H905" s="5"/>
    </row>
    <row r="906" ht="15.75" customHeight="1">
      <c r="B906" s="5"/>
      <c r="C906" s="5"/>
      <c r="D906" s="5"/>
      <c r="E906" s="5"/>
      <c r="F906" s="5"/>
      <c r="G906" s="7"/>
      <c r="H906" s="5"/>
    </row>
    <row r="907" ht="15.75" customHeight="1">
      <c r="B907" s="5"/>
      <c r="C907" s="5"/>
      <c r="D907" s="5"/>
      <c r="E907" s="5"/>
      <c r="F907" s="5"/>
      <c r="G907" s="7"/>
      <c r="H907" s="5"/>
    </row>
    <row r="908" ht="15.75" customHeight="1">
      <c r="B908" s="5"/>
      <c r="C908" s="5"/>
      <c r="D908" s="5"/>
      <c r="E908" s="5"/>
      <c r="F908" s="5"/>
      <c r="G908" s="7"/>
      <c r="H908" s="5"/>
    </row>
    <row r="909" ht="15.75" customHeight="1">
      <c r="B909" s="5"/>
      <c r="C909" s="5"/>
      <c r="D909" s="5"/>
      <c r="E909" s="5"/>
      <c r="F909" s="5"/>
      <c r="G909" s="7"/>
      <c r="H909" s="5"/>
    </row>
    <row r="910" ht="15.75" customHeight="1">
      <c r="B910" s="5"/>
      <c r="C910" s="5"/>
      <c r="D910" s="5"/>
      <c r="E910" s="5"/>
      <c r="F910" s="5"/>
      <c r="G910" s="7"/>
      <c r="H910" s="5"/>
    </row>
    <row r="911" ht="15.75" customHeight="1">
      <c r="B911" s="5"/>
      <c r="C911" s="5"/>
      <c r="D911" s="5"/>
      <c r="E911" s="5"/>
      <c r="F911" s="5"/>
      <c r="G911" s="7"/>
      <c r="H911" s="5"/>
    </row>
    <row r="912" ht="15.75" customHeight="1">
      <c r="B912" s="5"/>
      <c r="C912" s="5"/>
      <c r="D912" s="5"/>
      <c r="E912" s="5"/>
      <c r="F912" s="5"/>
      <c r="G912" s="7"/>
      <c r="H912" s="5"/>
    </row>
    <row r="913" ht="15.75" customHeight="1">
      <c r="B913" s="5"/>
      <c r="C913" s="5"/>
      <c r="D913" s="5"/>
      <c r="E913" s="5"/>
      <c r="F913" s="5"/>
      <c r="G913" s="7"/>
      <c r="H913" s="5"/>
    </row>
    <row r="914" ht="15.75" customHeight="1">
      <c r="B914" s="5"/>
      <c r="C914" s="5"/>
      <c r="D914" s="5"/>
      <c r="E914" s="5"/>
      <c r="F914" s="5"/>
      <c r="G914" s="7"/>
      <c r="H914" s="5"/>
    </row>
    <row r="915" ht="15.75" customHeight="1">
      <c r="B915" s="5"/>
      <c r="C915" s="5"/>
      <c r="D915" s="5"/>
      <c r="E915" s="5"/>
      <c r="F915" s="5"/>
      <c r="G915" s="7"/>
      <c r="H915" s="5"/>
    </row>
    <row r="916" ht="15.75" customHeight="1">
      <c r="B916" s="5"/>
      <c r="C916" s="5"/>
      <c r="D916" s="5"/>
      <c r="E916" s="5"/>
      <c r="F916" s="5"/>
      <c r="G916" s="7"/>
      <c r="H916" s="5"/>
    </row>
    <row r="917" ht="15.75" customHeight="1">
      <c r="B917" s="5"/>
      <c r="C917" s="5"/>
      <c r="D917" s="5"/>
      <c r="E917" s="5"/>
      <c r="F917" s="5"/>
      <c r="G917" s="7"/>
      <c r="H917" s="5"/>
    </row>
    <row r="918" ht="15.75" customHeight="1">
      <c r="B918" s="5"/>
      <c r="C918" s="5"/>
      <c r="D918" s="5"/>
      <c r="E918" s="5"/>
      <c r="F918" s="5"/>
      <c r="G918" s="7"/>
      <c r="H918" s="5"/>
    </row>
    <row r="919" ht="15.75" customHeight="1">
      <c r="B919" s="5"/>
      <c r="C919" s="5"/>
      <c r="D919" s="5"/>
      <c r="E919" s="5"/>
      <c r="F919" s="5"/>
      <c r="G919" s="7"/>
      <c r="H919" s="5"/>
    </row>
    <row r="920" ht="15.75" customHeight="1">
      <c r="B920" s="5"/>
      <c r="C920" s="5"/>
      <c r="D920" s="5"/>
      <c r="E920" s="5"/>
      <c r="F920" s="5"/>
      <c r="G920" s="7"/>
      <c r="H920" s="5"/>
    </row>
    <row r="921" ht="15.75" customHeight="1">
      <c r="B921" s="5"/>
      <c r="C921" s="5"/>
      <c r="D921" s="5"/>
      <c r="E921" s="5"/>
      <c r="F921" s="5"/>
      <c r="G921" s="7"/>
      <c r="H921" s="5"/>
    </row>
    <row r="922" ht="15.75" customHeight="1">
      <c r="B922" s="5"/>
      <c r="C922" s="5"/>
      <c r="D922" s="5"/>
      <c r="E922" s="5"/>
      <c r="F922" s="5"/>
      <c r="G922" s="7"/>
      <c r="H922" s="5"/>
    </row>
    <row r="923" ht="15.75" customHeight="1">
      <c r="B923" s="5"/>
      <c r="C923" s="5"/>
      <c r="D923" s="5"/>
      <c r="E923" s="5"/>
      <c r="F923" s="5"/>
      <c r="G923" s="7"/>
      <c r="H923" s="5"/>
    </row>
    <row r="924" ht="15.75" customHeight="1">
      <c r="B924" s="5"/>
      <c r="C924" s="5"/>
      <c r="D924" s="5"/>
      <c r="E924" s="5"/>
      <c r="F924" s="5"/>
      <c r="G924" s="7"/>
      <c r="H924" s="5"/>
    </row>
    <row r="925" ht="15.75" customHeight="1">
      <c r="B925" s="5"/>
      <c r="C925" s="5"/>
      <c r="D925" s="5"/>
      <c r="E925" s="5"/>
      <c r="F925" s="5"/>
      <c r="G925" s="7"/>
      <c r="H925" s="5"/>
    </row>
    <row r="926" ht="15.75" customHeight="1">
      <c r="B926" s="5"/>
      <c r="C926" s="5"/>
      <c r="D926" s="5"/>
      <c r="E926" s="5"/>
      <c r="F926" s="5"/>
      <c r="G926" s="7"/>
      <c r="H926" s="5"/>
    </row>
    <row r="927" ht="15.75" customHeight="1">
      <c r="B927" s="5"/>
      <c r="C927" s="5"/>
      <c r="D927" s="5"/>
      <c r="E927" s="5"/>
      <c r="F927" s="5"/>
      <c r="G927" s="7"/>
      <c r="H927" s="5"/>
    </row>
    <row r="928" ht="15.75" customHeight="1">
      <c r="B928" s="5"/>
      <c r="C928" s="5"/>
      <c r="D928" s="5"/>
      <c r="E928" s="5"/>
      <c r="F928" s="5"/>
      <c r="G928" s="7"/>
      <c r="H928" s="5"/>
    </row>
    <row r="929" ht="15.75" customHeight="1">
      <c r="B929" s="5"/>
      <c r="C929" s="5"/>
      <c r="D929" s="5"/>
      <c r="E929" s="5"/>
      <c r="F929" s="5"/>
      <c r="G929" s="7"/>
      <c r="H929" s="5"/>
    </row>
    <row r="930" ht="15.75" customHeight="1">
      <c r="B930" s="5"/>
      <c r="C930" s="5"/>
      <c r="D930" s="5"/>
      <c r="E930" s="5"/>
      <c r="F930" s="5"/>
      <c r="G930" s="7"/>
      <c r="H930" s="5"/>
    </row>
    <row r="931" ht="15.75" customHeight="1">
      <c r="B931" s="5"/>
      <c r="C931" s="5"/>
      <c r="D931" s="5"/>
      <c r="E931" s="5"/>
      <c r="F931" s="5"/>
      <c r="G931" s="7"/>
      <c r="H931" s="5"/>
    </row>
    <row r="932" ht="15.75" customHeight="1">
      <c r="B932" s="5"/>
      <c r="C932" s="5"/>
      <c r="D932" s="5"/>
      <c r="E932" s="5"/>
      <c r="F932" s="5"/>
      <c r="G932" s="7"/>
      <c r="H932" s="5"/>
    </row>
    <row r="933" ht="15.75" customHeight="1">
      <c r="B933" s="5"/>
      <c r="C933" s="5"/>
      <c r="D933" s="5"/>
      <c r="E933" s="5"/>
      <c r="F933" s="5"/>
      <c r="G933" s="7"/>
      <c r="H933" s="5"/>
    </row>
    <row r="934" ht="15.75" customHeight="1">
      <c r="B934" s="5"/>
      <c r="C934" s="5"/>
      <c r="D934" s="5"/>
      <c r="E934" s="5"/>
      <c r="F934" s="5"/>
      <c r="G934" s="7"/>
      <c r="H934" s="5"/>
    </row>
    <row r="935" ht="15.75" customHeight="1">
      <c r="B935" s="5"/>
      <c r="C935" s="5"/>
      <c r="D935" s="5"/>
      <c r="E935" s="5"/>
      <c r="F935" s="5"/>
      <c r="G935" s="7"/>
      <c r="H935" s="5"/>
    </row>
    <row r="936" ht="15.75" customHeight="1">
      <c r="B936" s="5"/>
      <c r="C936" s="5"/>
      <c r="D936" s="5"/>
      <c r="E936" s="5"/>
      <c r="F936" s="5"/>
      <c r="G936" s="7"/>
      <c r="H936" s="5"/>
    </row>
    <row r="937" ht="15.75" customHeight="1">
      <c r="B937" s="5"/>
      <c r="C937" s="5"/>
      <c r="D937" s="5"/>
      <c r="E937" s="5"/>
      <c r="F937" s="5"/>
      <c r="G937" s="7"/>
      <c r="H937" s="5"/>
    </row>
    <row r="938" ht="15.75" customHeight="1">
      <c r="B938" s="5"/>
      <c r="C938" s="5"/>
      <c r="D938" s="5"/>
      <c r="E938" s="5"/>
      <c r="F938" s="5"/>
      <c r="G938" s="7"/>
      <c r="H938" s="5"/>
    </row>
    <row r="939" ht="15.75" customHeight="1">
      <c r="B939" s="5"/>
      <c r="C939" s="5"/>
      <c r="D939" s="5"/>
      <c r="E939" s="5"/>
      <c r="F939" s="5"/>
      <c r="G939" s="7"/>
      <c r="H939" s="5"/>
    </row>
    <row r="940" ht="15.75" customHeight="1">
      <c r="B940" s="5"/>
      <c r="C940" s="5"/>
      <c r="D940" s="5"/>
      <c r="E940" s="5"/>
      <c r="F940" s="5"/>
      <c r="G940" s="7"/>
      <c r="H940" s="5"/>
    </row>
    <row r="941" ht="15.75" customHeight="1">
      <c r="B941" s="5"/>
      <c r="C941" s="5"/>
      <c r="D941" s="5"/>
      <c r="E941" s="5"/>
      <c r="F941" s="5"/>
      <c r="G941" s="7"/>
      <c r="H941" s="5"/>
    </row>
    <row r="942" ht="15.75" customHeight="1">
      <c r="B942" s="5"/>
      <c r="C942" s="5"/>
      <c r="D942" s="5"/>
      <c r="E942" s="5"/>
      <c r="F942" s="5"/>
      <c r="G942" s="7"/>
      <c r="H942" s="5"/>
    </row>
    <row r="943" ht="15.75" customHeight="1">
      <c r="B943" s="5"/>
      <c r="C943" s="5"/>
      <c r="D943" s="5"/>
      <c r="E943" s="5"/>
      <c r="F943" s="5"/>
      <c r="G943" s="7"/>
      <c r="H943" s="5"/>
    </row>
    <row r="944" ht="15.75" customHeight="1">
      <c r="B944" s="5"/>
      <c r="C944" s="5"/>
      <c r="D944" s="5"/>
      <c r="E944" s="5"/>
      <c r="F944" s="5"/>
      <c r="G944" s="7"/>
      <c r="H944" s="5"/>
    </row>
    <row r="945" ht="15.75" customHeight="1">
      <c r="B945" s="5"/>
      <c r="C945" s="5"/>
      <c r="D945" s="5"/>
      <c r="E945" s="5"/>
      <c r="F945" s="5"/>
      <c r="G945" s="7"/>
      <c r="H945" s="5"/>
    </row>
    <row r="946" ht="15.75" customHeight="1">
      <c r="B946" s="5"/>
      <c r="C946" s="5"/>
      <c r="D946" s="5"/>
      <c r="E946" s="5"/>
      <c r="F946" s="5"/>
      <c r="G946" s="7"/>
      <c r="H946" s="5"/>
    </row>
    <row r="947" ht="15.75" customHeight="1">
      <c r="B947" s="5"/>
      <c r="C947" s="5"/>
      <c r="D947" s="5"/>
      <c r="E947" s="5"/>
      <c r="F947" s="5"/>
      <c r="G947" s="7"/>
      <c r="H947" s="5"/>
    </row>
    <row r="948" ht="15.75" customHeight="1">
      <c r="B948" s="5"/>
      <c r="C948" s="5"/>
      <c r="D948" s="5"/>
      <c r="E948" s="5"/>
      <c r="F948" s="5"/>
      <c r="G948" s="7"/>
      <c r="H948" s="5"/>
    </row>
    <row r="949" ht="15.75" customHeight="1">
      <c r="B949" s="5"/>
      <c r="C949" s="5"/>
      <c r="D949" s="5"/>
      <c r="E949" s="5"/>
      <c r="F949" s="5"/>
      <c r="G949" s="7"/>
      <c r="H949" s="5"/>
    </row>
    <row r="950" ht="15.75" customHeight="1">
      <c r="B950" s="5"/>
      <c r="C950" s="5"/>
      <c r="D950" s="5"/>
      <c r="E950" s="5"/>
      <c r="F950" s="5"/>
      <c r="G950" s="7"/>
      <c r="H950" s="5"/>
    </row>
    <row r="951" ht="15.75" customHeight="1">
      <c r="B951" s="5"/>
      <c r="C951" s="5"/>
      <c r="D951" s="5"/>
      <c r="E951" s="5"/>
      <c r="F951" s="5"/>
      <c r="G951" s="7"/>
      <c r="H951" s="5"/>
    </row>
    <row r="952" ht="15.75" customHeight="1">
      <c r="B952" s="5"/>
      <c r="C952" s="5"/>
      <c r="D952" s="5"/>
      <c r="E952" s="5"/>
      <c r="F952" s="5"/>
      <c r="G952" s="7"/>
      <c r="H952" s="5"/>
    </row>
    <row r="953" ht="15.75" customHeight="1">
      <c r="B953" s="5"/>
      <c r="C953" s="5"/>
      <c r="D953" s="5"/>
      <c r="E953" s="5"/>
      <c r="F953" s="5"/>
      <c r="G953" s="7"/>
      <c r="H953" s="5"/>
    </row>
    <row r="954" ht="15.75" customHeight="1">
      <c r="B954" s="5"/>
      <c r="C954" s="5"/>
      <c r="D954" s="5"/>
      <c r="E954" s="5"/>
      <c r="F954" s="5"/>
      <c r="G954" s="7"/>
      <c r="H954" s="5"/>
    </row>
    <row r="955" ht="15.75" customHeight="1">
      <c r="B955" s="5"/>
      <c r="C955" s="5"/>
      <c r="D955" s="5"/>
      <c r="E955" s="5"/>
      <c r="F955" s="5"/>
      <c r="G955" s="7"/>
      <c r="H955" s="5"/>
    </row>
    <row r="956" ht="15.75" customHeight="1">
      <c r="B956" s="5"/>
      <c r="C956" s="5"/>
      <c r="D956" s="5"/>
      <c r="E956" s="5"/>
      <c r="F956" s="5"/>
      <c r="G956" s="7"/>
      <c r="H956" s="5"/>
    </row>
    <row r="957" ht="15.75" customHeight="1">
      <c r="B957" s="5"/>
      <c r="C957" s="5"/>
      <c r="D957" s="5"/>
      <c r="E957" s="5"/>
      <c r="F957" s="5"/>
      <c r="G957" s="7"/>
      <c r="H957" s="5"/>
    </row>
    <row r="958" ht="15.75" customHeight="1">
      <c r="B958" s="5"/>
      <c r="C958" s="5"/>
      <c r="D958" s="5"/>
      <c r="E958" s="5"/>
      <c r="F958" s="5"/>
      <c r="G958" s="7"/>
      <c r="H958" s="5"/>
    </row>
    <row r="959" ht="15.75" customHeight="1">
      <c r="B959" s="5"/>
      <c r="C959" s="5"/>
      <c r="D959" s="5"/>
      <c r="E959" s="5"/>
      <c r="F959" s="5"/>
      <c r="G959" s="7"/>
      <c r="H959" s="5"/>
    </row>
    <row r="960" ht="15.75" customHeight="1">
      <c r="B960" s="5"/>
      <c r="C960" s="5"/>
      <c r="D960" s="5"/>
      <c r="E960" s="5"/>
      <c r="F960" s="5"/>
      <c r="G960" s="7"/>
      <c r="H960" s="5"/>
    </row>
    <row r="961" ht="15.75" customHeight="1">
      <c r="B961" s="5"/>
      <c r="C961" s="5"/>
      <c r="D961" s="5"/>
      <c r="E961" s="5"/>
      <c r="F961" s="5"/>
      <c r="G961" s="7"/>
      <c r="H961" s="5"/>
    </row>
    <row r="962" ht="15.75" customHeight="1">
      <c r="B962" s="5"/>
      <c r="C962" s="5"/>
      <c r="D962" s="5"/>
      <c r="E962" s="5"/>
      <c r="F962" s="5"/>
      <c r="G962" s="7"/>
      <c r="H962" s="5"/>
    </row>
    <row r="963" ht="15.75" customHeight="1">
      <c r="B963" s="5"/>
      <c r="C963" s="5"/>
      <c r="D963" s="5"/>
      <c r="E963" s="5"/>
      <c r="F963" s="5"/>
      <c r="G963" s="7"/>
      <c r="H963" s="5"/>
    </row>
    <row r="964" ht="15.75" customHeight="1">
      <c r="B964" s="5"/>
      <c r="C964" s="5"/>
      <c r="D964" s="5"/>
      <c r="E964" s="5"/>
      <c r="F964" s="5"/>
      <c r="G964" s="7"/>
      <c r="H964" s="5"/>
    </row>
    <row r="965" ht="15.75" customHeight="1">
      <c r="B965" s="5"/>
      <c r="C965" s="5"/>
      <c r="D965" s="5"/>
      <c r="E965" s="5"/>
      <c r="F965" s="5"/>
      <c r="G965" s="7"/>
      <c r="H965" s="5"/>
    </row>
    <row r="966" ht="15.75" customHeight="1">
      <c r="B966" s="5"/>
      <c r="C966" s="5"/>
      <c r="D966" s="5"/>
      <c r="E966" s="5"/>
      <c r="F966" s="5"/>
      <c r="G966" s="7"/>
      <c r="H966" s="5"/>
    </row>
    <row r="967" ht="15.75" customHeight="1">
      <c r="B967" s="5"/>
      <c r="C967" s="5"/>
      <c r="D967" s="5"/>
      <c r="E967" s="5"/>
      <c r="F967" s="5"/>
      <c r="G967" s="7"/>
      <c r="H967" s="5"/>
    </row>
    <row r="968" ht="15.75" customHeight="1">
      <c r="B968" s="5"/>
      <c r="C968" s="5"/>
      <c r="D968" s="5"/>
      <c r="E968" s="5"/>
      <c r="F968" s="5"/>
      <c r="G968" s="7"/>
      <c r="H968" s="5"/>
    </row>
    <row r="969" ht="15.75" customHeight="1">
      <c r="B969" s="5"/>
      <c r="C969" s="5"/>
      <c r="D969" s="5"/>
      <c r="E969" s="5"/>
      <c r="F969" s="5"/>
      <c r="G969" s="7"/>
      <c r="H969" s="5"/>
    </row>
    <row r="970" ht="15.75" customHeight="1">
      <c r="B970" s="5"/>
      <c r="C970" s="5"/>
      <c r="D970" s="5"/>
      <c r="E970" s="5"/>
      <c r="F970" s="5"/>
      <c r="G970" s="7"/>
      <c r="H970" s="5"/>
    </row>
    <row r="971" ht="15.75" customHeight="1">
      <c r="B971" s="5"/>
      <c r="C971" s="5"/>
      <c r="D971" s="5"/>
      <c r="E971" s="5"/>
      <c r="F971" s="5"/>
      <c r="G971" s="7"/>
      <c r="H971" s="5"/>
    </row>
    <row r="972" ht="15.75" customHeight="1">
      <c r="B972" s="5"/>
      <c r="C972" s="5"/>
      <c r="D972" s="5"/>
      <c r="E972" s="5"/>
      <c r="F972" s="5"/>
      <c r="G972" s="7"/>
      <c r="H972" s="5"/>
    </row>
    <row r="973" ht="15.75" customHeight="1">
      <c r="B973" s="5"/>
      <c r="C973" s="5"/>
      <c r="D973" s="5"/>
      <c r="E973" s="5"/>
      <c r="F973" s="5"/>
      <c r="G973" s="7"/>
      <c r="H973" s="5"/>
    </row>
    <row r="974" ht="15.75" customHeight="1">
      <c r="B974" s="5"/>
      <c r="C974" s="5"/>
      <c r="D974" s="5"/>
      <c r="E974" s="5"/>
      <c r="F974" s="5"/>
      <c r="G974" s="7"/>
      <c r="H974" s="5"/>
    </row>
    <row r="975" ht="15.75" customHeight="1">
      <c r="B975" s="5"/>
      <c r="C975" s="5"/>
      <c r="D975" s="5"/>
      <c r="E975" s="5"/>
      <c r="F975" s="5"/>
      <c r="G975" s="7"/>
      <c r="H975" s="5"/>
    </row>
    <row r="976" ht="15.75" customHeight="1">
      <c r="B976" s="5"/>
      <c r="C976" s="5"/>
      <c r="D976" s="5"/>
      <c r="E976" s="5"/>
      <c r="F976" s="5"/>
      <c r="G976" s="7"/>
      <c r="H976" s="5"/>
    </row>
    <row r="977" ht="15.75" customHeight="1">
      <c r="B977" s="5"/>
      <c r="C977" s="5"/>
      <c r="D977" s="5"/>
      <c r="E977" s="5"/>
      <c r="F977" s="5"/>
      <c r="G977" s="7"/>
      <c r="H977" s="5"/>
    </row>
    <row r="978" ht="15.75" customHeight="1">
      <c r="B978" s="5"/>
      <c r="C978" s="5"/>
      <c r="D978" s="5"/>
      <c r="E978" s="5"/>
      <c r="F978" s="5"/>
      <c r="G978" s="7"/>
      <c r="H978" s="5"/>
    </row>
    <row r="979" ht="15.75" customHeight="1">
      <c r="B979" s="5"/>
      <c r="C979" s="5"/>
      <c r="D979" s="5"/>
      <c r="E979" s="5"/>
      <c r="F979" s="5"/>
      <c r="G979" s="7"/>
      <c r="H979" s="5"/>
    </row>
    <row r="980" ht="15.75" customHeight="1">
      <c r="B980" s="5"/>
      <c r="C980" s="5"/>
      <c r="D980" s="5"/>
      <c r="E980" s="5"/>
      <c r="F980" s="5"/>
      <c r="G980" s="7"/>
      <c r="H980" s="5"/>
    </row>
    <row r="981" ht="15.75" customHeight="1">
      <c r="B981" s="5"/>
      <c r="C981" s="5"/>
      <c r="D981" s="5"/>
      <c r="E981" s="5"/>
      <c r="F981" s="5"/>
      <c r="G981" s="7"/>
      <c r="H981" s="5"/>
    </row>
    <row r="982" ht="15.75" customHeight="1">
      <c r="B982" s="5"/>
      <c r="C982" s="5"/>
      <c r="D982" s="5"/>
      <c r="E982" s="5"/>
      <c r="F982" s="5"/>
      <c r="G982" s="7"/>
      <c r="H982" s="5"/>
    </row>
    <row r="983" ht="15.75" customHeight="1">
      <c r="B983" s="5"/>
      <c r="C983" s="5"/>
      <c r="D983" s="5"/>
      <c r="E983" s="5"/>
      <c r="F983" s="5"/>
      <c r="G983" s="7"/>
      <c r="H983" s="5"/>
    </row>
    <row r="984" ht="15.75" customHeight="1">
      <c r="B984" s="5"/>
      <c r="C984" s="5"/>
      <c r="D984" s="5"/>
      <c r="E984" s="5"/>
      <c r="F984" s="5"/>
      <c r="G984" s="7"/>
      <c r="H984" s="5"/>
    </row>
    <row r="985" ht="15.75" customHeight="1">
      <c r="B985" s="5"/>
      <c r="C985" s="5"/>
      <c r="D985" s="5"/>
      <c r="E985" s="5"/>
      <c r="F985" s="5"/>
      <c r="G985" s="7"/>
      <c r="H985" s="5"/>
    </row>
    <row r="986" ht="15.75" customHeight="1">
      <c r="B986" s="5"/>
      <c r="C986" s="5"/>
      <c r="D986" s="5"/>
      <c r="E986" s="5"/>
      <c r="F986" s="5"/>
      <c r="G986" s="7"/>
      <c r="H986" s="5"/>
    </row>
    <row r="987" ht="15.75" customHeight="1">
      <c r="B987" s="5"/>
      <c r="C987" s="5"/>
      <c r="D987" s="5"/>
      <c r="E987" s="5"/>
      <c r="F987" s="5"/>
      <c r="G987" s="7"/>
      <c r="H987" s="5"/>
    </row>
    <row r="988" ht="15.75" customHeight="1">
      <c r="B988" s="5"/>
      <c r="C988" s="5"/>
      <c r="D988" s="5"/>
      <c r="E988" s="5"/>
      <c r="F988" s="5"/>
      <c r="G988" s="7"/>
      <c r="H988" s="5"/>
    </row>
    <row r="989" ht="15.75" customHeight="1">
      <c r="B989" s="5"/>
      <c r="C989" s="5"/>
      <c r="D989" s="5"/>
      <c r="E989" s="5"/>
      <c r="F989" s="5"/>
      <c r="G989" s="7"/>
      <c r="H989" s="5"/>
    </row>
    <row r="990" ht="15.75" customHeight="1">
      <c r="B990" s="5"/>
      <c r="C990" s="5"/>
      <c r="D990" s="5"/>
      <c r="E990" s="5"/>
      <c r="F990" s="5"/>
      <c r="G990" s="7"/>
      <c r="H990" s="5"/>
    </row>
    <row r="991" ht="15.75" customHeight="1">
      <c r="B991" s="5"/>
      <c r="C991" s="5"/>
      <c r="D991" s="5"/>
      <c r="E991" s="5"/>
      <c r="F991" s="5"/>
      <c r="G991" s="7"/>
      <c r="H991" s="5"/>
    </row>
    <row r="992" ht="15.75" customHeight="1">
      <c r="B992" s="5"/>
      <c r="C992" s="5"/>
      <c r="D992" s="5"/>
      <c r="E992" s="5"/>
      <c r="F992" s="5"/>
      <c r="G992" s="7"/>
      <c r="H992" s="5"/>
    </row>
    <row r="993" ht="15.75" customHeight="1">
      <c r="B993" s="5"/>
      <c r="C993" s="5"/>
      <c r="D993" s="5"/>
      <c r="E993" s="5"/>
      <c r="F993" s="5"/>
      <c r="G993" s="7"/>
      <c r="H993" s="5"/>
    </row>
    <row r="994" ht="15.75" customHeight="1">
      <c r="B994" s="5"/>
      <c r="C994" s="5"/>
      <c r="D994" s="5"/>
      <c r="E994" s="5"/>
      <c r="F994" s="5"/>
      <c r="G994" s="7"/>
      <c r="H994" s="5"/>
    </row>
    <row r="995" ht="15.75" customHeight="1">
      <c r="B995" s="5"/>
      <c r="C995" s="5"/>
      <c r="D995" s="5"/>
      <c r="E995" s="5"/>
      <c r="F995" s="5"/>
      <c r="G995" s="7"/>
      <c r="H995" s="5"/>
    </row>
    <row r="996" ht="15.75" customHeight="1">
      <c r="B996" s="5"/>
      <c r="C996" s="5"/>
      <c r="D996" s="5"/>
      <c r="E996" s="5"/>
      <c r="F996" s="5"/>
      <c r="G996" s="7"/>
      <c r="H996" s="5"/>
    </row>
    <row r="997" ht="15.75" customHeight="1">
      <c r="B997" s="5"/>
      <c r="C997" s="5"/>
      <c r="D997" s="5"/>
      <c r="E997" s="5"/>
      <c r="F997" s="5"/>
      <c r="G997" s="7"/>
      <c r="H997" s="5"/>
    </row>
    <row r="998" ht="15.75" customHeight="1">
      <c r="B998" s="5"/>
      <c r="C998" s="5"/>
      <c r="D998" s="5"/>
      <c r="E998" s="5"/>
      <c r="F998" s="5"/>
      <c r="G998" s="7"/>
      <c r="H998" s="5"/>
    </row>
    <row r="999" ht="15.75" customHeight="1">
      <c r="B999" s="5"/>
      <c r="C999" s="5"/>
      <c r="D999" s="5"/>
      <c r="E999" s="5"/>
      <c r="F999" s="5"/>
      <c r="G999" s="7"/>
      <c r="H999" s="5"/>
    </row>
    <row r="1000" ht="15.75" customHeight="1">
      <c r="B1000" s="5"/>
      <c r="C1000" s="5"/>
      <c r="D1000" s="5"/>
      <c r="E1000" s="5"/>
      <c r="F1000" s="5"/>
      <c r="G1000" s="7"/>
      <c r="H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8" width="23.43"/>
    <col customWidth="1" min="9" max="25" width="8.71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4" t="s">
        <v>8</v>
      </c>
      <c r="H1" s="4" t="s">
        <v>7</v>
      </c>
    </row>
    <row r="2">
      <c r="A2" s="10" t="s">
        <v>9</v>
      </c>
      <c r="B2" s="5">
        <v>62.36699662787424</v>
      </c>
      <c r="C2" s="5">
        <v>32777.4270689326</v>
      </c>
      <c r="D2" s="5">
        <v>1.0</v>
      </c>
      <c r="E2" s="5">
        <v>0.0</v>
      </c>
      <c r="F2" s="5">
        <v>1.0</v>
      </c>
      <c r="G2" s="7">
        <f t="shared" ref="G2:G11" si="1">F2*B2</f>
        <v>62.36699663</v>
      </c>
      <c r="H2" s="7">
        <f>G2</f>
        <v>62.36699663</v>
      </c>
    </row>
    <row r="3">
      <c r="A3" s="10" t="s">
        <v>9</v>
      </c>
      <c r="B3" s="5">
        <v>42.98714527390571</v>
      </c>
      <c r="C3" s="5">
        <v>19921.99166934759</v>
      </c>
      <c r="D3" s="5">
        <v>2.0</v>
      </c>
      <c r="E3" s="5">
        <v>0.0</v>
      </c>
      <c r="F3" s="5">
        <v>0.1095542500957238</v>
      </c>
      <c r="G3" s="7">
        <f t="shared" si="1"/>
        <v>4.709424464</v>
      </c>
      <c r="H3" s="7">
        <f>G3+G4</f>
        <v>82.35724817</v>
      </c>
    </row>
    <row r="4">
      <c r="A4" s="10" t="s">
        <v>9</v>
      </c>
      <c r="B4" s="5">
        <v>87.2010717229191</v>
      </c>
      <c r="C4" s="5">
        <v>20321.03208435168</v>
      </c>
      <c r="D4" s="5">
        <v>2.0</v>
      </c>
      <c r="E4" s="5">
        <v>1.0</v>
      </c>
      <c r="F4" s="5">
        <v>0.8904457499042762</v>
      </c>
      <c r="G4" s="7">
        <f t="shared" si="1"/>
        <v>77.6478237</v>
      </c>
      <c r="H4" s="7">
        <f>G3+G4</f>
        <v>82.35724817</v>
      </c>
    </row>
    <row r="5">
      <c r="A5" s="10" t="s">
        <v>9</v>
      </c>
      <c r="B5" s="5">
        <v>40.0106805556863</v>
      </c>
      <c r="C5" s="5">
        <v>16777.00305906914</v>
      </c>
      <c r="D5" s="5">
        <v>3.0</v>
      </c>
      <c r="E5" s="5">
        <v>1.0</v>
      </c>
      <c r="F5" s="5">
        <v>0.5030157102193343</v>
      </c>
      <c r="G5" s="7">
        <f t="shared" si="1"/>
        <v>20.1260009</v>
      </c>
      <c r="H5" s="7">
        <f>G5+G6+G7</f>
        <v>45.72942793</v>
      </c>
    </row>
    <row r="6">
      <c r="A6" s="10" t="s">
        <v>9</v>
      </c>
      <c r="B6" s="5">
        <v>85.03876371044582</v>
      </c>
      <c r="C6" s="5">
        <v>10048.89221089892</v>
      </c>
      <c r="D6" s="5">
        <v>3.0</v>
      </c>
      <c r="E6" s="5">
        <v>0.0</v>
      </c>
      <c r="F6" s="5">
        <v>0.0799616177250279</v>
      </c>
      <c r="G6" s="7">
        <f t="shared" si="1"/>
        <v>6.799837116</v>
      </c>
      <c r="H6" s="7">
        <f>G5+G6+G7</f>
        <v>45.72942793</v>
      </c>
    </row>
    <row r="7">
      <c r="A7" s="10" t="s">
        <v>9</v>
      </c>
      <c r="B7" s="5">
        <v>45.09009024413378</v>
      </c>
      <c r="C7" s="5">
        <v>32105.64534627511</v>
      </c>
      <c r="D7" s="5">
        <v>3.0</v>
      </c>
      <c r="E7" s="5">
        <v>2.0</v>
      </c>
      <c r="F7" s="5">
        <v>0.4170226720556378</v>
      </c>
      <c r="G7" s="7">
        <f t="shared" si="1"/>
        <v>18.80358992</v>
      </c>
      <c r="H7" s="7">
        <f>G5+G6+G7</f>
        <v>45.72942793</v>
      </c>
    </row>
    <row r="8">
      <c r="A8" s="10" t="s">
        <v>9</v>
      </c>
      <c r="B8" s="5">
        <v>41.62131118035204</v>
      </c>
      <c r="C8" s="5">
        <v>16754.48421413847</v>
      </c>
      <c r="D8" s="5">
        <v>4.0</v>
      </c>
      <c r="E8" s="5">
        <v>2.0</v>
      </c>
      <c r="F8" s="5">
        <v>0.4150076083704293</v>
      </c>
      <c r="G8" s="7">
        <f t="shared" si="1"/>
        <v>17.27316081</v>
      </c>
      <c r="H8" s="7">
        <f>G8+G9+G10+G11</f>
        <v>44.95325035</v>
      </c>
    </row>
    <row r="9">
      <c r="A9" s="10" t="s">
        <v>9</v>
      </c>
      <c r="B9" s="5">
        <v>73.01384653262467</v>
      </c>
      <c r="C9" s="5">
        <v>4437.300414064626</v>
      </c>
      <c r="D9" s="5">
        <v>4.0</v>
      </c>
      <c r="E9" s="5">
        <v>0.0</v>
      </c>
      <c r="F9" s="5">
        <v>0.04136870563932852</v>
      </c>
      <c r="G9" s="7">
        <f t="shared" si="1"/>
        <v>3.020488325</v>
      </c>
      <c r="H9" s="7">
        <f>G8+G9+G10+G11</f>
        <v>44.95325035</v>
      </c>
    </row>
    <row r="10">
      <c r="A10" s="10" t="s">
        <v>9</v>
      </c>
      <c r="B10" s="5">
        <v>45.12412589546476</v>
      </c>
      <c r="C10" s="5">
        <v>32063.60038174365</v>
      </c>
      <c r="D10" s="5">
        <v>4.0</v>
      </c>
      <c r="E10" s="5">
        <v>3.0</v>
      </c>
      <c r="F10" s="5">
        <v>0.4170226720556378</v>
      </c>
      <c r="G10" s="7">
        <f t="shared" si="1"/>
        <v>18.81778356</v>
      </c>
      <c r="H10" s="7">
        <f>G8+G9+G10+G11</f>
        <v>44.95325035</v>
      </c>
    </row>
    <row r="11">
      <c r="A11" s="10" t="s">
        <v>9</v>
      </c>
      <c r="B11" s="5">
        <v>46.14352980946436</v>
      </c>
      <c r="C11" s="5">
        <v>16036.02380266506</v>
      </c>
      <c r="D11" s="5">
        <v>4.0</v>
      </c>
      <c r="E11" s="5">
        <v>1.0</v>
      </c>
      <c r="F11" s="5">
        <v>0.1266010139346044</v>
      </c>
      <c r="G11" s="7">
        <f t="shared" si="1"/>
        <v>5.84181766</v>
      </c>
      <c r="H11" s="7">
        <f>G8+G9+G10+G11</f>
        <v>44.95325035</v>
      </c>
    </row>
    <row r="12">
      <c r="G12" s="11"/>
      <c r="H12" s="11"/>
    </row>
    <row r="13">
      <c r="G13" s="11"/>
      <c r="H13" s="11"/>
    </row>
    <row r="14">
      <c r="G14" s="11"/>
      <c r="H14" s="11"/>
    </row>
    <row r="15">
      <c r="G15" s="11"/>
      <c r="H15" s="11"/>
    </row>
    <row r="16">
      <c r="G16" s="11"/>
      <c r="H16" s="11"/>
    </row>
    <row r="17">
      <c r="G17" s="11"/>
      <c r="H17" s="11"/>
    </row>
    <row r="18">
      <c r="G18" s="11"/>
      <c r="H18" s="11"/>
    </row>
    <row r="19">
      <c r="G19" s="11"/>
      <c r="H19" s="11"/>
    </row>
    <row r="20">
      <c r="G20" s="11"/>
      <c r="H20" s="11"/>
    </row>
    <row r="21" ht="15.75" customHeight="1">
      <c r="G21" s="11"/>
      <c r="H21" s="11"/>
    </row>
    <row r="22" ht="15.75" customHeight="1">
      <c r="G22" s="11"/>
      <c r="H22" s="11"/>
    </row>
    <row r="23" ht="15.75" customHeight="1">
      <c r="G23" s="11"/>
      <c r="H23" s="11"/>
    </row>
    <row r="24" ht="15.75" customHeight="1">
      <c r="G24" s="11"/>
      <c r="H24" s="11"/>
    </row>
    <row r="25" ht="15.75" customHeight="1">
      <c r="G25" s="11"/>
      <c r="H25" s="11"/>
    </row>
    <row r="26" ht="15.75" customHeight="1">
      <c r="G26" s="11"/>
      <c r="H26" s="11"/>
    </row>
    <row r="27" ht="15.75" customHeight="1">
      <c r="G27" s="11"/>
      <c r="H27" s="11"/>
    </row>
    <row r="28" ht="15.75" customHeight="1">
      <c r="G28" s="11"/>
      <c r="H28" s="11"/>
    </row>
    <row r="29" ht="15.75" customHeight="1">
      <c r="G29" s="11"/>
      <c r="H29" s="11"/>
    </row>
    <row r="30" ht="15.75" customHeight="1">
      <c r="G30" s="11"/>
      <c r="H30" s="11"/>
    </row>
    <row r="31" ht="15.75" customHeight="1">
      <c r="G31" s="11"/>
      <c r="H31" s="11"/>
    </row>
    <row r="32" ht="15.75" customHeight="1">
      <c r="G32" s="11"/>
      <c r="H32" s="11"/>
    </row>
    <row r="33" ht="15.75" customHeight="1">
      <c r="G33" s="11"/>
      <c r="H33" s="11"/>
    </row>
    <row r="34" ht="15.75" customHeight="1">
      <c r="G34" s="11"/>
      <c r="H34" s="11"/>
    </row>
    <row r="35" ht="15.75" customHeight="1">
      <c r="G35" s="11"/>
      <c r="H35" s="11"/>
    </row>
    <row r="36" ht="15.75" customHeight="1">
      <c r="G36" s="11"/>
      <c r="H36" s="11"/>
    </row>
    <row r="37" ht="15.75" customHeight="1">
      <c r="G37" s="11"/>
      <c r="H37" s="11"/>
    </row>
    <row r="38" ht="15.75" customHeight="1">
      <c r="G38" s="11"/>
      <c r="H38" s="11"/>
    </row>
    <row r="39" ht="15.75" customHeight="1">
      <c r="G39" s="11"/>
      <c r="H39" s="11"/>
    </row>
    <row r="40" ht="15.75" customHeight="1">
      <c r="G40" s="11"/>
      <c r="H40" s="11"/>
    </row>
    <row r="41" ht="15.75" customHeight="1">
      <c r="G41" s="11"/>
      <c r="H41" s="11"/>
    </row>
    <row r="42" ht="15.75" customHeight="1">
      <c r="G42" s="11"/>
      <c r="H42" s="11"/>
    </row>
    <row r="43" ht="15.75" customHeight="1">
      <c r="G43" s="11"/>
      <c r="H43" s="11"/>
    </row>
    <row r="44" ht="15.75" customHeight="1">
      <c r="G44" s="11"/>
      <c r="H44" s="11"/>
    </row>
    <row r="45" ht="15.75" customHeight="1">
      <c r="G45" s="11"/>
      <c r="H45" s="11"/>
    </row>
    <row r="46" ht="15.75" customHeight="1">
      <c r="G46" s="11"/>
      <c r="H46" s="11"/>
    </row>
    <row r="47" ht="15.75" customHeight="1">
      <c r="G47" s="11"/>
      <c r="H47" s="11"/>
    </row>
    <row r="48" ht="15.75" customHeight="1">
      <c r="G48" s="11"/>
      <c r="H48" s="11"/>
    </row>
    <row r="49" ht="15.75" customHeight="1">
      <c r="G49" s="11"/>
      <c r="H49" s="11"/>
    </row>
    <row r="50" ht="15.75" customHeight="1">
      <c r="G50" s="11"/>
      <c r="H50" s="11"/>
    </row>
    <row r="51" ht="15.75" customHeight="1">
      <c r="G51" s="11"/>
      <c r="H51" s="11"/>
    </row>
    <row r="52" ht="15.75" customHeight="1">
      <c r="G52" s="11"/>
      <c r="H52" s="11"/>
    </row>
    <row r="53" ht="15.75" customHeight="1">
      <c r="G53" s="11"/>
      <c r="H53" s="11"/>
    </row>
    <row r="54" ht="15.75" customHeight="1">
      <c r="G54" s="11"/>
      <c r="H54" s="11"/>
    </row>
    <row r="55" ht="15.75" customHeight="1">
      <c r="G55" s="11"/>
      <c r="H55" s="11"/>
    </row>
    <row r="56" ht="15.75" customHeight="1">
      <c r="G56" s="11"/>
      <c r="H56" s="11"/>
    </row>
    <row r="57" ht="15.75" customHeight="1">
      <c r="G57" s="11"/>
      <c r="H57" s="11"/>
    </row>
    <row r="58" ht="15.75" customHeight="1">
      <c r="G58" s="11"/>
      <c r="H58" s="11"/>
    </row>
    <row r="59" ht="15.75" customHeight="1">
      <c r="G59" s="11"/>
      <c r="H59" s="11"/>
    </row>
    <row r="60" ht="15.75" customHeight="1">
      <c r="G60" s="11"/>
      <c r="H60" s="11"/>
    </row>
    <row r="61" ht="15.75" customHeight="1">
      <c r="G61" s="11"/>
      <c r="H61" s="11"/>
    </row>
    <row r="62" ht="15.75" customHeight="1">
      <c r="G62" s="11"/>
      <c r="H62" s="11"/>
    </row>
    <row r="63" ht="15.75" customHeight="1">
      <c r="G63" s="11"/>
      <c r="H63" s="11"/>
    </row>
    <row r="64" ht="15.75" customHeight="1">
      <c r="G64" s="11"/>
      <c r="H64" s="11"/>
    </row>
    <row r="65" ht="15.75" customHeight="1">
      <c r="G65" s="11"/>
      <c r="H65" s="11"/>
    </row>
    <row r="66" ht="15.75" customHeight="1">
      <c r="G66" s="11"/>
      <c r="H66" s="11"/>
    </row>
    <row r="67" ht="15.75" customHeight="1">
      <c r="G67" s="11"/>
      <c r="H67" s="11"/>
    </row>
    <row r="68" ht="15.75" customHeight="1">
      <c r="G68" s="11"/>
      <c r="H68" s="11"/>
    </row>
    <row r="69" ht="15.75" customHeight="1">
      <c r="G69" s="11"/>
      <c r="H69" s="11"/>
    </row>
    <row r="70" ht="15.75" customHeight="1">
      <c r="G70" s="11"/>
      <c r="H70" s="11"/>
    </row>
    <row r="71" ht="15.75" customHeight="1">
      <c r="G71" s="11"/>
      <c r="H71" s="11"/>
    </row>
    <row r="72" ht="15.75" customHeight="1">
      <c r="G72" s="11"/>
      <c r="H72" s="11"/>
    </row>
    <row r="73" ht="15.75" customHeight="1">
      <c r="G73" s="11"/>
      <c r="H73" s="11"/>
    </row>
    <row r="74" ht="15.75" customHeight="1">
      <c r="G74" s="11"/>
      <c r="H74" s="11"/>
    </row>
    <row r="75" ht="15.75" customHeight="1">
      <c r="G75" s="11"/>
      <c r="H75" s="11"/>
    </row>
    <row r="76" ht="15.75" customHeight="1">
      <c r="G76" s="11"/>
      <c r="H76" s="11"/>
    </row>
    <row r="77" ht="15.75" customHeight="1">
      <c r="G77" s="11"/>
      <c r="H77" s="11"/>
    </row>
    <row r="78" ht="15.75" customHeight="1">
      <c r="G78" s="11"/>
      <c r="H78" s="11"/>
    </row>
    <row r="79" ht="15.75" customHeight="1">
      <c r="G79" s="11"/>
      <c r="H79" s="11"/>
    </row>
    <row r="80" ht="15.75" customHeight="1">
      <c r="G80" s="11"/>
      <c r="H80" s="11"/>
    </row>
    <row r="81" ht="15.75" customHeight="1">
      <c r="G81" s="11"/>
      <c r="H81" s="11"/>
    </row>
    <row r="82" ht="15.75" customHeight="1">
      <c r="G82" s="11"/>
      <c r="H82" s="11"/>
    </row>
    <row r="83" ht="15.75" customHeight="1">
      <c r="G83" s="11"/>
      <c r="H83" s="11"/>
    </row>
    <row r="84" ht="15.75" customHeight="1">
      <c r="G84" s="11"/>
      <c r="H84" s="11"/>
    </row>
    <row r="85" ht="15.75" customHeight="1">
      <c r="G85" s="11"/>
      <c r="H85" s="11"/>
    </row>
    <row r="86" ht="15.75" customHeight="1">
      <c r="G86" s="11"/>
      <c r="H86" s="11"/>
    </row>
    <row r="87" ht="15.75" customHeight="1">
      <c r="G87" s="11"/>
      <c r="H87" s="11"/>
    </row>
    <row r="88" ht="15.75" customHeight="1">
      <c r="G88" s="11"/>
      <c r="H88" s="11"/>
    </row>
    <row r="89" ht="15.75" customHeight="1">
      <c r="G89" s="11"/>
      <c r="H89" s="11"/>
    </row>
    <row r="90" ht="15.75" customHeight="1">
      <c r="G90" s="11"/>
      <c r="H90" s="11"/>
    </row>
    <row r="91" ht="15.75" customHeight="1">
      <c r="G91" s="11"/>
      <c r="H91" s="11"/>
    </row>
    <row r="92" ht="15.75" customHeight="1">
      <c r="G92" s="11"/>
      <c r="H92" s="11"/>
    </row>
    <row r="93" ht="15.75" customHeight="1">
      <c r="G93" s="11"/>
      <c r="H93" s="11"/>
    </row>
    <row r="94" ht="15.75" customHeight="1">
      <c r="G94" s="11"/>
      <c r="H94" s="11"/>
    </row>
    <row r="95" ht="15.75" customHeight="1">
      <c r="G95" s="11"/>
      <c r="H95" s="11"/>
    </row>
    <row r="96" ht="15.75" customHeight="1">
      <c r="G96" s="11"/>
      <c r="H96" s="11"/>
    </row>
    <row r="97" ht="15.75" customHeight="1">
      <c r="G97" s="11"/>
      <c r="H97" s="11"/>
    </row>
    <row r="98" ht="15.75" customHeight="1">
      <c r="G98" s="11"/>
      <c r="H98" s="11"/>
    </row>
    <row r="99" ht="15.75" customHeight="1">
      <c r="G99" s="11"/>
      <c r="H99" s="11"/>
    </row>
    <row r="100" ht="15.75" customHeight="1">
      <c r="G100" s="11"/>
      <c r="H100" s="11"/>
    </row>
    <row r="101" ht="15.75" customHeight="1">
      <c r="G101" s="11"/>
      <c r="H101" s="11"/>
    </row>
    <row r="102" ht="15.75" customHeight="1">
      <c r="G102" s="11"/>
      <c r="H102" s="11"/>
    </row>
    <row r="103" ht="15.75" customHeight="1">
      <c r="G103" s="11"/>
      <c r="H103" s="11"/>
    </row>
    <row r="104" ht="15.75" customHeight="1">
      <c r="G104" s="11"/>
      <c r="H104" s="11"/>
    </row>
    <row r="105" ht="15.75" customHeight="1">
      <c r="G105" s="11"/>
      <c r="H105" s="11"/>
    </row>
    <row r="106" ht="15.75" customHeight="1">
      <c r="G106" s="11"/>
      <c r="H106" s="11"/>
    </row>
    <row r="107" ht="15.75" customHeight="1">
      <c r="G107" s="11"/>
      <c r="H107" s="11"/>
    </row>
    <row r="108" ht="15.75" customHeight="1">
      <c r="G108" s="11"/>
      <c r="H108" s="11"/>
    </row>
    <row r="109" ht="15.75" customHeight="1">
      <c r="G109" s="11"/>
      <c r="H109" s="11"/>
    </row>
    <row r="110" ht="15.75" customHeight="1">
      <c r="G110" s="11"/>
      <c r="H110" s="11"/>
    </row>
    <row r="111" ht="15.75" customHeight="1">
      <c r="G111" s="11"/>
      <c r="H111" s="11"/>
    </row>
    <row r="112" ht="15.75" customHeight="1">
      <c r="G112" s="11"/>
      <c r="H112" s="11"/>
    </row>
    <row r="113" ht="15.75" customHeight="1">
      <c r="G113" s="11"/>
      <c r="H113" s="11"/>
    </row>
    <row r="114" ht="15.75" customHeight="1">
      <c r="G114" s="11"/>
      <c r="H114" s="11"/>
    </row>
    <row r="115" ht="15.75" customHeight="1">
      <c r="G115" s="11"/>
      <c r="H115" s="11"/>
    </row>
    <row r="116" ht="15.75" customHeight="1">
      <c r="G116" s="11"/>
      <c r="H116" s="11"/>
    </row>
    <row r="117" ht="15.75" customHeight="1">
      <c r="G117" s="11"/>
      <c r="H117" s="11"/>
    </row>
    <row r="118" ht="15.75" customHeight="1">
      <c r="G118" s="11"/>
      <c r="H118" s="11"/>
    </row>
    <row r="119" ht="15.75" customHeight="1">
      <c r="G119" s="11"/>
      <c r="H119" s="11"/>
    </row>
    <row r="120" ht="15.75" customHeight="1">
      <c r="G120" s="11"/>
      <c r="H120" s="11"/>
    </row>
    <row r="121" ht="15.75" customHeight="1">
      <c r="G121" s="11"/>
      <c r="H121" s="11"/>
    </row>
    <row r="122" ht="15.75" customHeight="1">
      <c r="G122" s="11"/>
      <c r="H122" s="11"/>
    </row>
    <row r="123" ht="15.75" customHeight="1">
      <c r="G123" s="11"/>
      <c r="H123" s="11"/>
    </row>
    <row r="124" ht="15.75" customHeight="1">
      <c r="G124" s="11"/>
      <c r="H124" s="11"/>
    </row>
    <row r="125" ht="15.75" customHeight="1">
      <c r="G125" s="11"/>
      <c r="H125" s="11"/>
    </row>
    <row r="126" ht="15.75" customHeight="1">
      <c r="G126" s="11"/>
      <c r="H126" s="11"/>
    </row>
    <row r="127" ht="15.75" customHeight="1">
      <c r="G127" s="11"/>
      <c r="H127" s="11"/>
    </row>
    <row r="128" ht="15.75" customHeight="1">
      <c r="G128" s="11"/>
      <c r="H128" s="11"/>
    </row>
    <row r="129" ht="15.75" customHeight="1">
      <c r="G129" s="11"/>
      <c r="H129" s="11"/>
    </row>
    <row r="130" ht="15.75" customHeight="1">
      <c r="G130" s="11"/>
      <c r="H130" s="11"/>
    </row>
    <row r="131" ht="15.75" customHeight="1">
      <c r="G131" s="11"/>
      <c r="H131" s="11"/>
    </row>
    <row r="132" ht="15.75" customHeight="1">
      <c r="G132" s="11"/>
      <c r="H132" s="11"/>
    </row>
    <row r="133" ht="15.75" customHeight="1">
      <c r="G133" s="11"/>
      <c r="H133" s="11"/>
    </row>
    <row r="134" ht="15.75" customHeight="1">
      <c r="G134" s="11"/>
      <c r="H134" s="11"/>
    </row>
    <row r="135" ht="15.75" customHeight="1">
      <c r="G135" s="11"/>
      <c r="H135" s="11"/>
    </row>
    <row r="136" ht="15.75" customHeight="1">
      <c r="G136" s="11"/>
      <c r="H136" s="11"/>
    </row>
    <row r="137" ht="15.75" customHeight="1">
      <c r="G137" s="11"/>
      <c r="H137" s="11"/>
    </row>
    <row r="138" ht="15.75" customHeight="1">
      <c r="G138" s="11"/>
      <c r="H138" s="11"/>
    </row>
    <row r="139" ht="15.75" customHeight="1">
      <c r="G139" s="11"/>
      <c r="H139" s="11"/>
    </row>
    <row r="140" ht="15.75" customHeight="1">
      <c r="G140" s="11"/>
      <c r="H140" s="11"/>
    </row>
    <row r="141" ht="15.75" customHeight="1">
      <c r="G141" s="11"/>
      <c r="H141" s="11"/>
    </row>
    <row r="142" ht="15.75" customHeight="1">
      <c r="G142" s="11"/>
      <c r="H142" s="11"/>
    </row>
    <row r="143" ht="15.75" customHeight="1">
      <c r="G143" s="11"/>
      <c r="H143" s="11"/>
    </row>
    <row r="144" ht="15.75" customHeight="1">
      <c r="G144" s="11"/>
      <c r="H144" s="11"/>
    </row>
    <row r="145" ht="15.75" customHeight="1">
      <c r="G145" s="11"/>
      <c r="H145" s="11"/>
    </row>
    <row r="146" ht="15.75" customHeight="1">
      <c r="G146" s="11"/>
      <c r="H146" s="11"/>
    </row>
    <row r="147" ht="15.75" customHeight="1">
      <c r="G147" s="11"/>
      <c r="H147" s="11"/>
    </row>
    <row r="148" ht="15.75" customHeight="1">
      <c r="G148" s="11"/>
      <c r="H148" s="11"/>
    </row>
    <row r="149" ht="15.75" customHeight="1">
      <c r="G149" s="11"/>
      <c r="H149" s="11"/>
    </row>
    <row r="150" ht="15.75" customHeight="1">
      <c r="G150" s="11"/>
      <c r="H150" s="11"/>
    </row>
    <row r="151" ht="15.75" customHeight="1">
      <c r="G151" s="11"/>
      <c r="H151" s="11"/>
    </row>
    <row r="152" ht="15.75" customHeight="1">
      <c r="G152" s="11"/>
      <c r="H152" s="11"/>
    </row>
    <row r="153" ht="15.75" customHeight="1">
      <c r="G153" s="11"/>
      <c r="H153" s="11"/>
    </row>
    <row r="154" ht="15.75" customHeight="1">
      <c r="G154" s="11"/>
      <c r="H154" s="11"/>
    </row>
    <row r="155" ht="15.75" customHeight="1">
      <c r="G155" s="11"/>
      <c r="H155" s="11"/>
    </row>
    <row r="156" ht="15.75" customHeight="1">
      <c r="G156" s="11"/>
      <c r="H156" s="11"/>
    </row>
    <row r="157" ht="15.75" customHeight="1">
      <c r="G157" s="11"/>
      <c r="H157" s="11"/>
    </row>
    <row r="158" ht="15.75" customHeight="1">
      <c r="G158" s="11"/>
      <c r="H158" s="11"/>
    </row>
    <row r="159" ht="15.75" customHeight="1">
      <c r="G159" s="11"/>
      <c r="H159" s="11"/>
    </row>
    <row r="160" ht="15.75" customHeight="1">
      <c r="G160" s="11"/>
      <c r="H160" s="11"/>
    </row>
    <row r="161" ht="15.75" customHeight="1">
      <c r="G161" s="11"/>
      <c r="H161" s="11"/>
    </row>
    <row r="162" ht="15.75" customHeight="1">
      <c r="G162" s="11"/>
      <c r="H162" s="11"/>
    </row>
    <row r="163" ht="15.75" customHeight="1">
      <c r="G163" s="11"/>
      <c r="H163" s="11"/>
    </row>
    <row r="164" ht="15.75" customHeight="1">
      <c r="G164" s="11"/>
      <c r="H164" s="11"/>
    </row>
    <row r="165" ht="15.75" customHeight="1">
      <c r="G165" s="11"/>
      <c r="H165" s="11"/>
    </row>
    <row r="166" ht="15.75" customHeight="1">
      <c r="G166" s="11"/>
      <c r="H166" s="11"/>
    </row>
    <row r="167" ht="15.75" customHeight="1">
      <c r="G167" s="11"/>
      <c r="H167" s="11"/>
    </row>
    <row r="168" ht="15.75" customHeight="1">
      <c r="G168" s="11"/>
      <c r="H168" s="11"/>
    </row>
    <row r="169" ht="15.75" customHeight="1">
      <c r="G169" s="11"/>
      <c r="H169" s="11"/>
    </row>
    <row r="170" ht="15.75" customHeight="1">
      <c r="G170" s="11"/>
      <c r="H170" s="11"/>
    </row>
    <row r="171" ht="15.75" customHeight="1">
      <c r="G171" s="11"/>
      <c r="H171" s="11"/>
    </row>
    <row r="172" ht="15.75" customHeight="1">
      <c r="G172" s="11"/>
      <c r="H172" s="11"/>
    </row>
    <row r="173" ht="15.75" customHeight="1">
      <c r="G173" s="11"/>
      <c r="H173" s="11"/>
    </row>
    <row r="174" ht="15.75" customHeight="1">
      <c r="G174" s="11"/>
      <c r="H174" s="11"/>
    </row>
    <row r="175" ht="15.75" customHeight="1">
      <c r="G175" s="11"/>
      <c r="H175" s="11"/>
    </row>
    <row r="176" ht="15.75" customHeight="1">
      <c r="G176" s="11"/>
      <c r="H176" s="11"/>
    </row>
    <row r="177" ht="15.75" customHeight="1">
      <c r="G177" s="11"/>
      <c r="H177" s="11"/>
    </row>
    <row r="178" ht="15.75" customHeight="1">
      <c r="G178" s="11"/>
      <c r="H178" s="11"/>
    </row>
    <row r="179" ht="15.75" customHeight="1">
      <c r="G179" s="11"/>
      <c r="H179" s="11"/>
    </row>
    <row r="180" ht="15.75" customHeight="1">
      <c r="G180" s="11"/>
      <c r="H180" s="11"/>
    </row>
    <row r="181" ht="15.75" customHeight="1">
      <c r="G181" s="11"/>
      <c r="H181" s="11"/>
    </row>
    <row r="182" ht="15.75" customHeight="1">
      <c r="G182" s="11"/>
      <c r="H182" s="11"/>
    </row>
    <row r="183" ht="15.75" customHeight="1">
      <c r="G183" s="11"/>
      <c r="H183" s="11"/>
    </row>
    <row r="184" ht="15.75" customHeight="1">
      <c r="G184" s="11"/>
      <c r="H184" s="11"/>
    </row>
    <row r="185" ht="15.75" customHeight="1">
      <c r="G185" s="11"/>
      <c r="H185" s="11"/>
    </row>
    <row r="186" ht="15.75" customHeight="1">
      <c r="G186" s="11"/>
      <c r="H186" s="11"/>
    </row>
    <row r="187" ht="15.75" customHeight="1">
      <c r="G187" s="11"/>
      <c r="H187" s="11"/>
    </row>
    <row r="188" ht="15.75" customHeight="1">
      <c r="G188" s="11"/>
      <c r="H188" s="11"/>
    </row>
    <row r="189" ht="15.75" customHeight="1">
      <c r="G189" s="11"/>
      <c r="H189" s="11"/>
    </row>
    <row r="190" ht="15.75" customHeight="1">
      <c r="G190" s="11"/>
      <c r="H190" s="11"/>
    </row>
    <row r="191" ht="15.75" customHeight="1">
      <c r="G191" s="11"/>
      <c r="H191" s="11"/>
    </row>
    <row r="192" ht="15.75" customHeight="1">
      <c r="G192" s="11"/>
      <c r="H192" s="11"/>
    </row>
    <row r="193" ht="15.75" customHeight="1">
      <c r="G193" s="11"/>
      <c r="H193" s="11"/>
    </row>
    <row r="194" ht="15.75" customHeight="1">
      <c r="G194" s="11"/>
      <c r="H194" s="11"/>
    </row>
    <row r="195" ht="15.75" customHeight="1">
      <c r="G195" s="11"/>
      <c r="H195" s="11"/>
    </row>
    <row r="196" ht="15.75" customHeight="1">
      <c r="G196" s="11"/>
      <c r="H196" s="11"/>
    </row>
    <row r="197" ht="15.75" customHeight="1">
      <c r="G197" s="11"/>
      <c r="H197" s="11"/>
    </row>
    <row r="198" ht="15.75" customHeight="1">
      <c r="G198" s="11"/>
      <c r="H198" s="11"/>
    </row>
    <row r="199" ht="15.75" customHeight="1">
      <c r="G199" s="11"/>
      <c r="H199" s="11"/>
    </row>
    <row r="200" ht="15.75" customHeight="1">
      <c r="G200" s="11"/>
      <c r="H200" s="11"/>
    </row>
    <row r="201" ht="15.75" customHeight="1">
      <c r="G201" s="11"/>
      <c r="H201" s="11"/>
    </row>
    <row r="202" ht="15.75" customHeight="1">
      <c r="G202" s="11"/>
      <c r="H202" s="11"/>
    </row>
    <row r="203" ht="15.75" customHeight="1">
      <c r="G203" s="11"/>
      <c r="H203" s="11"/>
    </row>
    <row r="204" ht="15.75" customHeight="1">
      <c r="G204" s="11"/>
      <c r="H204" s="11"/>
    </row>
    <row r="205" ht="15.75" customHeight="1">
      <c r="G205" s="11"/>
      <c r="H205" s="11"/>
    </row>
    <row r="206" ht="15.75" customHeight="1">
      <c r="G206" s="11"/>
      <c r="H206" s="11"/>
    </row>
    <row r="207" ht="15.75" customHeight="1">
      <c r="G207" s="11"/>
      <c r="H207" s="11"/>
    </row>
    <row r="208" ht="15.75" customHeight="1">
      <c r="G208" s="11"/>
      <c r="H208" s="11"/>
    </row>
    <row r="209" ht="15.75" customHeight="1">
      <c r="G209" s="11"/>
      <c r="H209" s="11"/>
    </row>
    <row r="210" ht="15.75" customHeight="1">
      <c r="G210" s="11"/>
      <c r="H210" s="11"/>
    </row>
    <row r="211" ht="15.75" customHeight="1">
      <c r="G211" s="11"/>
      <c r="H211" s="11"/>
    </row>
    <row r="212" ht="15.75" customHeight="1">
      <c r="G212" s="11"/>
      <c r="H212" s="11"/>
    </row>
    <row r="213" ht="15.75" customHeight="1">
      <c r="G213" s="11"/>
      <c r="H213" s="11"/>
    </row>
    <row r="214" ht="15.75" customHeight="1">
      <c r="G214" s="11"/>
      <c r="H214" s="11"/>
    </row>
    <row r="215" ht="15.75" customHeight="1">
      <c r="G215" s="11"/>
      <c r="H215" s="11"/>
    </row>
    <row r="216" ht="15.75" customHeight="1">
      <c r="G216" s="11"/>
      <c r="H216" s="11"/>
    </row>
    <row r="217" ht="15.75" customHeight="1">
      <c r="G217" s="11"/>
      <c r="H217" s="11"/>
    </row>
    <row r="218" ht="15.75" customHeight="1">
      <c r="G218" s="11"/>
      <c r="H218" s="11"/>
    </row>
    <row r="219" ht="15.75" customHeight="1">
      <c r="G219" s="11"/>
      <c r="H219" s="11"/>
    </row>
    <row r="220" ht="15.75" customHeight="1">
      <c r="G220" s="11"/>
      <c r="H220" s="11"/>
    </row>
    <row r="221" ht="15.75" customHeight="1">
      <c r="G221" s="11"/>
      <c r="H221" s="11"/>
    </row>
    <row r="222" ht="15.75" customHeight="1">
      <c r="G222" s="11"/>
      <c r="H222" s="11"/>
    </row>
    <row r="223" ht="15.75" customHeight="1">
      <c r="G223" s="11"/>
      <c r="H223" s="11"/>
    </row>
    <row r="224" ht="15.75" customHeight="1">
      <c r="G224" s="11"/>
      <c r="H224" s="11"/>
    </row>
    <row r="225" ht="15.75" customHeight="1">
      <c r="G225" s="11"/>
      <c r="H225" s="11"/>
    </row>
    <row r="226" ht="15.75" customHeight="1">
      <c r="G226" s="11"/>
      <c r="H226" s="11"/>
    </row>
    <row r="227" ht="15.75" customHeight="1">
      <c r="G227" s="11"/>
      <c r="H227" s="11"/>
    </row>
    <row r="228" ht="15.75" customHeight="1">
      <c r="G228" s="11"/>
      <c r="H228" s="11"/>
    </row>
    <row r="229" ht="15.75" customHeight="1">
      <c r="G229" s="11"/>
      <c r="H229" s="11"/>
    </row>
    <row r="230" ht="15.75" customHeight="1">
      <c r="G230" s="11"/>
      <c r="H230" s="11"/>
    </row>
    <row r="231" ht="15.75" customHeight="1">
      <c r="G231" s="11"/>
      <c r="H231" s="11"/>
    </row>
    <row r="232" ht="15.75" customHeight="1">
      <c r="G232" s="11"/>
      <c r="H232" s="11"/>
    </row>
    <row r="233" ht="15.75" customHeight="1">
      <c r="G233" s="11"/>
      <c r="H233" s="11"/>
    </row>
    <row r="234" ht="15.75" customHeight="1">
      <c r="G234" s="11"/>
      <c r="H234" s="11"/>
    </row>
    <row r="235" ht="15.75" customHeight="1">
      <c r="G235" s="11"/>
      <c r="H235" s="11"/>
    </row>
    <row r="236" ht="15.75" customHeight="1">
      <c r="G236" s="11"/>
      <c r="H236" s="11"/>
    </row>
    <row r="237" ht="15.75" customHeight="1">
      <c r="G237" s="11"/>
      <c r="H237" s="11"/>
    </row>
    <row r="238" ht="15.75" customHeight="1">
      <c r="G238" s="11"/>
      <c r="H238" s="11"/>
    </row>
    <row r="239" ht="15.75" customHeight="1">
      <c r="G239" s="11"/>
      <c r="H239" s="11"/>
    </row>
    <row r="240" ht="15.75" customHeight="1">
      <c r="G240" s="11"/>
      <c r="H240" s="11"/>
    </row>
    <row r="241" ht="15.75" customHeight="1">
      <c r="G241" s="11"/>
      <c r="H241" s="11"/>
    </row>
    <row r="242" ht="15.75" customHeight="1">
      <c r="G242" s="11"/>
      <c r="H242" s="11"/>
    </row>
    <row r="243" ht="15.75" customHeight="1">
      <c r="G243" s="11"/>
      <c r="H243" s="11"/>
    </row>
    <row r="244" ht="15.75" customHeight="1">
      <c r="G244" s="11"/>
      <c r="H244" s="11"/>
    </row>
    <row r="245" ht="15.75" customHeight="1">
      <c r="G245" s="11"/>
      <c r="H245" s="11"/>
    </row>
    <row r="246" ht="15.75" customHeight="1">
      <c r="G246" s="11"/>
      <c r="H246" s="11"/>
    </row>
    <row r="247" ht="15.75" customHeight="1">
      <c r="G247" s="11"/>
      <c r="H247" s="11"/>
    </row>
    <row r="248" ht="15.75" customHeight="1">
      <c r="G248" s="11"/>
      <c r="H248" s="11"/>
    </row>
    <row r="249" ht="15.75" customHeight="1">
      <c r="G249" s="11"/>
      <c r="H249" s="11"/>
    </row>
    <row r="250" ht="15.75" customHeight="1">
      <c r="G250" s="11"/>
      <c r="H250" s="11"/>
    </row>
    <row r="251" ht="15.75" customHeight="1">
      <c r="G251" s="11"/>
      <c r="H251" s="11"/>
    </row>
    <row r="252" ht="15.75" customHeight="1">
      <c r="G252" s="11"/>
      <c r="H252" s="11"/>
    </row>
    <row r="253" ht="15.75" customHeight="1">
      <c r="G253" s="11"/>
      <c r="H253" s="11"/>
    </row>
    <row r="254" ht="15.75" customHeight="1">
      <c r="G254" s="11"/>
      <c r="H254" s="11"/>
    </row>
    <row r="255" ht="15.75" customHeight="1">
      <c r="G255" s="11"/>
      <c r="H255" s="11"/>
    </row>
    <row r="256" ht="15.75" customHeight="1">
      <c r="G256" s="11"/>
      <c r="H256" s="11"/>
    </row>
    <row r="257" ht="15.75" customHeight="1">
      <c r="G257" s="11"/>
      <c r="H257" s="11"/>
    </row>
    <row r="258" ht="15.75" customHeight="1">
      <c r="G258" s="11"/>
      <c r="H258" s="11"/>
    </row>
    <row r="259" ht="15.75" customHeight="1">
      <c r="G259" s="11"/>
      <c r="H259" s="11"/>
    </row>
    <row r="260" ht="15.75" customHeight="1">
      <c r="G260" s="11"/>
      <c r="H260" s="11"/>
    </row>
    <row r="261" ht="15.75" customHeight="1">
      <c r="G261" s="11"/>
      <c r="H261" s="11"/>
    </row>
    <row r="262" ht="15.75" customHeight="1">
      <c r="G262" s="11"/>
      <c r="H262" s="11"/>
    </row>
    <row r="263" ht="15.75" customHeight="1">
      <c r="G263" s="11"/>
      <c r="H263" s="11"/>
    </row>
    <row r="264" ht="15.75" customHeight="1">
      <c r="G264" s="11"/>
      <c r="H264" s="11"/>
    </row>
    <row r="265" ht="15.75" customHeight="1">
      <c r="G265" s="11"/>
      <c r="H265" s="11"/>
    </row>
    <row r="266" ht="15.75" customHeight="1">
      <c r="G266" s="11"/>
      <c r="H266" s="11"/>
    </row>
    <row r="267" ht="15.75" customHeight="1">
      <c r="G267" s="11"/>
      <c r="H267" s="11"/>
    </row>
    <row r="268" ht="15.75" customHeight="1">
      <c r="G268" s="11"/>
      <c r="H268" s="11"/>
    </row>
    <row r="269" ht="15.75" customHeight="1">
      <c r="G269" s="11"/>
      <c r="H269" s="11"/>
    </row>
    <row r="270" ht="15.75" customHeight="1">
      <c r="G270" s="11"/>
      <c r="H270" s="11"/>
    </row>
    <row r="271" ht="15.75" customHeight="1">
      <c r="G271" s="11"/>
      <c r="H271" s="11"/>
    </row>
    <row r="272" ht="15.75" customHeight="1">
      <c r="G272" s="11"/>
      <c r="H272" s="11"/>
    </row>
    <row r="273" ht="15.75" customHeight="1">
      <c r="G273" s="11"/>
      <c r="H273" s="11"/>
    </row>
    <row r="274" ht="15.75" customHeight="1">
      <c r="G274" s="11"/>
      <c r="H274" s="11"/>
    </row>
    <row r="275" ht="15.75" customHeight="1">
      <c r="G275" s="11"/>
      <c r="H275" s="11"/>
    </row>
    <row r="276" ht="15.75" customHeight="1">
      <c r="G276" s="11"/>
      <c r="H276" s="11"/>
    </row>
    <row r="277" ht="15.75" customHeight="1">
      <c r="G277" s="11"/>
      <c r="H277" s="11"/>
    </row>
    <row r="278" ht="15.75" customHeight="1">
      <c r="G278" s="11"/>
      <c r="H278" s="11"/>
    </row>
    <row r="279" ht="15.75" customHeight="1">
      <c r="G279" s="11"/>
      <c r="H279" s="11"/>
    </row>
    <row r="280" ht="15.75" customHeight="1">
      <c r="G280" s="11"/>
      <c r="H280" s="11"/>
    </row>
    <row r="281" ht="15.75" customHeight="1">
      <c r="G281" s="11"/>
      <c r="H281" s="11"/>
    </row>
    <row r="282" ht="15.75" customHeight="1">
      <c r="G282" s="11"/>
      <c r="H282" s="11"/>
    </row>
    <row r="283" ht="15.75" customHeight="1">
      <c r="G283" s="11"/>
      <c r="H283" s="11"/>
    </row>
    <row r="284" ht="15.75" customHeight="1">
      <c r="G284" s="11"/>
      <c r="H284" s="11"/>
    </row>
    <row r="285" ht="15.75" customHeight="1">
      <c r="G285" s="11"/>
      <c r="H285" s="11"/>
    </row>
    <row r="286" ht="15.75" customHeight="1">
      <c r="G286" s="11"/>
      <c r="H286" s="11"/>
    </row>
    <row r="287" ht="15.75" customHeight="1">
      <c r="G287" s="11"/>
      <c r="H287" s="11"/>
    </row>
    <row r="288" ht="15.75" customHeight="1">
      <c r="G288" s="11"/>
      <c r="H288" s="11"/>
    </row>
    <row r="289" ht="15.75" customHeight="1">
      <c r="G289" s="11"/>
      <c r="H289" s="11"/>
    </row>
    <row r="290" ht="15.75" customHeight="1">
      <c r="G290" s="11"/>
      <c r="H290" s="11"/>
    </row>
    <row r="291" ht="15.75" customHeight="1">
      <c r="G291" s="11"/>
      <c r="H291" s="11"/>
    </row>
    <row r="292" ht="15.75" customHeight="1">
      <c r="G292" s="11"/>
      <c r="H292" s="11"/>
    </row>
    <row r="293" ht="15.75" customHeight="1">
      <c r="G293" s="11"/>
      <c r="H293" s="11"/>
    </row>
    <row r="294" ht="15.75" customHeight="1">
      <c r="G294" s="11"/>
      <c r="H294" s="11"/>
    </row>
    <row r="295" ht="15.75" customHeight="1">
      <c r="G295" s="11"/>
      <c r="H295" s="11"/>
    </row>
    <row r="296" ht="15.75" customHeight="1">
      <c r="G296" s="11"/>
      <c r="H296" s="11"/>
    </row>
    <row r="297" ht="15.75" customHeight="1">
      <c r="G297" s="11"/>
      <c r="H297" s="11"/>
    </row>
    <row r="298" ht="15.75" customHeight="1">
      <c r="G298" s="11"/>
      <c r="H298" s="11"/>
    </row>
    <row r="299" ht="15.75" customHeight="1">
      <c r="G299" s="11"/>
      <c r="H299" s="11"/>
    </row>
    <row r="300" ht="15.75" customHeight="1">
      <c r="G300" s="11"/>
      <c r="H300" s="11"/>
    </row>
    <row r="301" ht="15.75" customHeight="1">
      <c r="G301" s="11"/>
      <c r="H301" s="11"/>
    </row>
    <row r="302" ht="15.75" customHeight="1">
      <c r="G302" s="11"/>
      <c r="H302" s="11"/>
    </row>
    <row r="303" ht="15.75" customHeight="1">
      <c r="G303" s="11"/>
      <c r="H303" s="11"/>
    </row>
    <row r="304" ht="15.75" customHeight="1">
      <c r="G304" s="11"/>
      <c r="H304" s="11"/>
    </row>
    <row r="305" ht="15.75" customHeight="1">
      <c r="G305" s="11"/>
      <c r="H305" s="11"/>
    </row>
    <row r="306" ht="15.75" customHeight="1">
      <c r="G306" s="11"/>
      <c r="H306" s="11"/>
    </row>
    <row r="307" ht="15.75" customHeight="1">
      <c r="G307" s="11"/>
      <c r="H307" s="11"/>
    </row>
    <row r="308" ht="15.75" customHeight="1">
      <c r="G308" s="11"/>
      <c r="H308" s="11"/>
    </row>
    <row r="309" ht="15.75" customHeight="1">
      <c r="G309" s="11"/>
      <c r="H309" s="11"/>
    </row>
    <row r="310" ht="15.75" customHeight="1">
      <c r="G310" s="11"/>
      <c r="H310" s="11"/>
    </row>
    <row r="311" ht="15.75" customHeight="1">
      <c r="G311" s="11"/>
      <c r="H311" s="11"/>
    </row>
    <row r="312" ht="15.75" customHeight="1">
      <c r="G312" s="11"/>
      <c r="H312" s="11"/>
    </row>
    <row r="313" ht="15.75" customHeight="1">
      <c r="G313" s="11"/>
      <c r="H313" s="11"/>
    </row>
    <row r="314" ht="15.75" customHeight="1">
      <c r="G314" s="11"/>
      <c r="H314" s="11"/>
    </row>
    <row r="315" ht="15.75" customHeight="1">
      <c r="G315" s="11"/>
      <c r="H315" s="11"/>
    </row>
    <row r="316" ht="15.75" customHeight="1">
      <c r="G316" s="11"/>
      <c r="H316" s="11"/>
    </row>
    <row r="317" ht="15.75" customHeight="1">
      <c r="G317" s="11"/>
      <c r="H317" s="11"/>
    </row>
    <row r="318" ht="15.75" customHeight="1">
      <c r="G318" s="11"/>
      <c r="H318" s="11"/>
    </row>
    <row r="319" ht="15.75" customHeight="1">
      <c r="G319" s="11"/>
      <c r="H319" s="11"/>
    </row>
    <row r="320" ht="15.75" customHeight="1">
      <c r="G320" s="11"/>
      <c r="H320" s="11"/>
    </row>
    <row r="321" ht="15.75" customHeight="1">
      <c r="G321" s="11"/>
      <c r="H321" s="11"/>
    </row>
    <row r="322" ht="15.75" customHeight="1">
      <c r="G322" s="11"/>
      <c r="H322" s="11"/>
    </row>
    <row r="323" ht="15.75" customHeight="1">
      <c r="G323" s="11"/>
      <c r="H323" s="11"/>
    </row>
    <row r="324" ht="15.75" customHeight="1">
      <c r="G324" s="11"/>
      <c r="H324" s="11"/>
    </row>
    <row r="325" ht="15.75" customHeight="1">
      <c r="G325" s="11"/>
      <c r="H325" s="11"/>
    </row>
    <row r="326" ht="15.75" customHeight="1">
      <c r="G326" s="11"/>
      <c r="H326" s="11"/>
    </row>
    <row r="327" ht="15.75" customHeight="1">
      <c r="G327" s="11"/>
      <c r="H327" s="11"/>
    </row>
    <row r="328" ht="15.75" customHeight="1">
      <c r="G328" s="11"/>
      <c r="H328" s="11"/>
    </row>
    <row r="329" ht="15.75" customHeight="1">
      <c r="G329" s="11"/>
      <c r="H329" s="11"/>
    </row>
    <row r="330" ht="15.75" customHeight="1">
      <c r="G330" s="11"/>
      <c r="H330" s="11"/>
    </row>
    <row r="331" ht="15.75" customHeight="1">
      <c r="G331" s="11"/>
      <c r="H331" s="11"/>
    </row>
    <row r="332" ht="15.75" customHeight="1">
      <c r="G332" s="11"/>
      <c r="H332" s="11"/>
    </row>
    <row r="333" ht="15.75" customHeight="1">
      <c r="G333" s="11"/>
      <c r="H333" s="11"/>
    </row>
    <row r="334" ht="15.75" customHeight="1">
      <c r="G334" s="11"/>
      <c r="H334" s="11"/>
    </row>
    <row r="335" ht="15.75" customHeight="1">
      <c r="G335" s="11"/>
      <c r="H335" s="11"/>
    </row>
    <row r="336" ht="15.75" customHeight="1">
      <c r="G336" s="11"/>
      <c r="H336" s="11"/>
    </row>
    <row r="337" ht="15.75" customHeight="1">
      <c r="G337" s="11"/>
      <c r="H337" s="11"/>
    </row>
    <row r="338" ht="15.75" customHeight="1">
      <c r="G338" s="11"/>
      <c r="H338" s="11"/>
    </row>
    <row r="339" ht="15.75" customHeight="1">
      <c r="G339" s="11"/>
      <c r="H339" s="11"/>
    </row>
    <row r="340" ht="15.75" customHeight="1">
      <c r="G340" s="11"/>
      <c r="H340" s="11"/>
    </row>
    <row r="341" ht="15.75" customHeight="1">
      <c r="G341" s="11"/>
      <c r="H341" s="11"/>
    </row>
    <row r="342" ht="15.75" customHeight="1">
      <c r="G342" s="11"/>
      <c r="H342" s="11"/>
    </row>
    <row r="343" ht="15.75" customHeight="1">
      <c r="G343" s="11"/>
      <c r="H343" s="11"/>
    </row>
    <row r="344" ht="15.75" customHeight="1">
      <c r="G344" s="11"/>
      <c r="H344" s="11"/>
    </row>
    <row r="345" ht="15.75" customHeight="1">
      <c r="G345" s="11"/>
      <c r="H345" s="11"/>
    </row>
    <row r="346" ht="15.75" customHeight="1">
      <c r="G346" s="11"/>
      <c r="H346" s="11"/>
    </row>
    <row r="347" ht="15.75" customHeight="1">
      <c r="G347" s="11"/>
      <c r="H347" s="11"/>
    </row>
    <row r="348" ht="15.75" customHeight="1">
      <c r="G348" s="11"/>
      <c r="H348" s="11"/>
    </row>
    <row r="349" ht="15.75" customHeight="1">
      <c r="G349" s="11"/>
      <c r="H349" s="11"/>
    </row>
    <row r="350" ht="15.75" customHeight="1">
      <c r="G350" s="11"/>
      <c r="H350" s="11"/>
    </row>
    <row r="351" ht="15.75" customHeight="1">
      <c r="G351" s="11"/>
      <c r="H351" s="11"/>
    </row>
    <row r="352" ht="15.75" customHeight="1">
      <c r="G352" s="11"/>
      <c r="H352" s="11"/>
    </row>
    <row r="353" ht="15.75" customHeight="1">
      <c r="G353" s="11"/>
      <c r="H353" s="11"/>
    </row>
    <row r="354" ht="15.75" customHeight="1">
      <c r="G354" s="11"/>
      <c r="H354" s="11"/>
    </row>
    <row r="355" ht="15.75" customHeight="1">
      <c r="G355" s="11"/>
      <c r="H355" s="11"/>
    </row>
    <row r="356" ht="15.75" customHeight="1">
      <c r="G356" s="11"/>
      <c r="H356" s="11"/>
    </row>
    <row r="357" ht="15.75" customHeight="1">
      <c r="G357" s="11"/>
      <c r="H357" s="11"/>
    </row>
    <row r="358" ht="15.75" customHeight="1">
      <c r="G358" s="11"/>
      <c r="H358" s="11"/>
    </row>
    <row r="359" ht="15.75" customHeight="1">
      <c r="G359" s="11"/>
      <c r="H359" s="11"/>
    </row>
    <row r="360" ht="15.75" customHeight="1">
      <c r="G360" s="11"/>
      <c r="H360" s="11"/>
    </row>
    <row r="361" ht="15.75" customHeight="1">
      <c r="G361" s="11"/>
      <c r="H361" s="11"/>
    </row>
    <row r="362" ht="15.75" customHeight="1">
      <c r="G362" s="11"/>
      <c r="H362" s="11"/>
    </row>
    <row r="363" ht="15.75" customHeight="1">
      <c r="G363" s="11"/>
      <c r="H363" s="11"/>
    </row>
    <row r="364" ht="15.75" customHeight="1">
      <c r="G364" s="11"/>
      <c r="H364" s="11"/>
    </row>
    <row r="365" ht="15.75" customHeight="1">
      <c r="G365" s="11"/>
      <c r="H365" s="11"/>
    </row>
    <row r="366" ht="15.75" customHeight="1">
      <c r="G366" s="11"/>
      <c r="H366" s="11"/>
    </row>
    <row r="367" ht="15.75" customHeight="1">
      <c r="G367" s="11"/>
      <c r="H367" s="11"/>
    </row>
    <row r="368" ht="15.75" customHeight="1">
      <c r="G368" s="11"/>
      <c r="H368" s="11"/>
    </row>
    <row r="369" ht="15.75" customHeight="1">
      <c r="G369" s="11"/>
      <c r="H369" s="11"/>
    </row>
    <row r="370" ht="15.75" customHeight="1">
      <c r="G370" s="11"/>
      <c r="H370" s="11"/>
    </row>
    <row r="371" ht="15.75" customHeight="1">
      <c r="G371" s="11"/>
      <c r="H371" s="11"/>
    </row>
    <row r="372" ht="15.75" customHeight="1">
      <c r="G372" s="11"/>
      <c r="H372" s="11"/>
    </row>
    <row r="373" ht="15.75" customHeight="1">
      <c r="G373" s="11"/>
      <c r="H373" s="11"/>
    </row>
    <row r="374" ht="15.75" customHeight="1">
      <c r="G374" s="11"/>
      <c r="H374" s="11"/>
    </row>
    <row r="375" ht="15.75" customHeight="1">
      <c r="G375" s="11"/>
      <c r="H375" s="11"/>
    </row>
    <row r="376" ht="15.75" customHeight="1">
      <c r="G376" s="11"/>
      <c r="H376" s="11"/>
    </row>
    <row r="377" ht="15.75" customHeight="1">
      <c r="G377" s="11"/>
      <c r="H377" s="11"/>
    </row>
    <row r="378" ht="15.75" customHeight="1">
      <c r="G378" s="11"/>
      <c r="H378" s="11"/>
    </row>
    <row r="379" ht="15.75" customHeight="1">
      <c r="G379" s="11"/>
      <c r="H379" s="11"/>
    </row>
    <row r="380" ht="15.75" customHeight="1">
      <c r="G380" s="11"/>
      <c r="H380" s="11"/>
    </row>
    <row r="381" ht="15.75" customHeight="1">
      <c r="G381" s="11"/>
      <c r="H381" s="11"/>
    </row>
    <row r="382" ht="15.75" customHeight="1">
      <c r="G382" s="11"/>
      <c r="H382" s="11"/>
    </row>
    <row r="383" ht="15.75" customHeight="1">
      <c r="G383" s="11"/>
      <c r="H383" s="11"/>
    </row>
    <row r="384" ht="15.75" customHeight="1">
      <c r="G384" s="11"/>
      <c r="H384" s="11"/>
    </row>
    <row r="385" ht="15.75" customHeight="1">
      <c r="G385" s="11"/>
      <c r="H385" s="11"/>
    </row>
    <row r="386" ht="15.75" customHeight="1">
      <c r="G386" s="11"/>
      <c r="H386" s="11"/>
    </row>
    <row r="387" ht="15.75" customHeight="1">
      <c r="G387" s="11"/>
      <c r="H387" s="11"/>
    </row>
    <row r="388" ht="15.75" customHeight="1">
      <c r="G388" s="11"/>
      <c r="H388" s="11"/>
    </row>
    <row r="389" ht="15.75" customHeight="1">
      <c r="G389" s="11"/>
      <c r="H389" s="11"/>
    </row>
    <row r="390" ht="15.75" customHeight="1">
      <c r="G390" s="11"/>
      <c r="H390" s="11"/>
    </row>
    <row r="391" ht="15.75" customHeight="1">
      <c r="G391" s="11"/>
      <c r="H391" s="11"/>
    </row>
    <row r="392" ht="15.75" customHeight="1">
      <c r="G392" s="11"/>
      <c r="H392" s="11"/>
    </row>
    <row r="393" ht="15.75" customHeight="1">
      <c r="G393" s="11"/>
      <c r="H393" s="11"/>
    </row>
    <row r="394" ht="15.75" customHeight="1">
      <c r="G394" s="11"/>
      <c r="H394" s="11"/>
    </row>
    <row r="395" ht="15.75" customHeight="1">
      <c r="G395" s="11"/>
      <c r="H395" s="11"/>
    </row>
    <row r="396" ht="15.75" customHeight="1">
      <c r="G396" s="11"/>
      <c r="H396" s="11"/>
    </row>
    <row r="397" ht="15.75" customHeight="1">
      <c r="G397" s="11"/>
      <c r="H397" s="11"/>
    </row>
    <row r="398" ht="15.75" customHeight="1">
      <c r="G398" s="11"/>
      <c r="H398" s="11"/>
    </row>
    <row r="399" ht="15.75" customHeight="1">
      <c r="G399" s="11"/>
      <c r="H399" s="11"/>
    </row>
    <row r="400" ht="15.75" customHeight="1">
      <c r="G400" s="11"/>
      <c r="H400" s="11"/>
    </row>
    <row r="401" ht="15.75" customHeight="1">
      <c r="G401" s="11"/>
      <c r="H401" s="11"/>
    </row>
    <row r="402" ht="15.75" customHeight="1">
      <c r="G402" s="11"/>
      <c r="H402" s="11"/>
    </row>
    <row r="403" ht="15.75" customHeight="1">
      <c r="G403" s="11"/>
      <c r="H403" s="11"/>
    </row>
    <row r="404" ht="15.75" customHeight="1">
      <c r="G404" s="11"/>
      <c r="H404" s="11"/>
    </row>
    <row r="405" ht="15.75" customHeight="1">
      <c r="G405" s="11"/>
      <c r="H405" s="11"/>
    </row>
    <row r="406" ht="15.75" customHeight="1">
      <c r="G406" s="11"/>
      <c r="H406" s="11"/>
    </row>
    <row r="407" ht="15.75" customHeight="1">
      <c r="G407" s="11"/>
      <c r="H407" s="11"/>
    </row>
    <row r="408" ht="15.75" customHeight="1">
      <c r="G408" s="11"/>
      <c r="H408" s="11"/>
    </row>
    <row r="409" ht="15.75" customHeight="1">
      <c r="G409" s="11"/>
      <c r="H409" s="11"/>
    </row>
    <row r="410" ht="15.75" customHeight="1">
      <c r="G410" s="11"/>
      <c r="H410" s="11"/>
    </row>
    <row r="411" ht="15.75" customHeight="1">
      <c r="G411" s="11"/>
      <c r="H411" s="11"/>
    </row>
    <row r="412" ht="15.75" customHeight="1">
      <c r="G412" s="11"/>
      <c r="H412" s="11"/>
    </row>
    <row r="413" ht="15.75" customHeight="1">
      <c r="G413" s="11"/>
      <c r="H413" s="11"/>
    </row>
    <row r="414" ht="15.75" customHeight="1">
      <c r="G414" s="11"/>
      <c r="H414" s="11"/>
    </row>
    <row r="415" ht="15.75" customHeight="1">
      <c r="G415" s="11"/>
      <c r="H415" s="11"/>
    </row>
    <row r="416" ht="15.75" customHeight="1">
      <c r="G416" s="11"/>
      <c r="H416" s="11"/>
    </row>
    <row r="417" ht="15.75" customHeight="1">
      <c r="G417" s="11"/>
      <c r="H417" s="11"/>
    </row>
    <row r="418" ht="15.75" customHeight="1">
      <c r="G418" s="11"/>
      <c r="H418" s="11"/>
    </row>
    <row r="419" ht="15.75" customHeight="1">
      <c r="G419" s="11"/>
      <c r="H419" s="11"/>
    </row>
    <row r="420" ht="15.75" customHeight="1">
      <c r="G420" s="11"/>
      <c r="H420" s="11"/>
    </row>
    <row r="421" ht="15.75" customHeight="1">
      <c r="G421" s="11"/>
      <c r="H421" s="11"/>
    </row>
    <row r="422" ht="15.75" customHeight="1">
      <c r="G422" s="11"/>
      <c r="H422" s="11"/>
    </row>
    <row r="423" ht="15.75" customHeight="1">
      <c r="G423" s="11"/>
      <c r="H423" s="11"/>
    </row>
    <row r="424" ht="15.75" customHeight="1">
      <c r="G424" s="11"/>
      <c r="H424" s="11"/>
    </row>
    <row r="425" ht="15.75" customHeight="1">
      <c r="G425" s="11"/>
      <c r="H425" s="11"/>
    </row>
    <row r="426" ht="15.75" customHeight="1">
      <c r="G426" s="11"/>
      <c r="H426" s="11"/>
    </row>
    <row r="427" ht="15.75" customHeight="1">
      <c r="G427" s="11"/>
      <c r="H427" s="11"/>
    </row>
    <row r="428" ht="15.75" customHeight="1">
      <c r="G428" s="11"/>
      <c r="H428" s="11"/>
    </row>
    <row r="429" ht="15.75" customHeight="1">
      <c r="G429" s="11"/>
      <c r="H429" s="11"/>
    </row>
    <row r="430" ht="15.75" customHeight="1">
      <c r="G430" s="11"/>
      <c r="H430" s="11"/>
    </row>
    <row r="431" ht="15.75" customHeight="1">
      <c r="G431" s="11"/>
      <c r="H431" s="11"/>
    </row>
    <row r="432" ht="15.75" customHeight="1">
      <c r="G432" s="11"/>
      <c r="H432" s="11"/>
    </row>
    <row r="433" ht="15.75" customHeight="1">
      <c r="G433" s="11"/>
      <c r="H433" s="11"/>
    </row>
    <row r="434" ht="15.75" customHeight="1">
      <c r="G434" s="11"/>
      <c r="H434" s="11"/>
    </row>
    <row r="435" ht="15.75" customHeight="1">
      <c r="G435" s="11"/>
      <c r="H435" s="11"/>
    </row>
    <row r="436" ht="15.75" customHeight="1">
      <c r="G436" s="11"/>
      <c r="H436" s="11"/>
    </row>
    <row r="437" ht="15.75" customHeight="1">
      <c r="G437" s="11"/>
      <c r="H437" s="11"/>
    </row>
    <row r="438" ht="15.75" customHeight="1">
      <c r="G438" s="11"/>
      <c r="H438" s="11"/>
    </row>
    <row r="439" ht="15.75" customHeight="1">
      <c r="G439" s="11"/>
      <c r="H439" s="11"/>
    </row>
    <row r="440" ht="15.75" customHeight="1">
      <c r="G440" s="11"/>
      <c r="H440" s="11"/>
    </row>
    <row r="441" ht="15.75" customHeight="1">
      <c r="G441" s="11"/>
      <c r="H441" s="11"/>
    </row>
    <row r="442" ht="15.75" customHeight="1">
      <c r="G442" s="11"/>
      <c r="H442" s="11"/>
    </row>
    <row r="443" ht="15.75" customHeight="1">
      <c r="G443" s="11"/>
      <c r="H443" s="11"/>
    </row>
    <row r="444" ht="15.75" customHeight="1">
      <c r="G444" s="11"/>
      <c r="H444" s="11"/>
    </row>
    <row r="445" ht="15.75" customHeight="1">
      <c r="G445" s="11"/>
      <c r="H445" s="11"/>
    </row>
    <row r="446" ht="15.75" customHeight="1">
      <c r="G446" s="11"/>
      <c r="H446" s="11"/>
    </row>
    <row r="447" ht="15.75" customHeight="1">
      <c r="G447" s="11"/>
      <c r="H447" s="11"/>
    </row>
    <row r="448" ht="15.75" customHeight="1">
      <c r="G448" s="11"/>
      <c r="H448" s="11"/>
    </row>
    <row r="449" ht="15.75" customHeight="1">
      <c r="G449" s="11"/>
      <c r="H449" s="11"/>
    </row>
    <row r="450" ht="15.75" customHeight="1">
      <c r="G450" s="11"/>
      <c r="H450" s="11"/>
    </row>
    <row r="451" ht="15.75" customHeight="1">
      <c r="G451" s="11"/>
      <c r="H451" s="11"/>
    </row>
    <row r="452" ht="15.75" customHeight="1">
      <c r="G452" s="11"/>
      <c r="H452" s="11"/>
    </row>
    <row r="453" ht="15.75" customHeight="1">
      <c r="G453" s="11"/>
      <c r="H453" s="11"/>
    </row>
    <row r="454" ht="15.75" customHeight="1">
      <c r="G454" s="11"/>
      <c r="H454" s="11"/>
    </row>
    <row r="455" ht="15.75" customHeight="1">
      <c r="G455" s="11"/>
      <c r="H455" s="11"/>
    </row>
    <row r="456" ht="15.75" customHeight="1">
      <c r="G456" s="11"/>
      <c r="H456" s="11"/>
    </row>
    <row r="457" ht="15.75" customHeight="1">
      <c r="G457" s="11"/>
      <c r="H457" s="11"/>
    </row>
    <row r="458" ht="15.75" customHeight="1">
      <c r="G458" s="11"/>
      <c r="H458" s="11"/>
    </row>
    <row r="459" ht="15.75" customHeight="1">
      <c r="G459" s="11"/>
      <c r="H459" s="11"/>
    </row>
    <row r="460" ht="15.75" customHeight="1">
      <c r="G460" s="11"/>
      <c r="H460" s="11"/>
    </row>
    <row r="461" ht="15.75" customHeight="1">
      <c r="G461" s="11"/>
      <c r="H461" s="11"/>
    </row>
    <row r="462" ht="15.75" customHeight="1">
      <c r="G462" s="11"/>
      <c r="H462" s="11"/>
    </row>
    <row r="463" ht="15.75" customHeight="1">
      <c r="G463" s="11"/>
      <c r="H463" s="11"/>
    </row>
    <row r="464" ht="15.75" customHeight="1">
      <c r="G464" s="11"/>
      <c r="H464" s="11"/>
    </row>
    <row r="465" ht="15.75" customHeight="1">
      <c r="G465" s="11"/>
      <c r="H465" s="11"/>
    </row>
    <row r="466" ht="15.75" customHeight="1">
      <c r="G466" s="11"/>
      <c r="H466" s="11"/>
    </row>
    <row r="467" ht="15.75" customHeight="1">
      <c r="G467" s="11"/>
      <c r="H467" s="11"/>
    </row>
    <row r="468" ht="15.75" customHeight="1">
      <c r="G468" s="11"/>
      <c r="H468" s="11"/>
    </row>
    <row r="469" ht="15.75" customHeight="1">
      <c r="G469" s="11"/>
      <c r="H469" s="11"/>
    </row>
    <row r="470" ht="15.75" customHeight="1">
      <c r="G470" s="11"/>
      <c r="H470" s="11"/>
    </row>
    <row r="471" ht="15.75" customHeight="1">
      <c r="G471" s="11"/>
      <c r="H471" s="11"/>
    </row>
    <row r="472" ht="15.75" customHeight="1">
      <c r="G472" s="11"/>
      <c r="H472" s="11"/>
    </row>
    <row r="473" ht="15.75" customHeight="1">
      <c r="G473" s="11"/>
      <c r="H473" s="11"/>
    </row>
    <row r="474" ht="15.75" customHeight="1">
      <c r="G474" s="11"/>
      <c r="H474" s="11"/>
    </row>
    <row r="475" ht="15.75" customHeight="1">
      <c r="G475" s="11"/>
      <c r="H475" s="11"/>
    </row>
    <row r="476" ht="15.75" customHeight="1">
      <c r="G476" s="11"/>
      <c r="H476" s="11"/>
    </row>
    <row r="477" ht="15.75" customHeight="1">
      <c r="G477" s="11"/>
      <c r="H477" s="11"/>
    </row>
    <row r="478" ht="15.75" customHeight="1">
      <c r="G478" s="11"/>
      <c r="H478" s="11"/>
    </row>
    <row r="479" ht="15.75" customHeight="1">
      <c r="G479" s="11"/>
      <c r="H479" s="11"/>
    </row>
    <row r="480" ht="15.75" customHeight="1">
      <c r="G480" s="11"/>
      <c r="H480" s="11"/>
    </row>
    <row r="481" ht="15.75" customHeight="1">
      <c r="G481" s="11"/>
      <c r="H481" s="11"/>
    </row>
    <row r="482" ht="15.75" customHeight="1">
      <c r="G482" s="11"/>
      <c r="H482" s="11"/>
    </row>
    <row r="483" ht="15.75" customHeight="1">
      <c r="G483" s="11"/>
      <c r="H483" s="11"/>
    </row>
    <row r="484" ht="15.75" customHeight="1">
      <c r="G484" s="11"/>
      <c r="H484" s="11"/>
    </row>
    <row r="485" ht="15.75" customHeight="1">
      <c r="G485" s="11"/>
      <c r="H485" s="11"/>
    </row>
    <row r="486" ht="15.75" customHeight="1">
      <c r="G486" s="11"/>
      <c r="H486" s="11"/>
    </row>
    <row r="487" ht="15.75" customHeight="1">
      <c r="G487" s="11"/>
      <c r="H487" s="11"/>
    </row>
    <row r="488" ht="15.75" customHeight="1">
      <c r="G488" s="11"/>
      <c r="H488" s="11"/>
    </row>
    <row r="489" ht="15.75" customHeight="1">
      <c r="G489" s="11"/>
      <c r="H489" s="11"/>
    </row>
    <row r="490" ht="15.75" customHeight="1">
      <c r="G490" s="11"/>
      <c r="H490" s="11"/>
    </row>
    <row r="491" ht="15.75" customHeight="1">
      <c r="G491" s="11"/>
      <c r="H491" s="11"/>
    </row>
    <row r="492" ht="15.75" customHeight="1">
      <c r="G492" s="11"/>
      <c r="H492" s="11"/>
    </row>
    <row r="493" ht="15.75" customHeight="1">
      <c r="G493" s="11"/>
      <c r="H493" s="11"/>
    </row>
    <row r="494" ht="15.75" customHeight="1">
      <c r="G494" s="11"/>
      <c r="H494" s="11"/>
    </row>
    <row r="495" ht="15.75" customHeight="1">
      <c r="G495" s="11"/>
      <c r="H495" s="11"/>
    </row>
    <row r="496" ht="15.75" customHeight="1">
      <c r="G496" s="11"/>
      <c r="H496" s="11"/>
    </row>
    <row r="497" ht="15.75" customHeight="1">
      <c r="G497" s="11"/>
      <c r="H497" s="11"/>
    </row>
    <row r="498" ht="15.75" customHeight="1">
      <c r="G498" s="11"/>
      <c r="H498" s="11"/>
    </row>
    <row r="499" ht="15.75" customHeight="1">
      <c r="G499" s="11"/>
      <c r="H499" s="11"/>
    </row>
    <row r="500" ht="15.75" customHeight="1">
      <c r="G500" s="11"/>
      <c r="H500" s="11"/>
    </row>
    <row r="501" ht="15.75" customHeight="1">
      <c r="G501" s="11"/>
      <c r="H501" s="11"/>
    </row>
    <row r="502" ht="15.75" customHeight="1">
      <c r="G502" s="11"/>
      <c r="H502" s="11"/>
    </row>
    <row r="503" ht="15.75" customHeight="1">
      <c r="G503" s="11"/>
      <c r="H503" s="11"/>
    </row>
    <row r="504" ht="15.75" customHeight="1">
      <c r="G504" s="11"/>
      <c r="H504" s="11"/>
    </row>
    <row r="505" ht="15.75" customHeight="1">
      <c r="G505" s="11"/>
      <c r="H505" s="11"/>
    </row>
    <row r="506" ht="15.75" customHeight="1">
      <c r="G506" s="11"/>
      <c r="H506" s="11"/>
    </row>
    <row r="507" ht="15.75" customHeight="1">
      <c r="G507" s="11"/>
      <c r="H507" s="11"/>
    </row>
    <row r="508" ht="15.75" customHeight="1">
      <c r="G508" s="11"/>
      <c r="H508" s="11"/>
    </row>
    <row r="509" ht="15.75" customHeight="1">
      <c r="G509" s="11"/>
      <c r="H509" s="11"/>
    </row>
    <row r="510" ht="15.75" customHeight="1">
      <c r="G510" s="11"/>
      <c r="H510" s="11"/>
    </row>
    <row r="511" ht="15.75" customHeight="1">
      <c r="G511" s="11"/>
      <c r="H511" s="11"/>
    </row>
    <row r="512" ht="15.75" customHeight="1">
      <c r="G512" s="11"/>
      <c r="H512" s="11"/>
    </row>
    <row r="513" ht="15.75" customHeight="1">
      <c r="G513" s="11"/>
      <c r="H513" s="11"/>
    </row>
    <row r="514" ht="15.75" customHeight="1">
      <c r="G514" s="11"/>
      <c r="H514" s="11"/>
    </row>
    <row r="515" ht="15.75" customHeight="1">
      <c r="G515" s="11"/>
      <c r="H515" s="11"/>
    </row>
    <row r="516" ht="15.75" customHeight="1">
      <c r="G516" s="11"/>
      <c r="H516" s="11"/>
    </row>
    <row r="517" ht="15.75" customHeight="1">
      <c r="G517" s="11"/>
      <c r="H517" s="11"/>
    </row>
    <row r="518" ht="15.75" customHeight="1">
      <c r="G518" s="11"/>
      <c r="H518" s="11"/>
    </row>
    <row r="519" ht="15.75" customHeight="1">
      <c r="G519" s="11"/>
      <c r="H519" s="11"/>
    </row>
    <row r="520" ht="15.75" customHeight="1">
      <c r="G520" s="11"/>
      <c r="H520" s="11"/>
    </row>
    <row r="521" ht="15.75" customHeight="1">
      <c r="G521" s="11"/>
      <c r="H521" s="11"/>
    </row>
    <row r="522" ht="15.75" customHeight="1">
      <c r="G522" s="11"/>
      <c r="H522" s="11"/>
    </row>
    <row r="523" ht="15.75" customHeight="1">
      <c r="G523" s="11"/>
      <c r="H523" s="11"/>
    </row>
    <row r="524" ht="15.75" customHeight="1">
      <c r="G524" s="11"/>
      <c r="H524" s="11"/>
    </row>
    <row r="525" ht="15.75" customHeight="1">
      <c r="G525" s="11"/>
      <c r="H525" s="11"/>
    </row>
    <row r="526" ht="15.75" customHeight="1">
      <c r="G526" s="11"/>
      <c r="H526" s="11"/>
    </row>
    <row r="527" ht="15.75" customHeight="1">
      <c r="G527" s="11"/>
      <c r="H527" s="11"/>
    </row>
    <row r="528" ht="15.75" customHeight="1">
      <c r="G528" s="11"/>
      <c r="H528" s="11"/>
    </row>
    <row r="529" ht="15.75" customHeight="1">
      <c r="G529" s="11"/>
      <c r="H529" s="11"/>
    </row>
    <row r="530" ht="15.75" customHeight="1">
      <c r="G530" s="11"/>
      <c r="H530" s="11"/>
    </row>
    <row r="531" ht="15.75" customHeight="1">
      <c r="G531" s="11"/>
      <c r="H531" s="11"/>
    </row>
    <row r="532" ht="15.75" customHeight="1">
      <c r="G532" s="11"/>
      <c r="H532" s="11"/>
    </row>
    <row r="533" ht="15.75" customHeight="1">
      <c r="G533" s="11"/>
      <c r="H533" s="11"/>
    </row>
    <row r="534" ht="15.75" customHeight="1">
      <c r="G534" s="11"/>
      <c r="H534" s="11"/>
    </row>
    <row r="535" ht="15.75" customHeight="1">
      <c r="G535" s="11"/>
      <c r="H535" s="11"/>
    </row>
    <row r="536" ht="15.75" customHeight="1">
      <c r="G536" s="11"/>
      <c r="H536" s="11"/>
    </row>
    <row r="537" ht="15.75" customHeight="1">
      <c r="G537" s="11"/>
      <c r="H537" s="11"/>
    </row>
    <row r="538" ht="15.75" customHeight="1">
      <c r="G538" s="11"/>
      <c r="H538" s="11"/>
    </row>
    <row r="539" ht="15.75" customHeight="1">
      <c r="G539" s="11"/>
      <c r="H539" s="11"/>
    </row>
    <row r="540" ht="15.75" customHeight="1">
      <c r="G540" s="11"/>
      <c r="H540" s="11"/>
    </row>
    <row r="541" ht="15.75" customHeight="1">
      <c r="G541" s="11"/>
      <c r="H541" s="11"/>
    </row>
    <row r="542" ht="15.75" customHeight="1">
      <c r="G542" s="11"/>
      <c r="H542" s="11"/>
    </row>
    <row r="543" ht="15.75" customHeight="1">
      <c r="G543" s="11"/>
      <c r="H543" s="11"/>
    </row>
    <row r="544" ht="15.75" customHeight="1">
      <c r="G544" s="11"/>
      <c r="H544" s="11"/>
    </row>
    <row r="545" ht="15.75" customHeight="1">
      <c r="G545" s="11"/>
      <c r="H545" s="11"/>
    </row>
    <row r="546" ht="15.75" customHeight="1">
      <c r="G546" s="11"/>
      <c r="H546" s="11"/>
    </row>
    <row r="547" ht="15.75" customHeight="1">
      <c r="G547" s="11"/>
      <c r="H547" s="11"/>
    </row>
    <row r="548" ht="15.75" customHeight="1">
      <c r="G548" s="11"/>
      <c r="H548" s="11"/>
    </row>
    <row r="549" ht="15.75" customHeight="1">
      <c r="G549" s="11"/>
      <c r="H549" s="11"/>
    </row>
    <row r="550" ht="15.75" customHeight="1">
      <c r="G550" s="11"/>
      <c r="H550" s="11"/>
    </row>
    <row r="551" ht="15.75" customHeight="1">
      <c r="G551" s="11"/>
      <c r="H551" s="11"/>
    </row>
    <row r="552" ht="15.75" customHeight="1">
      <c r="G552" s="11"/>
      <c r="H552" s="11"/>
    </row>
    <row r="553" ht="15.75" customHeight="1">
      <c r="G553" s="11"/>
      <c r="H553" s="11"/>
    </row>
    <row r="554" ht="15.75" customHeight="1">
      <c r="G554" s="11"/>
      <c r="H554" s="11"/>
    </row>
    <row r="555" ht="15.75" customHeight="1">
      <c r="G555" s="11"/>
      <c r="H555" s="11"/>
    </row>
    <row r="556" ht="15.75" customHeight="1">
      <c r="G556" s="11"/>
      <c r="H556" s="11"/>
    </row>
    <row r="557" ht="15.75" customHeight="1">
      <c r="G557" s="11"/>
      <c r="H557" s="11"/>
    </row>
    <row r="558" ht="15.75" customHeight="1">
      <c r="G558" s="11"/>
      <c r="H558" s="11"/>
    </row>
    <row r="559" ht="15.75" customHeight="1">
      <c r="G559" s="11"/>
      <c r="H559" s="11"/>
    </row>
    <row r="560" ht="15.75" customHeight="1">
      <c r="G560" s="11"/>
      <c r="H560" s="11"/>
    </row>
    <row r="561" ht="15.75" customHeight="1">
      <c r="G561" s="11"/>
      <c r="H561" s="11"/>
    </row>
    <row r="562" ht="15.75" customHeight="1">
      <c r="G562" s="11"/>
      <c r="H562" s="11"/>
    </row>
    <row r="563" ht="15.75" customHeight="1">
      <c r="G563" s="11"/>
      <c r="H563" s="11"/>
    </row>
    <row r="564" ht="15.75" customHeight="1">
      <c r="G564" s="11"/>
      <c r="H564" s="11"/>
    </row>
    <row r="565" ht="15.75" customHeight="1">
      <c r="G565" s="11"/>
      <c r="H565" s="11"/>
    </row>
    <row r="566" ht="15.75" customHeight="1">
      <c r="G566" s="11"/>
      <c r="H566" s="11"/>
    </row>
    <row r="567" ht="15.75" customHeight="1">
      <c r="G567" s="11"/>
      <c r="H567" s="11"/>
    </row>
    <row r="568" ht="15.75" customHeight="1">
      <c r="G568" s="11"/>
      <c r="H568" s="11"/>
    </row>
    <row r="569" ht="15.75" customHeight="1">
      <c r="G569" s="11"/>
      <c r="H569" s="11"/>
    </row>
    <row r="570" ht="15.75" customHeight="1">
      <c r="G570" s="11"/>
      <c r="H570" s="11"/>
    </row>
    <row r="571" ht="15.75" customHeight="1">
      <c r="G571" s="11"/>
      <c r="H571" s="11"/>
    </row>
    <row r="572" ht="15.75" customHeight="1">
      <c r="G572" s="11"/>
      <c r="H572" s="11"/>
    </row>
    <row r="573" ht="15.75" customHeight="1">
      <c r="G573" s="11"/>
      <c r="H573" s="11"/>
    </row>
    <row r="574" ht="15.75" customHeight="1">
      <c r="G574" s="11"/>
      <c r="H574" s="11"/>
    </row>
    <row r="575" ht="15.75" customHeight="1">
      <c r="G575" s="11"/>
      <c r="H575" s="11"/>
    </row>
    <row r="576" ht="15.75" customHeight="1">
      <c r="G576" s="11"/>
      <c r="H576" s="11"/>
    </row>
    <row r="577" ht="15.75" customHeight="1">
      <c r="G577" s="11"/>
      <c r="H577" s="11"/>
    </row>
    <row r="578" ht="15.75" customHeight="1">
      <c r="G578" s="11"/>
      <c r="H578" s="11"/>
    </row>
    <row r="579" ht="15.75" customHeight="1">
      <c r="G579" s="11"/>
      <c r="H579" s="11"/>
    </row>
    <row r="580" ht="15.75" customHeight="1">
      <c r="G580" s="11"/>
      <c r="H580" s="11"/>
    </row>
    <row r="581" ht="15.75" customHeight="1">
      <c r="G581" s="11"/>
      <c r="H581" s="11"/>
    </row>
    <row r="582" ht="15.75" customHeight="1">
      <c r="G582" s="11"/>
      <c r="H582" s="11"/>
    </row>
    <row r="583" ht="15.75" customHeight="1">
      <c r="G583" s="11"/>
      <c r="H583" s="11"/>
    </row>
    <row r="584" ht="15.75" customHeight="1">
      <c r="G584" s="11"/>
      <c r="H584" s="11"/>
    </row>
    <row r="585" ht="15.75" customHeight="1">
      <c r="G585" s="11"/>
      <c r="H585" s="11"/>
    </row>
    <row r="586" ht="15.75" customHeight="1">
      <c r="G586" s="11"/>
      <c r="H586" s="11"/>
    </row>
    <row r="587" ht="15.75" customHeight="1">
      <c r="G587" s="11"/>
      <c r="H587" s="11"/>
    </row>
    <row r="588" ht="15.75" customHeight="1">
      <c r="G588" s="11"/>
      <c r="H588" s="11"/>
    </row>
    <row r="589" ht="15.75" customHeight="1">
      <c r="G589" s="11"/>
      <c r="H589" s="11"/>
    </row>
    <row r="590" ht="15.75" customHeight="1">
      <c r="G590" s="11"/>
      <c r="H590" s="11"/>
    </row>
    <row r="591" ht="15.75" customHeight="1">
      <c r="G591" s="11"/>
      <c r="H591" s="11"/>
    </row>
    <row r="592" ht="15.75" customHeight="1">
      <c r="G592" s="11"/>
      <c r="H592" s="11"/>
    </row>
    <row r="593" ht="15.75" customHeight="1">
      <c r="G593" s="11"/>
      <c r="H593" s="11"/>
    </row>
    <row r="594" ht="15.75" customHeight="1">
      <c r="G594" s="11"/>
      <c r="H594" s="11"/>
    </row>
    <row r="595" ht="15.75" customHeight="1">
      <c r="G595" s="11"/>
      <c r="H595" s="11"/>
    </row>
    <row r="596" ht="15.75" customHeight="1">
      <c r="G596" s="11"/>
      <c r="H596" s="11"/>
    </row>
    <row r="597" ht="15.75" customHeight="1">
      <c r="G597" s="11"/>
      <c r="H597" s="11"/>
    </row>
    <row r="598" ht="15.75" customHeight="1">
      <c r="G598" s="11"/>
      <c r="H598" s="11"/>
    </row>
    <row r="599" ht="15.75" customHeight="1">
      <c r="G599" s="11"/>
      <c r="H599" s="11"/>
    </row>
    <row r="600" ht="15.75" customHeight="1">
      <c r="G600" s="11"/>
      <c r="H600" s="11"/>
    </row>
    <row r="601" ht="15.75" customHeight="1">
      <c r="G601" s="11"/>
      <c r="H601" s="11"/>
    </row>
    <row r="602" ht="15.75" customHeight="1">
      <c r="G602" s="11"/>
      <c r="H602" s="11"/>
    </row>
    <row r="603" ht="15.75" customHeight="1">
      <c r="G603" s="11"/>
      <c r="H603" s="11"/>
    </row>
    <row r="604" ht="15.75" customHeight="1">
      <c r="G604" s="11"/>
      <c r="H604" s="11"/>
    </row>
    <row r="605" ht="15.75" customHeight="1">
      <c r="G605" s="11"/>
      <c r="H605" s="11"/>
    </row>
    <row r="606" ht="15.75" customHeight="1">
      <c r="G606" s="11"/>
      <c r="H606" s="11"/>
    </row>
    <row r="607" ht="15.75" customHeight="1">
      <c r="G607" s="11"/>
      <c r="H607" s="11"/>
    </row>
    <row r="608" ht="15.75" customHeight="1">
      <c r="G608" s="11"/>
      <c r="H608" s="11"/>
    </row>
    <row r="609" ht="15.75" customHeight="1">
      <c r="G609" s="11"/>
      <c r="H609" s="11"/>
    </row>
    <row r="610" ht="15.75" customHeight="1">
      <c r="G610" s="11"/>
      <c r="H610" s="11"/>
    </row>
    <row r="611" ht="15.75" customHeight="1">
      <c r="G611" s="11"/>
      <c r="H611" s="11"/>
    </row>
    <row r="612" ht="15.75" customHeight="1">
      <c r="G612" s="11"/>
      <c r="H612" s="11"/>
    </row>
    <row r="613" ht="15.75" customHeight="1">
      <c r="G613" s="11"/>
      <c r="H613" s="11"/>
    </row>
    <row r="614" ht="15.75" customHeight="1">
      <c r="G614" s="11"/>
      <c r="H614" s="11"/>
    </row>
    <row r="615" ht="15.75" customHeight="1">
      <c r="G615" s="11"/>
      <c r="H615" s="11"/>
    </row>
    <row r="616" ht="15.75" customHeight="1">
      <c r="G616" s="11"/>
      <c r="H616" s="11"/>
    </row>
    <row r="617" ht="15.75" customHeight="1">
      <c r="G617" s="11"/>
      <c r="H617" s="11"/>
    </row>
    <row r="618" ht="15.75" customHeight="1">
      <c r="G618" s="11"/>
      <c r="H618" s="11"/>
    </row>
    <row r="619" ht="15.75" customHeight="1">
      <c r="G619" s="11"/>
      <c r="H619" s="11"/>
    </row>
    <row r="620" ht="15.75" customHeight="1">
      <c r="G620" s="11"/>
      <c r="H620" s="11"/>
    </row>
    <row r="621" ht="15.75" customHeight="1">
      <c r="G621" s="11"/>
      <c r="H621" s="11"/>
    </row>
    <row r="622" ht="15.75" customHeight="1">
      <c r="G622" s="11"/>
      <c r="H622" s="11"/>
    </row>
    <row r="623" ht="15.75" customHeight="1">
      <c r="G623" s="11"/>
      <c r="H623" s="11"/>
    </row>
    <row r="624" ht="15.75" customHeight="1">
      <c r="G624" s="11"/>
      <c r="H624" s="11"/>
    </row>
    <row r="625" ht="15.75" customHeight="1">
      <c r="G625" s="11"/>
      <c r="H625" s="11"/>
    </row>
    <row r="626" ht="15.75" customHeight="1">
      <c r="G626" s="11"/>
      <c r="H626" s="11"/>
    </row>
    <row r="627" ht="15.75" customHeight="1">
      <c r="G627" s="11"/>
      <c r="H627" s="11"/>
    </row>
    <row r="628" ht="15.75" customHeight="1">
      <c r="G628" s="11"/>
      <c r="H628" s="11"/>
    </row>
    <row r="629" ht="15.75" customHeight="1">
      <c r="G629" s="11"/>
      <c r="H629" s="11"/>
    </row>
    <row r="630" ht="15.75" customHeight="1">
      <c r="G630" s="11"/>
      <c r="H630" s="11"/>
    </row>
    <row r="631" ht="15.75" customHeight="1">
      <c r="G631" s="11"/>
      <c r="H631" s="11"/>
    </row>
    <row r="632" ht="15.75" customHeight="1">
      <c r="G632" s="11"/>
      <c r="H632" s="11"/>
    </row>
    <row r="633" ht="15.75" customHeight="1">
      <c r="G633" s="11"/>
      <c r="H633" s="11"/>
    </row>
    <row r="634" ht="15.75" customHeight="1">
      <c r="G634" s="11"/>
      <c r="H634" s="11"/>
    </row>
    <row r="635" ht="15.75" customHeight="1">
      <c r="G635" s="11"/>
      <c r="H635" s="11"/>
    </row>
    <row r="636" ht="15.75" customHeight="1">
      <c r="G636" s="11"/>
      <c r="H636" s="11"/>
    </row>
    <row r="637" ht="15.75" customHeight="1">
      <c r="G637" s="11"/>
      <c r="H637" s="11"/>
    </row>
    <row r="638" ht="15.75" customHeight="1">
      <c r="G638" s="11"/>
      <c r="H638" s="11"/>
    </row>
    <row r="639" ht="15.75" customHeight="1">
      <c r="G639" s="11"/>
      <c r="H639" s="11"/>
    </row>
    <row r="640" ht="15.75" customHeight="1">
      <c r="G640" s="11"/>
      <c r="H640" s="11"/>
    </row>
    <row r="641" ht="15.75" customHeight="1">
      <c r="G641" s="11"/>
      <c r="H641" s="11"/>
    </row>
    <row r="642" ht="15.75" customHeight="1">
      <c r="G642" s="11"/>
      <c r="H642" s="11"/>
    </row>
    <row r="643" ht="15.75" customHeight="1">
      <c r="G643" s="11"/>
      <c r="H643" s="11"/>
    </row>
    <row r="644" ht="15.75" customHeight="1">
      <c r="G644" s="11"/>
      <c r="H644" s="11"/>
    </row>
    <row r="645" ht="15.75" customHeight="1">
      <c r="G645" s="11"/>
      <c r="H645" s="11"/>
    </row>
    <row r="646" ht="15.75" customHeight="1">
      <c r="G646" s="11"/>
      <c r="H646" s="11"/>
    </row>
    <row r="647" ht="15.75" customHeight="1">
      <c r="G647" s="11"/>
      <c r="H647" s="11"/>
    </row>
    <row r="648" ht="15.75" customHeight="1">
      <c r="G648" s="11"/>
      <c r="H648" s="11"/>
    </row>
    <row r="649" ht="15.75" customHeight="1">
      <c r="G649" s="11"/>
      <c r="H649" s="11"/>
    </row>
    <row r="650" ht="15.75" customHeight="1">
      <c r="G650" s="11"/>
      <c r="H650" s="11"/>
    </row>
    <row r="651" ht="15.75" customHeight="1">
      <c r="G651" s="11"/>
      <c r="H651" s="11"/>
    </row>
    <row r="652" ht="15.75" customHeight="1">
      <c r="G652" s="11"/>
      <c r="H652" s="11"/>
    </row>
    <row r="653" ht="15.75" customHeight="1">
      <c r="G653" s="11"/>
      <c r="H653" s="11"/>
    </row>
    <row r="654" ht="15.75" customHeight="1">
      <c r="G654" s="11"/>
      <c r="H654" s="11"/>
    </row>
    <row r="655" ht="15.75" customHeight="1">
      <c r="G655" s="11"/>
      <c r="H655" s="11"/>
    </row>
    <row r="656" ht="15.75" customHeight="1">
      <c r="G656" s="11"/>
      <c r="H656" s="11"/>
    </row>
    <row r="657" ht="15.75" customHeight="1">
      <c r="G657" s="11"/>
      <c r="H657" s="11"/>
    </row>
    <row r="658" ht="15.75" customHeight="1">
      <c r="G658" s="11"/>
      <c r="H658" s="11"/>
    </row>
    <row r="659" ht="15.75" customHeight="1">
      <c r="G659" s="11"/>
      <c r="H659" s="11"/>
    </row>
    <row r="660" ht="15.75" customHeight="1">
      <c r="G660" s="11"/>
      <c r="H660" s="11"/>
    </row>
    <row r="661" ht="15.75" customHeight="1">
      <c r="G661" s="11"/>
      <c r="H661" s="11"/>
    </row>
    <row r="662" ht="15.75" customHeight="1">
      <c r="G662" s="11"/>
      <c r="H662" s="11"/>
    </row>
    <row r="663" ht="15.75" customHeight="1">
      <c r="G663" s="11"/>
      <c r="H663" s="11"/>
    </row>
    <row r="664" ht="15.75" customHeight="1">
      <c r="G664" s="11"/>
      <c r="H664" s="11"/>
    </row>
    <row r="665" ht="15.75" customHeight="1">
      <c r="G665" s="11"/>
      <c r="H665" s="11"/>
    </row>
    <row r="666" ht="15.75" customHeight="1">
      <c r="G666" s="11"/>
      <c r="H666" s="11"/>
    </row>
    <row r="667" ht="15.75" customHeight="1">
      <c r="G667" s="11"/>
      <c r="H667" s="11"/>
    </row>
    <row r="668" ht="15.75" customHeight="1">
      <c r="G668" s="11"/>
      <c r="H668" s="11"/>
    </row>
    <row r="669" ht="15.75" customHeight="1">
      <c r="G669" s="11"/>
      <c r="H669" s="11"/>
    </row>
    <row r="670" ht="15.75" customHeight="1">
      <c r="G670" s="11"/>
      <c r="H670" s="11"/>
    </row>
    <row r="671" ht="15.75" customHeight="1">
      <c r="G671" s="11"/>
      <c r="H671" s="11"/>
    </row>
    <row r="672" ht="15.75" customHeight="1">
      <c r="G672" s="11"/>
      <c r="H672" s="11"/>
    </row>
    <row r="673" ht="15.75" customHeight="1">
      <c r="G673" s="11"/>
      <c r="H673" s="11"/>
    </row>
    <row r="674" ht="15.75" customHeight="1">
      <c r="G674" s="11"/>
      <c r="H674" s="11"/>
    </row>
    <row r="675" ht="15.75" customHeight="1">
      <c r="G675" s="11"/>
      <c r="H675" s="11"/>
    </row>
    <row r="676" ht="15.75" customHeight="1">
      <c r="G676" s="11"/>
      <c r="H676" s="11"/>
    </row>
    <row r="677" ht="15.75" customHeight="1">
      <c r="G677" s="11"/>
      <c r="H677" s="11"/>
    </row>
    <row r="678" ht="15.75" customHeight="1">
      <c r="G678" s="11"/>
      <c r="H678" s="11"/>
    </row>
    <row r="679" ht="15.75" customHeight="1">
      <c r="G679" s="11"/>
      <c r="H679" s="11"/>
    </row>
    <row r="680" ht="15.75" customHeight="1">
      <c r="G680" s="11"/>
      <c r="H680" s="11"/>
    </row>
    <row r="681" ht="15.75" customHeight="1">
      <c r="G681" s="11"/>
      <c r="H681" s="11"/>
    </row>
    <row r="682" ht="15.75" customHeight="1">
      <c r="G682" s="11"/>
      <c r="H682" s="11"/>
    </row>
    <row r="683" ht="15.75" customHeight="1">
      <c r="G683" s="11"/>
      <c r="H683" s="11"/>
    </row>
    <row r="684" ht="15.75" customHeight="1">
      <c r="G684" s="11"/>
      <c r="H684" s="11"/>
    </row>
    <row r="685" ht="15.75" customHeight="1">
      <c r="G685" s="11"/>
      <c r="H685" s="11"/>
    </row>
    <row r="686" ht="15.75" customHeight="1">
      <c r="G686" s="11"/>
      <c r="H686" s="11"/>
    </row>
    <row r="687" ht="15.75" customHeight="1">
      <c r="G687" s="11"/>
      <c r="H687" s="11"/>
    </row>
    <row r="688" ht="15.75" customHeight="1">
      <c r="G688" s="11"/>
      <c r="H688" s="11"/>
    </row>
    <row r="689" ht="15.75" customHeight="1">
      <c r="G689" s="11"/>
      <c r="H689" s="11"/>
    </row>
    <row r="690" ht="15.75" customHeight="1">
      <c r="G690" s="11"/>
      <c r="H690" s="11"/>
    </row>
    <row r="691" ht="15.75" customHeight="1">
      <c r="G691" s="11"/>
      <c r="H691" s="11"/>
    </row>
    <row r="692" ht="15.75" customHeight="1">
      <c r="G692" s="11"/>
      <c r="H692" s="11"/>
    </row>
    <row r="693" ht="15.75" customHeight="1">
      <c r="G693" s="11"/>
      <c r="H693" s="11"/>
    </row>
    <row r="694" ht="15.75" customHeight="1">
      <c r="G694" s="11"/>
      <c r="H694" s="11"/>
    </row>
    <row r="695" ht="15.75" customHeight="1">
      <c r="G695" s="11"/>
      <c r="H695" s="11"/>
    </row>
    <row r="696" ht="15.75" customHeight="1">
      <c r="G696" s="11"/>
      <c r="H696" s="11"/>
    </row>
    <row r="697" ht="15.75" customHeight="1">
      <c r="G697" s="11"/>
      <c r="H697" s="11"/>
    </row>
    <row r="698" ht="15.75" customHeight="1">
      <c r="G698" s="11"/>
      <c r="H698" s="11"/>
    </row>
    <row r="699" ht="15.75" customHeight="1">
      <c r="G699" s="11"/>
      <c r="H699" s="11"/>
    </row>
    <row r="700" ht="15.75" customHeight="1">
      <c r="G700" s="11"/>
      <c r="H700" s="11"/>
    </row>
    <row r="701" ht="15.75" customHeight="1">
      <c r="G701" s="11"/>
      <c r="H701" s="11"/>
    </row>
    <row r="702" ht="15.75" customHeight="1">
      <c r="G702" s="11"/>
      <c r="H702" s="11"/>
    </row>
    <row r="703" ht="15.75" customHeight="1">
      <c r="G703" s="11"/>
      <c r="H703" s="11"/>
    </row>
    <row r="704" ht="15.75" customHeight="1">
      <c r="G704" s="11"/>
      <c r="H704" s="11"/>
    </row>
    <row r="705" ht="15.75" customHeight="1">
      <c r="G705" s="11"/>
      <c r="H705" s="11"/>
    </row>
    <row r="706" ht="15.75" customHeight="1">
      <c r="G706" s="11"/>
      <c r="H706" s="11"/>
    </row>
    <row r="707" ht="15.75" customHeight="1">
      <c r="G707" s="11"/>
      <c r="H707" s="11"/>
    </row>
    <row r="708" ht="15.75" customHeight="1">
      <c r="G708" s="11"/>
      <c r="H708" s="11"/>
    </row>
    <row r="709" ht="15.75" customHeight="1">
      <c r="G709" s="11"/>
      <c r="H709" s="11"/>
    </row>
    <row r="710" ht="15.75" customHeight="1">
      <c r="G710" s="11"/>
      <c r="H710" s="11"/>
    </row>
    <row r="711" ht="15.75" customHeight="1">
      <c r="G711" s="11"/>
      <c r="H711" s="11"/>
    </row>
    <row r="712" ht="15.75" customHeight="1">
      <c r="G712" s="11"/>
      <c r="H712" s="11"/>
    </row>
    <row r="713" ht="15.75" customHeight="1">
      <c r="G713" s="11"/>
      <c r="H713" s="11"/>
    </row>
    <row r="714" ht="15.75" customHeight="1">
      <c r="G714" s="11"/>
      <c r="H714" s="11"/>
    </row>
    <row r="715" ht="15.75" customHeight="1">
      <c r="G715" s="11"/>
      <c r="H715" s="11"/>
    </row>
    <row r="716" ht="15.75" customHeight="1">
      <c r="G716" s="11"/>
      <c r="H716" s="11"/>
    </row>
    <row r="717" ht="15.75" customHeight="1">
      <c r="G717" s="11"/>
      <c r="H717" s="11"/>
    </row>
    <row r="718" ht="15.75" customHeight="1">
      <c r="G718" s="11"/>
      <c r="H718" s="11"/>
    </row>
    <row r="719" ht="15.75" customHeight="1">
      <c r="G719" s="11"/>
      <c r="H719" s="11"/>
    </row>
    <row r="720" ht="15.75" customHeight="1">
      <c r="G720" s="11"/>
      <c r="H720" s="11"/>
    </row>
    <row r="721" ht="15.75" customHeight="1">
      <c r="G721" s="11"/>
      <c r="H721" s="11"/>
    </row>
    <row r="722" ht="15.75" customHeight="1">
      <c r="G722" s="11"/>
      <c r="H722" s="11"/>
    </row>
    <row r="723" ht="15.75" customHeight="1">
      <c r="G723" s="11"/>
      <c r="H723" s="11"/>
    </row>
    <row r="724" ht="15.75" customHeight="1">
      <c r="G724" s="11"/>
      <c r="H724" s="11"/>
    </row>
    <row r="725" ht="15.75" customHeight="1">
      <c r="G725" s="11"/>
      <c r="H725" s="11"/>
    </row>
    <row r="726" ht="15.75" customHeight="1">
      <c r="G726" s="11"/>
      <c r="H726" s="11"/>
    </row>
    <row r="727" ht="15.75" customHeight="1">
      <c r="G727" s="11"/>
      <c r="H727" s="11"/>
    </row>
    <row r="728" ht="15.75" customHeight="1">
      <c r="G728" s="11"/>
      <c r="H728" s="11"/>
    </row>
    <row r="729" ht="15.75" customHeight="1">
      <c r="G729" s="11"/>
      <c r="H729" s="11"/>
    </row>
    <row r="730" ht="15.75" customHeight="1">
      <c r="G730" s="11"/>
      <c r="H730" s="11"/>
    </row>
    <row r="731" ht="15.75" customHeight="1">
      <c r="G731" s="11"/>
      <c r="H731" s="11"/>
    </row>
    <row r="732" ht="15.75" customHeight="1">
      <c r="G732" s="11"/>
      <c r="H732" s="11"/>
    </row>
    <row r="733" ht="15.75" customHeight="1">
      <c r="G733" s="11"/>
      <c r="H733" s="11"/>
    </row>
    <row r="734" ht="15.75" customHeight="1">
      <c r="G734" s="11"/>
      <c r="H734" s="11"/>
    </row>
    <row r="735" ht="15.75" customHeight="1">
      <c r="G735" s="11"/>
      <c r="H735" s="11"/>
    </row>
    <row r="736" ht="15.75" customHeight="1">
      <c r="G736" s="11"/>
      <c r="H736" s="11"/>
    </row>
    <row r="737" ht="15.75" customHeight="1">
      <c r="G737" s="11"/>
      <c r="H737" s="11"/>
    </row>
    <row r="738" ht="15.75" customHeight="1">
      <c r="G738" s="11"/>
      <c r="H738" s="11"/>
    </row>
    <row r="739" ht="15.75" customHeight="1">
      <c r="G739" s="11"/>
      <c r="H739" s="11"/>
    </row>
    <row r="740" ht="15.75" customHeight="1">
      <c r="G740" s="11"/>
      <c r="H740" s="11"/>
    </row>
    <row r="741" ht="15.75" customHeight="1">
      <c r="G741" s="11"/>
      <c r="H741" s="11"/>
    </row>
    <row r="742" ht="15.75" customHeight="1">
      <c r="G742" s="11"/>
      <c r="H742" s="11"/>
    </row>
    <row r="743" ht="15.75" customHeight="1">
      <c r="G743" s="11"/>
      <c r="H743" s="11"/>
    </row>
    <row r="744" ht="15.75" customHeight="1">
      <c r="G744" s="11"/>
      <c r="H744" s="11"/>
    </row>
    <row r="745" ht="15.75" customHeight="1">
      <c r="G745" s="11"/>
      <c r="H745" s="11"/>
    </row>
    <row r="746" ht="15.75" customHeight="1">
      <c r="G746" s="11"/>
      <c r="H746" s="11"/>
    </row>
    <row r="747" ht="15.75" customHeight="1">
      <c r="G747" s="11"/>
      <c r="H747" s="11"/>
    </row>
    <row r="748" ht="15.75" customHeight="1">
      <c r="G748" s="11"/>
      <c r="H748" s="11"/>
    </row>
    <row r="749" ht="15.75" customHeight="1">
      <c r="G749" s="11"/>
      <c r="H749" s="11"/>
    </row>
    <row r="750" ht="15.75" customHeight="1">
      <c r="G750" s="11"/>
      <c r="H750" s="11"/>
    </row>
    <row r="751" ht="15.75" customHeight="1">
      <c r="G751" s="11"/>
      <c r="H751" s="11"/>
    </row>
    <row r="752" ht="15.75" customHeight="1">
      <c r="G752" s="11"/>
      <c r="H752" s="11"/>
    </row>
    <row r="753" ht="15.75" customHeight="1">
      <c r="G753" s="11"/>
      <c r="H753" s="11"/>
    </row>
    <row r="754" ht="15.75" customHeight="1">
      <c r="G754" s="11"/>
      <c r="H754" s="11"/>
    </row>
    <row r="755" ht="15.75" customHeight="1">
      <c r="G755" s="11"/>
      <c r="H755" s="11"/>
    </row>
    <row r="756" ht="15.75" customHeight="1">
      <c r="G756" s="11"/>
      <c r="H756" s="11"/>
    </row>
    <row r="757" ht="15.75" customHeight="1">
      <c r="G757" s="11"/>
      <c r="H757" s="11"/>
    </row>
    <row r="758" ht="15.75" customHeight="1">
      <c r="G758" s="11"/>
      <c r="H758" s="11"/>
    </row>
    <row r="759" ht="15.75" customHeight="1">
      <c r="G759" s="11"/>
      <c r="H759" s="11"/>
    </row>
    <row r="760" ht="15.75" customHeight="1">
      <c r="G760" s="11"/>
      <c r="H760" s="11"/>
    </row>
    <row r="761" ht="15.75" customHeight="1">
      <c r="G761" s="11"/>
      <c r="H761" s="11"/>
    </row>
    <row r="762" ht="15.75" customHeight="1">
      <c r="G762" s="11"/>
      <c r="H762" s="11"/>
    </row>
    <row r="763" ht="15.75" customHeight="1">
      <c r="G763" s="11"/>
      <c r="H763" s="11"/>
    </row>
    <row r="764" ht="15.75" customHeight="1">
      <c r="G764" s="11"/>
      <c r="H764" s="11"/>
    </row>
    <row r="765" ht="15.75" customHeight="1">
      <c r="G765" s="11"/>
      <c r="H765" s="11"/>
    </row>
    <row r="766" ht="15.75" customHeight="1">
      <c r="G766" s="11"/>
      <c r="H766" s="11"/>
    </row>
    <row r="767" ht="15.75" customHeight="1">
      <c r="G767" s="11"/>
      <c r="H767" s="11"/>
    </row>
    <row r="768" ht="15.75" customHeight="1">
      <c r="G768" s="11"/>
      <c r="H768" s="11"/>
    </row>
    <row r="769" ht="15.75" customHeight="1">
      <c r="G769" s="11"/>
      <c r="H769" s="11"/>
    </row>
    <row r="770" ht="15.75" customHeight="1">
      <c r="G770" s="11"/>
      <c r="H770" s="11"/>
    </row>
    <row r="771" ht="15.75" customHeight="1">
      <c r="G771" s="11"/>
      <c r="H771" s="11"/>
    </row>
    <row r="772" ht="15.75" customHeight="1">
      <c r="G772" s="11"/>
      <c r="H772" s="11"/>
    </row>
    <row r="773" ht="15.75" customHeight="1">
      <c r="G773" s="11"/>
      <c r="H773" s="11"/>
    </row>
    <row r="774" ht="15.75" customHeight="1">
      <c r="G774" s="11"/>
      <c r="H774" s="11"/>
    </row>
    <row r="775" ht="15.75" customHeight="1">
      <c r="G775" s="11"/>
      <c r="H775" s="11"/>
    </row>
    <row r="776" ht="15.75" customHeight="1">
      <c r="G776" s="11"/>
      <c r="H776" s="11"/>
    </row>
    <row r="777" ht="15.75" customHeight="1">
      <c r="G777" s="11"/>
      <c r="H777" s="11"/>
    </row>
    <row r="778" ht="15.75" customHeight="1">
      <c r="G778" s="11"/>
      <c r="H778" s="11"/>
    </row>
    <row r="779" ht="15.75" customHeight="1">
      <c r="G779" s="11"/>
      <c r="H779" s="11"/>
    </row>
    <row r="780" ht="15.75" customHeight="1">
      <c r="G780" s="11"/>
      <c r="H780" s="11"/>
    </row>
    <row r="781" ht="15.75" customHeight="1">
      <c r="G781" s="11"/>
      <c r="H781" s="11"/>
    </row>
    <row r="782" ht="15.75" customHeight="1">
      <c r="G782" s="11"/>
      <c r="H782" s="11"/>
    </row>
    <row r="783" ht="15.75" customHeight="1">
      <c r="G783" s="11"/>
      <c r="H783" s="11"/>
    </row>
    <row r="784" ht="15.75" customHeight="1">
      <c r="G784" s="11"/>
      <c r="H784" s="11"/>
    </row>
    <row r="785" ht="15.75" customHeight="1">
      <c r="G785" s="11"/>
      <c r="H785" s="11"/>
    </row>
    <row r="786" ht="15.75" customHeight="1">
      <c r="G786" s="11"/>
      <c r="H786" s="11"/>
    </row>
    <row r="787" ht="15.75" customHeight="1">
      <c r="G787" s="11"/>
      <c r="H787" s="11"/>
    </row>
    <row r="788" ht="15.75" customHeight="1">
      <c r="G788" s="11"/>
      <c r="H788" s="11"/>
    </row>
    <row r="789" ht="15.75" customHeight="1">
      <c r="G789" s="11"/>
      <c r="H789" s="11"/>
    </row>
    <row r="790" ht="15.75" customHeight="1">
      <c r="G790" s="11"/>
      <c r="H790" s="11"/>
    </row>
    <row r="791" ht="15.75" customHeight="1">
      <c r="G791" s="11"/>
      <c r="H791" s="11"/>
    </row>
    <row r="792" ht="15.75" customHeight="1">
      <c r="G792" s="11"/>
      <c r="H792" s="11"/>
    </row>
    <row r="793" ht="15.75" customHeight="1">
      <c r="G793" s="11"/>
      <c r="H793" s="11"/>
    </row>
    <row r="794" ht="15.75" customHeight="1">
      <c r="G794" s="11"/>
      <c r="H794" s="11"/>
    </row>
    <row r="795" ht="15.75" customHeight="1">
      <c r="G795" s="11"/>
      <c r="H795" s="11"/>
    </row>
    <row r="796" ht="15.75" customHeight="1">
      <c r="G796" s="11"/>
      <c r="H796" s="11"/>
    </row>
    <row r="797" ht="15.75" customHeight="1">
      <c r="G797" s="11"/>
      <c r="H797" s="11"/>
    </row>
    <row r="798" ht="15.75" customHeight="1">
      <c r="G798" s="11"/>
      <c r="H798" s="11"/>
    </row>
    <row r="799" ht="15.75" customHeight="1">
      <c r="G799" s="11"/>
      <c r="H799" s="11"/>
    </row>
    <row r="800" ht="15.75" customHeight="1">
      <c r="G800" s="11"/>
      <c r="H800" s="11"/>
    </row>
    <row r="801" ht="15.75" customHeight="1">
      <c r="G801" s="11"/>
      <c r="H801" s="11"/>
    </row>
    <row r="802" ht="15.75" customHeight="1">
      <c r="G802" s="11"/>
      <c r="H802" s="11"/>
    </row>
    <row r="803" ht="15.75" customHeight="1">
      <c r="G803" s="11"/>
      <c r="H803" s="11"/>
    </row>
    <row r="804" ht="15.75" customHeight="1">
      <c r="G804" s="11"/>
      <c r="H804" s="11"/>
    </row>
    <row r="805" ht="15.75" customHeight="1">
      <c r="G805" s="11"/>
      <c r="H805" s="11"/>
    </row>
    <row r="806" ht="15.75" customHeight="1">
      <c r="G806" s="11"/>
      <c r="H806" s="11"/>
    </row>
    <row r="807" ht="15.75" customHeight="1">
      <c r="G807" s="11"/>
      <c r="H807" s="11"/>
    </row>
    <row r="808" ht="15.75" customHeight="1">
      <c r="G808" s="11"/>
      <c r="H808" s="11"/>
    </row>
    <row r="809" ht="15.75" customHeight="1">
      <c r="G809" s="11"/>
      <c r="H809" s="11"/>
    </row>
    <row r="810" ht="15.75" customHeight="1">
      <c r="G810" s="11"/>
      <c r="H810" s="11"/>
    </row>
    <row r="811" ht="15.75" customHeight="1">
      <c r="G811" s="11"/>
      <c r="H811" s="11"/>
    </row>
    <row r="812" ht="15.75" customHeight="1">
      <c r="G812" s="11"/>
      <c r="H812" s="11"/>
    </row>
    <row r="813" ht="15.75" customHeight="1">
      <c r="G813" s="11"/>
      <c r="H813" s="11"/>
    </row>
    <row r="814" ht="15.75" customHeight="1">
      <c r="G814" s="11"/>
      <c r="H814" s="11"/>
    </row>
    <row r="815" ht="15.75" customHeight="1">
      <c r="G815" s="11"/>
      <c r="H815" s="11"/>
    </row>
    <row r="816" ht="15.75" customHeight="1">
      <c r="G816" s="11"/>
      <c r="H816" s="11"/>
    </row>
    <row r="817" ht="15.75" customHeight="1">
      <c r="G817" s="11"/>
      <c r="H817" s="11"/>
    </row>
    <row r="818" ht="15.75" customHeight="1">
      <c r="G818" s="11"/>
      <c r="H818" s="11"/>
    </row>
    <row r="819" ht="15.75" customHeight="1">
      <c r="G819" s="11"/>
      <c r="H819" s="11"/>
    </row>
    <row r="820" ht="15.75" customHeight="1">
      <c r="G820" s="11"/>
      <c r="H820" s="11"/>
    </row>
    <row r="821" ht="15.75" customHeight="1">
      <c r="G821" s="11"/>
      <c r="H821" s="11"/>
    </row>
    <row r="822" ht="15.75" customHeight="1">
      <c r="G822" s="11"/>
      <c r="H822" s="11"/>
    </row>
    <row r="823" ht="15.75" customHeight="1">
      <c r="G823" s="11"/>
      <c r="H823" s="11"/>
    </row>
    <row r="824" ht="15.75" customHeight="1">
      <c r="G824" s="11"/>
      <c r="H824" s="11"/>
    </row>
    <row r="825" ht="15.75" customHeight="1">
      <c r="G825" s="11"/>
      <c r="H825" s="11"/>
    </row>
    <row r="826" ht="15.75" customHeight="1">
      <c r="G826" s="11"/>
      <c r="H826" s="11"/>
    </row>
    <row r="827" ht="15.75" customHeight="1">
      <c r="G827" s="11"/>
      <c r="H827" s="11"/>
    </row>
    <row r="828" ht="15.75" customHeight="1">
      <c r="G828" s="11"/>
      <c r="H828" s="11"/>
    </row>
    <row r="829" ht="15.75" customHeight="1">
      <c r="G829" s="11"/>
      <c r="H829" s="11"/>
    </row>
    <row r="830" ht="15.75" customHeight="1">
      <c r="G830" s="11"/>
      <c r="H830" s="11"/>
    </row>
    <row r="831" ht="15.75" customHeight="1">
      <c r="G831" s="11"/>
      <c r="H831" s="11"/>
    </row>
    <row r="832" ht="15.75" customHeight="1">
      <c r="G832" s="11"/>
      <c r="H832" s="11"/>
    </row>
    <row r="833" ht="15.75" customHeight="1">
      <c r="G833" s="11"/>
      <c r="H833" s="11"/>
    </row>
    <row r="834" ht="15.75" customHeight="1">
      <c r="G834" s="11"/>
      <c r="H834" s="11"/>
    </row>
    <row r="835" ht="15.75" customHeight="1">
      <c r="G835" s="11"/>
      <c r="H835" s="11"/>
    </row>
    <row r="836" ht="15.75" customHeight="1">
      <c r="G836" s="11"/>
      <c r="H836" s="11"/>
    </row>
    <row r="837" ht="15.75" customHeight="1">
      <c r="G837" s="11"/>
      <c r="H837" s="11"/>
    </row>
    <row r="838" ht="15.75" customHeight="1">
      <c r="G838" s="11"/>
      <c r="H838" s="11"/>
    </row>
    <row r="839" ht="15.75" customHeight="1">
      <c r="G839" s="11"/>
      <c r="H839" s="11"/>
    </row>
    <row r="840" ht="15.75" customHeight="1">
      <c r="G840" s="11"/>
      <c r="H840" s="11"/>
    </row>
    <row r="841" ht="15.75" customHeight="1">
      <c r="G841" s="11"/>
      <c r="H841" s="11"/>
    </row>
    <row r="842" ht="15.75" customHeight="1">
      <c r="G842" s="11"/>
      <c r="H842" s="11"/>
    </row>
    <row r="843" ht="15.75" customHeight="1">
      <c r="G843" s="11"/>
      <c r="H843" s="11"/>
    </row>
    <row r="844" ht="15.75" customHeight="1">
      <c r="G844" s="11"/>
      <c r="H844" s="11"/>
    </row>
    <row r="845" ht="15.75" customHeight="1">
      <c r="G845" s="11"/>
      <c r="H845" s="11"/>
    </row>
    <row r="846" ht="15.75" customHeight="1">
      <c r="G846" s="11"/>
      <c r="H846" s="11"/>
    </row>
    <row r="847" ht="15.75" customHeight="1">
      <c r="G847" s="11"/>
      <c r="H847" s="11"/>
    </row>
    <row r="848" ht="15.75" customHeight="1">
      <c r="G848" s="11"/>
      <c r="H848" s="11"/>
    </row>
    <row r="849" ht="15.75" customHeight="1">
      <c r="G849" s="11"/>
      <c r="H849" s="11"/>
    </row>
    <row r="850" ht="15.75" customHeight="1">
      <c r="G850" s="11"/>
      <c r="H850" s="11"/>
    </row>
    <row r="851" ht="15.75" customHeight="1">
      <c r="G851" s="11"/>
      <c r="H851" s="11"/>
    </row>
    <row r="852" ht="15.75" customHeight="1">
      <c r="G852" s="11"/>
      <c r="H852" s="11"/>
    </row>
    <row r="853" ht="15.75" customHeight="1">
      <c r="G853" s="11"/>
      <c r="H853" s="11"/>
    </row>
    <row r="854" ht="15.75" customHeight="1">
      <c r="G854" s="11"/>
      <c r="H854" s="11"/>
    </row>
    <row r="855" ht="15.75" customHeight="1">
      <c r="G855" s="11"/>
      <c r="H855" s="11"/>
    </row>
    <row r="856" ht="15.75" customHeight="1">
      <c r="G856" s="11"/>
      <c r="H856" s="11"/>
    </row>
    <row r="857" ht="15.75" customHeight="1">
      <c r="G857" s="11"/>
      <c r="H857" s="11"/>
    </row>
    <row r="858" ht="15.75" customHeight="1">
      <c r="G858" s="11"/>
      <c r="H858" s="11"/>
    </row>
    <row r="859" ht="15.75" customHeight="1">
      <c r="G859" s="11"/>
      <c r="H859" s="11"/>
    </row>
    <row r="860" ht="15.75" customHeight="1">
      <c r="G860" s="11"/>
      <c r="H860" s="11"/>
    </row>
    <row r="861" ht="15.75" customHeight="1">
      <c r="G861" s="11"/>
      <c r="H861" s="11"/>
    </row>
    <row r="862" ht="15.75" customHeight="1">
      <c r="G862" s="11"/>
      <c r="H862" s="11"/>
    </row>
    <row r="863" ht="15.75" customHeight="1">
      <c r="G863" s="11"/>
      <c r="H863" s="11"/>
    </row>
    <row r="864" ht="15.75" customHeight="1">
      <c r="G864" s="11"/>
      <c r="H864" s="11"/>
    </row>
    <row r="865" ht="15.75" customHeight="1">
      <c r="G865" s="11"/>
      <c r="H865" s="11"/>
    </row>
    <row r="866" ht="15.75" customHeight="1">
      <c r="G866" s="11"/>
      <c r="H866" s="11"/>
    </row>
    <row r="867" ht="15.75" customHeight="1">
      <c r="G867" s="11"/>
      <c r="H867" s="11"/>
    </row>
    <row r="868" ht="15.75" customHeight="1">
      <c r="G868" s="11"/>
      <c r="H868" s="11"/>
    </row>
    <row r="869" ht="15.75" customHeight="1">
      <c r="G869" s="11"/>
      <c r="H869" s="11"/>
    </row>
    <row r="870" ht="15.75" customHeight="1">
      <c r="G870" s="11"/>
      <c r="H870" s="11"/>
    </row>
    <row r="871" ht="15.75" customHeight="1">
      <c r="G871" s="11"/>
      <c r="H871" s="11"/>
    </row>
    <row r="872" ht="15.75" customHeight="1">
      <c r="G872" s="11"/>
      <c r="H872" s="11"/>
    </row>
    <row r="873" ht="15.75" customHeight="1">
      <c r="G873" s="11"/>
      <c r="H873" s="11"/>
    </row>
    <row r="874" ht="15.75" customHeight="1">
      <c r="G874" s="11"/>
      <c r="H874" s="11"/>
    </row>
    <row r="875" ht="15.75" customHeight="1">
      <c r="G875" s="11"/>
      <c r="H875" s="11"/>
    </row>
    <row r="876" ht="15.75" customHeight="1">
      <c r="G876" s="11"/>
      <c r="H876" s="11"/>
    </row>
    <row r="877" ht="15.75" customHeight="1">
      <c r="G877" s="11"/>
      <c r="H877" s="11"/>
    </row>
    <row r="878" ht="15.75" customHeight="1">
      <c r="G878" s="11"/>
      <c r="H878" s="11"/>
    </row>
    <row r="879" ht="15.75" customHeight="1">
      <c r="G879" s="11"/>
      <c r="H879" s="11"/>
    </row>
    <row r="880" ht="15.75" customHeight="1">
      <c r="G880" s="11"/>
      <c r="H880" s="11"/>
    </row>
    <row r="881" ht="15.75" customHeight="1">
      <c r="G881" s="11"/>
      <c r="H881" s="11"/>
    </row>
    <row r="882" ht="15.75" customHeight="1">
      <c r="G882" s="11"/>
      <c r="H882" s="11"/>
    </row>
    <row r="883" ht="15.75" customHeight="1">
      <c r="G883" s="11"/>
      <c r="H883" s="11"/>
    </row>
    <row r="884" ht="15.75" customHeight="1">
      <c r="G884" s="11"/>
      <c r="H884" s="11"/>
    </row>
    <row r="885" ht="15.75" customHeight="1">
      <c r="G885" s="11"/>
      <c r="H885" s="11"/>
    </row>
    <row r="886" ht="15.75" customHeight="1">
      <c r="G886" s="11"/>
      <c r="H886" s="11"/>
    </row>
    <row r="887" ht="15.75" customHeight="1">
      <c r="G887" s="11"/>
      <c r="H887" s="11"/>
    </row>
    <row r="888" ht="15.75" customHeight="1">
      <c r="G888" s="11"/>
      <c r="H888" s="11"/>
    </row>
    <row r="889" ht="15.75" customHeight="1">
      <c r="G889" s="11"/>
      <c r="H889" s="11"/>
    </row>
    <row r="890" ht="15.75" customHeight="1">
      <c r="G890" s="11"/>
      <c r="H890" s="11"/>
    </row>
    <row r="891" ht="15.75" customHeight="1">
      <c r="G891" s="11"/>
      <c r="H891" s="11"/>
    </row>
    <row r="892" ht="15.75" customHeight="1">
      <c r="G892" s="11"/>
      <c r="H892" s="11"/>
    </row>
    <row r="893" ht="15.75" customHeight="1">
      <c r="G893" s="11"/>
      <c r="H893" s="11"/>
    </row>
    <row r="894" ht="15.75" customHeight="1">
      <c r="G894" s="11"/>
      <c r="H894" s="11"/>
    </row>
    <row r="895" ht="15.75" customHeight="1">
      <c r="G895" s="11"/>
      <c r="H895" s="11"/>
    </row>
    <row r="896" ht="15.75" customHeight="1">
      <c r="G896" s="11"/>
      <c r="H896" s="11"/>
    </row>
    <row r="897" ht="15.75" customHeight="1">
      <c r="G897" s="11"/>
      <c r="H897" s="11"/>
    </row>
    <row r="898" ht="15.75" customHeight="1">
      <c r="G898" s="11"/>
      <c r="H898" s="11"/>
    </row>
    <row r="899" ht="15.75" customHeight="1">
      <c r="G899" s="11"/>
      <c r="H899" s="11"/>
    </row>
    <row r="900" ht="15.75" customHeight="1">
      <c r="G900" s="11"/>
      <c r="H900" s="11"/>
    </row>
    <row r="901" ht="15.75" customHeight="1">
      <c r="G901" s="11"/>
      <c r="H901" s="11"/>
    </row>
    <row r="902" ht="15.75" customHeight="1">
      <c r="G902" s="11"/>
      <c r="H902" s="11"/>
    </row>
    <row r="903" ht="15.75" customHeight="1">
      <c r="G903" s="11"/>
      <c r="H903" s="11"/>
    </row>
    <row r="904" ht="15.75" customHeight="1">
      <c r="G904" s="11"/>
      <c r="H904" s="11"/>
    </row>
    <row r="905" ht="15.75" customHeight="1">
      <c r="G905" s="11"/>
      <c r="H905" s="11"/>
    </row>
    <row r="906" ht="15.75" customHeight="1">
      <c r="G906" s="11"/>
      <c r="H906" s="11"/>
    </row>
    <row r="907" ht="15.75" customHeight="1">
      <c r="G907" s="11"/>
      <c r="H907" s="11"/>
    </row>
    <row r="908" ht="15.75" customHeight="1">
      <c r="G908" s="11"/>
      <c r="H908" s="11"/>
    </row>
    <row r="909" ht="15.75" customHeight="1">
      <c r="G909" s="11"/>
      <c r="H909" s="11"/>
    </row>
    <row r="910" ht="15.75" customHeight="1">
      <c r="G910" s="11"/>
      <c r="H910" s="11"/>
    </row>
    <row r="911" ht="15.75" customHeight="1">
      <c r="G911" s="11"/>
      <c r="H911" s="11"/>
    </row>
    <row r="912" ht="15.75" customHeight="1">
      <c r="G912" s="11"/>
      <c r="H912" s="11"/>
    </row>
    <row r="913" ht="15.75" customHeight="1">
      <c r="G913" s="11"/>
      <c r="H913" s="11"/>
    </row>
    <row r="914" ht="15.75" customHeight="1">
      <c r="G914" s="11"/>
      <c r="H914" s="11"/>
    </row>
    <row r="915" ht="15.75" customHeight="1">
      <c r="G915" s="11"/>
      <c r="H915" s="11"/>
    </row>
    <row r="916" ht="15.75" customHeight="1">
      <c r="G916" s="11"/>
      <c r="H916" s="11"/>
    </row>
    <row r="917" ht="15.75" customHeight="1">
      <c r="G917" s="11"/>
      <c r="H917" s="11"/>
    </row>
    <row r="918" ht="15.75" customHeight="1">
      <c r="G918" s="11"/>
      <c r="H918" s="11"/>
    </row>
    <row r="919" ht="15.75" customHeight="1">
      <c r="G919" s="11"/>
      <c r="H919" s="11"/>
    </row>
    <row r="920" ht="15.75" customHeight="1">
      <c r="G920" s="11"/>
      <c r="H920" s="11"/>
    </row>
    <row r="921" ht="15.75" customHeight="1">
      <c r="G921" s="11"/>
      <c r="H921" s="11"/>
    </row>
    <row r="922" ht="15.75" customHeight="1">
      <c r="G922" s="11"/>
      <c r="H922" s="11"/>
    </row>
    <row r="923" ht="15.75" customHeight="1">
      <c r="G923" s="11"/>
      <c r="H923" s="11"/>
    </row>
    <row r="924" ht="15.75" customHeight="1">
      <c r="G924" s="11"/>
      <c r="H924" s="11"/>
    </row>
    <row r="925" ht="15.75" customHeight="1">
      <c r="G925" s="11"/>
      <c r="H925" s="11"/>
    </row>
    <row r="926" ht="15.75" customHeight="1">
      <c r="G926" s="11"/>
      <c r="H926" s="11"/>
    </row>
    <row r="927" ht="15.75" customHeight="1">
      <c r="G927" s="11"/>
      <c r="H927" s="11"/>
    </row>
    <row r="928" ht="15.75" customHeight="1">
      <c r="G928" s="11"/>
      <c r="H928" s="11"/>
    </row>
    <row r="929" ht="15.75" customHeight="1">
      <c r="G929" s="11"/>
      <c r="H929" s="11"/>
    </row>
    <row r="930" ht="15.75" customHeight="1">
      <c r="G930" s="11"/>
      <c r="H930" s="11"/>
    </row>
    <row r="931" ht="15.75" customHeight="1">
      <c r="G931" s="11"/>
      <c r="H931" s="11"/>
    </row>
    <row r="932" ht="15.75" customHeight="1">
      <c r="G932" s="11"/>
      <c r="H932" s="11"/>
    </row>
    <row r="933" ht="15.75" customHeight="1">
      <c r="G933" s="11"/>
      <c r="H933" s="11"/>
    </row>
    <row r="934" ht="15.75" customHeight="1">
      <c r="G934" s="11"/>
      <c r="H934" s="11"/>
    </row>
    <row r="935" ht="15.75" customHeight="1">
      <c r="G935" s="11"/>
      <c r="H935" s="11"/>
    </row>
    <row r="936" ht="15.75" customHeight="1">
      <c r="G936" s="11"/>
      <c r="H936" s="11"/>
    </row>
    <row r="937" ht="15.75" customHeight="1">
      <c r="G937" s="11"/>
      <c r="H937" s="11"/>
    </row>
    <row r="938" ht="15.75" customHeight="1">
      <c r="G938" s="11"/>
      <c r="H938" s="11"/>
    </row>
    <row r="939" ht="15.75" customHeight="1">
      <c r="G939" s="11"/>
      <c r="H939" s="11"/>
    </row>
    <row r="940" ht="15.75" customHeight="1">
      <c r="G940" s="11"/>
      <c r="H940" s="11"/>
    </row>
    <row r="941" ht="15.75" customHeight="1">
      <c r="G941" s="11"/>
      <c r="H941" s="11"/>
    </row>
    <row r="942" ht="15.75" customHeight="1">
      <c r="G942" s="11"/>
      <c r="H942" s="11"/>
    </row>
    <row r="943" ht="15.75" customHeight="1">
      <c r="G943" s="11"/>
      <c r="H943" s="11"/>
    </row>
    <row r="944" ht="15.75" customHeight="1">
      <c r="G944" s="11"/>
      <c r="H944" s="11"/>
    </row>
    <row r="945" ht="15.75" customHeight="1">
      <c r="G945" s="11"/>
      <c r="H945" s="11"/>
    </row>
    <row r="946" ht="15.75" customHeight="1">
      <c r="G946" s="11"/>
      <c r="H946" s="11"/>
    </row>
    <row r="947" ht="15.75" customHeight="1">
      <c r="G947" s="11"/>
      <c r="H947" s="11"/>
    </row>
    <row r="948" ht="15.75" customHeight="1">
      <c r="G948" s="11"/>
      <c r="H948" s="11"/>
    </row>
    <row r="949" ht="15.75" customHeight="1">
      <c r="G949" s="11"/>
      <c r="H949" s="11"/>
    </row>
    <row r="950" ht="15.75" customHeight="1">
      <c r="G950" s="11"/>
      <c r="H950" s="11"/>
    </row>
    <row r="951" ht="15.75" customHeight="1">
      <c r="G951" s="11"/>
      <c r="H951" s="11"/>
    </row>
    <row r="952" ht="15.75" customHeight="1">
      <c r="G952" s="11"/>
      <c r="H952" s="11"/>
    </row>
    <row r="953" ht="15.75" customHeight="1">
      <c r="G953" s="11"/>
      <c r="H953" s="11"/>
    </row>
    <row r="954" ht="15.75" customHeight="1">
      <c r="G954" s="11"/>
      <c r="H954" s="11"/>
    </row>
    <row r="955" ht="15.75" customHeight="1">
      <c r="G955" s="11"/>
      <c r="H955" s="11"/>
    </row>
    <row r="956" ht="15.75" customHeight="1">
      <c r="G956" s="11"/>
      <c r="H956" s="11"/>
    </row>
    <row r="957" ht="15.75" customHeight="1">
      <c r="G957" s="11"/>
      <c r="H957" s="11"/>
    </row>
    <row r="958" ht="15.75" customHeight="1">
      <c r="G958" s="11"/>
      <c r="H958" s="11"/>
    </row>
    <row r="959" ht="15.75" customHeight="1">
      <c r="G959" s="11"/>
      <c r="H959" s="11"/>
    </row>
    <row r="960" ht="15.75" customHeight="1">
      <c r="G960" s="11"/>
      <c r="H960" s="11"/>
    </row>
    <row r="961" ht="15.75" customHeight="1">
      <c r="G961" s="11"/>
      <c r="H961" s="11"/>
    </row>
    <row r="962" ht="15.75" customHeight="1">
      <c r="G962" s="11"/>
      <c r="H962" s="11"/>
    </row>
    <row r="963" ht="15.75" customHeight="1">
      <c r="G963" s="11"/>
      <c r="H963" s="11"/>
    </row>
    <row r="964" ht="15.75" customHeight="1">
      <c r="G964" s="11"/>
      <c r="H964" s="11"/>
    </row>
    <row r="965" ht="15.75" customHeight="1">
      <c r="G965" s="11"/>
      <c r="H965" s="11"/>
    </row>
    <row r="966" ht="15.75" customHeight="1">
      <c r="G966" s="11"/>
      <c r="H966" s="11"/>
    </row>
    <row r="967" ht="15.75" customHeight="1">
      <c r="G967" s="11"/>
      <c r="H967" s="11"/>
    </row>
    <row r="968" ht="15.75" customHeight="1">
      <c r="G968" s="11"/>
      <c r="H968" s="11"/>
    </row>
    <row r="969" ht="15.75" customHeight="1">
      <c r="G969" s="11"/>
      <c r="H969" s="11"/>
    </row>
    <row r="970" ht="15.75" customHeight="1">
      <c r="G970" s="11"/>
      <c r="H970" s="11"/>
    </row>
    <row r="971" ht="15.75" customHeight="1">
      <c r="G971" s="11"/>
      <c r="H971" s="11"/>
    </row>
    <row r="972" ht="15.75" customHeight="1">
      <c r="G972" s="11"/>
      <c r="H972" s="11"/>
    </row>
    <row r="973" ht="15.75" customHeight="1">
      <c r="G973" s="11"/>
      <c r="H973" s="11"/>
    </row>
    <row r="974" ht="15.75" customHeight="1">
      <c r="G974" s="11"/>
      <c r="H974" s="11"/>
    </row>
    <row r="975" ht="15.75" customHeight="1">
      <c r="G975" s="11"/>
      <c r="H975" s="11"/>
    </row>
    <row r="976" ht="15.75" customHeight="1">
      <c r="G976" s="11"/>
      <c r="H976" s="11"/>
    </row>
    <row r="977" ht="15.75" customHeight="1">
      <c r="G977" s="11"/>
      <c r="H977" s="11"/>
    </row>
    <row r="978" ht="15.75" customHeight="1">
      <c r="G978" s="11"/>
      <c r="H978" s="11"/>
    </row>
    <row r="979" ht="15.75" customHeight="1">
      <c r="G979" s="11"/>
      <c r="H979" s="11"/>
    </row>
    <row r="980" ht="15.75" customHeight="1">
      <c r="G980" s="11"/>
      <c r="H980" s="11"/>
    </row>
    <row r="981" ht="15.75" customHeight="1">
      <c r="G981" s="11"/>
      <c r="H981" s="11"/>
    </row>
    <row r="982" ht="15.75" customHeight="1">
      <c r="G982" s="11"/>
      <c r="H982" s="11"/>
    </row>
    <row r="983" ht="15.75" customHeight="1">
      <c r="G983" s="11"/>
      <c r="H983" s="11"/>
    </row>
    <row r="984" ht="15.75" customHeight="1">
      <c r="G984" s="11"/>
      <c r="H984" s="11"/>
    </row>
    <row r="985" ht="15.75" customHeight="1">
      <c r="G985" s="11"/>
      <c r="H985" s="11"/>
    </row>
    <row r="986" ht="15.75" customHeight="1">
      <c r="G986" s="11"/>
      <c r="H986" s="11"/>
    </row>
    <row r="987" ht="15.75" customHeight="1">
      <c r="G987" s="11"/>
      <c r="H987" s="11"/>
    </row>
    <row r="988" ht="15.75" customHeight="1">
      <c r="G988" s="11"/>
      <c r="H988" s="11"/>
    </row>
    <row r="989" ht="15.75" customHeight="1">
      <c r="G989" s="11"/>
      <c r="H989" s="11"/>
    </row>
    <row r="990" ht="15.75" customHeight="1">
      <c r="G990" s="11"/>
      <c r="H990" s="11"/>
    </row>
    <row r="991" ht="15.75" customHeight="1">
      <c r="G991" s="11"/>
      <c r="H991" s="11"/>
    </row>
    <row r="992" ht="15.75" customHeight="1">
      <c r="G992" s="11"/>
      <c r="H992" s="11"/>
    </row>
    <row r="993" ht="15.75" customHeight="1">
      <c r="G993" s="11"/>
      <c r="H993" s="11"/>
    </row>
    <row r="994" ht="15.75" customHeight="1">
      <c r="G994" s="11"/>
      <c r="H994" s="11"/>
    </row>
    <row r="995" ht="15.75" customHeight="1">
      <c r="G995" s="11"/>
      <c r="H995" s="11"/>
    </row>
    <row r="996" ht="15.75" customHeight="1">
      <c r="G996" s="11"/>
      <c r="H996" s="11"/>
    </row>
    <row r="997" ht="15.75" customHeight="1">
      <c r="G997" s="11"/>
      <c r="H997" s="11"/>
    </row>
    <row r="998" ht="15.75" customHeight="1">
      <c r="G998" s="11"/>
      <c r="H998" s="11"/>
    </row>
    <row r="999" ht="15.75" customHeight="1">
      <c r="G999" s="11"/>
      <c r="H999" s="11"/>
    </row>
    <row r="1000" ht="15.75" customHeight="1">
      <c r="G1000" s="11"/>
      <c r="H1000" s="11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2.57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4" t="s">
        <v>5</v>
      </c>
      <c r="G1" s="16" t="s">
        <v>8</v>
      </c>
      <c r="H1" s="14" t="s">
        <v>7</v>
      </c>
    </row>
    <row r="2">
      <c r="A2" s="17">
        <v>7.0</v>
      </c>
      <c r="B2" s="18">
        <v>54.90672792346393</v>
      </c>
      <c r="C2" s="18">
        <v>31153.20073531798</v>
      </c>
      <c r="D2" s="18">
        <v>1.0</v>
      </c>
      <c r="E2" s="18">
        <v>0.0</v>
      </c>
      <c r="F2" s="19">
        <v>1.0</v>
      </c>
      <c r="G2" s="19">
        <f t="shared" ref="G2:G41" si="1">B2*F2</f>
        <v>54.90672792</v>
      </c>
      <c r="H2" s="19">
        <f t="shared" ref="H2:H5" si="2">sum(G2)</f>
        <v>54.90672792</v>
      </c>
    </row>
    <row r="3">
      <c r="A3" s="20">
        <v>14.0</v>
      </c>
      <c r="B3" s="21">
        <v>50.52996321485511</v>
      </c>
      <c r="C3" s="21">
        <v>29320.0807841251</v>
      </c>
      <c r="D3" s="21">
        <v>1.0</v>
      </c>
      <c r="E3" s="21">
        <v>0.0</v>
      </c>
      <c r="F3" s="22">
        <v>1.0</v>
      </c>
      <c r="G3" s="22">
        <f t="shared" si="1"/>
        <v>50.52996321</v>
      </c>
      <c r="H3" s="22">
        <f t="shared" si="2"/>
        <v>50.52996321</v>
      </c>
    </row>
    <row r="4">
      <c r="A4" s="17">
        <v>28.0</v>
      </c>
      <c r="B4" s="18">
        <v>50.43965941007398</v>
      </c>
      <c r="C4" s="18">
        <v>29186.82781024274</v>
      </c>
      <c r="D4" s="18">
        <v>1.0</v>
      </c>
      <c r="E4" s="18">
        <v>0.0</v>
      </c>
      <c r="F4" s="19">
        <v>1.0</v>
      </c>
      <c r="G4" s="19">
        <f t="shared" si="1"/>
        <v>50.43965941</v>
      </c>
      <c r="H4" s="19">
        <f t="shared" si="2"/>
        <v>50.43965941</v>
      </c>
    </row>
    <row r="5">
      <c r="A5" s="20">
        <v>84.0</v>
      </c>
      <c r="B5" s="21">
        <v>52.8258856779329</v>
      </c>
      <c r="C5" s="21">
        <v>30503.26451575329</v>
      </c>
      <c r="D5" s="21">
        <v>1.0</v>
      </c>
      <c r="E5" s="21">
        <v>0.0</v>
      </c>
      <c r="F5" s="22">
        <v>1.0</v>
      </c>
      <c r="G5" s="22">
        <f t="shared" si="1"/>
        <v>52.82588568</v>
      </c>
      <c r="H5" s="22">
        <f t="shared" si="2"/>
        <v>52.82588568</v>
      </c>
    </row>
    <row r="6">
      <c r="A6" s="17">
        <v>7.0</v>
      </c>
      <c r="B6" s="18">
        <v>55.68203146265353</v>
      </c>
      <c r="C6" s="18">
        <v>28188.79944673244</v>
      </c>
      <c r="D6" s="18">
        <v>2.0</v>
      </c>
      <c r="E6" s="18">
        <v>1.0</v>
      </c>
      <c r="F6" s="19">
        <v>0.8904457499042762</v>
      </c>
      <c r="G6" s="19">
        <f t="shared" si="1"/>
        <v>49.58182826</v>
      </c>
      <c r="H6" s="19">
        <f>sum(G6:G7)</f>
        <v>57.334734</v>
      </c>
    </row>
    <row r="7">
      <c r="A7" s="20">
        <v>7.0</v>
      </c>
      <c r="B7" s="21">
        <v>70.76773136299617</v>
      </c>
      <c r="C7" s="21">
        <v>17590.50059570223</v>
      </c>
      <c r="D7" s="21">
        <v>2.0</v>
      </c>
      <c r="E7" s="21">
        <v>0.0</v>
      </c>
      <c r="F7" s="22">
        <v>0.1095542500957238</v>
      </c>
      <c r="G7" s="22">
        <f t="shared" si="1"/>
        <v>7.75290574</v>
      </c>
      <c r="H7" s="23">
        <f>sum(G6:G7)</f>
        <v>57.334734</v>
      </c>
    </row>
    <row r="8">
      <c r="A8" s="17">
        <v>14.0</v>
      </c>
      <c r="B8" s="18">
        <v>56.23654710968344</v>
      </c>
      <c r="C8" s="18">
        <v>28409.4889699508</v>
      </c>
      <c r="D8" s="18">
        <v>2.0</v>
      </c>
      <c r="E8" s="18">
        <v>1.0</v>
      </c>
      <c r="F8" s="19">
        <v>0.8904457499042762</v>
      </c>
      <c r="G8" s="19">
        <f t="shared" si="1"/>
        <v>50.07559436</v>
      </c>
      <c r="H8" s="19">
        <f>sum(G8:G9)</f>
        <v>57.98015217</v>
      </c>
    </row>
    <row r="9">
      <c r="A9" s="20">
        <v>14.0</v>
      </c>
      <c r="B9" s="21">
        <v>72.15199591557355</v>
      </c>
      <c r="C9" s="21">
        <v>17776.31407149777</v>
      </c>
      <c r="D9" s="21">
        <v>2.0</v>
      </c>
      <c r="E9" s="21">
        <v>0.0</v>
      </c>
      <c r="F9" s="22">
        <v>0.1095542500957238</v>
      </c>
      <c r="G9" s="22">
        <f t="shared" si="1"/>
        <v>7.904557805</v>
      </c>
      <c r="H9" s="23">
        <f>sum(G8:G9)</f>
        <v>57.98015217</v>
      </c>
    </row>
    <row r="10">
      <c r="A10" s="17">
        <v>28.0</v>
      </c>
      <c r="B10" s="18">
        <v>54.49619804697156</v>
      </c>
      <c r="C10" s="18">
        <v>27551.4596646666</v>
      </c>
      <c r="D10" s="18">
        <v>2.0</v>
      </c>
      <c r="E10" s="18">
        <v>1.0</v>
      </c>
      <c r="F10" s="19">
        <v>0.8904457499042762</v>
      </c>
      <c r="G10" s="19">
        <f t="shared" si="1"/>
        <v>48.52590794</v>
      </c>
      <c r="H10" s="19">
        <f>sum(G10:G11)</f>
        <v>55.38115357</v>
      </c>
    </row>
    <row r="11">
      <c r="A11" s="20">
        <v>28.0</v>
      </c>
      <c r="B11" s="21">
        <v>62.57398166951224</v>
      </c>
      <c r="C11" s="21">
        <v>15066.01728519946</v>
      </c>
      <c r="D11" s="21">
        <v>2.0</v>
      </c>
      <c r="E11" s="21">
        <v>0.0</v>
      </c>
      <c r="F11" s="22">
        <v>0.1095542500957238</v>
      </c>
      <c r="G11" s="22">
        <f t="shared" si="1"/>
        <v>6.855245637</v>
      </c>
      <c r="H11" s="23">
        <f>sum(G10:G11)</f>
        <v>55.38115357</v>
      </c>
    </row>
    <row r="12">
      <c r="A12" s="17">
        <v>84.0</v>
      </c>
      <c r="B12" s="18">
        <v>56.54455638014863</v>
      </c>
      <c r="C12" s="18">
        <v>28725.51692814264</v>
      </c>
      <c r="D12" s="18">
        <v>2.0</v>
      </c>
      <c r="E12" s="18">
        <v>1.0</v>
      </c>
      <c r="F12" s="19">
        <v>0.8904457499042762</v>
      </c>
      <c r="G12" s="19">
        <f t="shared" si="1"/>
        <v>50.34985991</v>
      </c>
      <c r="H12" s="19">
        <f>sum(G12:G13)</f>
        <v>57.09824969</v>
      </c>
    </row>
    <row r="13">
      <c r="A13" s="20">
        <v>84.0</v>
      </c>
      <c r="B13" s="21">
        <v>61.59861237713034</v>
      </c>
      <c r="C13" s="21">
        <v>15806.14968838738</v>
      </c>
      <c r="D13" s="21">
        <v>2.0</v>
      </c>
      <c r="E13" s="21">
        <v>0.0</v>
      </c>
      <c r="F13" s="22">
        <v>0.1095542500957238</v>
      </c>
      <c r="G13" s="22">
        <f t="shared" si="1"/>
        <v>6.748389786</v>
      </c>
      <c r="H13" s="23">
        <f>sum(G12:G13)</f>
        <v>57.09824969</v>
      </c>
    </row>
    <row r="14">
      <c r="A14" s="17">
        <v>7.0</v>
      </c>
      <c r="B14" s="18">
        <v>62.4380150950793</v>
      </c>
      <c r="C14" s="18">
        <v>29726.401244007</v>
      </c>
      <c r="D14" s="18">
        <v>3.0</v>
      </c>
      <c r="E14" s="18">
        <v>1.0</v>
      </c>
      <c r="F14" s="19">
        <v>0.5030157102193343</v>
      </c>
      <c r="G14" s="19">
        <f t="shared" si="1"/>
        <v>31.40730251</v>
      </c>
      <c r="H14" s="19">
        <f>sum(G14:G16)</f>
        <v>63.74834088</v>
      </c>
    </row>
    <row r="15">
      <c r="A15" s="20">
        <v>7.0</v>
      </c>
      <c r="B15" s="21">
        <v>75.02256396683157</v>
      </c>
      <c r="C15" s="21">
        <v>8885.091509049102</v>
      </c>
      <c r="D15" s="21">
        <v>3.0</v>
      </c>
      <c r="E15" s="21">
        <v>0.0</v>
      </c>
      <c r="F15" s="22">
        <v>0.0799616177250279</v>
      </c>
      <c r="G15" s="22">
        <f t="shared" si="1"/>
        <v>5.998925581</v>
      </c>
      <c r="H15" s="22">
        <f>sum(G14:G16)</f>
        <v>63.74834088</v>
      </c>
    </row>
    <row r="16">
      <c r="A16" s="17">
        <v>7.0</v>
      </c>
      <c r="B16" s="18">
        <v>63.16709991041882</v>
      </c>
      <c r="C16" s="18">
        <v>48717.19587268907</v>
      </c>
      <c r="D16" s="18">
        <v>3.0</v>
      </c>
      <c r="E16" s="18">
        <v>2.0</v>
      </c>
      <c r="F16" s="19">
        <v>0.4170226720556378</v>
      </c>
      <c r="G16" s="19">
        <f t="shared" si="1"/>
        <v>26.34211279</v>
      </c>
      <c r="H16" s="19">
        <f>sum(G14:G16)</f>
        <v>63.74834088</v>
      </c>
    </row>
    <row r="17">
      <c r="A17" s="20">
        <v>14.0</v>
      </c>
      <c r="B17" s="21">
        <v>60.91125463655721</v>
      </c>
      <c r="C17" s="21">
        <v>28791.81755704089</v>
      </c>
      <c r="D17" s="21">
        <v>3.0</v>
      </c>
      <c r="E17" s="21">
        <v>1.0</v>
      </c>
      <c r="F17" s="22">
        <v>0.5030157102193343</v>
      </c>
      <c r="G17" s="22">
        <f t="shared" si="1"/>
        <v>30.63931801</v>
      </c>
      <c r="H17" s="22">
        <f>sum(G17:G19)</f>
        <v>63.60305992</v>
      </c>
    </row>
    <row r="18">
      <c r="A18" s="17">
        <v>14.0</v>
      </c>
      <c r="B18" s="18">
        <v>72.74257081260328</v>
      </c>
      <c r="C18" s="18">
        <v>8498.865766988021</v>
      </c>
      <c r="D18" s="18">
        <v>3.0</v>
      </c>
      <c r="E18" s="18">
        <v>0.0</v>
      </c>
      <c r="F18" s="19">
        <v>0.0799616177250279</v>
      </c>
      <c r="G18" s="19">
        <f t="shared" si="1"/>
        <v>5.81661364</v>
      </c>
      <c r="H18" s="19">
        <f>sum(G17:G19)</f>
        <v>63.60305992</v>
      </c>
    </row>
    <row r="19">
      <c r="A19" s="20">
        <v>14.0</v>
      </c>
      <c r="B19" s="21">
        <v>65.09748771557958</v>
      </c>
      <c r="C19" s="21">
        <v>50128.57773472592</v>
      </c>
      <c r="D19" s="21">
        <v>3.0</v>
      </c>
      <c r="E19" s="21">
        <v>2.0</v>
      </c>
      <c r="F19" s="22">
        <v>0.4170226720556378</v>
      </c>
      <c r="G19" s="22">
        <f t="shared" si="1"/>
        <v>27.14712827</v>
      </c>
      <c r="H19" s="22">
        <f>sum(G17:G19)</f>
        <v>63.60305992</v>
      </c>
    </row>
    <row r="20">
      <c r="A20" s="17">
        <v>28.0</v>
      </c>
      <c r="B20" s="18">
        <v>58.11014577891115</v>
      </c>
      <c r="C20" s="18">
        <v>27470.63148193187</v>
      </c>
      <c r="D20" s="18">
        <v>3.0</v>
      </c>
      <c r="E20" s="18">
        <v>1.0</v>
      </c>
      <c r="F20" s="19">
        <v>0.5030157102193343</v>
      </c>
      <c r="G20" s="19">
        <f t="shared" si="1"/>
        <v>29.23031625</v>
      </c>
      <c r="H20" s="19">
        <f>sum(G20:G22)</f>
        <v>61.44283514</v>
      </c>
    </row>
    <row r="21" ht="15.75" customHeight="1">
      <c r="A21" s="20">
        <v>28.0</v>
      </c>
      <c r="B21" s="21">
        <v>69.83737273833515</v>
      </c>
      <c r="C21" s="21">
        <v>7894.5973931625</v>
      </c>
      <c r="D21" s="21">
        <v>3.0</v>
      </c>
      <c r="E21" s="21">
        <v>0.0</v>
      </c>
      <c r="F21" s="22">
        <v>0.0799616177250279</v>
      </c>
      <c r="G21" s="22">
        <f t="shared" si="1"/>
        <v>5.584309302</v>
      </c>
      <c r="H21" s="22">
        <f>sum(G20:G22)</f>
        <v>61.44283514</v>
      </c>
    </row>
    <row r="22" ht="15.75" customHeight="1">
      <c r="A22" s="17">
        <v>28.0</v>
      </c>
      <c r="B22" s="18">
        <v>63.85314605028199</v>
      </c>
      <c r="C22" s="18">
        <v>49178.4048323843</v>
      </c>
      <c r="D22" s="18">
        <v>3.0</v>
      </c>
      <c r="E22" s="18">
        <v>2.0</v>
      </c>
      <c r="F22" s="19">
        <v>0.4170226720556378</v>
      </c>
      <c r="G22" s="19">
        <f t="shared" si="1"/>
        <v>26.62820959</v>
      </c>
      <c r="H22" s="19">
        <f>sum(G20:G22)</f>
        <v>61.44283514</v>
      </c>
    </row>
    <row r="23" ht="15.75" customHeight="1">
      <c r="A23" s="20">
        <v>84.0</v>
      </c>
      <c r="B23" s="21">
        <v>58.51693323941789</v>
      </c>
      <c r="C23" s="21">
        <v>27244.61752595557</v>
      </c>
      <c r="D23" s="21">
        <v>3.0</v>
      </c>
      <c r="E23" s="21">
        <v>1.0</v>
      </c>
      <c r="F23" s="22">
        <v>0.5030157102193343</v>
      </c>
      <c r="G23" s="22">
        <f t="shared" si="1"/>
        <v>29.43493673</v>
      </c>
      <c r="H23" s="22">
        <f>sum(G23:G25)</f>
        <v>62.35086067</v>
      </c>
    </row>
    <row r="24" ht="15.75" customHeight="1">
      <c r="A24" s="17">
        <v>84.0</v>
      </c>
      <c r="B24" s="18">
        <v>67.79410141423241</v>
      </c>
      <c r="C24" s="18">
        <v>7355.731690528452</v>
      </c>
      <c r="D24" s="18">
        <v>3.0</v>
      </c>
      <c r="E24" s="18">
        <v>0.0</v>
      </c>
      <c r="F24" s="19">
        <v>0.0799616177250279</v>
      </c>
      <c r="G24" s="19">
        <f t="shared" si="1"/>
        <v>5.420926021</v>
      </c>
      <c r="H24" s="19">
        <f>sum(G23:G25)</f>
        <v>62.35086067</v>
      </c>
    </row>
    <row r="25" ht="15.75" customHeight="1">
      <c r="A25" s="20">
        <v>84.0</v>
      </c>
      <c r="B25" s="21">
        <v>65.93166213840821</v>
      </c>
      <c r="C25" s="21">
        <v>51452.90676214668</v>
      </c>
      <c r="D25" s="21">
        <v>3.0</v>
      </c>
      <c r="E25" s="21">
        <v>2.0</v>
      </c>
      <c r="F25" s="22">
        <v>0.4170226720556378</v>
      </c>
      <c r="G25" s="22">
        <f t="shared" si="1"/>
        <v>27.49499792</v>
      </c>
      <c r="H25" s="22">
        <f>sum(G23:G25)</f>
        <v>62.35086067</v>
      </c>
    </row>
    <row r="26" ht="15.75" customHeight="1">
      <c r="A26" s="17">
        <v>7.0</v>
      </c>
      <c r="B26" s="18">
        <v>59.0926663334568</v>
      </c>
      <c r="C26" s="18">
        <v>26639.89781843686</v>
      </c>
      <c r="D26" s="18">
        <v>4.0</v>
      </c>
      <c r="E26" s="18">
        <v>1.0</v>
      </c>
      <c r="F26" s="19">
        <v>0.1266010139346044</v>
      </c>
      <c r="G26" s="19">
        <f t="shared" si="1"/>
        <v>7.481191474</v>
      </c>
      <c r="H26" s="19">
        <f>Sum(G26:G29)</f>
        <v>60.5502984</v>
      </c>
    </row>
    <row r="27" ht="15.75" customHeight="1">
      <c r="A27" s="20">
        <v>7.0</v>
      </c>
      <c r="B27" s="21">
        <v>74.32652298119643</v>
      </c>
      <c r="C27" s="21">
        <v>4405.856910465051</v>
      </c>
      <c r="D27" s="21">
        <v>4.0</v>
      </c>
      <c r="E27" s="21">
        <v>0.0</v>
      </c>
      <c r="F27" s="22">
        <v>0.04136870563932852</v>
      </c>
      <c r="G27" s="22">
        <f t="shared" si="1"/>
        <v>3.07479205</v>
      </c>
      <c r="H27" s="22">
        <f>Sum(G26:G29)</f>
        <v>60.5502984</v>
      </c>
    </row>
    <row r="28" ht="15.75" customHeight="1">
      <c r="A28" s="17">
        <v>7.0</v>
      </c>
      <c r="B28" s="18">
        <v>63.27930792357697</v>
      </c>
      <c r="C28" s="18">
        <v>48796.26632356836</v>
      </c>
      <c r="D28" s="18">
        <v>4.0</v>
      </c>
      <c r="E28" s="18">
        <v>2.0</v>
      </c>
      <c r="F28" s="19">
        <v>0.4150076083704293</v>
      </c>
      <c r="G28" s="19">
        <f t="shared" si="1"/>
        <v>26.26139424</v>
      </c>
      <c r="H28" s="19">
        <f>Sum(G26:G29)</f>
        <v>60.5502984</v>
      </c>
    </row>
    <row r="29" ht="15.75" customHeight="1">
      <c r="A29" s="20">
        <v>7.0</v>
      </c>
      <c r="B29" s="21">
        <v>56.91038455295797</v>
      </c>
      <c r="C29" s="21">
        <v>23304.94252359432</v>
      </c>
      <c r="D29" s="21">
        <v>4.0</v>
      </c>
      <c r="E29" s="21">
        <v>3.0</v>
      </c>
      <c r="F29" s="22">
        <v>0.4170226720556378</v>
      </c>
      <c r="G29" s="22">
        <f t="shared" si="1"/>
        <v>23.73292063</v>
      </c>
      <c r="H29" s="22">
        <f>Sum(G26:G29)</f>
        <v>60.5502984</v>
      </c>
    </row>
    <row r="30" ht="15.75" customHeight="1">
      <c r="A30" s="17">
        <v>14.0</v>
      </c>
      <c r="B30" s="18">
        <v>61.26156229529946</v>
      </c>
      <c r="C30" s="18">
        <v>27813.71477723087</v>
      </c>
      <c r="D30" s="18">
        <v>4.0</v>
      </c>
      <c r="E30" s="18">
        <v>1.0</v>
      </c>
      <c r="F30" s="19">
        <v>0.1266010139346044</v>
      </c>
      <c r="G30" s="19">
        <f t="shared" si="1"/>
        <v>7.755775902</v>
      </c>
      <c r="H30" s="19">
        <f>Sum(G30:G33)</f>
        <v>61.48998861</v>
      </c>
    </row>
    <row r="31" ht="15.75" customHeight="1">
      <c r="A31" s="20">
        <v>14.0</v>
      </c>
      <c r="B31" s="21">
        <v>75.37608391852928</v>
      </c>
      <c r="C31" s="21">
        <v>4482.911438180429</v>
      </c>
      <c r="D31" s="21">
        <v>4.0</v>
      </c>
      <c r="E31" s="21">
        <v>0.0</v>
      </c>
      <c r="F31" s="22">
        <v>0.04136870563932852</v>
      </c>
      <c r="G31" s="22">
        <f t="shared" si="1"/>
        <v>3.118211028</v>
      </c>
      <c r="H31" s="22">
        <f>Sum(G30:G33)</f>
        <v>61.48998861</v>
      </c>
    </row>
    <row r="32" ht="15.75" customHeight="1">
      <c r="A32" s="17">
        <v>14.0</v>
      </c>
      <c r="B32" s="18">
        <v>65.40508180818591</v>
      </c>
      <c r="C32" s="18">
        <v>50397.38001591175</v>
      </c>
      <c r="D32" s="18">
        <v>4.0</v>
      </c>
      <c r="E32" s="18">
        <v>2.0</v>
      </c>
      <c r="F32" s="19">
        <v>0.4150076083704293</v>
      </c>
      <c r="G32" s="19">
        <f t="shared" si="1"/>
        <v>27.14360658</v>
      </c>
      <c r="H32" s="19">
        <f>Sum(G30:G33)</f>
        <v>61.48998861</v>
      </c>
    </row>
    <row r="33" ht="15.75" customHeight="1">
      <c r="A33" s="20">
        <v>14.0</v>
      </c>
      <c r="B33" s="21">
        <v>56.28565706332478</v>
      </c>
      <c r="C33" s="21">
        <v>22738.61966393826</v>
      </c>
      <c r="D33" s="21">
        <v>4.0</v>
      </c>
      <c r="E33" s="21">
        <v>3.0</v>
      </c>
      <c r="F33" s="22">
        <v>0.4170226720556378</v>
      </c>
      <c r="G33" s="22">
        <f t="shared" si="1"/>
        <v>23.47239511</v>
      </c>
      <c r="H33" s="22">
        <f>Sum(G30:G33)</f>
        <v>61.48998861</v>
      </c>
    </row>
    <row r="34" ht="15.75" customHeight="1">
      <c r="A34" s="17">
        <v>28.0</v>
      </c>
      <c r="B34" s="18">
        <v>62.16833970006411</v>
      </c>
      <c r="C34" s="18">
        <v>28612.85859064214</v>
      </c>
      <c r="D34" s="18">
        <v>4.0</v>
      </c>
      <c r="E34" s="18">
        <v>1.0</v>
      </c>
      <c r="F34" s="19">
        <v>0.1266010139346044</v>
      </c>
      <c r="G34" s="19">
        <f t="shared" si="1"/>
        <v>7.870574841</v>
      </c>
      <c r="H34" s="19">
        <f>Sum(G34:G37)</f>
        <v>60.72324777</v>
      </c>
    </row>
    <row r="35" ht="15.75" customHeight="1">
      <c r="A35" s="20">
        <v>28.0</v>
      </c>
      <c r="B35" s="21">
        <v>71.13779785828629</v>
      </c>
      <c r="C35" s="21">
        <v>4157.244110320952</v>
      </c>
      <c r="D35" s="21">
        <v>4.0</v>
      </c>
      <c r="E35" s="21">
        <v>0.0</v>
      </c>
      <c r="F35" s="22">
        <v>0.04136870563932852</v>
      </c>
      <c r="G35" s="22">
        <f t="shared" si="1"/>
        <v>2.942878619</v>
      </c>
      <c r="H35" s="22">
        <f>Sum(G34:G37)</f>
        <v>60.72324777</v>
      </c>
    </row>
    <row r="36" ht="15.75" customHeight="1">
      <c r="A36" s="17">
        <v>28.0</v>
      </c>
      <c r="B36" s="18">
        <v>53.46090662261823</v>
      </c>
      <c r="C36" s="18">
        <v>22200.18596089681</v>
      </c>
      <c r="D36" s="18">
        <v>4.0</v>
      </c>
      <c r="E36" s="18">
        <v>2.0</v>
      </c>
      <c r="F36" s="19">
        <v>0.4150076083704293</v>
      </c>
      <c r="G36" s="19">
        <f t="shared" si="1"/>
        <v>22.186683</v>
      </c>
      <c r="H36" s="19">
        <f>Sum(G34:G37)</f>
        <v>60.72324777</v>
      </c>
    </row>
    <row r="37" ht="15.75" customHeight="1">
      <c r="A37" s="20">
        <v>28.0</v>
      </c>
      <c r="B37" s="21">
        <v>66.47866690613834</v>
      </c>
      <c r="C37" s="21">
        <v>51322.21939493385</v>
      </c>
      <c r="D37" s="21">
        <v>4.0</v>
      </c>
      <c r="E37" s="21">
        <v>3.0</v>
      </c>
      <c r="F37" s="22">
        <v>0.4170226720556378</v>
      </c>
      <c r="G37" s="22">
        <f t="shared" si="1"/>
        <v>27.72311131</v>
      </c>
      <c r="H37" s="22">
        <f>Sum(G34:G37)</f>
        <v>60.72324777</v>
      </c>
    </row>
    <row r="38" ht="15.75" customHeight="1">
      <c r="A38" s="17">
        <v>84.0</v>
      </c>
      <c r="B38" s="18">
        <v>57.67512338525</v>
      </c>
      <c r="C38" s="18">
        <v>26630.79000942254</v>
      </c>
      <c r="D38" s="18">
        <v>4.0</v>
      </c>
      <c r="E38" s="18">
        <v>1.0</v>
      </c>
      <c r="F38" s="19">
        <v>0.1266010139346044</v>
      </c>
      <c r="G38" s="19">
        <f t="shared" si="1"/>
        <v>7.301729099</v>
      </c>
      <c r="H38" s="19">
        <f>Sum(G38:G41)</f>
        <v>57.04133364</v>
      </c>
    </row>
    <row r="39" ht="15.75" customHeight="1">
      <c r="A39" s="20">
        <v>84.0</v>
      </c>
      <c r="B39" s="21">
        <v>70.20098113313014</v>
      </c>
      <c r="C39" s="21">
        <v>4287.62357923019</v>
      </c>
      <c r="D39" s="21">
        <v>4.0</v>
      </c>
      <c r="E39" s="21">
        <v>0.0</v>
      </c>
      <c r="F39" s="22">
        <v>0.04136870563932852</v>
      </c>
      <c r="G39" s="22">
        <f t="shared" si="1"/>
        <v>2.904123724</v>
      </c>
      <c r="H39" s="22">
        <f>Sum(G38:G41)</f>
        <v>57.04133364</v>
      </c>
    </row>
    <row r="40" ht="15.75" customHeight="1">
      <c r="A40" s="17">
        <v>84.0</v>
      </c>
      <c r="B40" s="18">
        <v>50.11728964763675</v>
      </c>
      <c r="C40" s="18">
        <v>20993.64530651774</v>
      </c>
      <c r="D40" s="18">
        <v>4.0</v>
      </c>
      <c r="E40" s="18">
        <v>2.0</v>
      </c>
      <c r="F40" s="19">
        <v>0.4150076083704293</v>
      </c>
      <c r="G40" s="19">
        <f t="shared" si="1"/>
        <v>20.79905651</v>
      </c>
      <c r="H40" s="19">
        <f>Sum(G38:G41)</f>
        <v>57.04133364</v>
      </c>
    </row>
    <row r="41" ht="15.75" customHeight="1">
      <c r="A41" s="20">
        <v>84.0</v>
      </c>
      <c r="B41" s="21">
        <v>62.4340738549122</v>
      </c>
      <c r="C41" s="21">
        <v>48428.51606033839</v>
      </c>
      <c r="D41" s="21">
        <v>4.0</v>
      </c>
      <c r="E41" s="21">
        <v>3.0</v>
      </c>
      <c r="F41" s="22">
        <v>0.4170226720556378</v>
      </c>
      <c r="G41" s="22">
        <f t="shared" si="1"/>
        <v>26.03642431</v>
      </c>
      <c r="H41" s="22">
        <f>Sum(G38:G41)</f>
        <v>57.04133364</v>
      </c>
    </row>
    <row r="42" ht="15.75" customHeight="1">
      <c r="B42" s="18"/>
      <c r="C42" s="18"/>
      <c r="D42" s="18"/>
      <c r="E42" s="18"/>
      <c r="F42" s="19"/>
      <c r="G42" s="19"/>
      <c r="H42" s="18"/>
    </row>
    <row r="43" ht="15.75" customHeight="1">
      <c r="B43" s="21"/>
      <c r="C43" s="21"/>
      <c r="D43" s="21"/>
      <c r="E43" s="21"/>
      <c r="F43" s="22"/>
      <c r="G43" s="22"/>
      <c r="H43" s="21"/>
    </row>
    <row r="44" ht="15.75" customHeight="1">
      <c r="B44" s="18"/>
      <c r="C44" s="18"/>
      <c r="D44" s="18"/>
      <c r="E44" s="18"/>
      <c r="F44" s="19"/>
      <c r="G44" s="19"/>
      <c r="H44" s="18"/>
    </row>
    <row r="45" ht="15.75" customHeight="1">
      <c r="B45" s="21"/>
      <c r="C45" s="21"/>
      <c r="D45" s="21"/>
      <c r="E45" s="21"/>
      <c r="F45" s="22"/>
      <c r="G45" s="22"/>
      <c r="H45" s="21"/>
    </row>
    <row r="46" ht="15.75" customHeight="1">
      <c r="B46" s="18"/>
      <c r="C46" s="18"/>
      <c r="D46" s="18"/>
      <c r="E46" s="18"/>
      <c r="F46" s="19"/>
      <c r="G46" s="19"/>
      <c r="H46" s="18"/>
    </row>
    <row r="47" ht="15.75" customHeight="1">
      <c r="B47" s="21"/>
      <c r="C47" s="21"/>
      <c r="D47" s="21"/>
      <c r="E47" s="21"/>
      <c r="F47" s="22"/>
      <c r="G47" s="22"/>
      <c r="H47" s="21"/>
    </row>
    <row r="48" ht="15.75" customHeight="1">
      <c r="B48" s="18"/>
      <c r="C48" s="18"/>
      <c r="D48" s="18"/>
      <c r="E48" s="18"/>
      <c r="F48" s="19"/>
      <c r="G48" s="19"/>
      <c r="H48" s="18"/>
    </row>
    <row r="49" ht="15.75" customHeight="1">
      <c r="B49" s="21"/>
      <c r="C49" s="21"/>
      <c r="D49" s="21"/>
      <c r="E49" s="21"/>
      <c r="F49" s="22"/>
      <c r="G49" s="22"/>
      <c r="H49" s="21"/>
    </row>
    <row r="50" ht="15.75" customHeight="1">
      <c r="B50" s="18"/>
      <c r="C50" s="18"/>
      <c r="D50" s="18"/>
      <c r="E50" s="18"/>
      <c r="F50" s="19"/>
      <c r="G50" s="19"/>
      <c r="H50" s="18"/>
    </row>
    <row r="51" ht="15.75" customHeight="1">
      <c r="B51" s="21"/>
      <c r="C51" s="21"/>
      <c r="D51" s="21"/>
      <c r="E51" s="21"/>
      <c r="F51" s="22"/>
      <c r="G51" s="22"/>
      <c r="H51" s="21"/>
    </row>
    <row r="52" ht="15.75" customHeight="1">
      <c r="B52" s="18"/>
      <c r="C52" s="18"/>
      <c r="D52" s="18"/>
      <c r="E52" s="18"/>
      <c r="F52" s="19"/>
      <c r="G52" s="19"/>
      <c r="H52" s="18"/>
    </row>
    <row r="53" ht="15.75" customHeight="1">
      <c r="B53" s="21"/>
      <c r="C53" s="21"/>
      <c r="D53" s="21"/>
      <c r="E53" s="21"/>
      <c r="F53" s="22"/>
      <c r="G53" s="22"/>
      <c r="H53" s="21"/>
    </row>
    <row r="54" ht="15.75" customHeight="1">
      <c r="B54" s="18"/>
      <c r="C54" s="18"/>
      <c r="D54" s="18"/>
      <c r="E54" s="18"/>
      <c r="F54" s="19"/>
      <c r="G54" s="19"/>
      <c r="H54" s="18"/>
    </row>
    <row r="55" ht="15.75" customHeight="1">
      <c r="B55" s="21"/>
      <c r="C55" s="21"/>
      <c r="D55" s="21"/>
      <c r="E55" s="21"/>
      <c r="F55" s="22"/>
      <c r="G55" s="22"/>
      <c r="H55" s="21"/>
    </row>
    <row r="56" ht="15.75" customHeight="1">
      <c r="B56" s="18"/>
      <c r="C56" s="18"/>
      <c r="D56" s="18"/>
      <c r="E56" s="18"/>
      <c r="F56" s="19"/>
      <c r="G56" s="19"/>
      <c r="H56" s="18"/>
    </row>
    <row r="57" ht="15.75" customHeight="1">
      <c r="B57" s="21"/>
      <c r="C57" s="21"/>
      <c r="D57" s="21"/>
      <c r="E57" s="21"/>
      <c r="F57" s="22"/>
      <c r="G57" s="22"/>
      <c r="H57" s="21"/>
    </row>
    <row r="58" ht="15.75" customHeight="1">
      <c r="B58" s="18"/>
      <c r="C58" s="18"/>
      <c r="D58" s="18"/>
      <c r="E58" s="18"/>
      <c r="F58" s="19"/>
      <c r="G58" s="19"/>
      <c r="H58" s="18"/>
    </row>
    <row r="59" ht="15.75" customHeight="1">
      <c r="B59" s="21"/>
      <c r="C59" s="21"/>
      <c r="D59" s="21"/>
      <c r="E59" s="21"/>
      <c r="F59" s="22"/>
      <c r="G59" s="22"/>
      <c r="H59" s="21"/>
    </row>
    <row r="60" ht="15.75" customHeight="1">
      <c r="B60" s="18"/>
      <c r="C60" s="18"/>
      <c r="D60" s="18"/>
      <c r="E60" s="18"/>
      <c r="F60" s="19"/>
      <c r="G60" s="19"/>
      <c r="H60" s="18"/>
    </row>
    <row r="61" ht="15.75" customHeight="1">
      <c r="B61" s="21"/>
      <c r="C61" s="21"/>
      <c r="D61" s="21"/>
      <c r="E61" s="21"/>
      <c r="F61" s="22"/>
      <c r="G61" s="22"/>
      <c r="H61" s="21"/>
    </row>
    <row r="62" ht="15.75" customHeight="1">
      <c r="B62" s="18"/>
      <c r="C62" s="18"/>
      <c r="D62" s="18"/>
      <c r="E62" s="18"/>
      <c r="F62" s="19"/>
      <c r="G62" s="19"/>
      <c r="H62" s="18"/>
    </row>
    <row r="63" ht="15.75" customHeight="1">
      <c r="B63" s="21"/>
      <c r="C63" s="21"/>
      <c r="D63" s="21"/>
      <c r="E63" s="21"/>
      <c r="F63" s="22"/>
      <c r="G63" s="22"/>
      <c r="H63" s="21"/>
    </row>
    <row r="64" ht="15.75" customHeight="1">
      <c r="B64" s="18"/>
      <c r="C64" s="18"/>
      <c r="D64" s="18"/>
      <c r="E64" s="18"/>
      <c r="F64" s="19"/>
      <c r="G64" s="19"/>
      <c r="H64" s="18"/>
    </row>
    <row r="65" ht="15.75" customHeight="1">
      <c r="B65" s="21"/>
      <c r="C65" s="21"/>
      <c r="D65" s="21"/>
      <c r="E65" s="21"/>
      <c r="F65" s="22"/>
      <c r="G65" s="22"/>
      <c r="H65" s="21"/>
    </row>
    <row r="66" ht="15.75" customHeight="1">
      <c r="B66" s="18"/>
      <c r="C66" s="18"/>
      <c r="D66" s="18"/>
      <c r="E66" s="18"/>
      <c r="F66" s="19"/>
      <c r="G66" s="19"/>
      <c r="H66" s="18"/>
    </row>
    <row r="67" ht="15.75" customHeight="1">
      <c r="B67" s="21"/>
      <c r="C67" s="21"/>
      <c r="D67" s="21"/>
      <c r="E67" s="21"/>
      <c r="F67" s="22"/>
      <c r="G67" s="22"/>
      <c r="H67" s="21"/>
    </row>
    <row r="68" ht="15.75" customHeight="1">
      <c r="B68" s="18"/>
      <c r="C68" s="18"/>
      <c r="D68" s="18"/>
      <c r="E68" s="18"/>
      <c r="F68" s="19"/>
      <c r="G68" s="19"/>
      <c r="H68" s="18"/>
    </row>
    <row r="69" ht="15.75" customHeight="1">
      <c r="B69" s="21"/>
      <c r="C69" s="21"/>
      <c r="D69" s="21"/>
      <c r="E69" s="21"/>
      <c r="F69" s="22"/>
      <c r="G69" s="22"/>
      <c r="H69" s="21"/>
    </row>
    <row r="70" ht="15.75" customHeight="1">
      <c r="B70" s="18"/>
      <c r="C70" s="18"/>
      <c r="D70" s="18"/>
      <c r="E70" s="18"/>
      <c r="F70" s="19"/>
      <c r="G70" s="19"/>
      <c r="H70" s="18"/>
    </row>
    <row r="71" ht="15.75" customHeight="1">
      <c r="B71" s="21"/>
      <c r="C71" s="21"/>
      <c r="D71" s="21"/>
      <c r="E71" s="21"/>
      <c r="F71" s="22"/>
      <c r="G71" s="22"/>
      <c r="H71" s="21"/>
    </row>
    <row r="72" ht="15.75" customHeight="1">
      <c r="B72" s="18"/>
      <c r="C72" s="18"/>
      <c r="D72" s="18"/>
      <c r="E72" s="18"/>
      <c r="F72" s="19"/>
      <c r="G72" s="19"/>
      <c r="H72" s="18"/>
    </row>
    <row r="73" ht="15.75" customHeight="1">
      <c r="B73" s="21"/>
      <c r="C73" s="21"/>
      <c r="D73" s="21"/>
      <c r="E73" s="21"/>
      <c r="F73" s="22"/>
      <c r="G73" s="22"/>
      <c r="H73" s="21"/>
    </row>
    <row r="74" ht="15.75" customHeight="1">
      <c r="B74" s="18"/>
      <c r="C74" s="18"/>
      <c r="D74" s="18"/>
      <c r="E74" s="18"/>
      <c r="F74" s="19"/>
      <c r="G74" s="19"/>
      <c r="H74" s="18"/>
    </row>
    <row r="75" ht="15.75" customHeight="1">
      <c r="B75" s="21"/>
      <c r="C75" s="21"/>
      <c r="D75" s="21"/>
      <c r="E75" s="21"/>
      <c r="F75" s="22"/>
      <c r="G75" s="22"/>
      <c r="H75" s="21"/>
    </row>
    <row r="76" ht="15.75" customHeight="1">
      <c r="B76" s="18"/>
      <c r="C76" s="18"/>
      <c r="D76" s="18"/>
      <c r="E76" s="18"/>
      <c r="F76" s="19"/>
      <c r="G76" s="19"/>
      <c r="H76" s="18"/>
    </row>
    <row r="77" ht="15.75" customHeight="1">
      <c r="B77" s="21"/>
      <c r="C77" s="21"/>
      <c r="D77" s="21"/>
      <c r="E77" s="21"/>
      <c r="F77" s="22"/>
      <c r="G77" s="22"/>
      <c r="H77" s="21"/>
    </row>
    <row r="78" ht="15.75" customHeight="1">
      <c r="B78" s="18"/>
      <c r="C78" s="18"/>
      <c r="D78" s="18"/>
      <c r="E78" s="18"/>
      <c r="F78" s="19"/>
      <c r="G78" s="19"/>
      <c r="H78" s="18"/>
    </row>
    <row r="79" ht="15.75" customHeight="1">
      <c r="B79" s="21"/>
      <c r="C79" s="21"/>
      <c r="D79" s="21"/>
      <c r="E79" s="21"/>
      <c r="F79" s="22"/>
      <c r="G79" s="22"/>
      <c r="H79" s="21"/>
    </row>
    <row r="80" ht="15.75" customHeight="1">
      <c r="B80" s="18"/>
      <c r="C80" s="18"/>
      <c r="D80" s="18"/>
      <c r="E80" s="18"/>
      <c r="F80" s="19"/>
      <c r="G80" s="19"/>
      <c r="H80" s="18"/>
    </row>
    <row r="81" ht="15.75" customHeight="1">
      <c r="B81" s="21"/>
      <c r="C81" s="21"/>
      <c r="D81" s="21"/>
      <c r="E81" s="21"/>
      <c r="F81" s="22"/>
      <c r="G81" s="22"/>
      <c r="H81" s="21"/>
    </row>
    <row r="82" ht="15.75" customHeight="1">
      <c r="B82" s="18"/>
      <c r="C82" s="18"/>
      <c r="D82" s="18"/>
      <c r="E82" s="18"/>
      <c r="F82" s="19"/>
      <c r="G82" s="19"/>
      <c r="H82" s="18"/>
    </row>
    <row r="83" ht="15.75" customHeight="1">
      <c r="B83" s="21"/>
      <c r="C83" s="21"/>
      <c r="D83" s="21"/>
      <c r="E83" s="21"/>
      <c r="F83" s="22"/>
      <c r="G83" s="22"/>
      <c r="H83" s="21"/>
    </row>
    <row r="84" ht="15.75" customHeight="1">
      <c r="B84" s="18"/>
      <c r="C84" s="18"/>
      <c r="D84" s="18"/>
      <c r="E84" s="18"/>
      <c r="F84" s="19"/>
      <c r="G84" s="19"/>
      <c r="H84" s="18"/>
    </row>
    <row r="85" ht="15.75" customHeight="1">
      <c r="B85" s="21"/>
      <c r="C85" s="21"/>
      <c r="D85" s="21"/>
      <c r="E85" s="21"/>
      <c r="F85" s="22"/>
      <c r="G85" s="22"/>
      <c r="H85" s="21"/>
    </row>
    <row r="86" ht="15.75" customHeight="1">
      <c r="B86" s="18"/>
      <c r="C86" s="18"/>
      <c r="D86" s="18"/>
      <c r="E86" s="18"/>
      <c r="F86" s="19"/>
      <c r="G86" s="19"/>
      <c r="H86" s="18"/>
    </row>
    <row r="87" ht="15.75" customHeight="1">
      <c r="B87" s="21"/>
      <c r="C87" s="21"/>
      <c r="D87" s="21"/>
      <c r="E87" s="21"/>
      <c r="F87" s="22"/>
      <c r="G87" s="22"/>
      <c r="H87" s="21"/>
    </row>
    <row r="88" ht="15.75" customHeight="1">
      <c r="B88" s="18"/>
      <c r="C88" s="18"/>
      <c r="D88" s="18"/>
      <c r="E88" s="18"/>
      <c r="F88" s="19"/>
      <c r="G88" s="19"/>
      <c r="H88" s="18"/>
    </row>
    <row r="89" ht="15.75" customHeight="1">
      <c r="B89" s="21"/>
      <c r="C89" s="21"/>
      <c r="D89" s="21"/>
      <c r="E89" s="21"/>
      <c r="F89" s="22"/>
      <c r="G89" s="22"/>
      <c r="H89" s="21"/>
    </row>
    <row r="90" ht="15.75" customHeight="1">
      <c r="B90" s="18"/>
      <c r="C90" s="18"/>
      <c r="D90" s="18"/>
      <c r="E90" s="18"/>
      <c r="F90" s="19"/>
      <c r="G90" s="19"/>
      <c r="H90" s="18"/>
    </row>
    <row r="91" ht="15.75" customHeight="1">
      <c r="B91" s="21"/>
      <c r="C91" s="21"/>
      <c r="D91" s="21"/>
      <c r="E91" s="21"/>
      <c r="F91" s="22"/>
      <c r="G91" s="22"/>
      <c r="H91" s="21"/>
    </row>
    <row r="92" ht="15.75" customHeight="1">
      <c r="B92" s="18"/>
      <c r="C92" s="18"/>
      <c r="D92" s="18"/>
      <c r="E92" s="18"/>
      <c r="F92" s="19"/>
      <c r="G92" s="19"/>
      <c r="H92" s="18"/>
    </row>
    <row r="93" ht="15.75" customHeight="1">
      <c r="B93" s="21"/>
      <c r="C93" s="21"/>
      <c r="D93" s="21"/>
      <c r="E93" s="21"/>
      <c r="F93" s="22"/>
      <c r="G93" s="22"/>
      <c r="H93" s="21"/>
    </row>
    <row r="94" ht="15.75" customHeight="1">
      <c r="B94" s="18"/>
      <c r="C94" s="18"/>
      <c r="D94" s="18"/>
      <c r="E94" s="18"/>
      <c r="F94" s="19"/>
      <c r="G94" s="19"/>
      <c r="H94" s="18"/>
    </row>
    <row r="95" ht="15.75" customHeight="1">
      <c r="B95" s="21"/>
      <c r="C95" s="21"/>
      <c r="D95" s="21"/>
      <c r="E95" s="21"/>
      <c r="F95" s="22"/>
      <c r="G95" s="22"/>
      <c r="H95" s="21"/>
    </row>
    <row r="96" ht="15.75" customHeight="1">
      <c r="B96" s="18"/>
      <c r="C96" s="18"/>
      <c r="D96" s="18"/>
      <c r="E96" s="18"/>
      <c r="F96" s="19"/>
      <c r="G96" s="19"/>
      <c r="H96" s="18"/>
    </row>
    <row r="97" ht="15.75" customHeight="1">
      <c r="B97" s="21"/>
      <c r="C97" s="21"/>
      <c r="D97" s="21"/>
      <c r="E97" s="21"/>
      <c r="F97" s="22"/>
      <c r="G97" s="22"/>
      <c r="H97" s="21"/>
    </row>
    <row r="98" ht="15.75" customHeight="1">
      <c r="B98" s="18"/>
      <c r="C98" s="18"/>
      <c r="D98" s="18"/>
      <c r="E98" s="18"/>
      <c r="F98" s="19"/>
      <c r="G98" s="19"/>
      <c r="H98" s="18"/>
    </row>
    <row r="99" ht="15.75" customHeight="1">
      <c r="B99" s="21"/>
      <c r="C99" s="21"/>
      <c r="D99" s="21"/>
      <c r="E99" s="21"/>
      <c r="F99" s="22"/>
      <c r="G99" s="22"/>
      <c r="H99" s="21"/>
    </row>
    <row r="100" ht="15.75" customHeight="1">
      <c r="B100" s="18"/>
      <c r="C100" s="18"/>
      <c r="D100" s="18"/>
      <c r="E100" s="18"/>
      <c r="F100" s="19"/>
      <c r="G100" s="19"/>
      <c r="H100" s="18"/>
    </row>
    <row r="101" ht="15.75" customHeight="1">
      <c r="B101" s="21"/>
      <c r="C101" s="21"/>
      <c r="D101" s="21"/>
      <c r="E101" s="21"/>
      <c r="F101" s="22"/>
      <c r="G101" s="22"/>
      <c r="H101" s="21"/>
    </row>
    <row r="102" ht="15.75" customHeight="1">
      <c r="B102" s="18"/>
      <c r="C102" s="18"/>
      <c r="D102" s="18"/>
      <c r="E102" s="18"/>
      <c r="F102" s="19"/>
      <c r="G102" s="19"/>
      <c r="H102" s="18"/>
    </row>
    <row r="103" ht="15.75" customHeight="1">
      <c r="B103" s="21"/>
      <c r="C103" s="21"/>
      <c r="D103" s="21"/>
      <c r="E103" s="21"/>
      <c r="F103" s="22"/>
      <c r="G103" s="22"/>
      <c r="H103" s="21"/>
    </row>
    <row r="104" ht="15.75" customHeight="1">
      <c r="B104" s="18"/>
      <c r="C104" s="18"/>
      <c r="D104" s="18"/>
      <c r="E104" s="18"/>
      <c r="F104" s="19"/>
      <c r="G104" s="19"/>
      <c r="H104" s="18"/>
    </row>
    <row r="105" ht="15.75" customHeight="1">
      <c r="B105" s="21"/>
      <c r="C105" s="21"/>
      <c r="D105" s="21"/>
      <c r="E105" s="21"/>
      <c r="F105" s="22"/>
      <c r="G105" s="22"/>
      <c r="H105" s="21"/>
    </row>
    <row r="106" ht="15.75" customHeight="1">
      <c r="B106" s="18"/>
      <c r="C106" s="18"/>
      <c r="D106" s="18"/>
      <c r="E106" s="18"/>
      <c r="F106" s="19"/>
      <c r="G106" s="19"/>
      <c r="H106" s="18"/>
    </row>
    <row r="107" ht="15.75" customHeight="1">
      <c r="B107" s="21"/>
      <c r="C107" s="21"/>
      <c r="D107" s="21"/>
      <c r="E107" s="21"/>
      <c r="F107" s="22"/>
      <c r="G107" s="22"/>
      <c r="H107" s="21"/>
    </row>
    <row r="108" ht="15.75" customHeight="1">
      <c r="B108" s="18"/>
      <c r="C108" s="18"/>
      <c r="D108" s="18"/>
      <c r="E108" s="18"/>
      <c r="F108" s="19"/>
      <c r="G108" s="19"/>
      <c r="H108" s="18"/>
    </row>
    <row r="109" ht="15.75" customHeight="1">
      <c r="B109" s="21"/>
      <c r="C109" s="21"/>
      <c r="D109" s="21"/>
      <c r="E109" s="21"/>
      <c r="F109" s="22"/>
      <c r="G109" s="22"/>
      <c r="H109" s="21"/>
    </row>
    <row r="110" ht="15.75" customHeight="1">
      <c r="B110" s="18"/>
      <c r="C110" s="18"/>
      <c r="D110" s="18"/>
      <c r="E110" s="18"/>
      <c r="F110" s="19"/>
      <c r="G110" s="19"/>
      <c r="H110" s="18"/>
    </row>
    <row r="111" ht="15.75" customHeight="1">
      <c r="B111" s="21"/>
      <c r="C111" s="21"/>
      <c r="D111" s="21"/>
      <c r="E111" s="21"/>
      <c r="F111" s="22"/>
      <c r="G111" s="22"/>
      <c r="H111" s="21"/>
    </row>
    <row r="112" ht="15.75" customHeight="1">
      <c r="B112" s="18"/>
      <c r="C112" s="18"/>
      <c r="D112" s="18"/>
      <c r="E112" s="18"/>
      <c r="F112" s="19"/>
      <c r="G112" s="19"/>
      <c r="H112" s="18"/>
    </row>
    <row r="113" ht="15.75" customHeight="1">
      <c r="B113" s="21"/>
      <c r="C113" s="21"/>
      <c r="D113" s="21"/>
      <c r="E113" s="21"/>
      <c r="F113" s="22"/>
      <c r="G113" s="22"/>
      <c r="H113" s="21"/>
    </row>
    <row r="114" ht="15.75" customHeight="1">
      <c r="B114" s="18"/>
      <c r="C114" s="18"/>
      <c r="D114" s="18"/>
      <c r="E114" s="18"/>
      <c r="F114" s="19"/>
      <c r="G114" s="19"/>
      <c r="H114" s="18"/>
    </row>
    <row r="115" ht="15.75" customHeight="1">
      <c r="B115" s="21"/>
      <c r="C115" s="21"/>
      <c r="D115" s="21"/>
      <c r="E115" s="21"/>
      <c r="F115" s="22"/>
      <c r="G115" s="22"/>
      <c r="H115" s="21"/>
    </row>
    <row r="116" ht="15.75" customHeight="1">
      <c r="B116" s="18"/>
      <c r="C116" s="18"/>
      <c r="D116" s="18"/>
      <c r="E116" s="18"/>
      <c r="F116" s="19"/>
      <c r="G116" s="19"/>
      <c r="H116" s="18"/>
    </row>
    <row r="117" ht="15.75" customHeight="1">
      <c r="B117" s="21"/>
      <c r="C117" s="21"/>
      <c r="D117" s="21"/>
      <c r="E117" s="21"/>
      <c r="F117" s="22"/>
      <c r="G117" s="22"/>
      <c r="H117" s="21"/>
    </row>
    <row r="118" ht="15.75" customHeight="1">
      <c r="B118" s="18"/>
      <c r="C118" s="18"/>
      <c r="D118" s="18"/>
      <c r="E118" s="18"/>
      <c r="F118" s="19"/>
      <c r="G118" s="19"/>
      <c r="H118" s="18"/>
    </row>
    <row r="119" ht="15.75" customHeight="1">
      <c r="B119" s="21"/>
      <c r="C119" s="21"/>
      <c r="D119" s="21"/>
      <c r="E119" s="21"/>
      <c r="F119" s="22"/>
      <c r="G119" s="22"/>
      <c r="H119" s="21"/>
    </row>
    <row r="120" ht="15.75" customHeight="1">
      <c r="B120" s="18"/>
      <c r="C120" s="18"/>
      <c r="D120" s="18"/>
      <c r="E120" s="18"/>
      <c r="F120" s="19"/>
      <c r="G120" s="19"/>
      <c r="H120" s="18"/>
    </row>
    <row r="121" ht="15.75" customHeight="1">
      <c r="B121" s="21"/>
      <c r="C121" s="21"/>
      <c r="D121" s="21"/>
      <c r="E121" s="21"/>
      <c r="F121" s="22"/>
      <c r="G121" s="22"/>
      <c r="H121" s="21"/>
    </row>
    <row r="122" ht="15.75" customHeight="1">
      <c r="B122" s="18"/>
      <c r="C122" s="18"/>
      <c r="D122" s="18"/>
      <c r="E122" s="18"/>
      <c r="F122" s="19"/>
      <c r="G122" s="19"/>
      <c r="H122" s="18"/>
    </row>
    <row r="123" ht="15.75" customHeight="1">
      <c r="B123" s="21"/>
      <c r="C123" s="21"/>
      <c r="D123" s="21"/>
      <c r="E123" s="21"/>
      <c r="F123" s="22"/>
      <c r="G123" s="22"/>
      <c r="H123" s="21"/>
    </row>
    <row r="124" ht="15.75" customHeight="1">
      <c r="B124" s="18"/>
      <c r="C124" s="18"/>
      <c r="D124" s="18"/>
      <c r="E124" s="18"/>
      <c r="F124" s="19"/>
      <c r="G124" s="19"/>
      <c r="H124" s="18"/>
    </row>
    <row r="125" ht="15.75" customHeight="1">
      <c r="B125" s="21"/>
      <c r="C125" s="21"/>
      <c r="D125" s="21"/>
      <c r="E125" s="21"/>
      <c r="F125" s="22"/>
      <c r="G125" s="22"/>
      <c r="H125" s="21"/>
    </row>
    <row r="126" ht="15.75" customHeight="1">
      <c r="B126" s="18"/>
      <c r="C126" s="18"/>
      <c r="D126" s="18"/>
      <c r="E126" s="18"/>
      <c r="F126" s="19"/>
      <c r="G126" s="19"/>
      <c r="H126" s="18"/>
    </row>
    <row r="127" ht="15.75" customHeight="1">
      <c r="B127" s="21"/>
      <c r="C127" s="21"/>
      <c r="D127" s="21"/>
      <c r="E127" s="21"/>
      <c r="F127" s="22"/>
      <c r="G127" s="22"/>
      <c r="H127" s="21"/>
    </row>
    <row r="128" ht="15.75" customHeight="1">
      <c r="B128" s="18"/>
      <c r="C128" s="18"/>
      <c r="D128" s="18"/>
      <c r="E128" s="18"/>
      <c r="F128" s="19"/>
      <c r="G128" s="19"/>
      <c r="H128" s="18"/>
    </row>
    <row r="129" ht="15.75" customHeight="1">
      <c r="B129" s="21"/>
      <c r="C129" s="21"/>
      <c r="D129" s="21"/>
      <c r="E129" s="21"/>
      <c r="F129" s="22"/>
      <c r="G129" s="22"/>
      <c r="H129" s="21"/>
    </row>
    <row r="130" ht="15.75" customHeight="1">
      <c r="B130" s="18"/>
      <c r="C130" s="18"/>
      <c r="D130" s="18"/>
      <c r="E130" s="18"/>
      <c r="F130" s="19"/>
      <c r="G130" s="19"/>
      <c r="H130" s="18"/>
    </row>
    <row r="131" ht="15.75" customHeight="1">
      <c r="B131" s="21"/>
      <c r="C131" s="21"/>
      <c r="D131" s="21"/>
      <c r="E131" s="21"/>
      <c r="F131" s="22"/>
      <c r="G131" s="22"/>
      <c r="H131" s="21"/>
    </row>
    <row r="132" ht="15.75" customHeight="1">
      <c r="B132" s="18"/>
      <c r="C132" s="18"/>
      <c r="D132" s="18"/>
      <c r="E132" s="18"/>
      <c r="F132" s="19"/>
      <c r="G132" s="19"/>
      <c r="H132" s="18"/>
    </row>
    <row r="133" ht="15.75" customHeight="1">
      <c r="B133" s="21"/>
      <c r="C133" s="21"/>
      <c r="D133" s="21"/>
      <c r="E133" s="21"/>
      <c r="F133" s="22"/>
      <c r="G133" s="22"/>
      <c r="H133" s="21"/>
    </row>
    <row r="134" ht="15.75" customHeight="1">
      <c r="B134" s="18"/>
      <c r="C134" s="18"/>
      <c r="D134" s="18"/>
      <c r="E134" s="18"/>
      <c r="F134" s="19"/>
      <c r="G134" s="19"/>
      <c r="H134" s="18"/>
    </row>
    <row r="135" ht="15.75" customHeight="1">
      <c r="B135" s="21"/>
      <c r="C135" s="21"/>
      <c r="D135" s="21"/>
      <c r="E135" s="21"/>
      <c r="F135" s="22"/>
      <c r="G135" s="22"/>
      <c r="H135" s="21"/>
    </row>
    <row r="136" ht="15.75" customHeight="1">
      <c r="B136" s="18"/>
      <c r="C136" s="18"/>
      <c r="D136" s="18"/>
      <c r="E136" s="18"/>
      <c r="F136" s="19"/>
      <c r="G136" s="19"/>
      <c r="H136" s="18"/>
    </row>
    <row r="137" ht="15.75" customHeight="1">
      <c r="B137" s="21"/>
      <c r="C137" s="21"/>
      <c r="D137" s="21"/>
      <c r="E137" s="21"/>
      <c r="F137" s="22"/>
      <c r="G137" s="22"/>
      <c r="H137" s="21"/>
    </row>
    <row r="138" ht="15.75" customHeight="1">
      <c r="B138" s="18"/>
      <c r="C138" s="18"/>
      <c r="D138" s="18"/>
      <c r="E138" s="18"/>
      <c r="F138" s="19"/>
      <c r="G138" s="19"/>
      <c r="H138" s="18"/>
    </row>
    <row r="139" ht="15.75" customHeight="1">
      <c r="B139" s="21"/>
      <c r="C139" s="21"/>
      <c r="D139" s="21"/>
      <c r="E139" s="21"/>
      <c r="F139" s="22"/>
      <c r="G139" s="22"/>
      <c r="H139" s="21"/>
    </row>
    <row r="140" ht="15.75" customHeight="1">
      <c r="B140" s="18"/>
      <c r="C140" s="18"/>
      <c r="D140" s="18"/>
      <c r="E140" s="18"/>
      <c r="F140" s="19"/>
      <c r="G140" s="19"/>
      <c r="H140" s="18"/>
    </row>
    <row r="141" ht="15.75" customHeight="1">
      <c r="B141" s="21"/>
      <c r="C141" s="21"/>
      <c r="D141" s="21"/>
      <c r="E141" s="21"/>
      <c r="F141" s="22"/>
      <c r="G141" s="22"/>
      <c r="H141" s="21"/>
    </row>
    <row r="142" ht="15.75" customHeight="1">
      <c r="B142" s="18"/>
      <c r="C142" s="18"/>
      <c r="D142" s="18"/>
      <c r="E142" s="18"/>
      <c r="F142" s="19"/>
      <c r="G142" s="19"/>
      <c r="H142" s="18"/>
    </row>
    <row r="143" ht="15.75" customHeight="1">
      <c r="B143" s="21"/>
      <c r="C143" s="21"/>
      <c r="D143" s="21"/>
      <c r="E143" s="21"/>
      <c r="F143" s="22"/>
      <c r="G143" s="22"/>
      <c r="H143" s="21"/>
    </row>
    <row r="144" ht="15.75" customHeight="1">
      <c r="B144" s="18"/>
      <c r="C144" s="18"/>
      <c r="D144" s="18"/>
      <c r="E144" s="18"/>
      <c r="F144" s="19"/>
      <c r="G144" s="19"/>
      <c r="H144" s="18"/>
    </row>
    <row r="145" ht="15.75" customHeight="1">
      <c r="B145" s="21"/>
      <c r="C145" s="21"/>
      <c r="D145" s="21"/>
      <c r="E145" s="21"/>
      <c r="F145" s="22"/>
      <c r="G145" s="22"/>
      <c r="H145" s="21"/>
    </row>
    <row r="146" ht="15.75" customHeight="1">
      <c r="B146" s="18"/>
      <c r="C146" s="18"/>
      <c r="D146" s="18"/>
      <c r="E146" s="18"/>
      <c r="F146" s="19"/>
      <c r="G146" s="19"/>
      <c r="H146" s="18"/>
    </row>
    <row r="147" ht="15.75" customHeight="1">
      <c r="B147" s="21"/>
      <c r="C147" s="21"/>
      <c r="D147" s="21"/>
      <c r="E147" s="21"/>
      <c r="F147" s="22"/>
      <c r="G147" s="22"/>
      <c r="H147" s="21"/>
    </row>
    <row r="148" ht="15.75" customHeight="1">
      <c r="B148" s="18"/>
      <c r="C148" s="18"/>
      <c r="D148" s="18"/>
      <c r="E148" s="18"/>
      <c r="F148" s="19"/>
      <c r="G148" s="19"/>
      <c r="H148" s="18"/>
    </row>
    <row r="149" ht="15.75" customHeight="1">
      <c r="B149" s="21"/>
      <c r="C149" s="21"/>
      <c r="D149" s="21"/>
      <c r="E149" s="21"/>
      <c r="F149" s="22"/>
      <c r="G149" s="22"/>
      <c r="H149" s="21"/>
    </row>
    <row r="150" ht="15.75" customHeight="1">
      <c r="B150" s="18"/>
      <c r="C150" s="18"/>
      <c r="D150" s="18"/>
      <c r="E150" s="18"/>
      <c r="F150" s="19"/>
      <c r="G150" s="19"/>
      <c r="H150" s="18"/>
    </row>
    <row r="151" ht="15.75" customHeight="1">
      <c r="B151" s="21"/>
      <c r="C151" s="21"/>
      <c r="D151" s="21"/>
      <c r="E151" s="21"/>
      <c r="F151" s="22"/>
      <c r="G151" s="22"/>
      <c r="H151" s="21"/>
    </row>
    <row r="152" ht="15.75" customHeight="1">
      <c r="B152" s="18"/>
      <c r="C152" s="18"/>
      <c r="D152" s="18"/>
      <c r="E152" s="18"/>
      <c r="F152" s="19"/>
      <c r="G152" s="19"/>
      <c r="H152" s="18"/>
    </row>
    <row r="153" ht="15.75" customHeight="1">
      <c r="B153" s="21"/>
      <c r="C153" s="21"/>
      <c r="D153" s="21"/>
      <c r="E153" s="21"/>
      <c r="F153" s="22"/>
      <c r="G153" s="22"/>
      <c r="H153" s="21"/>
    </row>
    <row r="154" ht="15.75" customHeight="1">
      <c r="B154" s="18"/>
      <c r="C154" s="18"/>
      <c r="D154" s="18"/>
      <c r="E154" s="18"/>
      <c r="F154" s="19"/>
      <c r="G154" s="19"/>
      <c r="H154" s="18"/>
    </row>
    <row r="155" ht="15.75" customHeight="1">
      <c r="B155" s="21"/>
      <c r="C155" s="21"/>
      <c r="D155" s="21"/>
      <c r="E155" s="21"/>
      <c r="F155" s="22"/>
      <c r="G155" s="22"/>
      <c r="H155" s="21"/>
    </row>
    <row r="156" ht="15.75" customHeight="1">
      <c r="B156" s="18"/>
      <c r="C156" s="18"/>
      <c r="D156" s="18"/>
      <c r="E156" s="18"/>
      <c r="F156" s="19"/>
      <c r="G156" s="19"/>
      <c r="H156" s="18"/>
    </row>
    <row r="157" ht="15.75" customHeight="1">
      <c r="B157" s="21"/>
      <c r="C157" s="21"/>
      <c r="D157" s="21"/>
      <c r="E157" s="21"/>
      <c r="F157" s="22"/>
      <c r="G157" s="22"/>
      <c r="H157" s="21"/>
    </row>
    <row r="158" ht="15.75" customHeight="1">
      <c r="B158" s="18"/>
      <c r="C158" s="18"/>
      <c r="D158" s="18"/>
      <c r="E158" s="18"/>
      <c r="F158" s="19"/>
      <c r="G158" s="19"/>
      <c r="H158" s="18"/>
    </row>
    <row r="159" ht="15.75" customHeight="1">
      <c r="B159" s="21"/>
      <c r="C159" s="21"/>
      <c r="D159" s="21"/>
      <c r="E159" s="21"/>
      <c r="F159" s="22"/>
      <c r="G159" s="22"/>
      <c r="H159" s="21"/>
    </row>
    <row r="160" ht="15.75" customHeight="1">
      <c r="B160" s="18"/>
      <c r="C160" s="18"/>
      <c r="D160" s="18"/>
      <c r="E160" s="18"/>
      <c r="F160" s="19"/>
      <c r="G160" s="19"/>
      <c r="H160" s="18"/>
    </row>
    <row r="161" ht="15.75" customHeight="1">
      <c r="B161" s="21"/>
      <c r="C161" s="21"/>
      <c r="D161" s="21"/>
      <c r="E161" s="21"/>
      <c r="F161" s="22"/>
      <c r="G161" s="22"/>
      <c r="H161" s="21"/>
    </row>
    <row r="162" ht="15.75" customHeight="1">
      <c r="B162" s="18"/>
      <c r="C162" s="18"/>
      <c r="D162" s="18"/>
      <c r="E162" s="18"/>
      <c r="F162" s="19"/>
      <c r="G162" s="19"/>
      <c r="H162" s="18"/>
    </row>
    <row r="163" ht="15.75" customHeight="1">
      <c r="B163" s="21"/>
      <c r="C163" s="21"/>
      <c r="D163" s="21"/>
      <c r="E163" s="21"/>
      <c r="F163" s="22"/>
      <c r="G163" s="22"/>
      <c r="H163" s="21"/>
    </row>
    <row r="164" ht="15.75" customHeight="1">
      <c r="B164" s="18"/>
      <c r="C164" s="18"/>
      <c r="D164" s="18"/>
      <c r="E164" s="18"/>
      <c r="F164" s="19"/>
      <c r="G164" s="19"/>
      <c r="H164" s="18"/>
    </row>
    <row r="165" ht="15.75" customHeight="1">
      <c r="B165" s="21"/>
      <c r="C165" s="21"/>
      <c r="D165" s="21"/>
      <c r="E165" s="21"/>
      <c r="F165" s="22"/>
      <c r="G165" s="22"/>
      <c r="H165" s="21"/>
    </row>
    <row r="166" ht="15.75" customHeight="1">
      <c r="B166" s="18"/>
      <c r="C166" s="18"/>
      <c r="D166" s="18"/>
      <c r="E166" s="18"/>
      <c r="F166" s="19"/>
      <c r="G166" s="19"/>
      <c r="H166" s="18"/>
    </row>
    <row r="167" ht="15.75" customHeight="1">
      <c r="B167" s="21"/>
      <c r="C167" s="21"/>
      <c r="D167" s="21"/>
      <c r="E167" s="21"/>
      <c r="F167" s="22"/>
      <c r="G167" s="22"/>
      <c r="H167" s="21"/>
    </row>
    <row r="168" ht="15.75" customHeight="1">
      <c r="B168" s="18"/>
      <c r="C168" s="18"/>
      <c r="D168" s="18"/>
      <c r="E168" s="18"/>
      <c r="F168" s="19"/>
      <c r="G168" s="19"/>
      <c r="H168" s="18"/>
    </row>
    <row r="169" ht="15.75" customHeight="1">
      <c r="B169" s="21"/>
      <c r="C169" s="21"/>
      <c r="D169" s="21"/>
      <c r="E169" s="21"/>
      <c r="F169" s="22"/>
      <c r="G169" s="22"/>
      <c r="H169" s="21"/>
    </row>
    <row r="170" ht="15.75" customHeight="1">
      <c r="B170" s="18"/>
      <c r="C170" s="18"/>
      <c r="D170" s="18"/>
      <c r="E170" s="18"/>
      <c r="F170" s="19"/>
      <c r="G170" s="19"/>
      <c r="H170" s="18"/>
    </row>
    <row r="171" ht="15.75" customHeight="1">
      <c r="B171" s="21"/>
      <c r="C171" s="21"/>
      <c r="D171" s="21"/>
      <c r="E171" s="21"/>
      <c r="F171" s="22"/>
      <c r="G171" s="22"/>
      <c r="H171" s="21"/>
    </row>
    <row r="172" ht="15.75" customHeight="1">
      <c r="B172" s="18"/>
      <c r="C172" s="18"/>
      <c r="D172" s="18"/>
      <c r="E172" s="18"/>
      <c r="F172" s="19"/>
      <c r="G172" s="19"/>
      <c r="H172" s="18"/>
    </row>
    <row r="173" ht="15.75" customHeight="1">
      <c r="B173" s="21"/>
      <c r="C173" s="21"/>
      <c r="D173" s="21"/>
      <c r="E173" s="21"/>
      <c r="F173" s="22"/>
      <c r="G173" s="22"/>
      <c r="H173" s="21"/>
    </row>
    <row r="174" ht="15.75" customHeight="1">
      <c r="B174" s="18"/>
      <c r="C174" s="18"/>
      <c r="D174" s="18"/>
      <c r="E174" s="18"/>
      <c r="F174" s="19"/>
      <c r="G174" s="19"/>
      <c r="H174" s="18"/>
    </row>
    <row r="175" ht="15.75" customHeight="1">
      <c r="B175" s="21"/>
      <c r="C175" s="21"/>
      <c r="D175" s="21"/>
      <c r="E175" s="21"/>
      <c r="F175" s="22"/>
      <c r="G175" s="22"/>
      <c r="H175" s="21"/>
    </row>
    <row r="176" ht="15.75" customHeight="1">
      <c r="B176" s="18"/>
      <c r="C176" s="18"/>
      <c r="D176" s="18"/>
      <c r="E176" s="18"/>
      <c r="F176" s="19"/>
      <c r="G176" s="19"/>
      <c r="H176" s="18"/>
    </row>
    <row r="177" ht="15.75" customHeight="1">
      <c r="B177" s="21"/>
      <c r="C177" s="21"/>
      <c r="D177" s="21"/>
      <c r="E177" s="21"/>
      <c r="F177" s="22"/>
      <c r="G177" s="22"/>
      <c r="H177" s="21"/>
    </row>
    <row r="178" ht="15.75" customHeight="1">
      <c r="B178" s="18"/>
      <c r="C178" s="18"/>
      <c r="D178" s="18"/>
      <c r="E178" s="18"/>
      <c r="F178" s="19"/>
      <c r="G178" s="19"/>
      <c r="H178" s="18"/>
    </row>
    <row r="179" ht="15.75" customHeight="1">
      <c r="B179" s="21"/>
      <c r="C179" s="21"/>
      <c r="D179" s="21"/>
      <c r="E179" s="21"/>
      <c r="F179" s="22"/>
      <c r="G179" s="22"/>
      <c r="H179" s="21"/>
    </row>
    <row r="180" ht="15.75" customHeight="1">
      <c r="B180" s="18"/>
      <c r="C180" s="18"/>
      <c r="D180" s="18"/>
      <c r="E180" s="18"/>
      <c r="F180" s="19"/>
      <c r="G180" s="19"/>
      <c r="H180" s="18"/>
    </row>
    <row r="181" ht="15.75" customHeight="1">
      <c r="B181" s="21"/>
      <c r="C181" s="21"/>
      <c r="D181" s="21"/>
      <c r="E181" s="21"/>
      <c r="F181" s="22"/>
      <c r="G181" s="22"/>
      <c r="H181" s="21"/>
    </row>
    <row r="182" ht="15.75" customHeight="1">
      <c r="B182" s="18"/>
      <c r="C182" s="18"/>
      <c r="D182" s="18"/>
      <c r="E182" s="18"/>
      <c r="F182" s="19"/>
      <c r="G182" s="19"/>
      <c r="H182" s="18"/>
    </row>
    <row r="183" ht="15.75" customHeight="1">
      <c r="B183" s="21"/>
      <c r="C183" s="21"/>
      <c r="D183" s="21"/>
      <c r="E183" s="21"/>
      <c r="F183" s="22"/>
      <c r="G183" s="22"/>
      <c r="H183" s="21"/>
    </row>
    <row r="184" ht="15.75" customHeight="1">
      <c r="B184" s="18"/>
      <c r="C184" s="18"/>
      <c r="D184" s="18"/>
      <c r="E184" s="18"/>
      <c r="F184" s="19"/>
      <c r="G184" s="19"/>
      <c r="H184" s="18"/>
    </row>
    <row r="185" ht="15.75" customHeight="1">
      <c r="B185" s="21"/>
      <c r="C185" s="21"/>
      <c r="D185" s="21"/>
      <c r="E185" s="21"/>
      <c r="F185" s="22"/>
      <c r="G185" s="22"/>
      <c r="H185" s="21"/>
    </row>
    <row r="186" ht="15.75" customHeight="1">
      <c r="B186" s="18"/>
      <c r="C186" s="18"/>
      <c r="D186" s="18"/>
      <c r="E186" s="18"/>
      <c r="F186" s="19"/>
      <c r="G186" s="19"/>
      <c r="H186" s="18"/>
    </row>
    <row r="187" ht="15.75" customHeight="1">
      <c r="B187" s="21"/>
      <c r="C187" s="21"/>
      <c r="D187" s="21"/>
      <c r="E187" s="21"/>
      <c r="F187" s="22"/>
      <c r="G187" s="22"/>
      <c r="H187" s="21"/>
    </row>
    <row r="188" ht="15.75" customHeight="1">
      <c r="B188" s="18"/>
      <c r="C188" s="18"/>
      <c r="D188" s="18"/>
      <c r="E188" s="18"/>
      <c r="F188" s="19"/>
      <c r="G188" s="19"/>
      <c r="H188" s="18"/>
    </row>
    <row r="189" ht="15.75" customHeight="1">
      <c r="B189" s="21"/>
      <c r="C189" s="21"/>
      <c r="D189" s="21"/>
      <c r="E189" s="21"/>
      <c r="F189" s="22"/>
      <c r="G189" s="22"/>
      <c r="H189" s="21"/>
    </row>
    <row r="190" ht="15.75" customHeight="1">
      <c r="B190" s="18"/>
      <c r="C190" s="18"/>
      <c r="D190" s="18"/>
      <c r="E190" s="18"/>
      <c r="F190" s="19"/>
      <c r="G190" s="19"/>
      <c r="H190" s="18"/>
    </row>
    <row r="191" ht="15.75" customHeight="1">
      <c r="B191" s="21"/>
      <c r="C191" s="21"/>
      <c r="D191" s="21"/>
      <c r="E191" s="21"/>
      <c r="F191" s="22"/>
      <c r="G191" s="22"/>
      <c r="H191" s="21"/>
    </row>
    <row r="192" ht="15.75" customHeight="1">
      <c r="B192" s="18"/>
      <c r="C192" s="18"/>
      <c r="D192" s="18"/>
      <c r="E192" s="18"/>
      <c r="F192" s="19"/>
      <c r="G192" s="19"/>
      <c r="H192" s="18"/>
    </row>
    <row r="193" ht="15.75" customHeight="1">
      <c r="B193" s="21"/>
      <c r="C193" s="21"/>
      <c r="D193" s="21"/>
      <c r="E193" s="21"/>
      <c r="F193" s="22"/>
      <c r="G193" s="22"/>
      <c r="H193" s="21"/>
    </row>
    <row r="194" ht="15.75" customHeight="1">
      <c r="B194" s="18"/>
      <c r="C194" s="18"/>
      <c r="D194" s="18"/>
      <c r="E194" s="18"/>
      <c r="F194" s="19"/>
      <c r="G194" s="19"/>
      <c r="H194" s="18"/>
    </row>
    <row r="195" ht="15.75" customHeight="1">
      <c r="B195" s="21"/>
      <c r="C195" s="21"/>
      <c r="D195" s="21"/>
      <c r="E195" s="21"/>
      <c r="F195" s="22"/>
      <c r="G195" s="22"/>
      <c r="H195" s="21"/>
    </row>
    <row r="196" ht="15.75" customHeight="1">
      <c r="B196" s="18"/>
      <c r="C196" s="18"/>
      <c r="D196" s="18"/>
      <c r="E196" s="18"/>
      <c r="F196" s="19"/>
      <c r="G196" s="19"/>
      <c r="H196" s="18"/>
    </row>
    <row r="197" ht="15.75" customHeight="1">
      <c r="B197" s="21"/>
      <c r="C197" s="21"/>
      <c r="D197" s="21"/>
      <c r="E197" s="21"/>
      <c r="F197" s="22"/>
      <c r="G197" s="22"/>
      <c r="H197" s="21"/>
    </row>
    <row r="198" ht="15.75" customHeight="1">
      <c r="B198" s="18"/>
      <c r="C198" s="18"/>
      <c r="D198" s="18"/>
      <c r="E198" s="18"/>
      <c r="F198" s="19"/>
      <c r="G198" s="19"/>
      <c r="H198" s="18"/>
    </row>
    <row r="199" ht="15.75" customHeight="1">
      <c r="B199" s="21"/>
      <c r="C199" s="21"/>
      <c r="D199" s="21"/>
      <c r="E199" s="21"/>
      <c r="F199" s="22"/>
      <c r="G199" s="22"/>
      <c r="H199" s="21"/>
    </row>
    <row r="200" ht="15.75" customHeight="1">
      <c r="B200" s="18"/>
      <c r="C200" s="18"/>
      <c r="D200" s="18"/>
      <c r="E200" s="18"/>
      <c r="F200" s="19"/>
      <c r="G200" s="19"/>
      <c r="H200" s="18"/>
    </row>
    <row r="201" ht="15.75" customHeight="1">
      <c r="B201" s="21"/>
      <c r="C201" s="21"/>
      <c r="D201" s="21"/>
      <c r="E201" s="21"/>
      <c r="F201" s="22"/>
      <c r="G201" s="22"/>
      <c r="H201" s="21"/>
    </row>
    <row r="202" ht="15.75" customHeight="1">
      <c r="B202" s="18"/>
      <c r="C202" s="18"/>
      <c r="D202" s="18"/>
      <c r="E202" s="18"/>
      <c r="F202" s="19"/>
      <c r="G202" s="19"/>
      <c r="H202" s="18"/>
    </row>
    <row r="203" ht="15.75" customHeight="1">
      <c r="B203" s="21"/>
      <c r="C203" s="21"/>
      <c r="D203" s="21"/>
      <c r="E203" s="21"/>
      <c r="F203" s="22"/>
      <c r="G203" s="22"/>
      <c r="H203" s="21"/>
    </row>
    <row r="204" ht="15.75" customHeight="1">
      <c r="B204" s="18"/>
      <c r="C204" s="18"/>
      <c r="D204" s="18"/>
      <c r="E204" s="18"/>
      <c r="F204" s="19"/>
      <c r="G204" s="19"/>
      <c r="H204" s="18"/>
    </row>
    <row r="205" ht="15.75" customHeight="1">
      <c r="B205" s="21"/>
      <c r="C205" s="21"/>
      <c r="D205" s="21"/>
      <c r="E205" s="21"/>
      <c r="F205" s="22"/>
      <c r="G205" s="22"/>
      <c r="H205" s="21"/>
    </row>
    <row r="206" ht="15.75" customHeight="1">
      <c r="B206" s="18"/>
      <c r="C206" s="18"/>
      <c r="D206" s="18"/>
      <c r="E206" s="18"/>
      <c r="F206" s="19"/>
      <c r="G206" s="19"/>
      <c r="H206" s="18"/>
    </row>
    <row r="207" ht="15.75" customHeight="1">
      <c r="B207" s="21"/>
      <c r="C207" s="21"/>
      <c r="D207" s="21"/>
      <c r="E207" s="21"/>
      <c r="F207" s="22"/>
      <c r="G207" s="22"/>
      <c r="H207" s="21"/>
    </row>
    <row r="208" ht="15.75" customHeight="1">
      <c r="B208" s="18"/>
      <c r="C208" s="18"/>
      <c r="D208" s="18"/>
      <c r="E208" s="18"/>
      <c r="F208" s="19"/>
      <c r="G208" s="19"/>
      <c r="H208" s="18"/>
    </row>
    <row r="209" ht="15.75" customHeight="1">
      <c r="B209" s="21"/>
      <c r="C209" s="21"/>
      <c r="D209" s="21"/>
      <c r="E209" s="21"/>
      <c r="F209" s="22"/>
      <c r="G209" s="22"/>
      <c r="H209" s="21"/>
    </row>
    <row r="210" ht="15.75" customHeight="1">
      <c r="B210" s="18"/>
      <c r="C210" s="18"/>
      <c r="D210" s="18"/>
      <c r="E210" s="18"/>
      <c r="F210" s="19"/>
      <c r="G210" s="19"/>
      <c r="H210" s="18"/>
    </row>
    <row r="211" ht="15.75" customHeight="1">
      <c r="B211" s="21"/>
      <c r="C211" s="21"/>
      <c r="D211" s="21"/>
      <c r="E211" s="21"/>
      <c r="F211" s="22"/>
      <c r="G211" s="22"/>
      <c r="H211" s="21"/>
    </row>
    <row r="212" ht="15.75" customHeight="1">
      <c r="B212" s="18"/>
      <c r="C212" s="18"/>
      <c r="D212" s="18"/>
      <c r="E212" s="18"/>
      <c r="F212" s="19"/>
      <c r="G212" s="19"/>
      <c r="H212" s="18"/>
    </row>
    <row r="213" ht="15.75" customHeight="1">
      <c r="B213" s="21"/>
      <c r="C213" s="21"/>
      <c r="D213" s="21"/>
      <c r="E213" s="21"/>
      <c r="F213" s="22"/>
      <c r="G213" s="22"/>
      <c r="H213" s="21"/>
    </row>
    <row r="214" ht="15.75" customHeight="1">
      <c r="B214" s="18"/>
      <c r="C214" s="18"/>
      <c r="D214" s="18"/>
      <c r="E214" s="18"/>
      <c r="F214" s="19"/>
      <c r="G214" s="19"/>
      <c r="H214" s="18"/>
    </row>
    <row r="215" ht="15.75" customHeight="1">
      <c r="B215" s="21"/>
      <c r="C215" s="21"/>
      <c r="D215" s="21"/>
      <c r="E215" s="21"/>
      <c r="F215" s="22"/>
      <c r="G215" s="22"/>
      <c r="H215" s="21"/>
    </row>
    <row r="216" ht="15.75" customHeight="1">
      <c r="B216" s="18"/>
      <c r="C216" s="18"/>
      <c r="D216" s="18"/>
      <c r="E216" s="18"/>
      <c r="F216" s="19"/>
      <c r="G216" s="19"/>
      <c r="H216" s="18"/>
    </row>
    <row r="217" ht="15.75" customHeight="1">
      <c r="B217" s="21"/>
      <c r="C217" s="21"/>
      <c r="D217" s="21"/>
      <c r="E217" s="21"/>
      <c r="F217" s="22"/>
      <c r="G217" s="22"/>
      <c r="H217" s="21"/>
    </row>
    <row r="218" ht="15.75" customHeight="1">
      <c r="B218" s="18"/>
      <c r="C218" s="18"/>
      <c r="D218" s="18"/>
      <c r="E218" s="18"/>
      <c r="F218" s="19"/>
      <c r="G218" s="19"/>
      <c r="H218" s="18"/>
    </row>
    <row r="219" ht="15.75" customHeight="1">
      <c r="B219" s="21"/>
      <c r="C219" s="21"/>
      <c r="D219" s="21"/>
      <c r="E219" s="21"/>
      <c r="F219" s="22"/>
      <c r="G219" s="22"/>
      <c r="H219" s="21"/>
    </row>
    <row r="220" ht="15.75" customHeight="1">
      <c r="B220" s="18"/>
      <c r="C220" s="18"/>
      <c r="D220" s="18"/>
      <c r="E220" s="18"/>
      <c r="F220" s="19"/>
      <c r="G220" s="19"/>
      <c r="H220" s="18"/>
    </row>
    <row r="221" ht="15.75" customHeight="1">
      <c r="B221" s="21"/>
      <c r="C221" s="21"/>
      <c r="D221" s="21"/>
      <c r="E221" s="21"/>
      <c r="F221" s="22"/>
      <c r="G221" s="22"/>
      <c r="H221" s="21"/>
    </row>
    <row r="222" ht="15.75" customHeight="1">
      <c r="B222" s="18"/>
      <c r="C222" s="18"/>
      <c r="D222" s="18"/>
      <c r="E222" s="18"/>
      <c r="F222" s="19"/>
      <c r="G222" s="19"/>
      <c r="H222" s="18"/>
    </row>
    <row r="223" ht="15.75" customHeight="1">
      <c r="B223" s="21"/>
      <c r="C223" s="21"/>
      <c r="D223" s="21"/>
      <c r="E223" s="21"/>
      <c r="F223" s="22"/>
      <c r="G223" s="22"/>
      <c r="H223" s="21"/>
    </row>
    <row r="224" ht="15.75" customHeight="1">
      <c r="B224" s="18"/>
      <c r="C224" s="18"/>
      <c r="D224" s="18"/>
      <c r="E224" s="18"/>
      <c r="F224" s="19"/>
      <c r="G224" s="19"/>
      <c r="H224" s="18"/>
    </row>
    <row r="225" ht="15.75" customHeight="1">
      <c r="B225" s="21"/>
      <c r="C225" s="21"/>
      <c r="D225" s="21"/>
      <c r="E225" s="21"/>
      <c r="F225" s="22"/>
      <c r="G225" s="22"/>
      <c r="H225" s="21"/>
    </row>
    <row r="226" ht="15.75" customHeight="1">
      <c r="B226" s="18"/>
      <c r="C226" s="18"/>
      <c r="D226" s="18"/>
      <c r="E226" s="18"/>
      <c r="F226" s="19"/>
      <c r="G226" s="19"/>
      <c r="H226" s="18"/>
    </row>
    <row r="227" ht="15.75" customHeight="1">
      <c r="B227" s="21"/>
      <c r="C227" s="21"/>
      <c r="D227" s="21"/>
      <c r="E227" s="21"/>
      <c r="F227" s="22"/>
      <c r="G227" s="22"/>
      <c r="H227" s="21"/>
    </row>
    <row r="228" ht="15.75" customHeight="1">
      <c r="B228" s="18"/>
      <c r="C228" s="18"/>
      <c r="D228" s="18"/>
      <c r="E228" s="18"/>
      <c r="F228" s="19"/>
      <c r="G228" s="19"/>
      <c r="H228" s="18"/>
    </row>
    <row r="229" ht="15.75" customHeight="1">
      <c r="B229" s="21"/>
      <c r="C229" s="21"/>
      <c r="D229" s="21"/>
      <c r="E229" s="21"/>
      <c r="F229" s="22"/>
      <c r="G229" s="22"/>
      <c r="H229" s="21"/>
    </row>
    <row r="230" ht="15.75" customHeight="1">
      <c r="B230" s="18"/>
      <c r="C230" s="18"/>
      <c r="D230" s="18"/>
      <c r="E230" s="18"/>
      <c r="F230" s="19"/>
      <c r="G230" s="19"/>
      <c r="H230" s="18"/>
    </row>
    <row r="231" ht="15.75" customHeight="1">
      <c r="B231" s="21"/>
      <c r="C231" s="21"/>
      <c r="D231" s="21"/>
      <c r="E231" s="21"/>
      <c r="F231" s="22"/>
      <c r="G231" s="22"/>
      <c r="H231" s="21"/>
    </row>
    <row r="232" ht="15.75" customHeight="1">
      <c r="B232" s="18"/>
      <c r="C232" s="18"/>
      <c r="D232" s="18"/>
      <c r="E232" s="18"/>
      <c r="F232" s="19"/>
      <c r="G232" s="19"/>
      <c r="H232" s="18"/>
    </row>
    <row r="233" ht="15.75" customHeight="1">
      <c r="B233" s="21"/>
      <c r="C233" s="21"/>
      <c r="D233" s="21"/>
      <c r="E233" s="21"/>
      <c r="F233" s="22"/>
      <c r="G233" s="22"/>
      <c r="H233" s="21"/>
    </row>
    <row r="234" ht="15.75" customHeight="1">
      <c r="B234" s="18"/>
      <c r="C234" s="18"/>
      <c r="D234" s="18"/>
      <c r="E234" s="18"/>
      <c r="F234" s="19"/>
      <c r="G234" s="19"/>
      <c r="H234" s="18"/>
    </row>
    <row r="235" ht="15.75" customHeight="1">
      <c r="B235" s="21"/>
      <c r="C235" s="21"/>
      <c r="D235" s="21"/>
      <c r="E235" s="21"/>
      <c r="F235" s="22"/>
      <c r="G235" s="22"/>
      <c r="H235" s="21"/>
    </row>
    <row r="236" ht="15.75" customHeight="1">
      <c r="B236" s="18"/>
      <c r="C236" s="18"/>
      <c r="D236" s="18"/>
      <c r="E236" s="18"/>
      <c r="F236" s="19"/>
      <c r="G236" s="19"/>
      <c r="H236" s="18"/>
    </row>
    <row r="237" ht="15.75" customHeight="1">
      <c r="B237" s="21"/>
      <c r="C237" s="21"/>
      <c r="D237" s="21"/>
      <c r="E237" s="21"/>
      <c r="F237" s="22"/>
      <c r="G237" s="22"/>
      <c r="H237" s="21"/>
    </row>
    <row r="238" ht="15.75" customHeight="1">
      <c r="B238" s="18"/>
      <c r="C238" s="18"/>
      <c r="D238" s="18"/>
      <c r="E238" s="18"/>
      <c r="F238" s="19"/>
      <c r="G238" s="19"/>
      <c r="H238" s="18"/>
    </row>
    <row r="239" ht="15.75" customHeight="1">
      <c r="B239" s="21"/>
      <c r="C239" s="21"/>
      <c r="D239" s="21"/>
      <c r="E239" s="21"/>
      <c r="F239" s="22"/>
      <c r="G239" s="22"/>
      <c r="H239" s="21"/>
    </row>
    <row r="240" ht="15.75" customHeight="1">
      <c r="B240" s="18"/>
      <c r="C240" s="18"/>
      <c r="D240" s="18"/>
      <c r="E240" s="18"/>
      <c r="F240" s="19"/>
      <c r="G240" s="19"/>
      <c r="H240" s="18"/>
    </row>
    <row r="241" ht="15.75" customHeight="1">
      <c r="B241" s="21"/>
      <c r="C241" s="21"/>
      <c r="D241" s="21"/>
      <c r="E241" s="21"/>
      <c r="F241" s="22"/>
      <c r="G241" s="22"/>
      <c r="H241" s="21"/>
    </row>
    <row r="242" ht="15.75" customHeight="1">
      <c r="B242" s="18"/>
      <c r="C242" s="18"/>
      <c r="D242" s="18"/>
      <c r="E242" s="18"/>
      <c r="F242" s="19"/>
      <c r="G242" s="19"/>
      <c r="H242" s="18"/>
    </row>
    <row r="243" ht="15.75" customHeight="1">
      <c r="B243" s="21"/>
      <c r="C243" s="21"/>
      <c r="D243" s="21"/>
      <c r="E243" s="21"/>
      <c r="F243" s="22"/>
      <c r="G243" s="22"/>
      <c r="H243" s="21"/>
    </row>
    <row r="244" ht="15.75" customHeight="1">
      <c r="B244" s="18"/>
      <c r="C244" s="18"/>
      <c r="D244" s="18"/>
      <c r="E244" s="18"/>
      <c r="F244" s="19"/>
      <c r="G244" s="19"/>
      <c r="H244" s="18"/>
    </row>
    <row r="245" ht="15.75" customHeight="1">
      <c r="B245" s="21"/>
      <c r="C245" s="21"/>
      <c r="D245" s="21"/>
      <c r="E245" s="21"/>
      <c r="F245" s="22"/>
      <c r="G245" s="22"/>
      <c r="H245" s="21"/>
    </row>
    <row r="246" ht="15.75" customHeight="1">
      <c r="B246" s="18"/>
      <c r="C246" s="18"/>
      <c r="D246" s="18"/>
      <c r="E246" s="18"/>
      <c r="F246" s="19"/>
      <c r="G246" s="19"/>
      <c r="H246" s="18"/>
    </row>
    <row r="247" ht="15.75" customHeight="1">
      <c r="B247" s="21"/>
      <c r="C247" s="21"/>
      <c r="D247" s="21"/>
      <c r="E247" s="21"/>
      <c r="F247" s="22"/>
      <c r="G247" s="22"/>
      <c r="H247" s="21"/>
    </row>
    <row r="248" ht="15.75" customHeight="1">
      <c r="B248" s="18"/>
      <c r="C248" s="18"/>
      <c r="D248" s="18"/>
      <c r="E248" s="18"/>
      <c r="F248" s="19"/>
      <c r="G248" s="19"/>
      <c r="H248" s="18"/>
    </row>
    <row r="249" ht="15.75" customHeight="1">
      <c r="B249" s="21"/>
      <c r="C249" s="21"/>
      <c r="D249" s="21"/>
      <c r="E249" s="21"/>
      <c r="F249" s="22"/>
      <c r="G249" s="22"/>
      <c r="H249" s="21"/>
    </row>
    <row r="250" ht="15.75" customHeight="1">
      <c r="B250" s="18"/>
      <c r="C250" s="18"/>
      <c r="D250" s="18"/>
      <c r="E250" s="18"/>
      <c r="F250" s="19"/>
      <c r="G250" s="19"/>
      <c r="H250" s="18"/>
    </row>
    <row r="251" ht="15.75" customHeight="1">
      <c r="B251" s="21"/>
      <c r="C251" s="21"/>
      <c r="D251" s="21"/>
      <c r="E251" s="21"/>
      <c r="F251" s="22"/>
      <c r="G251" s="22"/>
      <c r="H251" s="21"/>
    </row>
    <row r="252" ht="15.75" customHeight="1">
      <c r="B252" s="18"/>
      <c r="C252" s="18"/>
      <c r="D252" s="18"/>
      <c r="E252" s="18"/>
      <c r="F252" s="19"/>
      <c r="G252" s="19"/>
      <c r="H252" s="18"/>
    </row>
    <row r="253" ht="15.75" customHeight="1">
      <c r="B253" s="21"/>
      <c r="C253" s="21"/>
      <c r="D253" s="21"/>
      <c r="E253" s="21"/>
      <c r="F253" s="22"/>
      <c r="G253" s="22"/>
      <c r="H253" s="21"/>
    </row>
    <row r="254" ht="15.75" customHeight="1">
      <c r="B254" s="18"/>
      <c r="C254" s="18"/>
      <c r="D254" s="18"/>
      <c r="E254" s="18"/>
      <c r="F254" s="19"/>
      <c r="G254" s="19"/>
      <c r="H254" s="18"/>
    </row>
    <row r="255" ht="15.75" customHeight="1">
      <c r="B255" s="21"/>
      <c r="C255" s="21"/>
      <c r="D255" s="21"/>
      <c r="E255" s="21"/>
      <c r="F255" s="22"/>
      <c r="G255" s="22"/>
      <c r="H255" s="21"/>
    </row>
    <row r="256" ht="15.75" customHeight="1">
      <c r="B256" s="18"/>
      <c r="C256" s="18"/>
      <c r="D256" s="18"/>
      <c r="E256" s="18"/>
      <c r="F256" s="19"/>
      <c r="G256" s="19"/>
      <c r="H256" s="18"/>
    </row>
    <row r="257" ht="15.75" customHeight="1">
      <c r="B257" s="21"/>
      <c r="C257" s="21"/>
      <c r="D257" s="21"/>
      <c r="E257" s="21"/>
      <c r="F257" s="22"/>
      <c r="G257" s="22"/>
      <c r="H257" s="21"/>
    </row>
    <row r="258" ht="15.75" customHeight="1">
      <c r="B258" s="18"/>
      <c r="C258" s="18"/>
      <c r="D258" s="18"/>
      <c r="E258" s="18"/>
      <c r="F258" s="19"/>
      <c r="G258" s="19"/>
      <c r="H258" s="18"/>
    </row>
    <row r="259" ht="15.75" customHeight="1">
      <c r="B259" s="21"/>
      <c r="C259" s="21"/>
      <c r="D259" s="21"/>
      <c r="E259" s="21"/>
      <c r="F259" s="22"/>
      <c r="G259" s="22"/>
      <c r="H259" s="21"/>
    </row>
    <row r="260" ht="15.75" customHeight="1">
      <c r="B260" s="18"/>
      <c r="C260" s="18"/>
      <c r="D260" s="18"/>
      <c r="E260" s="18"/>
      <c r="F260" s="19"/>
      <c r="G260" s="19"/>
      <c r="H260" s="18"/>
    </row>
    <row r="261" ht="15.75" customHeight="1">
      <c r="B261" s="21"/>
      <c r="C261" s="21"/>
      <c r="D261" s="21"/>
      <c r="E261" s="21"/>
      <c r="F261" s="22"/>
      <c r="G261" s="22"/>
      <c r="H261" s="21"/>
    </row>
    <row r="262" ht="15.75" customHeight="1">
      <c r="B262" s="18"/>
      <c r="C262" s="18"/>
      <c r="D262" s="18"/>
      <c r="E262" s="18"/>
      <c r="F262" s="19"/>
      <c r="G262" s="19"/>
      <c r="H262" s="18"/>
    </row>
    <row r="263" ht="15.75" customHeight="1">
      <c r="B263" s="21"/>
      <c r="C263" s="21"/>
      <c r="D263" s="21"/>
      <c r="E263" s="21"/>
      <c r="F263" s="22"/>
      <c r="G263" s="22"/>
      <c r="H263" s="21"/>
    </row>
    <row r="264" ht="15.75" customHeight="1">
      <c r="B264" s="18"/>
      <c r="C264" s="18"/>
      <c r="D264" s="18"/>
      <c r="E264" s="18"/>
      <c r="F264" s="19"/>
      <c r="G264" s="19"/>
      <c r="H264" s="18"/>
    </row>
    <row r="265" ht="15.75" customHeight="1">
      <c r="B265" s="21"/>
      <c r="C265" s="21"/>
      <c r="D265" s="21"/>
      <c r="E265" s="21"/>
      <c r="F265" s="22"/>
      <c r="G265" s="22"/>
      <c r="H265" s="21"/>
    </row>
    <row r="266" ht="15.75" customHeight="1">
      <c r="B266" s="18"/>
      <c r="C266" s="18"/>
      <c r="D266" s="18"/>
      <c r="E266" s="18"/>
      <c r="F266" s="19"/>
      <c r="G266" s="19"/>
      <c r="H266" s="18"/>
    </row>
    <row r="267" ht="15.75" customHeight="1">
      <c r="B267" s="21"/>
      <c r="C267" s="21"/>
      <c r="D267" s="21"/>
      <c r="E267" s="21"/>
      <c r="F267" s="22"/>
      <c r="G267" s="22"/>
      <c r="H267" s="21"/>
    </row>
    <row r="268" ht="15.75" customHeight="1">
      <c r="B268" s="18"/>
      <c r="C268" s="18"/>
      <c r="D268" s="18"/>
      <c r="E268" s="18"/>
      <c r="F268" s="19"/>
      <c r="G268" s="19"/>
      <c r="H268" s="18"/>
    </row>
    <row r="269" ht="15.75" customHeight="1">
      <c r="B269" s="21"/>
      <c r="C269" s="21"/>
      <c r="D269" s="21"/>
      <c r="E269" s="21"/>
      <c r="F269" s="22"/>
      <c r="G269" s="22"/>
      <c r="H269" s="21"/>
    </row>
    <row r="270" ht="15.75" customHeight="1">
      <c r="B270" s="18"/>
      <c r="C270" s="18"/>
      <c r="D270" s="18"/>
      <c r="E270" s="18"/>
      <c r="F270" s="19"/>
      <c r="G270" s="19"/>
      <c r="H270" s="18"/>
    </row>
    <row r="271" ht="15.75" customHeight="1">
      <c r="B271" s="21"/>
      <c r="C271" s="21"/>
      <c r="D271" s="21"/>
      <c r="E271" s="21"/>
      <c r="F271" s="22"/>
      <c r="G271" s="22"/>
      <c r="H271" s="21"/>
    </row>
    <row r="272" ht="15.75" customHeight="1">
      <c r="B272" s="18"/>
      <c r="C272" s="18"/>
      <c r="D272" s="18"/>
      <c r="E272" s="18"/>
      <c r="F272" s="19"/>
      <c r="G272" s="19"/>
      <c r="H272" s="18"/>
    </row>
    <row r="273" ht="15.75" customHeight="1">
      <c r="B273" s="21"/>
      <c r="C273" s="21"/>
      <c r="D273" s="21"/>
      <c r="E273" s="21"/>
      <c r="F273" s="22"/>
      <c r="G273" s="22"/>
      <c r="H273" s="21"/>
    </row>
    <row r="274" ht="15.75" customHeight="1">
      <c r="B274" s="18"/>
      <c r="C274" s="18"/>
      <c r="D274" s="18"/>
      <c r="E274" s="18"/>
      <c r="F274" s="19"/>
      <c r="G274" s="19"/>
      <c r="H274" s="18"/>
    </row>
    <row r="275" ht="15.75" customHeight="1">
      <c r="B275" s="21"/>
      <c r="C275" s="21"/>
      <c r="D275" s="21"/>
      <c r="E275" s="21"/>
      <c r="F275" s="22"/>
      <c r="G275" s="22"/>
      <c r="H275" s="21"/>
    </row>
    <row r="276" ht="15.75" customHeight="1">
      <c r="B276" s="18"/>
      <c r="C276" s="18"/>
      <c r="D276" s="18"/>
      <c r="E276" s="18"/>
      <c r="F276" s="19"/>
      <c r="G276" s="19"/>
      <c r="H276" s="18"/>
    </row>
    <row r="277" ht="15.75" customHeight="1">
      <c r="B277" s="21"/>
      <c r="C277" s="21"/>
      <c r="D277" s="21"/>
      <c r="E277" s="21"/>
      <c r="F277" s="22"/>
      <c r="G277" s="22"/>
      <c r="H277" s="21"/>
    </row>
    <row r="278" ht="15.75" customHeight="1">
      <c r="B278" s="18"/>
      <c r="C278" s="18"/>
      <c r="D278" s="18"/>
      <c r="E278" s="18"/>
      <c r="F278" s="19"/>
      <c r="G278" s="19"/>
      <c r="H278" s="18"/>
    </row>
    <row r="279" ht="15.75" customHeight="1">
      <c r="B279" s="21"/>
      <c r="C279" s="21"/>
      <c r="D279" s="21"/>
      <c r="E279" s="21"/>
      <c r="F279" s="22"/>
      <c r="G279" s="22"/>
      <c r="H279" s="21"/>
    </row>
    <row r="280" ht="15.75" customHeight="1">
      <c r="B280" s="18"/>
      <c r="C280" s="18"/>
      <c r="D280" s="18"/>
      <c r="E280" s="18"/>
      <c r="F280" s="19"/>
      <c r="G280" s="19"/>
      <c r="H280" s="18"/>
    </row>
    <row r="281" ht="15.75" customHeight="1">
      <c r="B281" s="21"/>
      <c r="C281" s="21"/>
      <c r="D281" s="21"/>
      <c r="E281" s="21"/>
      <c r="F281" s="22"/>
      <c r="G281" s="22"/>
      <c r="H281" s="21"/>
    </row>
    <row r="282" ht="15.75" customHeight="1">
      <c r="B282" s="18"/>
      <c r="C282" s="18"/>
      <c r="D282" s="18"/>
      <c r="E282" s="18"/>
      <c r="F282" s="19"/>
      <c r="G282" s="19"/>
      <c r="H282" s="18"/>
    </row>
    <row r="283" ht="15.75" customHeight="1">
      <c r="B283" s="21"/>
      <c r="C283" s="21"/>
      <c r="D283" s="21"/>
      <c r="E283" s="21"/>
      <c r="F283" s="22"/>
      <c r="G283" s="22"/>
      <c r="H283" s="21"/>
    </row>
    <row r="284" ht="15.75" customHeight="1">
      <c r="B284" s="18"/>
      <c r="C284" s="18"/>
      <c r="D284" s="18"/>
      <c r="E284" s="18"/>
      <c r="F284" s="19"/>
      <c r="G284" s="19"/>
      <c r="H284" s="18"/>
    </row>
    <row r="285" ht="15.75" customHeight="1">
      <c r="B285" s="21"/>
      <c r="C285" s="21"/>
      <c r="D285" s="21"/>
      <c r="E285" s="21"/>
      <c r="F285" s="22"/>
      <c r="G285" s="22"/>
      <c r="H285" s="21"/>
    </row>
    <row r="286" ht="15.75" customHeight="1">
      <c r="B286" s="18"/>
      <c r="C286" s="18"/>
      <c r="D286" s="18"/>
      <c r="E286" s="18"/>
      <c r="F286" s="19"/>
      <c r="G286" s="19"/>
      <c r="H286" s="18"/>
    </row>
    <row r="287" ht="15.75" customHeight="1">
      <c r="B287" s="21"/>
      <c r="C287" s="21"/>
      <c r="D287" s="21"/>
      <c r="E287" s="21"/>
      <c r="F287" s="22"/>
      <c r="G287" s="22"/>
      <c r="H287" s="21"/>
    </row>
    <row r="288" ht="15.75" customHeight="1">
      <c r="B288" s="18"/>
      <c r="C288" s="18"/>
      <c r="D288" s="18"/>
      <c r="E288" s="18"/>
      <c r="F288" s="19"/>
      <c r="G288" s="19"/>
      <c r="H288" s="18"/>
    </row>
    <row r="289" ht="15.75" customHeight="1">
      <c r="B289" s="21"/>
      <c r="C289" s="21"/>
      <c r="D289" s="21"/>
      <c r="E289" s="21"/>
      <c r="F289" s="22"/>
      <c r="G289" s="22"/>
      <c r="H289" s="21"/>
    </row>
    <row r="290" ht="15.75" customHeight="1">
      <c r="B290" s="18"/>
      <c r="C290" s="18"/>
      <c r="D290" s="18"/>
      <c r="E290" s="18"/>
      <c r="F290" s="19"/>
      <c r="G290" s="19"/>
      <c r="H290" s="18"/>
    </row>
    <row r="291" ht="15.75" customHeight="1">
      <c r="B291" s="21"/>
      <c r="C291" s="21"/>
      <c r="D291" s="21"/>
      <c r="E291" s="21"/>
      <c r="F291" s="22"/>
      <c r="G291" s="22"/>
      <c r="H291" s="21"/>
    </row>
    <row r="292" ht="15.75" customHeight="1">
      <c r="B292" s="18"/>
      <c r="C292" s="18"/>
      <c r="D292" s="18"/>
      <c r="E292" s="18"/>
      <c r="F292" s="19"/>
      <c r="G292" s="19"/>
      <c r="H292" s="18"/>
    </row>
    <row r="293" ht="15.75" customHeight="1">
      <c r="B293" s="21"/>
      <c r="C293" s="21"/>
      <c r="D293" s="21"/>
      <c r="E293" s="21"/>
      <c r="F293" s="22"/>
      <c r="G293" s="22"/>
      <c r="H293" s="21"/>
    </row>
    <row r="294" ht="15.75" customHeight="1">
      <c r="B294" s="18"/>
      <c r="C294" s="18"/>
      <c r="D294" s="18"/>
      <c r="E294" s="18"/>
      <c r="F294" s="19"/>
      <c r="G294" s="19"/>
      <c r="H294" s="18"/>
    </row>
    <row r="295" ht="15.75" customHeight="1">
      <c r="B295" s="21"/>
      <c r="C295" s="21"/>
      <c r="D295" s="21"/>
      <c r="E295" s="21"/>
      <c r="F295" s="22"/>
      <c r="G295" s="22"/>
      <c r="H295" s="21"/>
    </row>
    <row r="296" ht="15.75" customHeight="1">
      <c r="B296" s="18"/>
      <c r="C296" s="18"/>
      <c r="D296" s="18"/>
      <c r="E296" s="18"/>
      <c r="F296" s="19"/>
      <c r="G296" s="19"/>
      <c r="H296" s="18"/>
    </row>
    <row r="297" ht="15.75" customHeight="1">
      <c r="B297" s="21"/>
      <c r="C297" s="21"/>
      <c r="D297" s="21"/>
      <c r="E297" s="21"/>
      <c r="F297" s="22"/>
      <c r="G297" s="22"/>
      <c r="H297" s="21"/>
    </row>
    <row r="298" ht="15.75" customHeight="1">
      <c r="B298" s="18"/>
      <c r="C298" s="18"/>
      <c r="D298" s="18"/>
      <c r="E298" s="18"/>
      <c r="F298" s="19"/>
      <c r="G298" s="19"/>
      <c r="H298" s="18"/>
    </row>
    <row r="299" ht="15.75" customHeight="1">
      <c r="B299" s="21"/>
      <c r="C299" s="21"/>
      <c r="D299" s="21"/>
      <c r="E299" s="21"/>
      <c r="F299" s="22"/>
      <c r="G299" s="22"/>
      <c r="H299" s="21"/>
    </row>
    <row r="300" ht="15.75" customHeight="1">
      <c r="B300" s="18"/>
      <c r="C300" s="18"/>
      <c r="D300" s="18"/>
      <c r="E300" s="18"/>
      <c r="F300" s="19"/>
      <c r="G300" s="19"/>
      <c r="H300" s="18"/>
    </row>
    <row r="301" ht="15.75" customHeight="1">
      <c r="B301" s="21"/>
      <c r="C301" s="21"/>
      <c r="D301" s="21"/>
      <c r="E301" s="21"/>
      <c r="F301" s="22"/>
      <c r="G301" s="22"/>
      <c r="H301" s="21"/>
    </row>
    <row r="302" ht="15.75" customHeight="1">
      <c r="B302" s="18"/>
      <c r="C302" s="18"/>
      <c r="D302" s="18"/>
      <c r="E302" s="18"/>
      <c r="F302" s="19"/>
      <c r="G302" s="19"/>
      <c r="H302" s="18"/>
    </row>
    <row r="303" ht="15.75" customHeight="1">
      <c r="B303" s="21"/>
      <c r="C303" s="21"/>
      <c r="D303" s="21"/>
      <c r="E303" s="21"/>
      <c r="F303" s="22"/>
      <c r="G303" s="22"/>
      <c r="H303" s="21"/>
    </row>
    <row r="304" ht="15.75" customHeight="1">
      <c r="B304" s="18"/>
      <c r="C304" s="18"/>
      <c r="D304" s="18"/>
      <c r="E304" s="18"/>
      <c r="F304" s="19"/>
      <c r="G304" s="19"/>
      <c r="H304" s="18"/>
    </row>
    <row r="305" ht="15.75" customHeight="1">
      <c r="B305" s="21"/>
      <c r="C305" s="21"/>
      <c r="D305" s="21"/>
      <c r="E305" s="21"/>
      <c r="F305" s="22"/>
      <c r="G305" s="22"/>
      <c r="H305" s="21"/>
    </row>
    <row r="306" ht="15.75" customHeight="1">
      <c r="B306" s="18"/>
      <c r="C306" s="18"/>
      <c r="D306" s="18"/>
      <c r="E306" s="18"/>
      <c r="F306" s="19"/>
      <c r="G306" s="19"/>
      <c r="H306" s="18"/>
    </row>
    <row r="307" ht="15.75" customHeight="1">
      <c r="B307" s="21"/>
      <c r="C307" s="21"/>
      <c r="D307" s="21"/>
      <c r="E307" s="21"/>
      <c r="F307" s="22"/>
      <c r="G307" s="22"/>
      <c r="H307" s="21"/>
    </row>
    <row r="308" ht="15.75" customHeight="1">
      <c r="B308" s="18"/>
      <c r="C308" s="18"/>
      <c r="D308" s="18"/>
      <c r="E308" s="18"/>
      <c r="F308" s="19"/>
      <c r="G308" s="19"/>
      <c r="H308" s="18"/>
    </row>
    <row r="309" ht="15.75" customHeight="1">
      <c r="B309" s="21"/>
      <c r="C309" s="21"/>
      <c r="D309" s="21"/>
      <c r="E309" s="21"/>
      <c r="F309" s="22"/>
      <c r="G309" s="22"/>
      <c r="H309" s="21"/>
    </row>
    <row r="310" ht="15.75" customHeight="1">
      <c r="B310" s="18"/>
      <c r="C310" s="18"/>
      <c r="D310" s="18"/>
      <c r="E310" s="18"/>
      <c r="F310" s="19"/>
      <c r="G310" s="19"/>
      <c r="H310" s="18"/>
    </row>
    <row r="311" ht="15.75" customHeight="1">
      <c r="B311" s="21"/>
      <c r="C311" s="21"/>
      <c r="D311" s="21"/>
      <c r="E311" s="21"/>
      <c r="F311" s="22"/>
      <c r="G311" s="22"/>
      <c r="H311" s="21"/>
    </row>
    <row r="312" ht="15.75" customHeight="1">
      <c r="B312" s="18"/>
      <c r="C312" s="18"/>
      <c r="D312" s="18"/>
      <c r="E312" s="18"/>
      <c r="F312" s="19"/>
      <c r="G312" s="19"/>
      <c r="H312" s="18"/>
    </row>
    <row r="313" ht="15.75" customHeight="1">
      <c r="B313" s="21"/>
      <c r="C313" s="21"/>
      <c r="D313" s="21"/>
      <c r="E313" s="21"/>
      <c r="F313" s="22"/>
      <c r="G313" s="22"/>
      <c r="H313" s="21"/>
    </row>
    <row r="314" ht="15.75" customHeight="1">
      <c r="B314" s="18"/>
      <c r="C314" s="18"/>
      <c r="D314" s="18"/>
      <c r="E314" s="18"/>
      <c r="F314" s="19"/>
      <c r="G314" s="19"/>
      <c r="H314" s="18"/>
    </row>
    <row r="315" ht="15.75" customHeight="1">
      <c r="B315" s="21"/>
      <c r="C315" s="21"/>
      <c r="D315" s="21"/>
      <c r="E315" s="21"/>
      <c r="F315" s="22"/>
      <c r="G315" s="22"/>
      <c r="H315" s="21"/>
    </row>
    <row r="316" ht="15.75" customHeight="1">
      <c r="B316" s="18"/>
      <c r="C316" s="18"/>
      <c r="D316" s="18"/>
      <c r="E316" s="18"/>
      <c r="F316" s="19"/>
      <c r="G316" s="19"/>
      <c r="H316" s="18"/>
    </row>
    <row r="317" ht="15.75" customHeight="1">
      <c r="B317" s="21"/>
      <c r="C317" s="21"/>
      <c r="D317" s="21"/>
      <c r="E317" s="21"/>
      <c r="F317" s="22"/>
      <c r="G317" s="22"/>
      <c r="H317" s="21"/>
    </row>
    <row r="318" ht="15.75" customHeight="1">
      <c r="B318" s="18"/>
      <c r="C318" s="18"/>
      <c r="D318" s="18"/>
      <c r="E318" s="18"/>
      <c r="F318" s="19"/>
      <c r="G318" s="19"/>
      <c r="H318" s="18"/>
    </row>
    <row r="319" ht="15.75" customHeight="1">
      <c r="B319" s="21"/>
      <c r="C319" s="21"/>
      <c r="D319" s="21"/>
      <c r="E319" s="21"/>
      <c r="F319" s="22"/>
      <c r="G319" s="22"/>
      <c r="H319" s="21"/>
    </row>
    <row r="320" ht="15.75" customHeight="1">
      <c r="B320" s="18"/>
      <c r="C320" s="18"/>
      <c r="D320" s="18"/>
      <c r="E320" s="18"/>
      <c r="F320" s="19"/>
      <c r="G320" s="19"/>
      <c r="H320" s="18"/>
    </row>
    <row r="321" ht="15.75" customHeight="1">
      <c r="B321" s="21"/>
      <c r="C321" s="21"/>
      <c r="D321" s="21"/>
      <c r="E321" s="21"/>
      <c r="F321" s="22"/>
      <c r="G321" s="22"/>
      <c r="H321" s="21"/>
    </row>
    <row r="322" ht="15.75" customHeight="1">
      <c r="B322" s="18"/>
      <c r="C322" s="18"/>
      <c r="D322" s="18"/>
      <c r="E322" s="18"/>
      <c r="F322" s="19"/>
      <c r="G322" s="19"/>
      <c r="H322" s="18"/>
    </row>
    <row r="323" ht="15.75" customHeight="1">
      <c r="B323" s="21"/>
      <c r="C323" s="21"/>
      <c r="D323" s="21"/>
      <c r="E323" s="21"/>
      <c r="F323" s="22"/>
      <c r="G323" s="22"/>
      <c r="H323" s="21"/>
    </row>
    <row r="324" ht="15.75" customHeight="1">
      <c r="B324" s="18"/>
      <c r="C324" s="18"/>
      <c r="D324" s="18"/>
      <c r="E324" s="18"/>
      <c r="F324" s="19"/>
      <c r="G324" s="19"/>
      <c r="H324" s="18"/>
    </row>
    <row r="325" ht="15.75" customHeight="1">
      <c r="B325" s="21"/>
      <c r="C325" s="21"/>
      <c r="D325" s="21"/>
      <c r="E325" s="21"/>
      <c r="F325" s="22"/>
      <c r="G325" s="22"/>
      <c r="H325" s="21"/>
    </row>
    <row r="326" ht="15.75" customHeight="1">
      <c r="B326" s="18"/>
      <c r="C326" s="18"/>
      <c r="D326" s="18"/>
      <c r="E326" s="18"/>
      <c r="F326" s="19"/>
      <c r="G326" s="19"/>
      <c r="H326" s="18"/>
    </row>
    <row r="327" ht="15.75" customHeight="1">
      <c r="B327" s="21"/>
      <c r="C327" s="21"/>
      <c r="D327" s="21"/>
      <c r="E327" s="21"/>
      <c r="F327" s="22"/>
      <c r="G327" s="22"/>
      <c r="H327" s="21"/>
    </row>
    <row r="328" ht="15.75" customHeight="1">
      <c r="B328" s="18"/>
      <c r="C328" s="18"/>
      <c r="D328" s="18"/>
      <c r="E328" s="18"/>
      <c r="F328" s="19"/>
      <c r="G328" s="19"/>
      <c r="H328" s="18"/>
    </row>
    <row r="329" ht="15.75" customHeight="1">
      <c r="B329" s="21"/>
      <c r="C329" s="21"/>
      <c r="D329" s="21"/>
      <c r="E329" s="21"/>
      <c r="F329" s="22"/>
      <c r="G329" s="22"/>
      <c r="H329" s="21"/>
    </row>
    <row r="330" ht="15.75" customHeight="1">
      <c r="B330" s="18"/>
      <c r="C330" s="18"/>
      <c r="D330" s="18"/>
      <c r="E330" s="18"/>
      <c r="F330" s="19"/>
      <c r="G330" s="19"/>
      <c r="H330" s="18"/>
    </row>
    <row r="331" ht="15.75" customHeight="1">
      <c r="B331" s="21"/>
      <c r="C331" s="21"/>
      <c r="D331" s="21"/>
      <c r="E331" s="21"/>
      <c r="F331" s="22"/>
      <c r="G331" s="22"/>
      <c r="H331" s="21"/>
    </row>
    <row r="332" ht="15.75" customHeight="1">
      <c r="B332" s="18"/>
      <c r="C332" s="18"/>
      <c r="D332" s="18"/>
      <c r="E332" s="18"/>
      <c r="F332" s="19"/>
      <c r="G332" s="19"/>
      <c r="H332" s="18"/>
    </row>
    <row r="333" ht="15.75" customHeight="1">
      <c r="B333" s="21"/>
      <c r="C333" s="21"/>
      <c r="D333" s="21"/>
      <c r="E333" s="21"/>
      <c r="F333" s="22"/>
      <c r="G333" s="22"/>
      <c r="H333" s="21"/>
    </row>
    <row r="334" ht="15.75" customHeight="1">
      <c r="B334" s="18"/>
      <c r="C334" s="18"/>
      <c r="D334" s="18"/>
      <c r="E334" s="18"/>
      <c r="F334" s="19"/>
      <c r="G334" s="19"/>
      <c r="H334" s="18"/>
    </row>
    <row r="335" ht="15.75" customHeight="1">
      <c r="B335" s="21"/>
      <c r="C335" s="21"/>
      <c r="D335" s="21"/>
      <c r="E335" s="21"/>
      <c r="F335" s="22"/>
      <c r="G335" s="22"/>
      <c r="H335" s="21"/>
    </row>
    <row r="336" ht="15.75" customHeight="1">
      <c r="B336" s="18"/>
      <c r="C336" s="18"/>
      <c r="D336" s="18"/>
      <c r="E336" s="18"/>
      <c r="F336" s="19"/>
      <c r="G336" s="19"/>
      <c r="H336" s="18"/>
    </row>
    <row r="337" ht="15.75" customHeight="1">
      <c r="B337" s="21"/>
      <c r="C337" s="21"/>
      <c r="D337" s="21"/>
      <c r="E337" s="21"/>
      <c r="F337" s="22"/>
      <c r="G337" s="22"/>
      <c r="H337" s="21"/>
    </row>
    <row r="338" ht="15.75" customHeight="1">
      <c r="B338" s="18"/>
      <c r="C338" s="18"/>
      <c r="D338" s="18"/>
      <c r="E338" s="18"/>
      <c r="F338" s="19"/>
      <c r="G338" s="19"/>
      <c r="H338" s="18"/>
    </row>
    <row r="339" ht="15.75" customHeight="1">
      <c r="B339" s="21"/>
      <c r="C339" s="21"/>
      <c r="D339" s="21"/>
      <c r="E339" s="21"/>
      <c r="F339" s="22"/>
      <c r="G339" s="22"/>
      <c r="H339" s="21"/>
    </row>
    <row r="340" ht="15.75" customHeight="1">
      <c r="B340" s="18"/>
      <c r="C340" s="18"/>
      <c r="D340" s="18"/>
      <c r="E340" s="18"/>
      <c r="F340" s="19"/>
      <c r="G340" s="19"/>
      <c r="H340" s="18"/>
    </row>
    <row r="341" ht="15.75" customHeight="1">
      <c r="B341" s="21"/>
      <c r="C341" s="21"/>
      <c r="D341" s="21"/>
      <c r="E341" s="21"/>
      <c r="F341" s="22"/>
      <c r="G341" s="22"/>
      <c r="H341" s="21"/>
    </row>
    <row r="342" ht="15.75" customHeight="1">
      <c r="B342" s="18"/>
      <c r="C342" s="18"/>
      <c r="D342" s="18"/>
      <c r="E342" s="18"/>
      <c r="F342" s="19"/>
      <c r="G342" s="19"/>
      <c r="H342" s="18"/>
    </row>
    <row r="343" ht="15.75" customHeight="1">
      <c r="B343" s="21"/>
      <c r="C343" s="21"/>
      <c r="D343" s="21"/>
      <c r="E343" s="21"/>
      <c r="F343" s="22"/>
      <c r="G343" s="22"/>
      <c r="H343" s="21"/>
    </row>
    <row r="344" ht="15.75" customHeight="1">
      <c r="B344" s="18"/>
      <c r="C344" s="18"/>
      <c r="D344" s="18"/>
      <c r="E344" s="18"/>
      <c r="F344" s="19"/>
      <c r="G344" s="19"/>
      <c r="H344" s="18"/>
    </row>
    <row r="345" ht="15.75" customHeight="1">
      <c r="B345" s="21"/>
      <c r="C345" s="21"/>
      <c r="D345" s="21"/>
      <c r="E345" s="21"/>
      <c r="F345" s="22"/>
      <c r="G345" s="22"/>
      <c r="H345" s="21"/>
    </row>
    <row r="346" ht="15.75" customHeight="1">
      <c r="B346" s="18"/>
      <c r="C346" s="18"/>
      <c r="D346" s="18"/>
      <c r="E346" s="18"/>
      <c r="F346" s="19"/>
      <c r="G346" s="19"/>
      <c r="H346" s="18"/>
    </row>
    <row r="347" ht="15.75" customHeight="1">
      <c r="B347" s="21"/>
      <c r="C347" s="21"/>
      <c r="D347" s="21"/>
      <c r="E347" s="21"/>
      <c r="F347" s="22"/>
      <c r="G347" s="22"/>
      <c r="H347" s="21"/>
    </row>
    <row r="348" ht="15.75" customHeight="1">
      <c r="B348" s="18"/>
      <c r="C348" s="18"/>
      <c r="D348" s="18"/>
      <c r="E348" s="18"/>
      <c r="F348" s="19"/>
      <c r="G348" s="19"/>
      <c r="H348" s="18"/>
    </row>
    <row r="349" ht="15.75" customHeight="1">
      <c r="B349" s="21"/>
      <c r="C349" s="21"/>
      <c r="D349" s="21"/>
      <c r="E349" s="21"/>
      <c r="F349" s="22"/>
      <c r="G349" s="22"/>
      <c r="H349" s="21"/>
    </row>
    <row r="350" ht="15.75" customHeight="1">
      <c r="B350" s="18"/>
      <c r="C350" s="18"/>
      <c r="D350" s="18"/>
      <c r="E350" s="18"/>
      <c r="F350" s="19"/>
      <c r="G350" s="19"/>
      <c r="H350" s="18"/>
    </row>
    <row r="351" ht="15.75" customHeight="1">
      <c r="B351" s="21"/>
      <c r="C351" s="21"/>
      <c r="D351" s="21"/>
      <c r="E351" s="21"/>
      <c r="F351" s="22"/>
      <c r="G351" s="22"/>
      <c r="H351" s="21"/>
    </row>
    <row r="352" ht="15.75" customHeight="1">
      <c r="B352" s="18"/>
      <c r="C352" s="18"/>
      <c r="D352" s="18"/>
      <c r="E352" s="18"/>
      <c r="F352" s="19"/>
      <c r="G352" s="19"/>
      <c r="H352" s="18"/>
    </row>
    <row r="353" ht="15.75" customHeight="1">
      <c r="B353" s="21"/>
      <c r="C353" s="21"/>
      <c r="D353" s="21"/>
      <c r="E353" s="21"/>
      <c r="F353" s="22"/>
      <c r="G353" s="22"/>
      <c r="H353" s="21"/>
    </row>
    <row r="354" ht="15.75" customHeight="1">
      <c r="B354" s="18"/>
      <c r="C354" s="18"/>
      <c r="D354" s="18"/>
      <c r="E354" s="18"/>
      <c r="F354" s="19"/>
      <c r="G354" s="19"/>
      <c r="H354" s="18"/>
    </row>
    <row r="355" ht="15.75" customHeight="1">
      <c r="B355" s="21"/>
      <c r="C355" s="21"/>
      <c r="D355" s="21"/>
      <c r="E355" s="21"/>
      <c r="F355" s="22"/>
      <c r="G355" s="22"/>
      <c r="H355" s="21"/>
    </row>
    <row r="356" ht="15.75" customHeight="1">
      <c r="B356" s="18"/>
      <c r="C356" s="18"/>
      <c r="D356" s="18"/>
      <c r="E356" s="18"/>
      <c r="F356" s="19"/>
      <c r="G356" s="19"/>
      <c r="H356" s="18"/>
    </row>
    <row r="357" ht="15.75" customHeight="1">
      <c r="B357" s="21"/>
      <c r="C357" s="21"/>
      <c r="D357" s="21"/>
      <c r="E357" s="21"/>
      <c r="F357" s="22"/>
      <c r="G357" s="22"/>
      <c r="H357" s="21"/>
    </row>
    <row r="358" ht="15.75" customHeight="1">
      <c r="B358" s="18"/>
      <c r="C358" s="18"/>
      <c r="D358" s="18"/>
      <c r="E358" s="18"/>
      <c r="F358" s="19"/>
      <c r="G358" s="19"/>
      <c r="H358" s="18"/>
    </row>
    <row r="359" ht="15.75" customHeight="1">
      <c r="B359" s="21"/>
      <c r="C359" s="21"/>
      <c r="D359" s="21"/>
      <c r="E359" s="21"/>
      <c r="F359" s="22"/>
      <c r="G359" s="22"/>
      <c r="H359" s="21"/>
    </row>
    <row r="360" ht="15.75" customHeight="1">
      <c r="B360" s="18"/>
      <c r="C360" s="18"/>
      <c r="D360" s="18"/>
      <c r="E360" s="18"/>
      <c r="F360" s="19"/>
      <c r="G360" s="19"/>
      <c r="H360" s="18"/>
    </row>
    <row r="361" ht="15.75" customHeight="1">
      <c r="B361" s="21"/>
      <c r="C361" s="21"/>
      <c r="D361" s="21"/>
      <c r="E361" s="21"/>
      <c r="F361" s="22"/>
      <c r="G361" s="22"/>
      <c r="H361" s="21"/>
    </row>
    <row r="362" ht="15.75" customHeight="1">
      <c r="B362" s="18"/>
      <c r="C362" s="18"/>
      <c r="D362" s="18"/>
      <c r="E362" s="18"/>
      <c r="F362" s="19"/>
      <c r="G362" s="19"/>
      <c r="H362" s="18"/>
    </row>
    <row r="363" ht="15.75" customHeight="1">
      <c r="B363" s="21"/>
      <c r="C363" s="21"/>
      <c r="D363" s="21"/>
      <c r="E363" s="21"/>
      <c r="F363" s="22"/>
      <c r="G363" s="22"/>
      <c r="H363" s="21"/>
    </row>
    <row r="364" ht="15.75" customHeight="1">
      <c r="B364" s="18"/>
      <c r="C364" s="18"/>
      <c r="D364" s="18"/>
      <c r="E364" s="18"/>
      <c r="F364" s="19"/>
      <c r="G364" s="19"/>
      <c r="H364" s="18"/>
    </row>
    <row r="365" ht="15.75" customHeight="1">
      <c r="B365" s="21"/>
      <c r="C365" s="21"/>
      <c r="D365" s="21"/>
      <c r="E365" s="21"/>
      <c r="F365" s="22"/>
      <c r="G365" s="22"/>
      <c r="H365" s="21"/>
    </row>
    <row r="366" ht="15.75" customHeight="1">
      <c r="B366" s="18"/>
      <c r="C366" s="18"/>
      <c r="D366" s="18"/>
      <c r="E366" s="18"/>
      <c r="F366" s="19"/>
      <c r="G366" s="19"/>
      <c r="H366" s="18"/>
    </row>
    <row r="367" ht="15.75" customHeight="1">
      <c r="B367" s="21"/>
      <c r="C367" s="21"/>
      <c r="D367" s="21"/>
      <c r="E367" s="21"/>
      <c r="F367" s="22"/>
      <c r="G367" s="22"/>
      <c r="H367" s="21"/>
    </row>
    <row r="368" ht="15.75" customHeight="1">
      <c r="B368" s="18"/>
      <c r="C368" s="18"/>
      <c r="D368" s="18"/>
      <c r="E368" s="18"/>
      <c r="F368" s="19"/>
      <c r="G368" s="19"/>
      <c r="H368" s="18"/>
    </row>
    <row r="369" ht="15.75" customHeight="1">
      <c r="B369" s="21"/>
      <c r="C369" s="21"/>
      <c r="D369" s="21"/>
      <c r="E369" s="21"/>
      <c r="F369" s="22"/>
      <c r="G369" s="22"/>
      <c r="H369" s="21"/>
    </row>
    <row r="370" ht="15.75" customHeight="1">
      <c r="B370" s="18"/>
      <c r="C370" s="18"/>
      <c r="D370" s="18"/>
      <c r="E370" s="18"/>
      <c r="F370" s="19"/>
      <c r="G370" s="19"/>
      <c r="H370" s="18"/>
    </row>
    <row r="371" ht="15.75" customHeight="1">
      <c r="B371" s="21"/>
      <c r="C371" s="21"/>
      <c r="D371" s="21"/>
      <c r="E371" s="21"/>
      <c r="F371" s="22"/>
      <c r="G371" s="22"/>
      <c r="H371" s="21"/>
    </row>
    <row r="372" ht="15.75" customHeight="1">
      <c r="B372" s="18"/>
      <c r="C372" s="18"/>
      <c r="D372" s="18"/>
      <c r="E372" s="18"/>
      <c r="F372" s="19"/>
      <c r="G372" s="19"/>
      <c r="H372" s="18"/>
    </row>
    <row r="373" ht="15.75" customHeight="1">
      <c r="B373" s="21"/>
      <c r="C373" s="21"/>
      <c r="D373" s="21"/>
      <c r="E373" s="21"/>
      <c r="F373" s="22"/>
      <c r="G373" s="22"/>
      <c r="H373" s="21"/>
    </row>
    <row r="374" ht="15.75" customHeight="1">
      <c r="B374" s="18"/>
      <c r="C374" s="18"/>
      <c r="D374" s="18"/>
      <c r="E374" s="18"/>
      <c r="F374" s="19"/>
      <c r="G374" s="19"/>
      <c r="H374" s="18"/>
    </row>
    <row r="375" ht="15.75" customHeight="1">
      <c r="B375" s="21"/>
      <c r="C375" s="21"/>
      <c r="D375" s="21"/>
      <c r="E375" s="21"/>
      <c r="F375" s="22"/>
      <c r="G375" s="22"/>
      <c r="H375" s="21"/>
    </row>
    <row r="376" ht="15.75" customHeight="1">
      <c r="B376" s="18"/>
      <c r="C376" s="18"/>
      <c r="D376" s="18"/>
      <c r="E376" s="18"/>
      <c r="F376" s="19"/>
      <c r="G376" s="19"/>
      <c r="H376" s="18"/>
    </row>
    <row r="377" ht="15.75" customHeight="1">
      <c r="B377" s="21"/>
      <c r="C377" s="21"/>
      <c r="D377" s="21"/>
      <c r="E377" s="21"/>
      <c r="F377" s="22"/>
      <c r="G377" s="22"/>
      <c r="H377" s="21"/>
    </row>
    <row r="378" ht="15.75" customHeight="1">
      <c r="B378" s="18"/>
      <c r="C378" s="18"/>
      <c r="D378" s="18"/>
      <c r="E378" s="18"/>
      <c r="F378" s="19"/>
      <c r="G378" s="19"/>
      <c r="H378" s="18"/>
    </row>
    <row r="379" ht="15.75" customHeight="1">
      <c r="B379" s="21"/>
      <c r="C379" s="21"/>
      <c r="D379" s="21"/>
      <c r="E379" s="21"/>
      <c r="F379" s="22"/>
      <c r="G379" s="22"/>
      <c r="H379" s="21"/>
    </row>
    <row r="380" ht="15.75" customHeight="1">
      <c r="B380" s="18"/>
      <c r="C380" s="18"/>
      <c r="D380" s="18"/>
      <c r="E380" s="18"/>
      <c r="F380" s="19"/>
      <c r="G380" s="19"/>
      <c r="H380" s="18"/>
    </row>
    <row r="381" ht="15.75" customHeight="1">
      <c r="B381" s="21"/>
      <c r="C381" s="21"/>
      <c r="D381" s="21"/>
      <c r="E381" s="21"/>
      <c r="F381" s="22"/>
      <c r="G381" s="22"/>
      <c r="H381" s="21"/>
    </row>
    <row r="382" ht="15.75" customHeight="1">
      <c r="B382" s="18"/>
      <c r="C382" s="18"/>
      <c r="D382" s="18"/>
      <c r="E382" s="18"/>
      <c r="F382" s="19"/>
      <c r="G382" s="19"/>
      <c r="H382" s="18"/>
    </row>
    <row r="383" ht="15.75" customHeight="1">
      <c r="B383" s="21"/>
      <c r="C383" s="21"/>
      <c r="D383" s="21"/>
      <c r="E383" s="21"/>
      <c r="F383" s="22"/>
      <c r="G383" s="22"/>
      <c r="H383" s="21"/>
    </row>
    <row r="384" ht="15.75" customHeight="1">
      <c r="B384" s="18"/>
      <c r="C384" s="18"/>
      <c r="D384" s="18"/>
      <c r="E384" s="18"/>
      <c r="F384" s="19"/>
      <c r="G384" s="19"/>
      <c r="H384" s="18"/>
    </row>
    <row r="385" ht="15.75" customHeight="1">
      <c r="B385" s="21"/>
      <c r="C385" s="21"/>
      <c r="D385" s="21"/>
      <c r="E385" s="21"/>
      <c r="F385" s="22"/>
      <c r="G385" s="22"/>
      <c r="H385" s="21"/>
    </row>
    <row r="386" ht="15.75" customHeight="1">
      <c r="B386" s="18"/>
      <c r="C386" s="18"/>
      <c r="D386" s="18"/>
      <c r="E386" s="18"/>
      <c r="F386" s="19"/>
      <c r="G386" s="19"/>
      <c r="H386" s="18"/>
    </row>
    <row r="387" ht="15.75" customHeight="1">
      <c r="B387" s="21"/>
      <c r="C387" s="21"/>
      <c r="D387" s="21"/>
      <c r="E387" s="21"/>
      <c r="F387" s="22"/>
      <c r="G387" s="22"/>
      <c r="H387" s="21"/>
    </row>
    <row r="388" ht="15.75" customHeight="1">
      <c r="B388" s="18"/>
      <c r="C388" s="18"/>
      <c r="D388" s="18"/>
      <c r="E388" s="18"/>
      <c r="F388" s="19"/>
      <c r="G388" s="19"/>
      <c r="H388" s="18"/>
    </row>
    <row r="389" ht="15.75" customHeight="1">
      <c r="B389" s="21"/>
      <c r="C389" s="21"/>
      <c r="D389" s="21"/>
      <c r="E389" s="21"/>
      <c r="F389" s="22"/>
      <c r="G389" s="22"/>
      <c r="H389" s="21"/>
    </row>
    <row r="390" ht="15.75" customHeight="1">
      <c r="B390" s="18"/>
      <c r="C390" s="18"/>
      <c r="D390" s="18"/>
      <c r="E390" s="18"/>
      <c r="F390" s="19"/>
      <c r="G390" s="19"/>
      <c r="H390" s="18"/>
    </row>
    <row r="391" ht="15.75" customHeight="1">
      <c r="B391" s="21"/>
      <c r="C391" s="21"/>
      <c r="D391" s="21"/>
      <c r="E391" s="21"/>
      <c r="F391" s="22"/>
      <c r="G391" s="22"/>
      <c r="H391" s="21"/>
    </row>
    <row r="392" ht="15.75" customHeight="1">
      <c r="B392" s="18"/>
      <c r="C392" s="18"/>
      <c r="D392" s="18"/>
      <c r="E392" s="18"/>
      <c r="F392" s="19"/>
      <c r="G392" s="19"/>
      <c r="H392" s="18"/>
    </row>
    <row r="393" ht="15.75" customHeight="1">
      <c r="B393" s="21"/>
      <c r="C393" s="21"/>
      <c r="D393" s="21"/>
      <c r="E393" s="21"/>
      <c r="F393" s="22"/>
      <c r="G393" s="22"/>
      <c r="H393" s="21"/>
    </row>
    <row r="394" ht="15.75" customHeight="1">
      <c r="B394" s="18"/>
      <c r="C394" s="18"/>
      <c r="D394" s="18"/>
      <c r="E394" s="18"/>
      <c r="F394" s="19"/>
      <c r="G394" s="19"/>
      <c r="H394" s="18"/>
    </row>
    <row r="395" ht="15.75" customHeight="1">
      <c r="B395" s="21"/>
      <c r="C395" s="21"/>
      <c r="D395" s="21"/>
      <c r="E395" s="21"/>
      <c r="F395" s="22"/>
      <c r="G395" s="22"/>
      <c r="H395" s="21"/>
    </row>
    <row r="396" ht="15.75" customHeight="1">
      <c r="B396" s="18"/>
      <c r="C396" s="18"/>
      <c r="D396" s="18"/>
      <c r="E396" s="18"/>
      <c r="F396" s="19"/>
      <c r="G396" s="19"/>
      <c r="H396" s="18"/>
    </row>
    <row r="397" ht="15.75" customHeight="1">
      <c r="B397" s="21"/>
      <c r="C397" s="21"/>
      <c r="D397" s="21"/>
      <c r="E397" s="21"/>
      <c r="F397" s="22"/>
      <c r="G397" s="22"/>
      <c r="H397" s="21"/>
    </row>
    <row r="398" ht="15.75" customHeight="1">
      <c r="B398" s="18"/>
      <c r="C398" s="18"/>
      <c r="D398" s="18"/>
      <c r="E398" s="18"/>
      <c r="F398" s="19"/>
      <c r="G398" s="19"/>
      <c r="H398" s="18"/>
    </row>
    <row r="399" ht="15.75" customHeight="1">
      <c r="B399" s="21"/>
      <c r="C399" s="21"/>
      <c r="D399" s="21"/>
      <c r="E399" s="21"/>
      <c r="F399" s="22"/>
      <c r="G399" s="22"/>
      <c r="H399" s="21"/>
    </row>
    <row r="400" ht="15.75" customHeight="1">
      <c r="B400" s="18"/>
      <c r="C400" s="18"/>
      <c r="D400" s="18"/>
      <c r="E400" s="18"/>
      <c r="F400" s="19"/>
      <c r="G400" s="19"/>
      <c r="H400" s="18"/>
    </row>
    <row r="401" ht="15.75" customHeight="1">
      <c r="B401" s="21"/>
      <c r="C401" s="21"/>
      <c r="D401" s="21"/>
      <c r="E401" s="21"/>
      <c r="F401" s="22"/>
      <c r="G401" s="22"/>
      <c r="H401" s="21"/>
    </row>
    <row r="402" ht="15.75" customHeight="1">
      <c r="B402" s="18"/>
      <c r="C402" s="18"/>
      <c r="D402" s="18"/>
      <c r="E402" s="18"/>
      <c r="F402" s="19"/>
      <c r="G402" s="19"/>
      <c r="H402" s="18"/>
    </row>
    <row r="403" ht="15.75" customHeight="1">
      <c r="B403" s="21"/>
      <c r="C403" s="21"/>
      <c r="D403" s="21"/>
      <c r="E403" s="21"/>
      <c r="F403" s="22"/>
      <c r="G403" s="22"/>
      <c r="H403" s="21"/>
    </row>
    <row r="404" ht="15.75" customHeight="1">
      <c r="B404" s="18"/>
      <c r="C404" s="18"/>
      <c r="D404" s="18"/>
      <c r="E404" s="18"/>
      <c r="F404" s="19"/>
      <c r="G404" s="19"/>
      <c r="H404" s="18"/>
    </row>
    <row r="405" ht="15.75" customHeight="1">
      <c r="B405" s="21"/>
      <c r="C405" s="21"/>
      <c r="D405" s="21"/>
      <c r="E405" s="21"/>
      <c r="F405" s="22"/>
      <c r="G405" s="22"/>
      <c r="H405" s="21"/>
    </row>
    <row r="406" ht="15.75" customHeight="1">
      <c r="B406" s="18"/>
      <c r="C406" s="18"/>
      <c r="D406" s="18"/>
      <c r="E406" s="18"/>
      <c r="F406" s="19"/>
      <c r="G406" s="19"/>
      <c r="H406" s="18"/>
    </row>
    <row r="407" ht="15.75" customHeight="1">
      <c r="B407" s="21"/>
      <c r="C407" s="21"/>
      <c r="D407" s="21"/>
      <c r="E407" s="21"/>
      <c r="F407" s="22"/>
      <c r="G407" s="22"/>
      <c r="H407" s="21"/>
    </row>
    <row r="408" ht="15.75" customHeight="1">
      <c r="B408" s="18"/>
      <c r="C408" s="18"/>
      <c r="D408" s="18"/>
      <c r="E408" s="18"/>
      <c r="F408" s="19"/>
      <c r="G408" s="19"/>
      <c r="H408" s="18"/>
    </row>
    <row r="409" ht="15.75" customHeight="1">
      <c r="B409" s="21"/>
      <c r="C409" s="21"/>
      <c r="D409" s="21"/>
      <c r="E409" s="21"/>
      <c r="F409" s="22"/>
      <c r="G409" s="22"/>
      <c r="H409" s="21"/>
    </row>
    <row r="410" ht="15.75" customHeight="1">
      <c r="B410" s="18"/>
      <c r="C410" s="18"/>
      <c r="D410" s="18"/>
      <c r="E410" s="18"/>
      <c r="F410" s="19"/>
      <c r="G410" s="19"/>
      <c r="H410" s="18"/>
    </row>
    <row r="411" ht="15.75" customHeight="1">
      <c r="B411" s="21"/>
      <c r="C411" s="21"/>
      <c r="D411" s="21"/>
      <c r="E411" s="21"/>
      <c r="F411" s="22"/>
      <c r="G411" s="22"/>
      <c r="H411" s="21"/>
    </row>
    <row r="412" ht="15.75" customHeight="1">
      <c r="B412" s="18"/>
      <c r="C412" s="18"/>
      <c r="D412" s="18"/>
      <c r="E412" s="18"/>
      <c r="F412" s="19"/>
      <c r="G412" s="19"/>
      <c r="H412" s="18"/>
    </row>
    <row r="413" ht="15.75" customHeight="1">
      <c r="B413" s="21"/>
      <c r="C413" s="21"/>
      <c r="D413" s="21"/>
      <c r="E413" s="21"/>
      <c r="F413" s="22"/>
      <c r="G413" s="22"/>
      <c r="H413" s="21"/>
    </row>
    <row r="414" ht="15.75" customHeight="1">
      <c r="B414" s="18"/>
      <c r="C414" s="18"/>
      <c r="D414" s="18"/>
      <c r="E414" s="18"/>
      <c r="F414" s="19"/>
      <c r="G414" s="19"/>
      <c r="H414" s="18"/>
    </row>
    <row r="415" ht="15.75" customHeight="1">
      <c r="B415" s="21"/>
      <c r="C415" s="21"/>
      <c r="D415" s="21"/>
      <c r="E415" s="21"/>
      <c r="F415" s="22"/>
      <c r="G415" s="22"/>
      <c r="H415" s="21"/>
    </row>
    <row r="416" ht="15.75" customHeight="1">
      <c r="B416" s="18"/>
      <c r="C416" s="18"/>
      <c r="D416" s="18"/>
      <c r="E416" s="18"/>
      <c r="F416" s="19"/>
      <c r="G416" s="19"/>
      <c r="H416" s="18"/>
    </row>
    <row r="417" ht="15.75" customHeight="1">
      <c r="B417" s="21"/>
      <c r="C417" s="21"/>
      <c r="D417" s="21"/>
      <c r="E417" s="21"/>
      <c r="F417" s="22"/>
      <c r="G417" s="22"/>
      <c r="H417" s="21"/>
    </row>
    <row r="418" ht="15.75" customHeight="1">
      <c r="B418" s="18"/>
      <c r="C418" s="18"/>
      <c r="D418" s="18"/>
      <c r="E418" s="18"/>
      <c r="F418" s="19"/>
      <c r="G418" s="19"/>
      <c r="H418" s="18"/>
    </row>
    <row r="419" ht="15.75" customHeight="1">
      <c r="B419" s="21"/>
      <c r="C419" s="21"/>
      <c r="D419" s="21"/>
      <c r="E419" s="21"/>
      <c r="F419" s="22"/>
      <c r="G419" s="22"/>
      <c r="H419" s="21"/>
    </row>
    <row r="420" ht="15.75" customHeight="1">
      <c r="B420" s="18"/>
      <c r="C420" s="18"/>
      <c r="D420" s="18"/>
      <c r="E420" s="18"/>
      <c r="F420" s="19"/>
      <c r="G420" s="19"/>
      <c r="H420" s="18"/>
    </row>
    <row r="421" ht="15.75" customHeight="1">
      <c r="B421" s="21"/>
      <c r="C421" s="21"/>
      <c r="D421" s="21"/>
      <c r="E421" s="21"/>
      <c r="F421" s="22"/>
      <c r="G421" s="22"/>
      <c r="H421" s="21"/>
    </row>
    <row r="422" ht="15.75" customHeight="1">
      <c r="B422" s="18"/>
      <c r="C422" s="18"/>
      <c r="D422" s="18"/>
      <c r="E422" s="18"/>
      <c r="F422" s="19"/>
      <c r="G422" s="19"/>
      <c r="H422" s="18"/>
    </row>
    <row r="423" ht="15.75" customHeight="1">
      <c r="B423" s="21"/>
      <c r="C423" s="21"/>
      <c r="D423" s="21"/>
      <c r="E423" s="21"/>
      <c r="F423" s="22"/>
      <c r="G423" s="22"/>
      <c r="H423" s="21"/>
    </row>
    <row r="424" ht="15.75" customHeight="1">
      <c r="B424" s="18"/>
      <c r="C424" s="18"/>
      <c r="D424" s="18"/>
      <c r="E424" s="18"/>
      <c r="F424" s="19"/>
      <c r="G424" s="19"/>
      <c r="H424" s="18"/>
    </row>
    <row r="425" ht="15.75" customHeight="1">
      <c r="B425" s="21"/>
      <c r="C425" s="21"/>
      <c r="D425" s="21"/>
      <c r="E425" s="21"/>
      <c r="F425" s="22"/>
      <c r="G425" s="22"/>
      <c r="H425" s="21"/>
    </row>
    <row r="426" ht="15.75" customHeight="1">
      <c r="B426" s="18"/>
      <c r="C426" s="18"/>
      <c r="D426" s="18"/>
      <c r="E426" s="18"/>
      <c r="F426" s="19"/>
      <c r="G426" s="19"/>
      <c r="H426" s="18"/>
    </row>
    <row r="427" ht="15.75" customHeight="1">
      <c r="B427" s="21"/>
      <c r="C427" s="21"/>
      <c r="D427" s="21"/>
      <c r="E427" s="21"/>
      <c r="F427" s="22"/>
      <c r="G427" s="22"/>
      <c r="H427" s="21"/>
    </row>
    <row r="428" ht="15.75" customHeight="1">
      <c r="B428" s="18"/>
      <c r="C428" s="18"/>
      <c r="D428" s="18"/>
      <c r="E428" s="18"/>
      <c r="F428" s="19"/>
      <c r="G428" s="19"/>
      <c r="H428" s="18"/>
    </row>
    <row r="429" ht="15.75" customHeight="1">
      <c r="B429" s="21"/>
      <c r="C429" s="21"/>
      <c r="D429" s="21"/>
      <c r="E429" s="21"/>
      <c r="F429" s="22"/>
      <c r="G429" s="22"/>
      <c r="H429" s="21"/>
    </row>
    <row r="430" ht="15.75" customHeight="1">
      <c r="B430" s="18"/>
      <c r="C430" s="18"/>
      <c r="D430" s="18"/>
      <c r="E430" s="18"/>
      <c r="F430" s="19"/>
      <c r="G430" s="19"/>
      <c r="H430" s="18"/>
    </row>
    <row r="431" ht="15.75" customHeight="1">
      <c r="B431" s="21"/>
      <c r="C431" s="21"/>
      <c r="D431" s="21"/>
      <c r="E431" s="21"/>
      <c r="F431" s="22"/>
      <c r="G431" s="22"/>
      <c r="H431" s="21"/>
    </row>
    <row r="432" ht="15.75" customHeight="1">
      <c r="B432" s="18"/>
      <c r="C432" s="18"/>
      <c r="D432" s="18"/>
      <c r="E432" s="18"/>
      <c r="F432" s="19"/>
      <c r="G432" s="19"/>
      <c r="H432" s="18"/>
    </row>
    <row r="433" ht="15.75" customHeight="1">
      <c r="B433" s="21"/>
      <c r="C433" s="21"/>
      <c r="D433" s="21"/>
      <c r="E433" s="21"/>
      <c r="F433" s="22"/>
      <c r="G433" s="22"/>
      <c r="H433" s="21"/>
    </row>
    <row r="434" ht="15.75" customHeight="1">
      <c r="B434" s="18"/>
      <c r="C434" s="18"/>
      <c r="D434" s="18"/>
      <c r="E434" s="18"/>
      <c r="F434" s="19"/>
      <c r="G434" s="19"/>
      <c r="H434" s="18"/>
    </row>
    <row r="435" ht="15.75" customHeight="1">
      <c r="B435" s="21"/>
      <c r="C435" s="21"/>
      <c r="D435" s="21"/>
      <c r="E435" s="21"/>
      <c r="F435" s="22"/>
      <c r="G435" s="22"/>
      <c r="H435" s="21"/>
    </row>
    <row r="436" ht="15.75" customHeight="1">
      <c r="B436" s="18"/>
      <c r="C436" s="18"/>
      <c r="D436" s="18"/>
      <c r="E436" s="18"/>
      <c r="F436" s="19"/>
      <c r="G436" s="19"/>
      <c r="H436" s="18"/>
    </row>
    <row r="437" ht="15.75" customHeight="1">
      <c r="B437" s="21"/>
      <c r="C437" s="21"/>
      <c r="D437" s="21"/>
      <c r="E437" s="21"/>
      <c r="F437" s="22"/>
      <c r="G437" s="22"/>
      <c r="H437" s="21"/>
    </row>
    <row r="438" ht="15.75" customHeight="1">
      <c r="B438" s="18"/>
      <c r="C438" s="18"/>
      <c r="D438" s="18"/>
      <c r="E438" s="18"/>
      <c r="F438" s="19"/>
      <c r="G438" s="19"/>
      <c r="H438" s="18"/>
    </row>
    <row r="439" ht="15.75" customHeight="1">
      <c r="B439" s="21"/>
      <c r="C439" s="21"/>
      <c r="D439" s="21"/>
      <c r="E439" s="21"/>
      <c r="F439" s="22"/>
      <c r="G439" s="22"/>
      <c r="H439" s="21"/>
    </row>
    <row r="440" ht="15.75" customHeight="1">
      <c r="B440" s="18"/>
      <c r="C440" s="18"/>
      <c r="D440" s="18"/>
      <c r="E440" s="18"/>
      <c r="F440" s="19"/>
      <c r="G440" s="19"/>
      <c r="H440" s="18"/>
    </row>
    <row r="441" ht="15.75" customHeight="1">
      <c r="B441" s="21"/>
      <c r="C441" s="21"/>
      <c r="D441" s="21"/>
      <c r="E441" s="21"/>
      <c r="F441" s="22"/>
      <c r="G441" s="22"/>
      <c r="H441" s="21"/>
    </row>
    <row r="442" ht="15.75" customHeight="1">
      <c r="B442" s="18"/>
      <c r="C442" s="18"/>
      <c r="D442" s="18"/>
      <c r="E442" s="18"/>
      <c r="F442" s="19"/>
      <c r="G442" s="19"/>
      <c r="H442" s="18"/>
    </row>
    <row r="443" ht="15.75" customHeight="1">
      <c r="B443" s="21"/>
      <c r="C443" s="21"/>
      <c r="D443" s="21"/>
      <c r="E443" s="21"/>
      <c r="F443" s="22"/>
      <c r="G443" s="22"/>
      <c r="H443" s="21"/>
    </row>
    <row r="444" ht="15.75" customHeight="1">
      <c r="B444" s="18"/>
      <c r="C444" s="18"/>
      <c r="D444" s="18"/>
      <c r="E444" s="18"/>
      <c r="F444" s="19"/>
      <c r="G444" s="19"/>
      <c r="H444" s="18"/>
    </row>
    <row r="445" ht="15.75" customHeight="1">
      <c r="B445" s="21"/>
      <c r="C445" s="21"/>
      <c r="D445" s="21"/>
      <c r="E445" s="21"/>
      <c r="F445" s="22"/>
      <c r="G445" s="22"/>
      <c r="H445" s="21"/>
    </row>
    <row r="446" ht="15.75" customHeight="1">
      <c r="B446" s="18"/>
      <c r="C446" s="18"/>
      <c r="D446" s="18"/>
      <c r="E446" s="18"/>
      <c r="F446" s="19"/>
      <c r="G446" s="19"/>
      <c r="H446" s="18"/>
    </row>
    <row r="447" ht="15.75" customHeight="1">
      <c r="B447" s="21"/>
      <c r="C447" s="21"/>
      <c r="D447" s="21"/>
      <c r="E447" s="21"/>
      <c r="F447" s="22"/>
      <c r="G447" s="22"/>
      <c r="H447" s="21"/>
    </row>
    <row r="448" ht="15.75" customHeight="1">
      <c r="B448" s="18"/>
      <c r="C448" s="18"/>
      <c r="D448" s="18"/>
      <c r="E448" s="18"/>
      <c r="F448" s="19"/>
      <c r="G448" s="19"/>
      <c r="H448" s="18"/>
    </row>
    <row r="449" ht="15.75" customHeight="1">
      <c r="B449" s="21"/>
      <c r="C449" s="21"/>
      <c r="D449" s="21"/>
      <c r="E449" s="21"/>
      <c r="F449" s="22"/>
      <c r="G449" s="22"/>
      <c r="H449" s="21"/>
    </row>
    <row r="450" ht="15.75" customHeight="1">
      <c r="B450" s="18"/>
      <c r="C450" s="18"/>
      <c r="D450" s="18"/>
      <c r="E450" s="18"/>
      <c r="F450" s="19"/>
      <c r="G450" s="19"/>
      <c r="H450" s="18"/>
    </row>
    <row r="451" ht="15.75" customHeight="1">
      <c r="B451" s="21"/>
      <c r="C451" s="21"/>
      <c r="D451" s="21"/>
      <c r="E451" s="21"/>
      <c r="F451" s="22"/>
      <c r="G451" s="22"/>
      <c r="H451" s="21"/>
    </row>
    <row r="452" ht="15.75" customHeight="1">
      <c r="B452" s="18"/>
      <c r="C452" s="18"/>
      <c r="D452" s="18"/>
      <c r="E452" s="18"/>
      <c r="F452" s="19"/>
      <c r="G452" s="19"/>
      <c r="H452" s="18"/>
    </row>
    <row r="453" ht="15.75" customHeight="1">
      <c r="B453" s="21"/>
      <c r="C453" s="21"/>
      <c r="D453" s="21"/>
      <c r="E453" s="21"/>
      <c r="F453" s="22"/>
      <c r="G453" s="22"/>
      <c r="H453" s="21"/>
    </row>
    <row r="454" ht="15.75" customHeight="1">
      <c r="B454" s="18"/>
      <c r="C454" s="18"/>
      <c r="D454" s="18"/>
      <c r="E454" s="18"/>
      <c r="F454" s="19"/>
      <c r="G454" s="19"/>
      <c r="H454" s="18"/>
    </row>
    <row r="455" ht="15.75" customHeight="1">
      <c r="B455" s="21"/>
      <c r="C455" s="21"/>
      <c r="D455" s="21"/>
      <c r="E455" s="21"/>
      <c r="F455" s="22"/>
      <c r="G455" s="22"/>
      <c r="H455" s="21"/>
    </row>
    <row r="456" ht="15.75" customHeight="1">
      <c r="B456" s="18"/>
      <c r="C456" s="18"/>
      <c r="D456" s="18"/>
      <c r="E456" s="18"/>
      <c r="F456" s="19"/>
      <c r="G456" s="19"/>
      <c r="H456" s="18"/>
    </row>
    <row r="457" ht="15.75" customHeight="1">
      <c r="B457" s="21"/>
      <c r="C457" s="21"/>
      <c r="D457" s="21"/>
      <c r="E457" s="21"/>
      <c r="F457" s="22"/>
      <c r="G457" s="22"/>
      <c r="H457" s="21"/>
    </row>
    <row r="458" ht="15.75" customHeight="1">
      <c r="B458" s="18"/>
      <c r="C458" s="18"/>
      <c r="D458" s="18"/>
      <c r="E458" s="18"/>
      <c r="F458" s="19"/>
      <c r="G458" s="19"/>
      <c r="H458" s="18"/>
    </row>
    <row r="459" ht="15.75" customHeight="1">
      <c r="B459" s="21"/>
      <c r="C459" s="21"/>
      <c r="D459" s="21"/>
      <c r="E459" s="21"/>
      <c r="F459" s="22"/>
      <c r="G459" s="22"/>
      <c r="H459" s="21"/>
    </row>
    <row r="460" ht="15.75" customHeight="1">
      <c r="B460" s="18"/>
      <c r="C460" s="18"/>
      <c r="D460" s="18"/>
      <c r="E460" s="18"/>
      <c r="F460" s="19"/>
      <c r="G460" s="19"/>
      <c r="H460" s="18"/>
    </row>
    <row r="461" ht="15.75" customHeight="1">
      <c r="B461" s="21"/>
      <c r="C461" s="21"/>
      <c r="D461" s="21"/>
      <c r="E461" s="21"/>
      <c r="F461" s="22"/>
      <c r="G461" s="22"/>
      <c r="H461" s="21"/>
    </row>
    <row r="462" ht="15.75" customHeight="1">
      <c r="B462" s="18"/>
      <c r="C462" s="18"/>
      <c r="D462" s="18"/>
      <c r="E462" s="18"/>
      <c r="F462" s="19"/>
      <c r="G462" s="19"/>
      <c r="H462" s="18"/>
    </row>
    <row r="463" ht="15.75" customHeight="1">
      <c r="B463" s="21"/>
      <c r="C463" s="21"/>
      <c r="D463" s="21"/>
      <c r="E463" s="21"/>
      <c r="F463" s="22"/>
      <c r="G463" s="22"/>
      <c r="H463" s="21"/>
    </row>
    <row r="464" ht="15.75" customHeight="1">
      <c r="B464" s="18"/>
      <c r="C464" s="18"/>
      <c r="D464" s="18"/>
      <c r="E464" s="18"/>
      <c r="F464" s="19"/>
      <c r="G464" s="19"/>
      <c r="H464" s="18"/>
    </row>
    <row r="465" ht="15.75" customHeight="1">
      <c r="B465" s="21"/>
      <c r="C465" s="21"/>
      <c r="D465" s="21"/>
      <c r="E465" s="21"/>
      <c r="F465" s="22"/>
      <c r="G465" s="22"/>
      <c r="H465" s="21"/>
    </row>
    <row r="466" ht="15.75" customHeight="1">
      <c r="B466" s="18"/>
      <c r="C466" s="18"/>
      <c r="D466" s="18"/>
      <c r="E466" s="18"/>
      <c r="F466" s="19"/>
      <c r="G466" s="19"/>
      <c r="H466" s="18"/>
    </row>
    <row r="467" ht="15.75" customHeight="1">
      <c r="B467" s="21"/>
      <c r="C467" s="21"/>
      <c r="D467" s="21"/>
      <c r="E467" s="21"/>
      <c r="F467" s="22"/>
      <c r="G467" s="22"/>
      <c r="H467" s="21"/>
    </row>
    <row r="468" ht="15.75" customHeight="1">
      <c r="B468" s="18"/>
      <c r="C468" s="18"/>
      <c r="D468" s="18"/>
      <c r="E468" s="18"/>
      <c r="F468" s="19"/>
      <c r="G468" s="19"/>
      <c r="H468" s="18"/>
    </row>
    <row r="469" ht="15.75" customHeight="1">
      <c r="B469" s="21"/>
      <c r="C469" s="21"/>
      <c r="D469" s="21"/>
      <c r="E469" s="21"/>
      <c r="F469" s="22"/>
      <c r="G469" s="22"/>
      <c r="H469" s="21"/>
    </row>
    <row r="470" ht="15.75" customHeight="1">
      <c r="B470" s="18"/>
      <c r="C470" s="18"/>
      <c r="D470" s="18"/>
      <c r="E470" s="18"/>
      <c r="F470" s="19"/>
      <c r="G470" s="19"/>
      <c r="H470" s="18"/>
    </row>
    <row r="471" ht="15.75" customHeight="1">
      <c r="B471" s="21"/>
      <c r="C471" s="21"/>
      <c r="D471" s="21"/>
      <c r="E471" s="21"/>
      <c r="F471" s="22"/>
      <c r="G471" s="22"/>
      <c r="H471" s="21"/>
    </row>
    <row r="472" ht="15.75" customHeight="1">
      <c r="B472" s="18"/>
      <c r="C472" s="18"/>
      <c r="D472" s="18"/>
      <c r="E472" s="18"/>
      <c r="F472" s="19"/>
      <c r="G472" s="19"/>
      <c r="H472" s="18"/>
    </row>
    <row r="473" ht="15.75" customHeight="1">
      <c r="B473" s="21"/>
      <c r="C473" s="21"/>
      <c r="D473" s="21"/>
      <c r="E473" s="21"/>
      <c r="F473" s="22"/>
      <c r="G473" s="22"/>
      <c r="H473" s="21"/>
    </row>
    <row r="474" ht="15.75" customHeight="1">
      <c r="B474" s="18"/>
      <c r="C474" s="18"/>
      <c r="D474" s="18"/>
      <c r="E474" s="18"/>
      <c r="F474" s="19"/>
      <c r="G474" s="19"/>
      <c r="H474" s="18"/>
    </row>
    <row r="475" ht="15.75" customHeight="1">
      <c r="B475" s="21"/>
      <c r="C475" s="21"/>
      <c r="D475" s="21"/>
      <c r="E475" s="21"/>
      <c r="F475" s="22"/>
      <c r="G475" s="22"/>
      <c r="H475" s="21"/>
    </row>
    <row r="476" ht="15.75" customHeight="1">
      <c r="B476" s="18"/>
      <c r="C476" s="18"/>
      <c r="D476" s="18"/>
      <c r="E476" s="18"/>
      <c r="F476" s="19"/>
      <c r="G476" s="19"/>
      <c r="H476" s="18"/>
    </row>
    <row r="477" ht="15.75" customHeight="1">
      <c r="B477" s="21"/>
      <c r="C477" s="21"/>
      <c r="D477" s="21"/>
      <c r="E477" s="21"/>
      <c r="F477" s="22"/>
      <c r="G477" s="22"/>
      <c r="H477" s="21"/>
    </row>
    <row r="478" ht="15.75" customHeight="1">
      <c r="B478" s="18"/>
      <c r="C478" s="18"/>
      <c r="D478" s="18"/>
      <c r="E478" s="18"/>
      <c r="F478" s="19"/>
      <c r="G478" s="19"/>
      <c r="H478" s="18"/>
    </row>
    <row r="479" ht="15.75" customHeight="1">
      <c r="B479" s="21"/>
      <c r="C479" s="21"/>
      <c r="D479" s="21"/>
      <c r="E479" s="21"/>
      <c r="F479" s="22"/>
      <c r="G479" s="22"/>
      <c r="H479" s="21"/>
    </row>
    <row r="480" ht="15.75" customHeight="1">
      <c r="B480" s="18"/>
      <c r="C480" s="18"/>
      <c r="D480" s="18"/>
      <c r="E480" s="18"/>
      <c r="F480" s="19"/>
      <c r="G480" s="19"/>
      <c r="H480" s="18"/>
    </row>
    <row r="481" ht="15.75" customHeight="1">
      <c r="B481" s="21"/>
      <c r="C481" s="21"/>
      <c r="D481" s="21"/>
      <c r="E481" s="21"/>
      <c r="F481" s="22"/>
      <c r="G481" s="22"/>
      <c r="H481" s="21"/>
    </row>
    <row r="482" ht="15.75" customHeight="1">
      <c r="B482" s="18"/>
      <c r="C482" s="18"/>
      <c r="D482" s="18"/>
      <c r="E482" s="18"/>
      <c r="F482" s="19"/>
      <c r="G482" s="19"/>
      <c r="H482" s="18"/>
    </row>
    <row r="483" ht="15.75" customHeight="1">
      <c r="B483" s="21"/>
      <c r="C483" s="21"/>
      <c r="D483" s="21"/>
      <c r="E483" s="21"/>
      <c r="F483" s="22"/>
      <c r="G483" s="22"/>
      <c r="H483" s="21"/>
    </row>
    <row r="484" ht="15.75" customHeight="1">
      <c r="B484" s="18"/>
      <c r="C484" s="18"/>
      <c r="D484" s="18"/>
      <c r="E484" s="18"/>
      <c r="F484" s="19"/>
      <c r="G484" s="19"/>
      <c r="H484" s="18"/>
    </row>
    <row r="485" ht="15.75" customHeight="1">
      <c r="B485" s="21"/>
      <c r="C485" s="21"/>
      <c r="D485" s="21"/>
      <c r="E485" s="21"/>
      <c r="F485" s="22"/>
      <c r="G485" s="22"/>
      <c r="H485" s="21"/>
    </row>
    <row r="486" ht="15.75" customHeight="1">
      <c r="B486" s="18"/>
      <c r="C486" s="18"/>
      <c r="D486" s="18"/>
      <c r="E486" s="18"/>
      <c r="F486" s="19"/>
      <c r="G486" s="19"/>
      <c r="H486" s="18"/>
    </row>
    <row r="487" ht="15.75" customHeight="1">
      <c r="B487" s="21"/>
      <c r="C487" s="21"/>
      <c r="D487" s="21"/>
      <c r="E487" s="21"/>
      <c r="F487" s="22"/>
      <c r="G487" s="22"/>
      <c r="H487" s="21"/>
    </row>
    <row r="488" ht="15.75" customHeight="1">
      <c r="B488" s="18"/>
      <c r="C488" s="18"/>
      <c r="D488" s="18"/>
      <c r="E488" s="18"/>
      <c r="F488" s="19"/>
      <c r="G488" s="19"/>
      <c r="H488" s="18"/>
    </row>
    <row r="489" ht="15.75" customHeight="1">
      <c r="B489" s="21"/>
      <c r="C489" s="21"/>
      <c r="D489" s="21"/>
      <c r="E489" s="21"/>
      <c r="F489" s="22"/>
      <c r="G489" s="22"/>
      <c r="H489" s="21"/>
    </row>
    <row r="490" ht="15.75" customHeight="1">
      <c r="B490" s="18"/>
      <c r="C490" s="18"/>
      <c r="D490" s="18"/>
      <c r="E490" s="18"/>
      <c r="F490" s="19"/>
      <c r="G490" s="19"/>
      <c r="H490" s="18"/>
    </row>
    <row r="491" ht="15.75" customHeight="1">
      <c r="B491" s="21"/>
      <c r="C491" s="21"/>
      <c r="D491" s="21"/>
      <c r="E491" s="21"/>
      <c r="F491" s="22"/>
      <c r="G491" s="22"/>
      <c r="H491" s="21"/>
    </row>
    <row r="492" ht="15.75" customHeight="1">
      <c r="B492" s="18"/>
      <c r="C492" s="18"/>
      <c r="D492" s="18"/>
      <c r="E492" s="18"/>
      <c r="F492" s="19"/>
      <c r="G492" s="19"/>
      <c r="H492" s="18"/>
    </row>
    <row r="493" ht="15.75" customHeight="1">
      <c r="B493" s="21"/>
      <c r="C493" s="21"/>
      <c r="D493" s="21"/>
      <c r="E493" s="21"/>
      <c r="F493" s="22"/>
      <c r="G493" s="22"/>
      <c r="H493" s="21"/>
    </row>
    <row r="494" ht="15.75" customHeight="1">
      <c r="B494" s="18"/>
      <c r="C494" s="18"/>
      <c r="D494" s="18"/>
      <c r="E494" s="18"/>
      <c r="F494" s="19"/>
      <c r="G494" s="19"/>
      <c r="H494" s="18"/>
    </row>
    <row r="495" ht="15.75" customHeight="1">
      <c r="B495" s="21"/>
      <c r="C495" s="21"/>
      <c r="D495" s="21"/>
      <c r="E495" s="21"/>
      <c r="F495" s="22"/>
      <c r="G495" s="22"/>
      <c r="H495" s="21"/>
    </row>
    <row r="496" ht="15.75" customHeight="1">
      <c r="B496" s="18"/>
      <c r="C496" s="18"/>
      <c r="D496" s="18"/>
      <c r="E496" s="18"/>
      <c r="F496" s="19"/>
      <c r="G496" s="19"/>
      <c r="H496" s="18"/>
    </row>
    <row r="497" ht="15.75" customHeight="1">
      <c r="B497" s="21"/>
      <c r="C497" s="21"/>
      <c r="D497" s="21"/>
      <c r="E497" s="21"/>
      <c r="F497" s="22"/>
      <c r="G497" s="22"/>
      <c r="H497" s="21"/>
    </row>
    <row r="498" ht="15.75" customHeight="1">
      <c r="B498" s="18"/>
      <c r="C498" s="18"/>
      <c r="D498" s="18"/>
      <c r="E498" s="18"/>
      <c r="F498" s="19"/>
      <c r="G498" s="19"/>
      <c r="H498" s="18"/>
    </row>
    <row r="499" ht="15.75" customHeight="1">
      <c r="B499" s="21"/>
      <c r="C499" s="21"/>
      <c r="D499" s="21"/>
      <c r="E499" s="21"/>
      <c r="F499" s="22"/>
      <c r="G499" s="22"/>
      <c r="H499" s="21"/>
    </row>
    <row r="500" ht="15.75" customHeight="1">
      <c r="B500" s="18"/>
      <c r="C500" s="18"/>
      <c r="D500" s="18"/>
      <c r="E500" s="18"/>
      <c r="F500" s="19"/>
      <c r="G500" s="19"/>
      <c r="H500" s="18"/>
    </row>
    <row r="501" ht="15.75" customHeight="1">
      <c r="B501" s="21"/>
      <c r="C501" s="21"/>
      <c r="D501" s="21"/>
      <c r="E501" s="21"/>
      <c r="F501" s="22"/>
      <c r="G501" s="22"/>
      <c r="H501" s="21"/>
    </row>
    <row r="502" ht="15.75" customHeight="1">
      <c r="B502" s="18"/>
      <c r="C502" s="18"/>
      <c r="D502" s="18"/>
      <c r="E502" s="18"/>
      <c r="F502" s="19"/>
      <c r="G502" s="19"/>
      <c r="H502" s="18"/>
    </row>
    <row r="503" ht="15.75" customHeight="1">
      <c r="B503" s="21"/>
      <c r="C503" s="21"/>
      <c r="D503" s="21"/>
      <c r="E503" s="21"/>
      <c r="F503" s="22"/>
      <c r="G503" s="22"/>
      <c r="H503" s="21"/>
    </row>
    <row r="504" ht="15.75" customHeight="1">
      <c r="B504" s="18"/>
      <c r="C504" s="18"/>
      <c r="D504" s="18"/>
      <c r="E504" s="18"/>
      <c r="F504" s="19"/>
      <c r="G504" s="19"/>
      <c r="H504" s="18"/>
    </row>
    <row r="505" ht="15.75" customHeight="1">
      <c r="B505" s="21"/>
      <c r="C505" s="21"/>
      <c r="D505" s="21"/>
      <c r="E505" s="21"/>
      <c r="F505" s="22"/>
      <c r="G505" s="22"/>
      <c r="H505" s="21"/>
    </row>
    <row r="506" ht="15.75" customHeight="1">
      <c r="B506" s="18"/>
      <c r="C506" s="18"/>
      <c r="D506" s="18"/>
      <c r="E506" s="18"/>
      <c r="F506" s="19"/>
      <c r="G506" s="19"/>
      <c r="H506" s="18"/>
    </row>
    <row r="507" ht="15.75" customHeight="1">
      <c r="B507" s="21"/>
      <c r="C507" s="21"/>
      <c r="D507" s="21"/>
      <c r="E507" s="21"/>
      <c r="F507" s="22"/>
      <c r="G507" s="22"/>
      <c r="H507" s="21"/>
    </row>
    <row r="508" ht="15.75" customHeight="1">
      <c r="B508" s="18"/>
      <c r="C508" s="18"/>
      <c r="D508" s="18"/>
      <c r="E508" s="18"/>
      <c r="F508" s="19"/>
      <c r="G508" s="19"/>
      <c r="H508" s="18"/>
    </row>
    <row r="509" ht="15.75" customHeight="1">
      <c r="B509" s="21"/>
      <c r="C509" s="21"/>
      <c r="D509" s="21"/>
      <c r="E509" s="21"/>
      <c r="F509" s="22"/>
      <c r="G509" s="22"/>
      <c r="H509" s="21"/>
    </row>
    <row r="510" ht="15.75" customHeight="1">
      <c r="B510" s="18"/>
      <c r="C510" s="18"/>
      <c r="D510" s="18"/>
      <c r="E510" s="18"/>
      <c r="F510" s="19"/>
      <c r="G510" s="19"/>
      <c r="H510" s="18"/>
    </row>
    <row r="511" ht="15.75" customHeight="1">
      <c r="B511" s="21"/>
      <c r="C511" s="21"/>
      <c r="D511" s="21"/>
      <c r="E511" s="21"/>
      <c r="F511" s="22"/>
      <c r="G511" s="22"/>
      <c r="H511" s="21"/>
    </row>
    <row r="512" ht="15.75" customHeight="1">
      <c r="B512" s="18"/>
      <c r="C512" s="18"/>
      <c r="D512" s="18"/>
      <c r="E512" s="18"/>
      <c r="F512" s="19"/>
      <c r="G512" s="19"/>
      <c r="H512" s="18"/>
    </row>
    <row r="513" ht="15.75" customHeight="1">
      <c r="B513" s="21"/>
      <c r="C513" s="21"/>
      <c r="D513" s="21"/>
      <c r="E513" s="21"/>
      <c r="F513" s="22"/>
      <c r="G513" s="22"/>
      <c r="H513" s="21"/>
    </row>
    <row r="514" ht="15.75" customHeight="1">
      <c r="B514" s="18"/>
      <c r="C514" s="18"/>
      <c r="D514" s="18"/>
      <c r="E514" s="18"/>
      <c r="F514" s="19"/>
      <c r="G514" s="19"/>
      <c r="H514" s="18"/>
    </row>
    <row r="515" ht="15.75" customHeight="1">
      <c r="B515" s="21"/>
      <c r="C515" s="21"/>
      <c r="D515" s="21"/>
      <c r="E515" s="21"/>
      <c r="F515" s="22"/>
      <c r="G515" s="22"/>
      <c r="H515" s="21"/>
    </row>
    <row r="516" ht="15.75" customHeight="1">
      <c r="B516" s="18"/>
      <c r="C516" s="18"/>
      <c r="D516" s="18"/>
      <c r="E516" s="18"/>
      <c r="F516" s="19"/>
      <c r="G516" s="19"/>
      <c r="H516" s="18"/>
    </row>
    <row r="517" ht="15.75" customHeight="1">
      <c r="B517" s="21"/>
      <c r="C517" s="21"/>
      <c r="D517" s="21"/>
      <c r="E517" s="21"/>
      <c r="F517" s="22"/>
      <c r="G517" s="22"/>
      <c r="H517" s="21"/>
    </row>
    <row r="518" ht="15.75" customHeight="1">
      <c r="B518" s="18"/>
      <c r="C518" s="18"/>
      <c r="D518" s="18"/>
      <c r="E518" s="18"/>
      <c r="F518" s="19"/>
      <c r="G518" s="19"/>
      <c r="H518" s="18"/>
    </row>
    <row r="519" ht="15.75" customHeight="1">
      <c r="B519" s="21"/>
      <c r="C519" s="21"/>
      <c r="D519" s="21"/>
      <c r="E519" s="21"/>
      <c r="F519" s="22"/>
      <c r="G519" s="22"/>
      <c r="H519" s="21"/>
    </row>
    <row r="520" ht="15.75" customHeight="1">
      <c r="B520" s="18"/>
      <c r="C520" s="18"/>
      <c r="D520" s="18"/>
      <c r="E520" s="18"/>
      <c r="F520" s="19"/>
      <c r="G520" s="19"/>
      <c r="H520" s="18"/>
    </row>
    <row r="521" ht="15.75" customHeight="1">
      <c r="B521" s="21"/>
      <c r="C521" s="21"/>
      <c r="D521" s="21"/>
      <c r="E521" s="21"/>
      <c r="F521" s="22"/>
      <c r="G521" s="22"/>
      <c r="H521" s="21"/>
    </row>
    <row r="522" ht="15.75" customHeight="1">
      <c r="B522" s="18"/>
      <c r="C522" s="18"/>
      <c r="D522" s="18"/>
      <c r="E522" s="18"/>
      <c r="F522" s="19"/>
      <c r="G522" s="19"/>
      <c r="H522" s="18"/>
    </row>
    <row r="523" ht="15.75" customHeight="1">
      <c r="B523" s="21"/>
      <c r="C523" s="21"/>
      <c r="D523" s="21"/>
      <c r="E523" s="21"/>
      <c r="F523" s="22"/>
      <c r="G523" s="22"/>
      <c r="H523" s="21"/>
    </row>
    <row r="524" ht="15.75" customHeight="1">
      <c r="B524" s="18"/>
      <c r="C524" s="18"/>
      <c r="D524" s="18"/>
      <c r="E524" s="18"/>
      <c r="F524" s="19"/>
      <c r="G524" s="19"/>
      <c r="H524" s="18"/>
    </row>
    <row r="525" ht="15.75" customHeight="1">
      <c r="B525" s="21"/>
      <c r="C525" s="21"/>
      <c r="D525" s="21"/>
      <c r="E525" s="21"/>
      <c r="F525" s="22"/>
      <c r="G525" s="22"/>
      <c r="H525" s="21"/>
    </row>
    <row r="526" ht="15.75" customHeight="1">
      <c r="B526" s="18"/>
      <c r="C526" s="18"/>
      <c r="D526" s="18"/>
      <c r="E526" s="18"/>
      <c r="F526" s="19"/>
      <c r="G526" s="19"/>
      <c r="H526" s="18"/>
    </row>
    <row r="527" ht="15.75" customHeight="1">
      <c r="B527" s="21"/>
      <c r="C527" s="21"/>
      <c r="D527" s="21"/>
      <c r="E527" s="21"/>
      <c r="F527" s="22"/>
      <c r="G527" s="22"/>
      <c r="H527" s="21"/>
    </row>
    <row r="528" ht="15.75" customHeight="1">
      <c r="B528" s="18"/>
      <c r="C528" s="18"/>
      <c r="D528" s="18"/>
      <c r="E528" s="18"/>
      <c r="F528" s="19"/>
      <c r="G528" s="19"/>
      <c r="H528" s="18"/>
    </row>
    <row r="529" ht="15.75" customHeight="1">
      <c r="B529" s="21"/>
      <c r="C529" s="21"/>
      <c r="D529" s="21"/>
      <c r="E529" s="21"/>
      <c r="F529" s="22"/>
      <c r="G529" s="22"/>
      <c r="H529" s="21"/>
    </row>
    <row r="530" ht="15.75" customHeight="1">
      <c r="B530" s="18"/>
      <c r="C530" s="18"/>
      <c r="D530" s="18"/>
      <c r="E530" s="18"/>
      <c r="F530" s="19"/>
      <c r="G530" s="19"/>
      <c r="H530" s="18"/>
    </row>
    <row r="531" ht="15.75" customHeight="1">
      <c r="B531" s="21"/>
      <c r="C531" s="21"/>
      <c r="D531" s="21"/>
      <c r="E531" s="21"/>
      <c r="F531" s="22"/>
      <c r="G531" s="22"/>
      <c r="H531" s="21"/>
    </row>
    <row r="532" ht="15.75" customHeight="1">
      <c r="B532" s="18"/>
      <c r="C532" s="18"/>
      <c r="D532" s="18"/>
      <c r="E532" s="18"/>
      <c r="F532" s="19"/>
      <c r="G532" s="19"/>
      <c r="H532" s="18"/>
    </row>
    <row r="533" ht="15.75" customHeight="1">
      <c r="B533" s="21"/>
      <c r="C533" s="21"/>
      <c r="D533" s="21"/>
      <c r="E533" s="21"/>
      <c r="F533" s="22"/>
      <c r="G533" s="22"/>
      <c r="H533" s="21"/>
    </row>
    <row r="534" ht="15.75" customHeight="1">
      <c r="B534" s="18"/>
      <c r="C534" s="18"/>
      <c r="D534" s="18"/>
      <c r="E534" s="18"/>
      <c r="F534" s="19"/>
      <c r="G534" s="19"/>
      <c r="H534" s="18"/>
    </row>
    <row r="535" ht="15.75" customHeight="1">
      <c r="B535" s="21"/>
      <c r="C535" s="21"/>
      <c r="D535" s="21"/>
      <c r="E535" s="21"/>
      <c r="F535" s="22"/>
      <c r="G535" s="22"/>
      <c r="H535" s="21"/>
    </row>
    <row r="536" ht="15.75" customHeight="1">
      <c r="B536" s="18"/>
      <c r="C536" s="18"/>
      <c r="D536" s="18"/>
      <c r="E536" s="18"/>
      <c r="F536" s="19"/>
      <c r="G536" s="19"/>
      <c r="H536" s="18"/>
    </row>
    <row r="537" ht="15.75" customHeight="1">
      <c r="B537" s="21"/>
      <c r="C537" s="21"/>
      <c r="D537" s="21"/>
      <c r="E537" s="21"/>
      <c r="F537" s="22"/>
      <c r="G537" s="22"/>
      <c r="H537" s="21"/>
    </row>
    <row r="538" ht="15.75" customHeight="1">
      <c r="B538" s="18"/>
      <c r="C538" s="18"/>
      <c r="D538" s="18"/>
      <c r="E538" s="18"/>
      <c r="F538" s="19"/>
      <c r="G538" s="19"/>
      <c r="H538" s="18"/>
    </row>
    <row r="539" ht="15.75" customHeight="1">
      <c r="B539" s="21"/>
      <c r="C539" s="21"/>
      <c r="D539" s="21"/>
      <c r="E539" s="21"/>
      <c r="F539" s="22"/>
      <c r="G539" s="22"/>
      <c r="H539" s="21"/>
    </row>
    <row r="540" ht="15.75" customHeight="1">
      <c r="B540" s="18"/>
      <c r="C540" s="18"/>
      <c r="D540" s="18"/>
      <c r="E540" s="18"/>
      <c r="F540" s="19"/>
      <c r="G540" s="19"/>
      <c r="H540" s="18"/>
    </row>
    <row r="541" ht="15.75" customHeight="1">
      <c r="B541" s="21"/>
      <c r="C541" s="21"/>
      <c r="D541" s="21"/>
      <c r="E541" s="21"/>
      <c r="F541" s="22"/>
      <c r="G541" s="22"/>
      <c r="H541" s="21"/>
    </row>
    <row r="542" ht="15.75" customHeight="1">
      <c r="B542" s="18"/>
      <c r="C542" s="18"/>
      <c r="D542" s="18"/>
      <c r="E542" s="18"/>
      <c r="F542" s="19"/>
      <c r="G542" s="19"/>
      <c r="H542" s="18"/>
    </row>
    <row r="543" ht="15.75" customHeight="1">
      <c r="B543" s="21"/>
      <c r="C543" s="21"/>
      <c r="D543" s="21"/>
      <c r="E543" s="21"/>
      <c r="F543" s="22"/>
      <c r="G543" s="22"/>
      <c r="H543" s="21"/>
    </row>
    <row r="544" ht="15.75" customHeight="1">
      <c r="B544" s="18"/>
      <c r="C544" s="18"/>
      <c r="D544" s="18"/>
      <c r="E544" s="18"/>
      <c r="F544" s="19"/>
      <c r="G544" s="19"/>
      <c r="H544" s="18"/>
    </row>
    <row r="545" ht="15.75" customHeight="1">
      <c r="B545" s="21"/>
      <c r="C545" s="21"/>
      <c r="D545" s="21"/>
      <c r="E545" s="21"/>
      <c r="F545" s="22"/>
      <c r="G545" s="22"/>
      <c r="H545" s="21"/>
    </row>
    <row r="546" ht="15.75" customHeight="1">
      <c r="B546" s="18"/>
      <c r="C546" s="18"/>
      <c r="D546" s="18"/>
      <c r="E546" s="18"/>
      <c r="F546" s="19"/>
      <c r="G546" s="19"/>
      <c r="H546" s="18"/>
    </row>
    <row r="547" ht="15.75" customHeight="1">
      <c r="B547" s="21"/>
      <c r="C547" s="21"/>
      <c r="D547" s="21"/>
      <c r="E547" s="21"/>
      <c r="F547" s="22"/>
      <c r="G547" s="22"/>
      <c r="H547" s="21"/>
    </row>
    <row r="548" ht="15.75" customHeight="1">
      <c r="B548" s="18"/>
      <c r="C548" s="18"/>
      <c r="D548" s="18"/>
      <c r="E548" s="18"/>
      <c r="F548" s="19"/>
      <c r="G548" s="19"/>
      <c r="H548" s="18"/>
    </row>
    <row r="549" ht="15.75" customHeight="1">
      <c r="B549" s="21"/>
      <c r="C549" s="21"/>
      <c r="D549" s="21"/>
      <c r="E549" s="21"/>
      <c r="F549" s="22"/>
      <c r="G549" s="22"/>
      <c r="H549" s="21"/>
    </row>
    <row r="550" ht="15.75" customHeight="1">
      <c r="B550" s="18"/>
      <c r="C550" s="18"/>
      <c r="D550" s="18"/>
      <c r="E550" s="18"/>
      <c r="F550" s="19"/>
      <c r="G550" s="19"/>
      <c r="H550" s="18"/>
    </row>
    <row r="551" ht="15.75" customHeight="1">
      <c r="B551" s="21"/>
      <c r="C551" s="21"/>
      <c r="D551" s="21"/>
      <c r="E551" s="21"/>
      <c r="F551" s="22"/>
      <c r="G551" s="22"/>
      <c r="H551" s="21"/>
    </row>
    <row r="552" ht="15.75" customHeight="1">
      <c r="B552" s="18"/>
      <c r="C552" s="18"/>
      <c r="D552" s="18"/>
      <c r="E552" s="18"/>
      <c r="F552" s="19"/>
      <c r="G552" s="19"/>
      <c r="H552" s="18"/>
    </row>
    <row r="553" ht="15.75" customHeight="1">
      <c r="B553" s="21"/>
      <c r="C553" s="21"/>
      <c r="D553" s="21"/>
      <c r="E553" s="21"/>
      <c r="F553" s="22"/>
      <c r="G553" s="22"/>
      <c r="H553" s="21"/>
    </row>
    <row r="554" ht="15.75" customHeight="1">
      <c r="B554" s="18"/>
      <c r="C554" s="18"/>
      <c r="D554" s="18"/>
      <c r="E554" s="18"/>
      <c r="F554" s="19"/>
      <c r="G554" s="19"/>
      <c r="H554" s="18"/>
    </row>
    <row r="555" ht="15.75" customHeight="1">
      <c r="B555" s="21"/>
      <c r="C555" s="21"/>
      <c r="D555" s="21"/>
      <c r="E555" s="21"/>
      <c r="F555" s="22"/>
      <c r="G555" s="22"/>
      <c r="H555" s="21"/>
    </row>
    <row r="556" ht="15.75" customHeight="1">
      <c r="B556" s="18"/>
      <c r="C556" s="18"/>
      <c r="D556" s="18"/>
      <c r="E556" s="18"/>
      <c r="F556" s="19"/>
      <c r="G556" s="19"/>
      <c r="H556" s="18"/>
    </row>
    <row r="557" ht="15.75" customHeight="1">
      <c r="B557" s="21"/>
      <c r="C557" s="21"/>
      <c r="D557" s="21"/>
      <c r="E557" s="21"/>
      <c r="F557" s="22"/>
      <c r="G557" s="22"/>
      <c r="H557" s="21"/>
    </row>
    <row r="558" ht="15.75" customHeight="1">
      <c r="B558" s="18"/>
      <c r="C558" s="18"/>
      <c r="D558" s="18"/>
      <c r="E558" s="18"/>
      <c r="F558" s="19"/>
      <c r="G558" s="19"/>
      <c r="H558" s="18"/>
    </row>
    <row r="559" ht="15.75" customHeight="1">
      <c r="B559" s="21"/>
      <c r="C559" s="21"/>
      <c r="D559" s="21"/>
      <c r="E559" s="21"/>
      <c r="F559" s="22"/>
      <c r="G559" s="22"/>
      <c r="H559" s="21"/>
    </row>
    <row r="560" ht="15.75" customHeight="1">
      <c r="B560" s="18"/>
      <c r="C560" s="18"/>
      <c r="D560" s="18"/>
      <c r="E560" s="18"/>
      <c r="F560" s="19"/>
      <c r="G560" s="19"/>
      <c r="H560" s="18"/>
    </row>
    <row r="561" ht="15.75" customHeight="1">
      <c r="B561" s="21"/>
      <c r="C561" s="21"/>
      <c r="D561" s="21"/>
      <c r="E561" s="21"/>
      <c r="F561" s="22"/>
      <c r="G561" s="22"/>
      <c r="H561" s="21"/>
    </row>
    <row r="562" ht="15.75" customHeight="1">
      <c r="B562" s="18"/>
      <c r="C562" s="18"/>
      <c r="D562" s="18"/>
      <c r="E562" s="18"/>
      <c r="F562" s="19"/>
      <c r="G562" s="19"/>
      <c r="H562" s="18"/>
    </row>
    <row r="563" ht="15.75" customHeight="1">
      <c r="B563" s="21"/>
      <c r="C563" s="21"/>
      <c r="D563" s="21"/>
      <c r="E563" s="21"/>
      <c r="F563" s="22"/>
      <c r="G563" s="22"/>
      <c r="H563" s="21"/>
    </row>
    <row r="564" ht="15.75" customHeight="1">
      <c r="B564" s="18"/>
      <c r="C564" s="18"/>
      <c r="D564" s="18"/>
      <c r="E564" s="18"/>
      <c r="F564" s="19"/>
      <c r="G564" s="19"/>
      <c r="H564" s="18"/>
    </row>
    <row r="565" ht="15.75" customHeight="1">
      <c r="B565" s="21"/>
      <c r="C565" s="21"/>
      <c r="D565" s="21"/>
      <c r="E565" s="21"/>
      <c r="F565" s="22"/>
      <c r="G565" s="22"/>
      <c r="H565" s="21"/>
    </row>
    <row r="566" ht="15.75" customHeight="1">
      <c r="B566" s="18"/>
      <c r="C566" s="18"/>
      <c r="D566" s="18"/>
      <c r="E566" s="18"/>
      <c r="F566" s="19"/>
      <c r="G566" s="19"/>
      <c r="H566" s="18"/>
    </row>
    <row r="567" ht="15.75" customHeight="1">
      <c r="B567" s="21"/>
      <c r="C567" s="21"/>
      <c r="D567" s="21"/>
      <c r="E567" s="21"/>
      <c r="F567" s="22"/>
      <c r="G567" s="22"/>
      <c r="H567" s="21"/>
    </row>
    <row r="568" ht="15.75" customHeight="1">
      <c r="B568" s="18"/>
      <c r="C568" s="18"/>
      <c r="D568" s="18"/>
      <c r="E568" s="18"/>
      <c r="F568" s="19"/>
      <c r="G568" s="19"/>
      <c r="H568" s="18"/>
    </row>
    <row r="569" ht="15.75" customHeight="1">
      <c r="B569" s="21"/>
      <c r="C569" s="21"/>
      <c r="D569" s="21"/>
      <c r="E569" s="21"/>
      <c r="F569" s="22"/>
      <c r="G569" s="22"/>
      <c r="H569" s="21"/>
    </row>
    <row r="570" ht="15.75" customHeight="1">
      <c r="B570" s="18"/>
      <c r="C570" s="18"/>
      <c r="D570" s="18"/>
      <c r="E570" s="18"/>
      <c r="F570" s="19"/>
      <c r="G570" s="19"/>
      <c r="H570" s="18"/>
    </row>
    <row r="571" ht="15.75" customHeight="1">
      <c r="B571" s="21"/>
      <c r="C571" s="21"/>
      <c r="D571" s="21"/>
      <c r="E571" s="21"/>
      <c r="F571" s="22"/>
      <c r="G571" s="22"/>
      <c r="H571" s="21"/>
    </row>
    <row r="572" ht="15.75" customHeight="1">
      <c r="B572" s="18"/>
      <c r="C572" s="18"/>
      <c r="D572" s="18"/>
      <c r="E572" s="18"/>
      <c r="F572" s="19"/>
      <c r="G572" s="19"/>
      <c r="H572" s="18"/>
    </row>
    <row r="573" ht="15.75" customHeight="1">
      <c r="B573" s="21"/>
      <c r="C573" s="21"/>
      <c r="D573" s="21"/>
      <c r="E573" s="21"/>
      <c r="F573" s="22"/>
      <c r="G573" s="22"/>
      <c r="H573" s="21"/>
    </row>
    <row r="574" ht="15.75" customHeight="1">
      <c r="B574" s="18"/>
      <c r="C574" s="18"/>
      <c r="D574" s="18"/>
      <c r="E574" s="18"/>
      <c r="F574" s="19"/>
      <c r="G574" s="19"/>
      <c r="H574" s="18"/>
    </row>
    <row r="575" ht="15.75" customHeight="1">
      <c r="B575" s="21"/>
      <c r="C575" s="21"/>
      <c r="D575" s="21"/>
      <c r="E575" s="21"/>
      <c r="F575" s="22"/>
      <c r="G575" s="22"/>
      <c r="H575" s="21"/>
    </row>
    <row r="576" ht="15.75" customHeight="1">
      <c r="B576" s="18"/>
      <c r="C576" s="18"/>
      <c r="D576" s="18"/>
      <c r="E576" s="18"/>
      <c r="F576" s="19"/>
      <c r="G576" s="19"/>
      <c r="H576" s="18"/>
    </row>
    <row r="577" ht="15.75" customHeight="1">
      <c r="B577" s="21"/>
      <c r="C577" s="21"/>
      <c r="D577" s="21"/>
      <c r="E577" s="21"/>
      <c r="F577" s="22"/>
      <c r="G577" s="22"/>
      <c r="H577" s="21"/>
    </row>
    <row r="578" ht="15.75" customHeight="1">
      <c r="B578" s="18"/>
      <c r="C578" s="18"/>
      <c r="D578" s="18"/>
      <c r="E578" s="18"/>
      <c r="F578" s="19"/>
      <c r="G578" s="19"/>
      <c r="H578" s="18"/>
    </row>
    <row r="579" ht="15.75" customHeight="1">
      <c r="B579" s="21"/>
      <c r="C579" s="21"/>
      <c r="D579" s="21"/>
      <c r="E579" s="21"/>
      <c r="F579" s="22"/>
      <c r="G579" s="22"/>
      <c r="H579" s="21"/>
    </row>
    <row r="580" ht="15.75" customHeight="1">
      <c r="B580" s="18"/>
      <c r="C580" s="18"/>
      <c r="D580" s="18"/>
      <c r="E580" s="18"/>
      <c r="F580" s="19"/>
      <c r="G580" s="19"/>
      <c r="H580" s="18"/>
    </row>
    <row r="581" ht="15.75" customHeight="1">
      <c r="B581" s="21"/>
      <c r="C581" s="21"/>
      <c r="D581" s="21"/>
      <c r="E581" s="21"/>
      <c r="F581" s="22"/>
      <c r="G581" s="22"/>
      <c r="H581" s="21"/>
    </row>
    <row r="582" ht="15.75" customHeight="1">
      <c r="B582" s="18"/>
      <c r="C582" s="18"/>
      <c r="D582" s="18"/>
      <c r="E582" s="18"/>
      <c r="F582" s="19"/>
      <c r="G582" s="19"/>
      <c r="H582" s="18"/>
    </row>
    <row r="583" ht="15.75" customHeight="1">
      <c r="B583" s="21"/>
      <c r="C583" s="21"/>
      <c r="D583" s="21"/>
      <c r="E583" s="21"/>
      <c r="F583" s="22"/>
      <c r="G583" s="22"/>
      <c r="H583" s="21"/>
    </row>
    <row r="584" ht="15.75" customHeight="1">
      <c r="B584" s="18"/>
      <c r="C584" s="18"/>
      <c r="D584" s="18"/>
      <c r="E584" s="18"/>
      <c r="F584" s="19"/>
      <c r="G584" s="19"/>
      <c r="H584" s="18"/>
    </row>
    <row r="585" ht="15.75" customHeight="1">
      <c r="B585" s="21"/>
      <c r="C585" s="21"/>
      <c r="D585" s="21"/>
      <c r="E585" s="21"/>
      <c r="F585" s="22"/>
      <c r="G585" s="22"/>
      <c r="H585" s="21"/>
    </row>
    <row r="586" ht="15.75" customHeight="1">
      <c r="B586" s="18"/>
      <c r="C586" s="18"/>
      <c r="D586" s="18"/>
      <c r="E586" s="18"/>
      <c r="F586" s="19"/>
      <c r="G586" s="19"/>
      <c r="H586" s="18"/>
    </row>
    <row r="587" ht="15.75" customHeight="1">
      <c r="B587" s="21"/>
      <c r="C587" s="21"/>
      <c r="D587" s="21"/>
      <c r="E587" s="21"/>
      <c r="F587" s="22"/>
      <c r="G587" s="22"/>
      <c r="H587" s="21"/>
    </row>
    <row r="588" ht="15.75" customHeight="1">
      <c r="B588" s="18"/>
      <c r="C588" s="18"/>
      <c r="D588" s="18"/>
      <c r="E588" s="18"/>
      <c r="F588" s="19"/>
      <c r="G588" s="19"/>
      <c r="H588" s="18"/>
    </row>
    <row r="589" ht="15.75" customHeight="1">
      <c r="B589" s="21"/>
      <c r="C589" s="21"/>
      <c r="D589" s="21"/>
      <c r="E589" s="21"/>
      <c r="F589" s="22"/>
      <c r="G589" s="22"/>
      <c r="H589" s="21"/>
    </row>
    <row r="590" ht="15.75" customHeight="1">
      <c r="B590" s="18"/>
      <c r="C590" s="18"/>
      <c r="D590" s="18"/>
      <c r="E590" s="18"/>
      <c r="F590" s="19"/>
      <c r="G590" s="19"/>
      <c r="H590" s="18"/>
    </row>
    <row r="591" ht="15.75" customHeight="1">
      <c r="B591" s="21"/>
      <c r="C591" s="21"/>
      <c r="D591" s="21"/>
      <c r="E591" s="21"/>
      <c r="F591" s="22"/>
      <c r="G591" s="22"/>
      <c r="H591" s="21"/>
    </row>
    <row r="592" ht="15.75" customHeight="1">
      <c r="B592" s="18"/>
      <c r="C592" s="18"/>
      <c r="D592" s="18"/>
      <c r="E592" s="18"/>
      <c r="F592" s="19"/>
      <c r="G592" s="19"/>
      <c r="H592" s="18"/>
    </row>
    <row r="593" ht="15.75" customHeight="1">
      <c r="B593" s="21"/>
      <c r="C593" s="21"/>
      <c r="D593" s="21"/>
      <c r="E593" s="21"/>
      <c r="F593" s="22"/>
      <c r="G593" s="22"/>
      <c r="H593" s="21"/>
    </row>
    <row r="594" ht="15.75" customHeight="1">
      <c r="B594" s="18"/>
      <c r="C594" s="18"/>
      <c r="D594" s="18"/>
      <c r="E594" s="18"/>
      <c r="F594" s="19"/>
      <c r="G594" s="19"/>
      <c r="H594" s="18"/>
    </row>
    <row r="595" ht="15.75" customHeight="1">
      <c r="B595" s="21"/>
      <c r="C595" s="21"/>
      <c r="D595" s="21"/>
      <c r="E595" s="21"/>
      <c r="F595" s="22"/>
      <c r="G595" s="22"/>
      <c r="H595" s="21"/>
    </row>
    <row r="596" ht="15.75" customHeight="1">
      <c r="B596" s="18"/>
      <c r="C596" s="18"/>
      <c r="D596" s="18"/>
      <c r="E596" s="18"/>
      <c r="F596" s="19"/>
      <c r="G596" s="19"/>
      <c r="H596" s="18"/>
    </row>
    <row r="597" ht="15.75" customHeight="1">
      <c r="B597" s="21"/>
      <c r="C597" s="21"/>
      <c r="D597" s="21"/>
      <c r="E597" s="21"/>
      <c r="F597" s="22"/>
      <c r="G597" s="22"/>
      <c r="H597" s="21"/>
    </row>
    <row r="598" ht="15.75" customHeight="1">
      <c r="B598" s="18"/>
      <c r="C598" s="18"/>
      <c r="D598" s="18"/>
      <c r="E598" s="18"/>
      <c r="F598" s="19"/>
      <c r="G598" s="19"/>
      <c r="H598" s="18"/>
    </row>
    <row r="599" ht="15.75" customHeight="1">
      <c r="B599" s="21"/>
      <c r="C599" s="21"/>
      <c r="D599" s="21"/>
      <c r="E599" s="21"/>
      <c r="F599" s="22"/>
      <c r="G599" s="22"/>
      <c r="H599" s="21"/>
    </row>
    <row r="600" ht="15.75" customHeight="1">
      <c r="B600" s="18"/>
      <c r="C600" s="18"/>
      <c r="D600" s="18"/>
      <c r="E600" s="18"/>
      <c r="F600" s="19"/>
      <c r="G600" s="19"/>
      <c r="H600" s="18"/>
    </row>
    <row r="601" ht="15.75" customHeight="1">
      <c r="B601" s="21"/>
      <c r="C601" s="21"/>
      <c r="D601" s="21"/>
      <c r="E601" s="21"/>
      <c r="F601" s="22"/>
      <c r="G601" s="22"/>
      <c r="H601" s="21"/>
    </row>
    <row r="602" ht="15.75" customHeight="1">
      <c r="B602" s="18"/>
      <c r="C602" s="18"/>
      <c r="D602" s="18"/>
      <c r="E602" s="18"/>
      <c r="F602" s="19"/>
      <c r="G602" s="19"/>
      <c r="H602" s="18"/>
    </row>
    <row r="603" ht="15.75" customHeight="1">
      <c r="B603" s="21"/>
      <c r="C603" s="21"/>
      <c r="D603" s="21"/>
      <c r="E603" s="21"/>
      <c r="F603" s="22"/>
      <c r="G603" s="22"/>
      <c r="H603" s="21"/>
    </row>
    <row r="604" ht="15.75" customHeight="1">
      <c r="B604" s="18"/>
      <c r="C604" s="18"/>
      <c r="D604" s="18"/>
      <c r="E604" s="18"/>
      <c r="F604" s="19"/>
      <c r="G604" s="19"/>
      <c r="H604" s="18"/>
    </row>
    <row r="605" ht="15.75" customHeight="1">
      <c r="B605" s="21"/>
      <c r="C605" s="21"/>
      <c r="D605" s="21"/>
      <c r="E605" s="21"/>
      <c r="F605" s="22"/>
      <c r="G605" s="22"/>
      <c r="H605" s="21"/>
    </row>
    <row r="606" ht="15.75" customHeight="1">
      <c r="B606" s="18"/>
      <c r="C606" s="18"/>
      <c r="D606" s="18"/>
      <c r="E606" s="18"/>
      <c r="F606" s="19"/>
      <c r="G606" s="19"/>
      <c r="H606" s="18"/>
    </row>
    <row r="607" ht="15.75" customHeight="1">
      <c r="B607" s="21"/>
      <c r="C607" s="21"/>
      <c r="D607" s="21"/>
      <c r="E607" s="21"/>
      <c r="F607" s="22"/>
      <c r="G607" s="22"/>
      <c r="H607" s="21"/>
    </row>
    <row r="608" ht="15.75" customHeight="1">
      <c r="B608" s="18"/>
      <c r="C608" s="18"/>
      <c r="D608" s="18"/>
      <c r="E608" s="18"/>
      <c r="F608" s="19"/>
      <c r="G608" s="19"/>
      <c r="H608" s="18"/>
    </row>
    <row r="609" ht="15.75" customHeight="1">
      <c r="B609" s="21"/>
      <c r="C609" s="21"/>
      <c r="D609" s="21"/>
      <c r="E609" s="21"/>
      <c r="F609" s="22"/>
      <c r="G609" s="22"/>
      <c r="H609" s="21"/>
    </row>
    <row r="610" ht="15.75" customHeight="1">
      <c r="B610" s="18"/>
      <c r="C610" s="18"/>
      <c r="D610" s="18"/>
      <c r="E610" s="18"/>
      <c r="F610" s="19"/>
      <c r="G610" s="19"/>
      <c r="H610" s="18"/>
    </row>
    <row r="611" ht="15.75" customHeight="1">
      <c r="B611" s="21"/>
      <c r="C611" s="21"/>
      <c r="D611" s="21"/>
      <c r="E611" s="21"/>
      <c r="F611" s="22"/>
      <c r="G611" s="22"/>
      <c r="H611" s="21"/>
    </row>
    <row r="612" ht="15.75" customHeight="1">
      <c r="B612" s="18"/>
      <c r="C612" s="18"/>
      <c r="D612" s="18"/>
      <c r="E612" s="18"/>
      <c r="F612" s="19"/>
      <c r="G612" s="19"/>
      <c r="H612" s="18"/>
    </row>
    <row r="613" ht="15.75" customHeight="1">
      <c r="B613" s="21"/>
      <c r="C613" s="21"/>
      <c r="D613" s="21"/>
      <c r="E613" s="21"/>
      <c r="F613" s="22"/>
      <c r="G613" s="22"/>
      <c r="H613" s="21"/>
    </row>
    <row r="614" ht="15.75" customHeight="1">
      <c r="B614" s="18"/>
      <c r="C614" s="18"/>
      <c r="D614" s="18"/>
      <c r="E614" s="18"/>
      <c r="F614" s="19"/>
      <c r="G614" s="19"/>
      <c r="H614" s="18"/>
    </row>
    <row r="615" ht="15.75" customHeight="1">
      <c r="B615" s="21"/>
      <c r="C615" s="21"/>
      <c r="D615" s="21"/>
      <c r="E615" s="21"/>
      <c r="F615" s="22"/>
      <c r="G615" s="22"/>
      <c r="H615" s="21"/>
    </row>
    <row r="616" ht="15.75" customHeight="1">
      <c r="B616" s="18"/>
      <c r="C616" s="18"/>
      <c r="D616" s="18"/>
      <c r="E616" s="18"/>
      <c r="F616" s="19"/>
      <c r="G616" s="19"/>
      <c r="H616" s="18"/>
    </row>
    <row r="617" ht="15.75" customHeight="1">
      <c r="B617" s="21"/>
      <c r="C617" s="21"/>
      <c r="D617" s="21"/>
      <c r="E617" s="21"/>
      <c r="F617" s="22"/>
      <c r="G617" s="22"/>
      <c r="H617" s="21"/>
    </row>
    <row r="618" ht="15.75" customHeight="1">
      <c r="B618" s="18"/>
      <c r="C618" s="18"/>
      <c r="D618" s="18"/>
      <c r="E618" s="18"/>
      <c r="F618" s="19"/>
      <c r="G618" s="19"/>
      <c r="H618" s="18"/>
    </row>
    <row r="619" ht="15.75" customHeight="1">
      <c r="B619" s="21"/>
      <c r="C619" s="21"/>
      <c r="D619" s="21"/>
      <c r="E619" s="21"/>
      <c r="F619" s="22"/>
      <c r="G619" s="22"/>
      <c r="H619" s="21"/>
    </row>
    <row r="620" ht="15.75" customHeight="1">
      <c r="B620" s="18"/>
      <c r="C620" s="18"/>
      <c r="D620" s="18"/>
      <c r="E620" s="18"/>
      <c r="F620" s="19"/>
      <c r="G620" s="19"/>
      <c r="H620" s="18"/>
    </row>
    <row r="621" ht="15.75" customHeight="1">
      <c r="B621" s="21"/>
      <c r="C621" s="21"/>
      <c r="D621" s="21"/>
      <c r="E621" s="21"/>
      <c r="F621" s="22"/>
      <c r="G621" s="22"/>
      <c r="H621" s="21"/>
    </row>
    <row r="622" ht="15.75" customHeight="1">
      <c r="B622" s="18"/>
      <c r="C622" s="18"/>
      <c r="D622" s="18"/>
      <c r="E622" s="18"/>
      <c r="F622" s="19"/>
      <c r="G622" s="19"/>
      <c r="H622" s="18"/>
    </row>
    <row r="623" ht="15.75" customHeight="1">
      <c r="B623" s="21"/>
      <c r="C623" s="21"/>
      <c r="D623" s="21"/>
      <c r="E623" s="21"/>
      <c r="F623" s="22"/>
      <c r="G623" s="22"/>
      <c r="H623" s="21"/>
    </row>
    <row r="624" ht="15.75" customHeight="1">
      <c r="B624" s="18"/>
      <c r="C624" s="18"/>
      <c r="D624" s="18"/>
      <c r="E624" s="18"/>
      <c r="F624" s="19"/>
      <c r="G624" s="19"/>
      <c r="H624" s="18"/>
    </row>
    <row r="625" ht="15.75" customHeight="1">
      <c r="B625" s="21"/>
      <c r="C625" s="21"/>
      <c r="D625" s="21"/>
      <c r="E625" s="21"/>
      <c r="F625" s="22"/>
      <c r="G625" s="22"/>
      <c r="H625" s="21"/>
    </row>
    <row r="626" ht="15.75" customHeight="1">
      <c r="B626" s="18"/>
      <c r="C626" s="18"/>
      <c r="D626" s="18"/>
      <c r="E626" s="18"/>
      <c r="F626" s="19"/>
      <c r="G626" s="19"/>
      <c r="H626" s="18"/>
    </row>
    <row r="627" ht="15.75" customHeight="1">
      <c r="B627" s="21"/>
      <c r="C627" s="21"/>
      <c r="D627" s="21"/>
      <c r="E627" s="21"/>
      <c r="F627" s="22"/>
      <c r="G627" s="22"/>
      <c r="H627" s="21"/>
    </row>
    <row r="628" ht="15.75" customHeight="1">
      <c r="B628" s="18"/>
      <c r="C628" s="18"/>
      <c r="D628" s="18"/>
      <c r="E628" s="18"/>
      <c r="F628" s="19"/>
      <c r="G628" s="19"/>
      <c r="H628" s="18"/>
    </row>
    <row r="629" ht="15.75" customHeight="1">
      <c r="B629" s="21"/>
      <c r="C629" s="21"/>
      <c r="D629" s="21"/>
      <c r="E629" s="21"/>
      <c r="F629" s="22"/>
      <c r="G629" s="22"/>
      <c r="H629" s="21"/>
    </row>
    <row r="630" ht="15.75" customHeight="1">
      <c r="B630" s="18"/>
      <c r="C630" s="18"/>
      <c r="D630" s="18"/>
      <c r="E630" s="18"/>
      <c r="F630" s="19"/>
      <c r="G630" s="19"/>
      <c r="H630" s="18"/>
    </row>
    <row r="631" ht="15.75" customHeight="1">
      <c r="B631" s="21"/>
      <c r="C631" s="21"/>
      <c r="D631" s="21"/>
      <c r="E631" s="21"/>
      <c r="F631" s="22"/>
      <c r="G631" s="22"/>
      <c r="H631" s="21"/>
    </row>
    <row r="632" ht="15.75" customHeight="1">
      <c r="B632" s="18"/>
      <c r="C632" s="18"/>
      <c r="D632" s="18"/>
      <c r="E632" s="18"/>
      <c r="F632" s="19"/>
      <c r="G632" s="19"/>
      <c r="H632" s="18"/>
    </row>
    <row r="633" ht="15.75" customHeight="1">
      <c r="B633" s="21"/>
      <c r="C633" s="21"/>
      <c r="D633" s="21"/>
      <c r="E633" s="21"/>
      <c r="F633" s="22"/>
      <c r="G633" s="22"/>
      <c r="H633" s="21"/>
    </row>
    <row r="634" ht="15.75" customHeight="1">
      <c r="B634" s="18"/>
      <c r="C634" s="18"/>
      <c r="D634" s="18"/>
      <c r="E634" s="18"/>
      <c r="F634" s="19"/>
      <c r="G634" s="19"/>
      <c r="H634" s="18"/>
    </row>
    <row r="635" ht="15.75" customHeight="1">
      <c r="B635" s="21"/>
      <c r="C635" s="21"/>
      <c r="D635" s="21"/>
      <c r="E635" s="21"/>
      <c r="F635" s="22"/>
      <c r="G635" s="22"/>
      <c r="H635" s="21"/>
    </row>
    <row r="636" ht="15.75" customHeight="1">
      <c r="B636" s="18"/>
      <c r="C636" s="18"/>
      <c r="D636" s="18"/>
      <c r="E636" s="18"/>
      <c r="F636" s="19"/>
      <c r="G636" s="19"/>
      <c r="H636" s="18"/>
    </row>
    <row r="637" ht="15.75" customHeight="1">
      <c r="B637" s="21"/>
      <c r="C637" s="21"/>
      <c r="D637" s="21"/>
      <c r="E637" s="21"/>
      <c r="F637" s="22"/>
      <c r="G637" s="22"/>
      <c r="H637" s="21"/>
    </row>
    <row r="638" ht="15.75" customHeight="1">
      <c r="B638" s="18"/>
      <c r="C638" s="18"/>
      <c r="D638" s="18"/>
      <c r="E638" s="18"/>
      <c r="F638" s="19"/>
      <c r="G638" s="19"/>
      <c r="H638" s="18"/>
    </row>
    <row r="639" ht="15.75" customHeight="1">
      <c r="B639" s="21"/>
      <c r="C639" s="21"/>
      <c r="D639" s="21"/>
      <c r="E639" s="21"/>
      <c r="F639" s="22"/>
      <c r="G639" s="22"/>
      <c r="H639" s="21"/>
    </row>
    <row r="640" ht="15.75" customHeight="1">
      <c r="B640" s="18"/>
      <c r="C640" s="18"/>
      <c r="D640" s="18"/>
      <c r="E640" s="18"/>
      <c r="F640" s="19"/>
      <c r="G640" s="19"/>
      <c r="H640" s="18"/>
    </row>
    <row r="641" ht="15.75" customHeight="1">
      <c r="B641" s="21"/>
      <c r="C641" s="21"/>
      <c r="D641" s="21"/>
      <c r="E641" s="21"/>
      <c r="F641" s="22"/>
      <c r="G641" s="22"/>
      <c r="H641" s="21"/>
    </row>
    <row r="642" ht="15.75" customHeight="1">
      <c r="B642" s="18"/>
      <c r="C642" s="18"/>
      <c r="D642" s="18"/>
      <c r="E642" s="18"/>
      <c r="F642" s="19"/>
      <c r="G642" s="19"/>
      <c r="H642" s="18"/>
    </row>
    <row r="643" ht="15.75" customHeight="1">
      <c r="B643" s="21"/>
      <c r="C643" s="21"/>
      <c r="D643" s="21"/>
      <c r="E643" s="21"/>
      <c r="F643" s="22"/>
      <c r="G643" s="22"/>
      <c r="H643" s="21"/>
    </row>
    <row r="644" ht="15.75" customHeight="1">
      <c r="B644" s="18"/>
      <c r="C644" s="18"/>
      <c r="D644" s="18"/>
      <c r="E644" s="18"/>
      <c r="F644" s="19"/>
      <c r="G644" s="19"/>
      <c r="H644" s="18"/>
    </row>
    <row r="645" ht="15.75" customHeight="1">
      <c r="B645" s="21"/>
      <c r="C645" s="21"/>
      <c r="D645" s="21"/>
      <c r="E645" s="21"/>
      <c r="F645" s="22"/>
      <c r="G645" s="22"/>
      <c r="H645" s="21"/>
    </row>
    <row r="646" ht="15.75" customHeight="1">
      <c r="B646" s="18"/>
      <c r="C646" s="18"/>
      <c r="D646" s="18"/>
      <c r="E646" s="18"/>
      <c r="F646" s="19"/>
      <c r="G646" s="19"/>
      <c r="H646" s="18"/>
    </row>
    <row r="647" ht="15.75" customHeight="1">
      <c r="B647" s="21"/>
      <c r="C647" s="21"/>
      <c r="D647" s="21"/>
      <c r="E647" s="21"/>
      <c r="F647" s="22"/>
      <c r="G647" s="22"/>
      <c r="H647" s="21"/>
    </row>
    <row r="648" ht="15.75" customHeight="1">
      <c r="B648" s="18"/>
      <c r="C648" s="18"/>
      <c r="D648" s="18"/>
      <c r="E648" s="18"/>
      <c r="F648" s="19"/>
      <c r="G648" s="19"/>
      <c r="H648" s="18"/>
    </row>
    <row r="649" ht="15.75" customHeight="1">
      <c r="B649" s="21"/>
      <c r="C649" s="21"/>
      <c r="D649" s="21"/>
      <c r="E649" s="21"/>
      <c r="F649" s="22"/>
      <c r="G649" s="22"/>
      <c r="H649" s="21"/>
    </row>
    <row r="650" ht="15.75" customHeight="1">
      <c r="B650" s="18"/>
      <c r="C650" s="18"/>
      <c r="D650" s="18"/>
      <c r="E650" s="18"/>
      <c r="F650" s="19"/>
      <c r="G650" s="19"/>
      <c r="H650" s="18"/>
    </row>
    <row r="651" ht="15.75" customHeight="1">
      <c r="B651" s="21"/>
      <c r="C651" s="21"/>
      <c r="D651" s="21"/>
      <c r="E651" s="21"/>
      <c r="F651" s="22"/>
      <c r="G651" s="22"/>
      <c r="H651" s="21"/>
    </row>
    <row r="652" ht="15.75" customHeight="1">
      <c r="B652" s="18"/>
      <c r="C652" s="18"/>
      <c r="D652" s="18"/>
      <c r="E652" s="18"/>
      <c r="F652" s="19"/>
      <c r="G652" s="19"/>
      <c r="H652" s="18"/>
    </row>
    <row r="653" ht="15.75" customHeight="1">
      <c r="B653" s="21"/>
      <c r="C653" s="21"/>
      <c r="D653" s="21"/>
      <c r="E653" s="21"/>
      <c r="F653" s="22"/>
      <c r="G653" s="22"/>
      <c r="H653" s="21"/>
    </row>
    <row r="654" ht="15.75" customHeight="1">
      <c r="B654" s="18"/>
      <c r="C654" s="18"/>
      <c r="D654" s="18"/>
      <c r="E654" s="18"/>
      <c r="F654" s="19"/>
      <c r="G654" s="19"/>
      <c r="H654" s="18"/>
    </row>
    <row r="655" ht="15.75" customHeight="1">
      <c r="B655" s="21"/>
      <c r="C655" s="21"/>
      <c r="D655" s="21"/>
      <c r="E655" s="21"/>
      <c r="F655" s="22"/>
      <c r="G655" s="22"/>
      <c r="H655" s="21"/>
    </row>
    <row r="656" ht="15.75" customHeight="1">
      <c r="B656" s="18"/>
      <c r="C656" s="18"/>
      <c r="D656" s="18"/>
      <c r="E656" s="18"/>
      <c r="F656" s="19"/>
      <c r="G656" s="19"/>
      <c r="H656" s="18"/>
    </row>
    <row r="657" ht="15.75" customHeight="1">
      <c r="B657" s="21"/>
      <c r="C657" s="21"/>
      <c r="D657" s="21"/>
      <c r="E657" s="21"/>
      <c r="F657" s="22"/>
      <c r="G657" s="22"/>
      <c r="H657" s="21"/>
    </row>
    <row r="658" ht="15.75" customHeight="1">
      <c r="B658" s="18"/>
      <c r="C658" s="18"/>
      <c r="D658" s="18"/>
      <c r="E658" s="18"/>
      <c r="F658" s="19"/>
      <c r="G658" s="19"/>
      <c r="H658" s="18"/>
    </row>
    <row r="659" ht="15.75" customHeight="1">
      <c r="B659" s="21"/>
      <c r="C659" s="21"/>
      <c r="D659" s="21"/>
      <c r="E659" s="21"/>
      <c r="F659" s="22"/>
      <c r="G659" s="22"/>
      <c r="H659" s="21"/>
    </row>
    <row r="660" ht="15.75" customHeight="1">
      <c r="B660" s="18"/>
      <c r="C660" s="18"/>
      <c r="D660" s="18"/>
      <c r="E660" s="18"/>
      <c r="F660" s="19"/>
      <c r="G660" s="19"/>
      <c r="H660" s="18"/>
    </row>
    <row r="661" ht="15.75" customHeight="1">
      <c r="B661" s="21"/>
      <c r="C661" s="21"/>
      <c r="D661" s="21"/>
      <c r="E661" s="21"/>
      <c r="F661" s="22"/>
      <c r="G661" s="22"/>
      <c r="H661" s="21"/>
    </row>
    <row r="662" ht="15.75" customHeight="1">
      <c r="B662" s="18"/>
      <c r="C662" s="18"/>
      <c r="D662" s="18"/>
      <c r="E662" s="18"/>
      <c r="F662" s="19"/>
      <c r="G662" s="19"/>
      <c r="H662" s="18"/>
    </row>
    <row r="663" ht="15.75" customHeight="1">
      <c r="B663" s="21"/>
      <c r="C663" s="21"/>
      <c r="D663" s="21"/>
      <c r="E663" s="21"/>
      <c r="F663" s="22"/>
      <c r="G663" s="22"/>
      <c r="H663" s="21"/>
    </row>
    <row r="664" ht="15.75" customHeight="1">
      <c r="B664" s="18"/>
      <c r="C664" s="18"/>
      <c r="D664" s="18"/>
      <c r="E664" s="18"/>
      <c r="F664" s="19"/>
      <c r="G664" s="19"/>
      <c r="H664" s="18"/>
    </row>
    <row r="665" ht="15.75" customHeight="1">
      <c r="B665" s="21"/>
      <c r="C665" s="21"/>
      <c r="D665" s="21"/>
      <c r="E665" s="21"/>
      <c r="F665" s="22"/>
      <c r="G665" s="22"/>
      <c r="H665" s="21"/>
    </row>
    <row r="666" ht="15.75" customHeight="1">
      <c r="B666" s="18"/>
      <c r="C666" s="18"/>
      <c r="D666" s="18"/>
      <c r="E666" s="18"/>
      <c r="F666" s="19"/>
      <c r="G666" s="19"/>
      <c r="H666" s="18"/>
    </row>
    <row r="667" ht="15.75" customHeight="1">
      <c r="B667" s="21"/>
      <c r="C667" s="21"/>
      <c r="D667" s="21"/>
      <c r="E667" s="21"/>
      <c r="F667" s="22"/>
      <c r="G667" s="22"/>
      <c r="H667" s="21"/>
    </row>
    <row r="668" ht="15.75" customHeight="1">
      <c r="B668" s="18"/>
      <c r="C668" s="18"/>
      <c r="D668" s="18"/>
      <c r="E668" s="18"/>
      <c r="F668" s="19"/>
      <c r="G668" s="19"/>
      <c r="H668" s="18"/>
    </row>
    <row r="669" ht="15.75" customHeight="1">
      <c r="B669" s="21"/>
      <c r="C669" s="21"/>
      <c r="D669" s="21"/>
      <c r="E669" s="21"/>
      <c r="F669" s="22"/>
      <c r="G669" s="22"/>
      <c r="H669" s="21"/>
    </row>
    <row r="670" ht="15.75" customHeight="1">
      <c r="B670" s="18"/>
      <c r="C670" s="18"/>
      <c r="D670" s="18"/>
      <c r="E670" s="18"/>
      <c r="F670" s="19"/>
      <c r="G670" s="19"/>
      <c r="H670" s="18"/>
    </row>
    <row r="671" ht="15.75" customHeight="1">
      <c r="B671" s="21"/>
      <c r="C671" s="21"/>
      <c r="D671" s="21"/>
      <c r="E671" s="21"/>
      <c r="F671" s="22"/>
      <c r="G671" s="22"/>
      <c r="H671" s="21"/>
    </row>
    <row r="672" ht="15.75" customHeight="1">
      <c r="B672" s="18"/>
      <c r="C672" s="18"/>
      <c r="D672" s="18"/>
      <c r="E672" s="18"/>
      <c r="F672" s="19"/>
      <c r="G672" s="19"/>
      <c r="H672" s="18"/>
    </row>
    <row r="673" ht="15.75" customHeight="1">
      <c r="B673" s="21"/>
      <c r="C673" s="21"/>
      <c r="D673" s="21"/>
      <c r="E673" s="21"/>
      <c r="F673" s="22"/>
      <c r="G673" s="22"/>
      <c r="H673" s="21"/>
    </row>
    <row r="674" ht="15.75" customHeight="1">
      <c r="B674" s="18"/>
      <c r="C674" s="18"/>
      <c r="D674" s="18"/>
      <c r="E674" s="18"/>
      <c r="F674" s="19"/>
      <c r="G674" s="19"/>
      <c r="H674" s="18"/>
    </row>
    <row r="675" ht="15.75" customHeight="1">
      <c r="B675" s="21"/>
      <c r="C675" s="21"/>
      <c r="D675" s="21"/>
      <c r="E675" s="21"/>
      <c r="F675" s="22"/>
      <c r="G675" s="22"/>
      <c r="H675" s="21"/>
    </row>
    <row r="676" ht="15.75" customHeight="1">
      <c r="B676" s="18"/>
      <c r="C676" s="18"/>
      <c r="D676" s="18"/>
      <c r="E676" s="18"/>
      <c r="F676" s="19"/>
      <c r="G676" s="19"/>
      <c r="H676" s="18"/>
    </row>
    <row r="677" ht="15.75" customHeight="1">
      <c r="B677" s="21"/>
      <c r="C677" s="21"/>
      <c r="D677" s="21"/>
      <c r="E677" s="21"/>
      <c r="F677" s="22"/>
      <c r="G677" s="22"/>
      <c r="H677" s="21"/>
    </row>
    <row r="678" ht="15.75" customHeight="1">
      <c r="B678" s="18"/>
      <c r="C678" s="18"/>
      <c r="D678" s="18"/>
      <c r="E678" s="18"/>
      <c r="F678" s="19"/>
      <c r="G678" s="19"/>
      <c r="H678" s="18"/>
    </row>
    <row r="679" ht="15.75" customHeight="1">
      <c r="B679" s="21"/>
      <c r="C679" s="21"/>
      <c r="D679" s="21"/>
      <c r="E679" s="21"/>
      <c r="F679" s="22"/>
      <c r="G679" s="22"/>
      <c r="H679" s="21"/>
    </row>
    <row r="680" ht="15.75" customHeight="1">
      <c r="B680" s="18"/>
      <c r="C680" s="18"/>
      <c r="D680" s="18"/>
      <c r="E680" s="18"/>
      <c r="F680" s="19"/>
      <c r="G680" s="19"/>
      <c r="H680" s="18"/>
    </row>
    <row r="681" ht="15.75" customHeight="1">
      <c r="B681" s="21"/>
      <c r="C681" s="21"/>
      <c r="D681" s="21"/>
      <c r="E681" s="21"/>
      <c r="F681" s="22"/>
      <c r="G681" s="22"/>
      <c r="H681" s="21"/>
    </row>
    <row r="682" ht="15.75" customHeight="1">
      <c r="B682" s="18"/>
      <c r="C682" s="18"/>
      <c r="D682" s="18"/>
      <c r="E682" s="18"/>
      <c r="F682" s="19"/>
      <c r="G682" s="19"/>
      <c r="H682" s="18"/>
    </row>
    <row r="683" ht="15.75" customHeight="1">
      <c r="B683" s="21"/>
      <c r="C683" s="21"/>
      <c r="D683" s="21"/>
      <c r="E683" s="21"/>
      <c r="F683" s="22"/>
      <c r="G683" s="22"/>
      <c r="H683" s="21"/>
    </row>
    <row r="684" ht="15.75" customHeight="1">
      <c r="B684" s="18"/>
      <c r="C684" s="18"/>
      <c r="D684" s="18"/>
      <c r="E684" s="18"/>
      <c r="F684" s="19"/>
      <c r="G684" s="19"/>
      <c r="H684" s="18"/>
    </row>
    <row r="685" ht="15.75" customHeight="1">
      <c r="B685" s="21"/>
      <c r="C685" s="21"/>
      <c r="D685" s="21"/>
      <c r="E685" s="21"/>
      <c r="F685" s="22"/>
      <c r="G685" s="22"/>
      <c r="H685" s="21"/>
    </row>
    <row r="686" ht="15.75" customHeight="1">
      <c r="B686" s="18"/>
      <c r="C686" s="18"/>
      <c r="D686" s="18"/>
      <c r="E686" s="18"/>
      <c r="F686" s="19"/>
      <c r="G686" s="19"/>
      <c r="H686" s="18"/>
    </row>
    <row r="687" ht="15.75" customHeight="1">
      <c r="B687" s="21"/>
      <c r="C687" s="21"/>
      <c r="D687" s="21"/>
      <c r="E687" s="21"/>
      <c r="F687" s="22"/>
      <c r="G687" s="22"/>
      <c r="H687" s="21"/>
    </row>
    <row r="688" ht="15.75" customHeight="1">
      <c r="B688" s="18"/>
      <c r="C688" s="18"/>
      <c r="D688" s="18"/>
      <c r="E688" s="18"/>
      <c r="F688" s="19"/>
      <c r="G688" s="19"/>
      <c r="H688" s="18"/>
    </row>
    <row r="689" ht="15.75" customHeight="1">
      <c r="B689" s="21"/>
      <c r="C689" s="21"/>
      <c r="D689" s="21"/>
      <c r="E689" s="21"/>
      <c r="F689" s="22"/>
      <c r="G689" s="22"/>
      <c r="H689" s="21"/>
    </row>
    <row r="690" ht="15.75" customHeight="1">
      <c r="B690" s="18"/>
      <c r="C690" s="18"/>
      <c r="D690" s="18"/>
      <c r="E690" s="18"/>
      <c r="F690" s="19"/>
      <c r="G690" s="19"/>
      <c r="H690" s="18"/>
    </row>
    <row r="691" ht="15.75" customHeight="1">
      <c r="B691" s="21"/>
      <c r="C691" s="21"/>
      <c r="D691" s="21"/>
      <c r="E691" s="21"/>
      <c r="F691" s="22"/>
      <c r="G691" s="22"/>
      <c r="H691" s="21"/>
    </row>
    <row r="692" ht="15.75" customHeight="1">
      <c r="B692" s="18"/>
      <c r="C692" s="18"/>
      <c r="D692" s="18"/>
      <c r="E692" s="18"/>
      <c r="F692" s="19"/>
      <c r="G692" s="19"/>
      <c r="H692" s="18"/>
    </row>
    <row r="693" ht="15.75" customHeight="1">
      <c r="B693" s="21"/>
      <c r="C693" s="21"/>
      <c r="D693" s="21"/>
      <c r="E693" s="21"/>
      <c r="F693" s="22"/>
      <c r="G693" s="22"/>
      <c r="H693" s="21"/>
    </row>
    <row r="694" ht="15.75" customHeight="1">
      <c r="B694" s="18"/>
      <c r="C694" s="18"/>
      <c r="D694" s="18"/>
      <c r="E694" s="18"/>
      <c r="F694" s="19"/>
      <c r="G694" s="19"/>
      <c r="H694" s="18"/>
    </row>
    <row r="695" ht="15.75" customHeight="1">
      <c r="B695" s="21"/>
      <c r="C695" s="21"/>
      <c r="D695" s="21"/>
      <c r="E695" s="21"/>
      <c r="F695" s="22"/>
      <c r="G695" s="22"/>
      <c r="H695" s="21"/>
    </row>
    <row r="696" ht="15.75" customHeight="1">
      <c r="B696" s="18"/>
      <c r="C696" s="18"/>
      <c r="D696" s="18"/>
      <c r="E696" s="18"/>
      <c r="F696" s="19"/>
      <c r="G696" s="19"/>
      <c r="H696" s="18"/>
    </row>
    <row r="697" ht="15.75" customHeight="1">
      <c r="B697" s="21"/>
      <c r="C697" s="21"/>
      <c r="D697" s="21"/>
      <c r="E697" s="21"/>
      <c r="F697" s="22"/>
      <c r="G697" s="22"/>
      <c r="H697" s="21"/>
    </row>
    <row r="698" ht="15.75" customHeight="1">
      <c r="B698" s="18"/>
      <c r="C698" s="18"/>
      <c r="D698" s="18"/>
      <c r="E698" s="18"/>
      <c r="F698" s="19"/>
      <c r="G698" s="19"/>
      <c r="H698" s="18"/>
    </row>
    <row r="699" ht="15.75" customHeight="1">
      <c r="B699" s="21"/>
      <c r="C699" s="21"/>
      <c r="D699" s="21"/>
      <c r="E699" s="21"/>
      <c r="F699" s="22"/>
      <c r="G699" s="22"/>
      <c r="H699" s="21"/>
    </row>
    <row r="700" ht="15.75" customHeight="1">
      <c r="B700" s="18"/>
      <c r="C700" s="18"/>
      <c r="D700" s="18"/>
      <c r="E700" s="18"/>
      <c r="F700" s="19"/>
      <c r="G700" s="19"/>
      <c r="H700" s="18"/>
    </row>
    <row r="701" ht="15.75" customHeight="1">
      <c r="B701" s="21"/>
      <c r="C701" s="21"/>
      <c r="D701" s="21"/>
      <c r="E701" s="21"/>
      <c r="F701" s="22"/>
      <c r="G701" s="22"/>
      <c r="H701" s="21"/>
    </row>
    <row r="702" ht="15.75" customHeight="1">
      <c r="B702" s="18"/>
      <c r="C702" s="18"/>
      <c r="D702" s="18"/>
      <c r="E702" s="18"/>
      <c r="F702" s="19"/>
      <c r="G702" s="19"/>
      <c r="H702" s="18"/>
    </row>
    <row r="703" ht="15.75" customHeight="1">
      <c r="B703" s="21"/>
      <c r="C703" s="21"/>
      <c r="D703" s="21"/>
      <c r="E703" s="21"/>
      <c r="F703" s="22"/>
      <c r="G703" s="22"/>
      <c r="H703" s="21"/>
    </row>
    <row r="704" ht="15.75" customHeight="1">
      <c r="B704" s="18"/>
      <c r="C704" s="18"/>
      <c r="D704" s="18"/>
      <c r="E704" s="18"/>
      <c r="F704" s="19"/>
      <c r="G704" s="19"/>
      <c r="H704" s="18"/>
    </row>
    <row r="705" ht="15.75" customHeight="1">
      <c r="B705" s="21"/>
      <c r="C705" s="21"/>
      <c r="D705" s="21"/>
      <c r="E705" s="21"/>
      <c r="F705" s="22"/>
      <c r="G705" s="22"/>
      <c r="H705" s="21"/>
    </row>
    <row r="706" ht="15.75" customHeight="1">
      <c r="B706" s="18"/>
      <c r="C706" s="18"/>
      <c r="D706" s="18"/>
      <c r="E706" s="18"/>
      <c r="F706" s="19"/>
      <c r="G706" s="19"/>
      <c r="H706" s="18"/>
    </row>
    <row r="707" ht="15.75" customHeight="1">
      <c r="B707" s="21"/>
      <c r="C707" s="21"/>
      <c r="D707" s="21"/>
      <c r="E707" s="21"/>
      <c r="F707" s="22"/>
      <c r="G707" s="22"/>
      <c r="H707" s="21"/>
    </row>
    <row r="708" ht="15.75" customHeight="1">
      <c r="B708" s="18"/>
      <c r="C708" s="18"/>
      <c r="D708" s="18"/>
      <c r="E708" s="18"/>
      <c r="F708" s="19"/>
      <c r="G708" s="19"/>
      <c r="H708" s="18"/>
    </row>
    <row r="709" ht="15.75" customHeight="1">
      <c r="B709" s="21"/>
      <c r="C709" s="21"/>
      <c r="D709" s="21"/>
      <c r="E709" s="21"/>
      <c r="F709" s="22"/>
      <c r="G709" s="22"/>
      <c r="H709" s="21"/>
    </row>
    <row r="710" ht="15.75" customHeight="1">
      <c r="B710" s="18"/>
      <c r="C710" s="18"/>
      <c r="D710" s="18"/>
      <c r="E710" s="18"/>
      <c r="F710" s="19"/>
      <c r="G710" s="19"/>
      <c r="H710" s="18"/>
    </row>
    <row r="711" ht="15.75" customHeight="1">
      <c r="B711" s="21"/>
      <c r="C711" s="21"/>
      <c r="D711" s="21"/>
      <c r="E711" s="21"/>
      <c r="F711" s="22"/>
      <c r="G711" s="22"/>
      <c r="H711" s="21"/>
    </row>
    <row r="712" ht="15.75" customHeight="1">
      <c r="B712" s="18"/>
      <c r="C712" s="18"/>
      <c r="D712" s="18"/>
      <c r="E712" s="18"/>
      <c r="F712" s="19"/>
      <c r="G712" s="19"/>
      <c r="H712" s="18"/>
    </row>
    <row r="713" ht="15.75" customHeight="1">
      <c r="B713" s="21"/>
      <c r="C713" s="21"/>
      <c r="D713" s="21"/>
      <c r="E713" s="21"/>
      <c r="F713" s="22"/>
      <c r="G713" s="22"/>
      <c r="H713" s="21"/>
    </row>
    <row r="714" ht="15.75" customHeight="1">
      <c r="B714" s="18"/>
      <c r="C714" s="18"/>
      <c r="D714" s="18"/>
      <c r="E714" s="18"/>
      <c r="F714" s="19"/>
      <c r="G714" s="19"/>
      <c r="H714" s="18"/>
    </row>
    <row r="715" ht="15.75" customHeight="1">
      <c r="B715" s="21"/>
      <c r="C715" s="21"/>
      <c r="D715" s="21"/>
      <c r="E715" s="21"/>
      <c r="F715" s="22"/>
      <c r="G715" s="22"/>
      <c r="H715" s="21"/>
    </row>
    <row r="716" ht="15.75" customHeight="1">
      <c r="B716" s="18"/>
      <c r="C716" s="18"/>
      <c r="D716" s="18"/>
      <c r="E716" s="18"/>
      <c r="F716" s="19"/>
      <c r="G716" s="19"/>
      <c r="H716" s="18"/>
    </row>
    <row r="717" ht="15.75" customHeight="1">
      <c r="B717" s="21"/>
      <c r="C717" s="21"/>
      <c r="D717" s="21"/>
      <c r="E717" s="21"/>
      <c r="F717" s="22"/>
      <c r="G717" s="22"/>
      <c r="H717" s="21"/>
    </row>
    <row r="718" ht="15.75" customHeight="1">
      <c r="B718" s="18"/>
      <c r="C718" s="18"/>
      <c r="D718" s="18"/>
      <c r="E718" s="18"/>
      <c r="F718" s="19"/>
      <c r="G718" s="19"/>
      <c r="H718" s="18"/>
    </row>
    <row r="719" ht="15.75" customHeight="1">
      <c r="B719" s="21"/>
      <c r="C719" s="21"/>
      <c r="D719" s="21"/>
      <c r="E719" s="21"/>
      <c r="F719" s="22"/>
      <c r="G719" s="22"/>
      <c r="H719" s="21"/>
    </row>
    <row r="720" ht="15.75" customHeight="1">
      <c r="B720" s="18"/>
      <c r="C720" s="18"/>
      <c r="D720" s="18"/>
      <c r="E720" s="18"/>
      <c r="F720" s="19"/>
      <c r="G720" s="19"/>
      <c r="H720" s="18"/>
    </row>
    <row r="721" ht="15.75" customHeight="1">
      <c r="B721" s="21"/>
      <c r="C721" s="21"/>
      <c r="D721" s="21"/>
      <c r="E721" s="21"/>
      <c r="F721" s="22"/>
      <c r="G721" s="22"/>
      <c r="H721" s="21"/>
    </row>
    <row r="722" ht="15.75" customHeight="1">
      <c r="B722" s="18"/>
      <c r="C722" s="18"/>
      <c r="D722" s="18"/>
      <c r="E722" s="18"/>
      <c r="F722" s="19"/>
      <c r="G722" s="19"/>
      <c r="H722" s="18"/>
    </row>
    <row r="723" ht="15.75" customHeight="1">
      <c r="B723" s="21"/>
      <c r="C723" s="21"/>
      <c r="D723" s="21"/>
      <c r="E723" s="21"/>
      <c r="F723" s="22"/>
      <c r="G723" s="22"/>
      <c r="H723" s="21"/>
    </row>
    <row r="724" ht="15.75" customHeight="1">
      <c r="B724" s="18"/>
      <c r="C724" s="18"/>
      <c r="D724" s="18"/>
      <c r="E724" s="18"/>
      <c r="F724" s="19"/>
      <c r="G724" s="19"/>
      <c r="H724" s="18"/>
    </row>
    <row r="725" ht="15.75" customHeight="1">
      <c r="B725" s="21"/>
      <c r="C725" s="21"/>
      <c r="D725" s="21"/>
      <c r="E725" s="21"/>
      <c r="F725" s="22"/>
      <c r="G725" s="22"/>
      <c r="H725" s="21"/>
    </row>
    <row r="726" ht="15.75" customHeight="1">
      <c r="B726" s="18"/>
      <c r="C726" s="18"/>
      <c r="D726" s="18"/>
      <c r="E726" s="18"/>
      <c r="F726" s="19"/>
      <c r="G726" s="19"/>
      <c r="H726" s="18"/>
    </row>
    <row r="727" ht="15.75" customHeight="1">
      <c r="B727" s="21"/>
      <c r="C727" s="21"/>
      <c r="D727" s="21"/>
      <c r="E727" s="21"/>
      <c r="F727" s="22"/>
      <c r="G727" s="22"/>
      <c r="H727" s="21"/>
    </row>
    <row r="728" ht="15.75" customHeight="1">
      <c r="B728" s="18"/>
      <c r="C728" s="18"/>
      <c r="D728" s="18"/>
      <c r="E728" s="18"/>
      <c r="F728" s="19"/>
      <c r="G728" s="19"/>
      <c r="H728" s="18"/>
    </row>
    <row r="729" ht="15.75" customHeight="1">
      <c r="B729" s="21"/>
      <c r="C729" s="21"/>
      <c r="D729" s="21"/>
      <c r="E729" s="21"/>
      <c r="F729" s="22"/>
      <c r="G729" s="22"/>
      <c r="H729" s="21"/>
    </row>
    <row r="730" ht="15.75" customHeight="1">
      <c r="B730" s="18"/>
      <c r="C730" s="18"/>
      <c r="D730" s="18"/>
      <c r="E730" s="18"/>
      <c r="F730" s="19"/>
      <c r="G730" s="19"/>
      <c r="H730" s="18"/>
    </row>
    <row r="731" ht="15.75" customHeight="1">
      <c r="B731" s="21"/>
      <c r="C731" s="21"/>
      <c r="D731" s="21"/>
      <c r="E731" s="21"/>
      <c r="F731" s="22"/>
      <c r="G731" s="22"/>
      <c r="H731" s="21"/>
    </row>
    <row r="732" ht="15.75" customHeight="1">
      <c r="B732" s="18"/>
      <c r="C732" s="18"/>
      <c r="D732" s="18"/>
      <c r="E732" s="18"/>
      <c r="F732" s="19"/>
      <c r="G732" s="19"/>
      <c r="H732" s="18"/>
    </row>
    <row r="733" ht="15.75" customHeight="1">
      <c r="B733" s="21"/>
      <c r="C733" s="21"/>
      <c r="D733" s="21"/>
      <c r="E733" s="21"/>
      <c r="F733" s="22"/>
      <c r="G733" s="22"/>
      <c r="H733" s="21"/>
    </row>
    <row r="734" ht="15.75" customHeight="1">
      <c r="B734" s="18"/>
      <c r="C734" s="18"/>
      <c r="D734" s="18"/>
      <c r="E734" s="18"/>
      <c r="F734" s="19"/>
      <c r="G734" s="19"/>
      <c r="H734" s="18"/>
    </row>
    <row r="735" ht="15.75" customHeight="1">
      <c r="B735" s="21"/>
      <c r="C735" s="21"/>
      <c r="D735" s="21"/>
      <c r="E735" s="21"/>
      <c r="F735" s="22"/>
      <c r="G735" s="22"/>
      <c r="H735" s="21"/>
    </row>
    <row r="736" ht="15.75" customHeight="1">
      <c r="B736" s="18"/>
      <c r="C736" s="18"/>
      <c r="D736" s="18"/>
      <c r="E736" s="18"/>
      <c r="F736" s="19"/>
      <c r="G736" s="19"/>
      <c r="H736" s="18"/>
    </row>
    <row r="737" ht="15.75" customHeight="1">
      <c r="B737" s="21"/>
      <c r="C737" s="21"/>
      <c r="D737" s="21"/>
      <c r="E737" s="21"/>
      <c r="F737" s="22"/>
      <c r="G737" s="22"/>
      <c r="H737" s="21"/>
    </row>
    <row r="738" ht="15.75" customHeight="1">
      <c r="B738" s="18"/>
      <c r="C738" s="18"/>
      <c r="D738" s="18"/>
      <c r="E738" s="18"/>
      <c r="F738" s="19"/>
      <c r="G738" s="19"/>
      <c r="H738" s="18"/>
    </row>
    <row r="739" ht="15.75" customHeight="1">
      <c r="B739" s="21"/>
      <c r="C739" s="21"/>
      <c r="D739" s="21"/>
      <c r="E739" s="21"/>
      <c r="F739" s="22"/>
      <c r="G739" s="22"/>
      <c r="H739" s="21"/>
    </row>
    <row r="740" ht="15.75" customHeight="1">
      <c r="B740" s="18"/>
      <c r="C740" s="18"/>
      <c r="D740" s="18"/>
      <c r="E740" s="18"/>
      <c r="F740" s="19"/>
      <c r="G740" s="19"/>
      <c r="H740" s="18"/>
    </row>
    <row r="741" ht="15.75" customHeight="1">
      <c r="B741" s="21"/>
      <c r="C741" s="21"/>
      <c r="D741" s="21"/>
      <c r="E741" s="21"/>
      <c r="F741" s="22"/>
      <c r="G741" s="22"/>
      <c r="H741" s="21"/>
    </row>
    <row r="742" ht="15.75" customHeight="1">
      <c r="B742" s="18"/>
      <c r="C742" s="18"/>
      <c r="D742" s="18"/>
      <c r="E742" s="18"/>
      <c r="F742" s="19"/>
      <c r="G742" s="19"/>
      <c r="H742" s="18"/>
    </row>
    <row r="743" ht="15.75" customHeight="1">
      <c r="B743" s="21"/>
      <c r="C743" s="21"/>
      <c r="D743" s="21"/>
      <c r="E743" s="21"/>
      <c r="F743" s="22"/>
      <c r="G743" s="22"/>
      <c r="H743" s="21"/>
    </row>
    <row r="744" ht="15.75" customHeight="1">
      <c r="B744" s="18"/>
      <c r="C744" s="18"/>
      <c r="D744" s="18"/>
      <c r="E744" s="18"/>
      <c r="F744" s="19"/>
      <c r="G744" s="19"/>
      <c r="H744" s="18"/>
    </row>
    <row r="745" ht="15.75" customHeight="1">
      <c r="B745" s="21"/>
      <c r="C745" s="21"/>
      <c r="D745" s="21"/>
      <c r="E745" s="21"/>
      <c r="F745" s="22"/>
      <c r="G745" s="22"/>
      <c r="H745" s="21"/>
    </row>
    <row r="746" ht="15.75" customHeight="1">
      <c r="B746" s="18"/>
      <c r="C746" s="18"/>
      <c r="D746" s="18"/>
      <c r="E746" s="18"/>
      <c r="F746" s="19"/>
      <c r="G746" s="19"/>
      <c r="H746" s="18"/>
    </row>
    <row r="747" ht="15.75" customHeight="1">
      <c r="B747" s="21"/>
      <c r="C747" s="21"/>
      <c r="D747" s="21"/>
      <c r="E747" s="21"/>
      <c r="F747" s="22"/>
      <c r="G747" s="22"/>
      <c r="H747" s="21"/>
    </row>
    <row r="748" ht="15.75" customHeight="1">
      <c r="B748" s="18"/>
      <c r="C748" s="18"/>
      <c r="D748" s="18"/>
      <c r="E748" s="18"/>
      <c r="F748" s="19"/>
      <c r="G748" s="19"/>
      <c r="H748" s="18"/>
    </row>
    <row r="749" ht="15.75" customHeight="1">
      <c r="B749" s="21"/>
      <c r="C749" s="21"/>
      <c r="D749" s="21"/>
      <c r="E749" s="21"/>
      <c r="F749" s="22"/>
      <c r="G749" s="22"/>
      <c r="H749" s="21"/>
    </row>
    <row r="750" ht="15.75" customHeight="1">
      <c r="B750" s="18"/>
      <c r="C750" s="18"/>
      <c r="D750" s="18"/>
      <c r="E750" s="18"/>
      <c r="F750" s="19"/>
      <c r="G750" s="19"/>
      <c r="H750" s="18"/>
    </row>
    <row r="751" ht="15.75" customHeight="1">
      <c r="B751" s="21"/>
      <c r="C751" s="21"/>
      <c r="D751" s="21"/>
      <c r="E751" s="21"/>
      <c r="F751" s="22"/>
      <c r="G751" s="22"/>
      <c r="H751" s="21"/>
    </row>
    <row r="752" ht="15.75" customHeight="1">
      <c r="B752" s="18"/>
      <c r="C752" s="18"/>
      <c r="D752" s="18"/>
      <c r="E752" s="18"/>
      <c r="F752" s="19"/>
      <c r="G752" s="19"/>
      <c r="H752" s="18"/>
    </row>
    <row r="753" ht="15.75" customHeight="1">
      <c r="B753" s="21"/>
      <c r="C753" s="21"/>
      <c r="D753" s="21"/>
      <c r="E753" s="21"/>
      <c r="F753" s="22"/>
      <c r="G753" s="22"/>
      <c r="H753" s="21"/>
    </row>
    <row r="754" ht="15.75" customHeight="1">
      <c r="B754" s="18"/>
      <c r="C754" s="18"/>
      <c r="D754" s="18"/>
      <c r="E754" s="18"/>
      <c r="F754" s="19"/>
      <c r="G754" s="19"/>
      <c r="H754" s="18"/>
    </row>
    <row r="755" ht="15.75" customHeight="1">
      <c r="B755" s="21"/>
      <c r="C755" s="21"/>
      <c r="D755" s="21"/>
      <c r="E755" s="21"/>
      <c r="F755" s="22"/>
      <c r="G755" s="22"/>
      <c r="H755" s="21"/>
    </row>
    <row r="756" ht="15.75" customHeight="1">
      <c r="B756" s="18"/>
      <c r="C756" s="18"/>
      <c r="D756" s="18"/>
      <c r="E756" s="18"/>
      <c r="F756" s="19"/>
      <c r="G756" s="19"/>
      <c r="H756" s="18"/>
    </row>
    <row r="757" ht="15.75" customHeight="1">
      <c r="B757" s="21"/>
      <c r="C757" s="21"/>
      <c r="D757" s="21"/>
      <c r="E757" s="21"/>
      <c r="F757" s="22"/>
      <c r="G757" s="22"/>
      <c r="H757" s="21"/>
    </row>
    <row r="758" ht="15.75" customHeight="1">
      <c r="B758" s="18"/>
      <c r="C758" s="18"/>
      <c r="D758" s="18"/>
      <c r="E758" s="18"/>
      <c r="F758" s="19"/>
      <c r="G758" s="19"/>
      <c r="H758" s="18"/>
    </row>
    <row r="759" ht="15.75" customHeight="1">
      <c r="B759" s="21"/>
      <c r="C759" s="21"/>
      <c r="D759" s="21"/>
      <c r="E759" s="21"/>
      <c r="F759" s="22"/>
      <c r="G759" s="22"/>
      <c r="H759" s="21"/>
    </row>
    <row r="760" ht="15.75" customHeight="1">
      <c r="B760" s="18"/>
      <c r="C760" s="18"/>
      <c r="D760" s="18"/>
      <c r="E760" s="18"/>
      <c r="F760" s="19"/>
      <c r="G760" s="19"/>
      <c r="H760" s="18"/>
    </row>
    <row r="761" ht="15.75" customHeight="1">
      <c r="B761" s="21"/>
      <c r="C761" s="21"/>
      <c r="D761" s="21"/>
      <c r="E761" s="21"/>
      <c r="F761" s="22"/>
      <c r="G761" s="22"/>
      <c r="H761" s="21"/>
    </row>
    <row r="762" ht="15.75" customHeight="1">
      <c r="B762" s="18"/>
      <c r="C762" s="18"/>
      <c r="D762" s="18"/>
      <c r="E762" s="18"/>
      <c r="F762" s="19"/>
      <c r="G762" s="19"/>
      <c r="H762" s="18"/>
    </row>
    <row r="763" ht="15.75" customHeight="1">
      <c r="B763" s="21"/>
      <c r="C763" s="21"/>
      <c r="D763" s="21"/>
      <c r="E763" s="21"/>
      <c r="F763" s="22"/>
      <c r="G763" s="22"/>
      <c r="H763" s="21"/>
    </row>
    <row r="764" ht="15.75" customHeight="1">
      <c r="B764" s="18"/>
      <c r="C764" s="18"/>
      <c r="D764" s="18"/>
      <c r="E764" s="18"/>
      <c r="F764" s="19"/>
      <c r="G764" s="19"/>
      <c r="H764" s="18"/>
    </row>
    <row r="765" ht="15.75" customHeight="1">
      <c r="B765" s="21"/>
      <c r="C765" s="21"/>
      <c r="D765" s="21"/>
      <c r="E765" s="21"/>
      <c r="F765" s="22"/>
      <c r="G765" s="22"/>
      <c r="H765" s="21"/>
    </row>
    <row r="766" ht="15.75" customHeight="1">
      <c r="B766" s="18"/>
      <c r="C766" s="18"/>
      <c r="D766" s="18"/>
      <c r="E766" s="18"/>
      <c r="F766" s="19"/>
      <c r="G766" s="19"/>
      <c r="H766" s="18"/>
    </row>
    <row r="767" ht="15.75" customHeight="1">
      <c r="B767" s="21"/>
      <c r="C767" s="21"/>
      <c r="D767" s="21"/>
      <c r="E767" s="21"/>
      <c r="F767" s="22"/>
      <c r="G767" s="22"/>
      <c r="H767" s="21"/>
    </row>
    <row r="768" ht="15.75" customHeight="1">
      <c r="B768" s="18"/>
      <c r="C768" s="18"/>
      <c r="D768" s="18"/>
      <c r="E768" s="18"/>
      <c r="F768" s="19"/>
      <c r="G768" s="19"/>
      <c r="H768" s="18"/>
    </row>
    <row r="769" ht="15.75" customHeight="1">
      <c r="B769" s="21"/>
      <c r="C769" s="21"/>
      <c r="D769" s="21"/>
      <c r="E769" s="21"/>
      <c r="F769" s="22"/>
      <c r="G769" s="22"/>
      <c r="H769" s="21"/>
    </row>
    <row r="770" ht="15.75" customHeight="1">
      <c r="B770" s="18"/>
      <c r="C770" s="18"/>
      <c r="D770" s="18"/>
      <c r="E770" s="18"/>
      <c r="F770" s="19"/>
      <c r="G770" s="19"/>
      <c r="H770" s="18"/>
    </row>
    <row r="771" ht="15.75" customHeight="1">
      <c r="B771" s="21"/>
      <c r="C771" s="21"/>
      <c r="D771" s="21"/>
      <c r="E771" s="21"/>
      <c r="F771" s="22"/>
      <c r="G771" s="22"/>
      <c r="H771" s="21"/>
    </row>
    <row r="772" ht="15.75" customHeight="1">
      <c r="B772" s="18"/>
      <c r="C772" s="18"/>
      <c r="D772" s="18"/>
      <c r="E772" s="18"/>
      <c r="F772" s="19"/>
      <c r="G772" s="19"/>
      <c r="H772" s="18"/>
    </row>
    <row r="773" ht="15.75" customHeight="1">
      <c r="B773" s="21"/>
      <c r="C773" s="21"/>
      <c r="D773" s="21"/>
      <c r="E773" s="21"/>
      <c r="F773" s="22"/>
      <c r="G773" s="22"/>
      <c r="H773" s="21"/>
    </row>
    <row r="774" ht="15.75" customHeight="1">
      <c r="B774" s="18"/>
      <c r="C774" s="18"/>
      <c r="D774" s="18"/>
      <c r="E774" s="18"/>
      <c r="F774" s="19"/>
      <c r="G774" s="19"/>
      <c r="H774" s="18"/>
    </row>
    <row r="775" ht="15.75" customHeight="1">
      <c r="B775" s="21"/>
      <c r="C775" s="21"/>
      <c r="D775" s="21"/>
      <c r="E775" s="21"/>
      <c r="F775" s="22"/>
      <c r="G775" s="22"/>
      <c r="H775" s="21"/>
    </row>
    <row r="776" ht="15.75" customHeight="1">
      <c r="B776" s="18"/>
      <c r="C776" s="18"/>
      <c r="D776" s="18"/>
      <c r="E776" s="18"/>
      <c r="F776" s="19"/>
      <c r="G776" s="19"/>
      <c r="H776" s="18"/>
    </row>
    <row r="777" ht="15.75" customHeight="1">
      <c r="B777" s="21"/>
      <c r="C777" s="21"/>
      <c r="D777" s="21"/>
      <c r="E777" s="21"/>
      <c r="F777" s="22"/>
      <c r="G777" s="22"/>
      <c r="H777" s="21"/>
    </row>
    <row r="778" ht="15.75" customHeight="1">
      <c r="B778" s="18"/>
      <c r="C778" s="18"/>
      <c r="D778" s="18"/>
      <c r="E778" s="18"/>
      <c r="F778" s="19"/>
      <c r="G778" s="19"/>
      <c r="H778" s="18"/>
    </row>
    <row r="779" ht="15.75" customHeight="1">
      <c r="B779" s="21"/>
      <c r="C779" s="21"/>
      <c r="D779" s="21"/>
      <c r="E779" s="21"/>
      <c r="F779" s="22"/>
      <c r="G779" s="22"/>
      <c r="H779" s="21"/>
    </row>
    <row r="780" ht="15.75" customHeight="1">
      <c r="B780" s="18"/>
      <c r="C780" s="18"/>
      <c r="D780" s="18"/>
      <c r="E780" s="18"/>
      <c r="F780" s="19"/>
      <c r="G780" s="19"/>
      <c r="H780" s="18"/>
    </row>
    <row r="781" ht="15.75" customHeight="1">
      <c r="B781" s="21"/>
      <c r="C781" s="21"/>
      <c r="D781" s="21"/>
      <c r="E781" s="21"/>
      <c r="F781" s="22"/>
      <c r="G781" s="22"/>
      <c r="H781" s="21"/>
    </row>
    <row r="782" ht="15.75" customHeight="1">
      <c r="B782" s="18"/>
      <c r="C782" s="18"/>
      <c r="D782" s="18"/>
      <c r="E782" s="18"/>
      <c r="F782" s="19"/>
      <c r="G782" s="19"/>
      <c r="H782" s="18"/>
    </row>
    <row r="783" ht="15.75" customHeight="1">
      <c r="B783" s="21"/>
      <c r="C783" s="21"/>
      <c r="D783" s="21"/>
      <c r="E783" s="21"/>
      <c r="F783" s="22"/>
      <c r="G783" s="22"/>
      <c r="H783" s="21"/>
    </row>
    <row r="784" ht="15.75" customHeight="1">
      <c r="B784" s="18"/>
      <c r="C784" s="18"/>
      <c r="D784" s="18"/>
      <c r="E784" s="18"/>
      <c r="F784" s="19"/>
      <c r="G784" s="19"/>
      <c r="H784" s="18"/>
    </row>
    <row r="785" ht="15.75" customHeight="1">
      <c r="B785" s="21"/>
      <c r="C785" s="21"/>
      <c r="D785" s="21"/>
      <c r="E785" s="21"/>
      <c r="F785" s="22"/>
      <c r="G785" s="22"/>
      <c r="H785" s="21"/>
    </row>
    <row r="786" ht="15.75" customHeight="1">
      <c r="B786" s="18"/>
      <c r="C786" s="18"/>
      <c r="D786" s="18"/>
      <c r="E786" s="18"/>
      <c r="F786" s="19"/>
      <c r="G786" s="19"/>
      <c r="H786" s="18"/>
    </row>
    <row r="787" ht="15.75" customHeight="1">
      <c r="B787" s="21"/>
      <c r="C787" s="21"/>
      <c r="D787" s="21"/>
      <c r="E787" s="21"/>
      <c r="F787" s="22"/>
      <c r="G787" s="22"/>
      <c r="H787" s="21"/>
    </row>
    <row r="788" ht="15.75" customHeight="1">
      <c r="B788" s="18"/>
      <c r="C788" s="18"/>
      <c r="D788" s="18"/>
      <c r="E788" s="18"/>
      <c r="F788" s="19"/>
      <c r="G788" s="19"/>
      <c r="H788" s="18"/>
    </row>
    <row r="789" ht="15.75" customHeight="1">
      <c r="B789" s="21"/>
      <c r="C789" s="21"/>
      <c r="D789" s="21"/>
      <c r="E789" s="21"/>
      <c r="F789" s="22"/>
      <c r="G789" s="22"/>
      <c r="H789" s="21"/>
    </row>
    <row r="790" ht="15.75" customHeight="1">
      <c r="B790" s="18"/>
      <c r="C790" s="18"/>
      <c r="D790" s="18"/>
      <c r="E790" s="18"/>
      <c r="F790" s="19"/>
      <c r="G790" s="19"/>
      <c r="H790" s="18"/>
    </row>
    <row r="791" ht="15.75" customHeight="1">
      <c r="B791" s="21"/>
      <c r="C791" s="21"/>
      <c r="D791" s="21"/>
      <c r="E791" s="21"/>
      <c r="F791" s="22"/>
      <c r="G791" s="22"/>
      <c r="H791" s="21"/>
    </row>
    <row r="792" ht="15.75" customHeight="1">
      <c r="B792" s="18"/>
      <c r="C792" s="18"/>
      <c r="D792" s="18"/>
      <c r="E792" s="18"/>
      <c r="F792" s="19"/>
      <c r="G792" s="19"/>
      <c r="H792" s="18"/>
    </row>
    <row r="793" ht="15.75" customHeight="1">
      <c r="B793" s="21"/>
      <c r="C793" s="21"/>
      <c r="D793" s="21"/>
      <c r="E793" s="21"/>
      <c r="F793" s="22"/>
      <c r="G793" s="22"/>
      <c r="H793" s="21"/>
    </row>
    <row r="794" ht="15.75" customHeight="1">
      <c r="B794" s="18"/>
      <c r="C794" s="18"/>
      <c r="D794" s="18"/>
      <c r="E794" s="18"/>
      <c r="F794" s="19"/>
      <c r="G794" s="19"/>
      <c r="H794" s="18"/>
    </row>
    <row r="795" ht="15.75" customHeight="1">
      <c r="B795" s="21"/>
      <c r="C795" s="21"/>
      <c r="D795" s="21"/>
      <c r="E795" s="21"/>
      <c r="F795" s="22"/>
      <c r="G795" s="22"/>
      <c r="H795" s="21"/>
    </row>
    <row r="796" ht="15.75" customHeight="1">
      <c r="B796" s="18"/>
      <c r="C796" s="18"/>
      <c r="D796" s="18"/>
      <c r="E796" s="18"/>
      <c r="F796" s="19"/>
      <c r="G796" s="19"/>
      <c r="H796" s="18"/>
    </row>
    <row r="797" ht="15.75" customHeight="1">
      <c r="B797" s="21"/>
      <c r="C797" s="21"/>
      <c r="D797" s="21"/>
      <c r="E797" s="21"/>
      <c r="F797" s="22"/>
      <c r="G797" s="22"/>
      <c r="H797" s="21"/>
    </row>
    <row r="798" ht="15.75" customHeight="1">
      <c r="B798" s="18"/>
      <c r="C798" s="18"/>
      <c r="D798" s="18"/>
      <c r="E798" s="18"/>
      <c r="F798" s="19"/>
      <c r="G798" s="19"/>
      <c r="H798" s="18"/>
    </row>
    <row r="799" ht="15.75" customHeight="1">
      <c r="B799" s="21"/>
      <c r="C799" s="21"/>
      <c r="D799" s="21"/>
      <c r="E799" s="21"/>
      <c r="F799" s="22"/>
      <c r="G799" s="22"/>
      <c r="H799" s="21"/>
    </row>
    <row r="800" ht="15.75" customHeight="1">
      <c r="B800" s="18"/>
      <c r="C800" s="18"/>
      <c r="D800" s="18"/>
      <c r="E800" s="18"/>
      <c r="F800" s="19"/>
      <c r="G800" s="19"/>
      <c r="H800" s="18"/>
    </row>
    <row r="801" ht="15.75" customHeight="1">
      <c r="B801" s="21"/>
      <c r="C801" s="21"/>
      <c r="D801" s="21"/>
      <c r="E801" s="21"/>
      <c r="F801" s="22"/>
      <c r="G801" s="22"/>
      <c r="H801" s="21"/>
    </row>
    <row r="802" ht="15.75" customHeight="1">
      <c r="B802" s="18"/>
      <c r="C802" s="18"/>
      <c r="D802" s="18"/>
      <c r="E802" s="18"/>
      <c r="F802" s="19"/>
      <c r="G802" s="19"/>
      <c r="H802" s="18"/>
    </row>
    <row r="803" ht="15.75" customHeight="1">
      <c r="B803" s="21"/>
      <c r="C803" s="21"/>
      <c r="D803" s="21"/>
      <c r="E803" s="21"/>
      <c r="F803" s="22"/>
      <c r="G803" s="22"/>
      <c r="H803" s="21"/>
    </row>
    <row r="804" ht="15.75" customHeight="1">
      <c r="B804" s="18"/>
      <c r="C804" s="18"/>
      <c r="D804" s="18"/>
      <c r="E804" s="18"/>
      <c r="F804" s="19"/>
      <c r="G804" s="19"/>
      <c r="H804" s="18"/>
    </row>
    <row r="805" ht="15.75" customHeight="1">
      <c r="B805" s="21"/>
      <c r="C805" s="21"/>
      <c r="D805" s="21"/>
      <c r="E805" s="21"/>
      <c r="F805" s="22"/>
      <c r="G805" s="22"/>
      <c r="H805" s="21"/>
    </row>
    <row r="806" ht="15.75" customHeight="1">
      <c r="B806" s="18"/>
      <c r="C806" s="18"/>
      <c r="D806" s="18"/>
      <c r="E806" s="18"/>
      <c r="F806" s="19"/>
      <c r="G806" s="19"/>
      <c r="H806" s="18"/>
    </row>
    <row r="807" ht="15.75" customHeight="1">
      <c r="B807" s="21"/>
      <c r="C807" s="21"/>
      <c r="D807" s="21"/>
      <c r="E807" s="21"/>
      <c r="F807" s="22"/>
      <c r="G807" s="22"/>
      <c r="H807" s="21"/>
    </row>
    <row r="808" ht="15.75" customHeight="1">
      <c r="B808" s="18"/>
      <c r="C808" s="18"/>
      <c r="D808" s="18"/>
      <c r="E808" s="18"/>
      <c r="F808" s="19"/>
      <c r="G808" s="19"/>
      <c r="H808" s="18"/>
    </row>
    <row r="809" ht="15.75" customHeight="1">
      <c r="B809" s="21"/>
      <c r="C809" s="21"/>
      <c r="D809" s="21"/>
      <c r="E809" s="21"/>
      <c r="F809" s="22"/>
      <c r="G809" s="22"/>
      <c r="H809" s="21"/>
    </row>
    <row r="810" ht="15.75" customHeight="1">
      <c r="B810" s="18"/>
      <c r="C810" s="18"/>
      <c r="D810" s="18"/>
      <c r="E810" s="18"/>
      <c r="F810" s="19"/>
      <c r="G810" s="19"/>
      <c r="H810" s="18"/>
    </row>
    <row r="811" ht="15.75" customHeight="1">
      <c r="B811" s="21"/>
      <c r="C811" s="21"/>
      <c r="D811" s="21"/>
      <c r="E811" s="21"/>
      <c r="F811" s="22"/>
      <c r="G811" s="22"/>
      <c r="H811" s="21"/>
    </row>
    <row r="812" ht="15.75" customHeight="1">
      <c r="B812" s="18"/>
      <c r="C812" s="18"/>
      <c r="D812" s="18"/>
      <c r="E812" s="18"/>
      <c r="F812" s="19"/>
      <c r="G812" s="19"/>
      <c r="H812" s="18"/>
    </row>
    <row r="813" ht="15.75" customHeight="1">
      <c r="B813" s="21"/>
      <c r="C813" s="21"/>
      <c r="D813" s="21"/>
      <c r="E813" s="21"/>
      <c r="F813" s="22"/>
      <c r="G813" s="22"/>
      <c r="H813" s="21"/>
    </row>
    <row r="814" ht="15.75" customHeight="1">
      <c r="B814" s="18"/>
      <c r="C814" s="18"/>
      <c r="D814" s="18"/>
      <c r="E814" s="18"/>
      <c r="F814" s="19"/>
      <c r="G814" s="19"/>
      <c r="H814" s="18"/>
    </row>
    <row r="815" ht="15.75" customHeight="1">
      <c r="B815" s="21"/>
      <c r="C815" s="21"/>
      <c r="D815" s="21"/>
      <c r="E815" s="21"/>
      <c r="F815" s="22"/>
      <c r="G815" s="22"/>
      <c r="H815" s="21"/>
    </row>
    <row r="816" ht="15.75" customHeight="1">
      <c r="B816" s="18"/>
      <c r="C816" s="18"/>
      <c r="D816" s="18"/>
      <c r="E816" s="18"/>
      <c r="F816" s="19"/>
      <c r="G816" s="19"/>
      <c r="H816" s="18"/>
    </row>
    <row r="817" ht="15.75" customHeight="1">
      <c r="B817" s="21"/>
      <c r="C817" s="21"/>
      <c r="D817" s="21"/>
      <c r="E817" s="21"/>
      <c r="F817" s="22"/>
      <c r="G817" s="22"/>
      <c r="H817" s="21"/>
    </row>
    <row r="818" ht="15.75" customHeight="1">
      <c r="B818" s="18"/>
      <c r="C818" s="18"/>
      <c r="D818" s="18"/>
      <c r="E818" s="18"/>
      <c r="F818" s="19"/>
      <c r="G818" s="19"/>
      <c r="H818" s="18"/>
    </row>
    <row r="819" ht="15.75" customHeight="1">
      <c r="B819" s="21"/>
      <c r="C819" s="21"/>
      <c r="D819" s="21"/>
      <c r="E819" s="21"/>
      <c r="F819" s="22"/>
      <c r="G819" s="22"/>
      <c r="H819" s="21"/>
    </row>
    <row r="820" ht="15.75" customHeight="1">
      <c r="B820" s="18"/>
      <c r="C820" s="18"/>
      <c r="D820" s="18"/>
      <c r="E820" s="18"/>
      <c r="F820" s="19"/>
      <c r="G820" s="19"/>
      <c r="H820" s="18"/>
    </row>
    <row r="821" ht="15.75" customHeight="1">
      <c r="B821" s="21"/>
      <c r="C821" s="21"/>
      <c r="D821" s="21"/>
      <c r="E821" s="21"/>
      <c r="F821" s="22"/>
      <c r="G821" s="22"/>
      <c r="H821" s="21"/>
    </row>
    <row r="822" ht="15.75" customHeight="1">
      <c r="B822" s="18"/>
      <c r="C822" s="18"/>
      <c r="D822" s="18"/>
      <c r="E822" s="18"/>
      <c r="F822" s="19"/>
      <c r="G822" s="19"/>
      <c r="H822" s="18"/>
    </row>
    <row r="823" ht="15.75" customHeight="1">
      <c r="B823" s="21"/>
      <c r="C823" s="21"/>
      <c r="D823" s="21"/>
      <c r="E823" s="21"/>
      <c r="F823" s="22"/>
      <c r="G823" s="22"/>
      <c r="H823" s="21"/>
    </row>
    <row r="824" ht="15.75" customHeight="1">
      <c r="B824" s="18"/>
      <c r="C824" s="18"/>
      <c r="D824" s="18"/>
      <c r="E824" s="18"/>
      <c r="F824" s="19"/>
      <c r="G824" s="19"/>
      <c r="H824" s="18"/>
    </row>
    <row r="825" ht="15.75" customHeight="1">
      <c r="B825" s="21"/>
      <c r="C825" s="21"/>
      <c r="D825" s="21"/>
      <c r="E825" s="21"/>
      <c r="F825" s="22"/>
      <c r="G825" s="22"/>
      <c r="H825" s="21"/>
    </row>
    <row r="826" ht="15.75" customHeight="1">
      <c r="B826" s="18"/>
      <c r="C826" s="18"/>
      <c r="D826" s="18"/>
      <c r="E826" s="18"/>
      <c r="F826" s="19"/>
      <c r="G826" s="19"/>
      <c r="H826" s="18"/>
    </row>
    <row r="827" ht="15.75" customHeight="1">
      <c r="B827" s="21"/>
      <c r="C827" s="21"/>
      <c r="D827" s="21"/>
      <c r="E827" s="21"/>
      <c r="F827" s="22"/>
      <c r="G827" s="22"/>
      <c r="H827" s="21"/>
    </row>
    <row r="828" ht="15.75" customHeight="1">
      <c r="B828" s="18"/>
      <c r="C828" s="18"/>
      <c r="D828" s="18"/>
      <c r="E828" s="18"/>
      <c r="F828" s="19"/>
      <c r="G828" s="19"/>
      <c r="H828" s="18"/>
    </row>
    <row r="829" ht="15.75" customHeight="1">
      <c r="B829" s="21"/>
      <c r="C829" s="21"/>
      <c r="D829" s="21"/>
      <c r="E829" s="21"/>
      <c r="F829" s="22"/>
      <c r="G829" s="22"/>
      <c r="H829" s="21"/>
    </row>
    <row r="830" ht="15.75" customHeight="1">
      <c r="B830" s="18"/>
      <c r="C830" s="18"/>
      <c r="D830" s="18"/>
      <c r="E830" s="18"/>
      <c r="F830" s="19"/>
      <c r="G830" s="19"/>
      <c r="H830" s="18"/>
    </row>
    <row r="831" ht="15.75" customHeight="1">
      <c r="B831" s="21"/>
      <c r="C831" s="21"/>
      <c r="D831" s="21"/>
      <c r="E831" s="21"/>
      <c r="F831" s="22"/>
      <c r="G831" s="22"/>
      <c r="H831" s="21"/>
    </row>
    <row r="832" ht="15.75" customHeight="1">
      <c r="B832" s="18"/>
      <c r="C832" s="18"/>
      <c r="D832" s="18"/>
      <c r="E832" s="18"/>
      <c r="F832" s="19"/>
      <c r="G832" s="19"/>
      <c r="H832" s="18"/>
    </row>
    <row r="833" ht="15.75" customHeight="1">
      <c r="B833" s="21"/>
      <c r="C833" s="21"/>
      <c r="D833" s="21"/>
      <c r="E833" s="21"/>
      <c r="F833" s="22"/>
      <c r="G833" s="22"/>
      <c r="H833" s="21"/>
    </row>
    <row r="834" ht="15.75" customHeight="1">
      <c r="B834" s="18"/>
      <c r="C834" s="18"/>
      <c r="D834" s="18"/>
      <c r="E834" s="18"/>
      <c r="F834" s="19"/>
      <c r="G834" s="19"/>
      <c r="H834" s="18"/>
    </row>
    <row r="835" ht="15.75" customHeight="1">
      <c r="B835" s="21"/>
      <c r="C835" s="21"/>
      <c r="D835" s="21"/>
      <c r="E835" s="21"/>
      <c r="F835" s="22"/>
      <c r="G835" s="22"/>
      <c r="H835" s="21"/>
    </row>
    <row r="836" ht="15.75" customHeight="1">
      <c r="B836" s="18"/>
      <c r="C836" s="18"/>
      <c r="D836" s="18"/>
      <c r="E836" s="18"/>
      <c r="F836" s="19"/>
      <c r="G836" s="19"/>
      <c r="H836" s="18"/>
    </row>
    <row r="837" ht="15.75" customHeight="1">
      <c r="B837" s="21"/>
      <c r="C837" s="21"/>
      <c r="D837" s="21"/>
      <c r="E837" s="21"/>
      <c r="F837" s="22"/>
      <c r="G837" s="22"/>
      <c r="H837" s="21"/>
    </row>
    <row r="838" ht="15.75" customHeight="1">
      <c r="B838" s="18"/>
      <c r="C838" s="18"/>
      <c r="D838" s="18"/>
      <c r="E838" s="18"/>
      <c r="F838" s="19"/>
      <c r="G838" s="19"/>
      <c r="H838" s="18"/>
    </row>
    <row r="839" ht="15.75" customHeight="1">
      <c r="B839" s="21"/>
      <c r="C839" s="21"/>
      <c r="D839" s="21"/>
      <c r="E839" s="21"/>
      <c r="F839" s="22"/>
      <c r="G839" s="22"/>
      <c r="H839" s="21"/>
    </row>
    <row r="840" ht="15.75" customHeight="1">
      <c r="B840" s="18"/>
      <c r="C840" s="18"/>
      <c r="D840" s="18"/>
      <c r="E840" s="18"/>
      <c r="F840" s="19"/>
      <c r="G840" s="19"/>
      <c r="H840" s="18"/>
    </row>
    <row r="841" ht="15.75" customHeight="1">
      <c r="B841" s="21"/>
      <c r="C841" s="21"/>
      <c r="D841" s="21"/>
      <c r="E841" s="21"/>
      <c r="F841" s="22"/>
      <c r="G841" s="22"/>
      <c r="H841" s="21"/>
    </row>
    <row r="842" ht="15.75" customHeight="1">
      <c r="B842" s="18"/>
      <c r="C842" s="18"/>
      <c r="D842" s="18"/>
      <c r="E842" s="18"/>
      <c r="F842" s="19"/>
      <c r="G842" s="19"/>
      <c r="H842" s="18"/>
    </row>
    <row r="843" ht="15.75" customHeight="1">
      <c r="B843" s="21"/>
      <c r="C843" s="21"/>
      <c r="D843" s="21"/>
      <c r="E843" s="21"/>
      <c r="F843" s="22"/>
      <c r="G843" s="22"/>
      <c r="H843" s="21"/>
    </row>
    <row r="844" ht="15.75" customHeight="1">
      <c r="B844" s="18"/>
      <c r="C844" s="18"/>
      <c r="D844" s="18"/>
      <c r="E844" s="18"/>
      <c r="F844" s="19"/>
      <c r="G844" s="19"/>
      <c r="H844" s="18"/>
    </row>
    <row r="845" ht="15.75" customHeight="1">
      <c r="B845" s="21"/>
      <c r="C845" s="21"/>
      <c r="D845" s="21"/>
      <c r="E845" s="21"/>
      <c r="F845" s="22"/>
      <c r="G845" s="22"/>
      <c r="H845" s="21"/>
    </row>
    <row r="846" ht="15.75" customHeight="1">
      <c r="B846" s="18"/>
      <c r="C846" s="18"/>
      <c r="D846" s="18"/>
      <c r="E846" s="18"/>
      <c r="F846" s="19"/>
      <c r="G846" s="19"/>
      <c r="H846" s="18"/>
    </row>
    <row r="847" ht="15.75" customHeight="1">
      <c r="B847" s="21"/>
      <c r="C847" s="21"/>
      <c r="D847" s="21"/>
      <c r="E847" s="21"/>
      <c r="F847" s="22"/>
      <c r="G847" s="22"/>
      <c r="H847" s="21"/>
    </row>
    <row r="848" ht="15.75" customHeight="1">
      <c r="B848" s="18"/>
      <c r="C848" s="18"/>
      <c r="D848" s="18"/>
      <c r="E848" s="18"/>
      <c r="F848" s="19"/>
      <c r="G848" s="19"/>
      <c r="H848" s="18"/>
    </row>
    <row r="849" ht="15.75" customHeight="1">
      <c r="B849" s="21"/>
      <c r="C849" s="21"/>
      <c r="D849" s="21"/>
      <c r="E849" s="21"/>
      <c r="F849" s="22"/>
      <c r="G849" s="22"/>
      <c r="H849" s="21"/>
    </row>
    <row r="850" ht="15.75" customHeight="1">
      <c r="B850" s="18"/>
      <c r="C850" s="18"/>
      <c r="D850" s="18"/>
      <c r="E850" s="18"/>
      <c r="F850" s="19"/>
      <c r="G850" s="19"/>
      <c r="H850" s="18"/>
    </row>
    <row r="851" ht="15.75" customHeight="1">
      <c r="B851" s="21"/>
      <c r="C851" s="21"/>
      <c r="D851" s="21"/>
      <c r="E851" s="21"/>
      <c r="F851" s="22"/>
      <c r="G851" s="22"/>
      <c r="H851" s="21"/>
    </row>
    <row r="852" ht="15.75" customHeight="1">
      <c r="B852" s="18"/>
      <c r="C852" s="18"/>
      <c r="D852" s="18"/>
      <c r="E852" s="18"/>
      <c r="F852" s="19"/>
      <c r="G852" s="19"/>
      <c r="H852" s="18"/>
    </row>
    <row r="853" ht="15.75" customHeight="1">
      <c r="B853" s="21"/>
      <c r="C853" s="21"/>
      <c r="D853" s="21"/>
      <c r="E853" s="21"/>
      <c r="F853" s="22"/>
      <c r="G853" s="22"/>
      <c r="H853" s="21"/>
    </row>
    <row r="854" ht="15.75" customHeight="1">
      <c r="B854" s="18"/>
      <c r="C854" s="18"/>
      <c r="D854" s="18"/>
      <c r="E854" s="18"/>
      <c r="F854" s="19"/>
      <c r="G854" s="19"/>
      <c r="H854" s="18"/>
    </row>
    <row r="855" ht="15.75" customHeight="1">
      <c r="B855" s="21"/>
      <c r="C855" s="21"/>
      <c r="D855" s="21"/>
      <c r="E855" s="21"/>
      <c r="F855" s="22"/>
      <c r="G855" s="22"/>
      <c r="H855" s="21"/>
    </row>
    <row r="856" ht="15.75" customHeight="1">
      <c r="B856" s="18"/>
      <c r="C856" s="18"/>
      <c r="D856" s="18"/>
      <c r="E856" s="18"/>
      <c r="F856" s="19"/>
      <c r="G856" s="19"/>
      <c r="H856" s="18"/>
    </row>
    <row r="857" ht="15.75" customHeight="1">
      <c r="B857" s="21"/>
      <c r="C857" s="21"/>
      <c r="D857" s="21"/>
      <c r="E857" s="21"/>
      <c r="F857" s="22"/>
      <c r="G857" s="22"/>
      <c r="H857" s="21"/>
    </row>
    <row r="858" ht="15.75" customHeight="1">
      <c r="B858" s="18"/>
      <c r="C858" s="18"/>
      <c r="D858" s="18"/>
      <c r="E858" s="18"/>
      <c r="F858" s="19"/>
      <c r="G858" s="19"/>
      <c r="H858" s="18"/>
    </row>
    <row r="859" ht="15.75" customHeight="1">
      <c r="B859" s="21"/>
      <c r="C859" s="21"/>
      <c r="D859" s="21"/>
      <c r="E859" s="21"/>
      <c r="F859" s="22"/>
      <c r="G859" s="22"/>
      <c r="H859" s="21"/>
    </row>
    <row r="860" ht="15.75" customHeight="1">
      <c r="B860" s="18"/>
      <c r="C860" s="18"/>
      <c r="D860" s="18"/>
      <c r="E860" s="18"/>
      <c r="F860" s="19"/>
      <c r="G860" s="19"/>
      <c r="H860" s="18"/>
    </row>
    <row r="861" ht="15.75" customHeight="1">
      <c r="B861" s="21"/>
      <c r="C861" s="21"/>
      <c r="D861" s="21"/>
      <c r="E861" s="21"/>
      <c r="F861" s="22"/>
      <c r="G861" s="22"/>
      <c r="H861" s="21"/>
    </row>
    <row r="862" ht="15.75" customHeight="1">
      <c r="B862" s="18"/>
      <c r="C862" s="18"/>
      <c r="D862" s="18"/>
      <c r="E862" s="18"/>
      <c r="F862" s="19"/>
      <c r="G862" s="19"/>
      <c r="H862" s="18"/>
    </row>
    <row r="863" ht="15.75" customHeight="1">
      <c r="B863" s="21"/>
      <c r="C863" s="21"/>
      <c r="D863" s="21"/>
      <c r="E863" s="21"/>
      <c r="F863" s="22"/>
      <c r="G863" s="22"/>
      <c r="H863" s="21"/>
    </row>
    <row r="864" ht="15.75" customHeight="1">
      <c r="B864" s="18"/>
      <c r="C864" s="18"/>
      <c r="D864" s="18"/>
      <c r="E864" s="18"/>
      <c r="F864" s="19"/>
      <c r="G864" s="19"/>
      <c r="H864" s="18"/>
    </row>
    <row r="865" ht="15.75" customHeight="1">
      <c r="B865" s="21"/>
      <c r="C865" s="21"/>
      <c r="D865" s="21"/>
      <c r="E865" s="21"/>
      <c r="F865" s="22"/>
      <c r="G865" s="22"/>
      <c r="H865" s="21"/>
    </row>
    <row r="866" ht="15.75" customHeight="1">
      <c r="B866" s="18"/>
      <c r="C866" s="18"/>
      <c r="D866" s="18"/>
      <c r="E866" s="18"/>
      <c r="F866" s="19"/>
      <c r="G866" s="19"/>
      <c r="H866" s="18"/>
    </row>
    <row r="867" ht="15.75" customHeight="1">
      <c r="B867" s="21"/>
      <c r="C867" s="21"/>
      <c r="D867" s="21"/>
      <c r="E867" s="21"/>
      <c r="F867" s="22"/>
      <c r="G867" s="22"/>
      <c r="H867" s="21"/>
    </row>
    <row r="868" ht="15.75" customHeight="1">
      <c r="B868" s="18"/>
      <c r="C868" s="18"/>
      <c r="D868" s="18"/>
      <c r="E868" s="18"/>
      <c r="F868" s="19"/>
      <c r="G868" s="19"/>
      <c r="H868" s="18"/>
    </row>
    <row r="869" ht="15.75" customHeight="1">
      <c r="B869" s="21"/>
      <c r="C869" s="21"/>
      <c r="D869" s="21"/>
      <c r="E869" s="21"/>
      <c r="F869" s="22"/>
      <c r="G869" s="22"/>
      <c r="H869" s="21"/>
    </row>
    <row r="870" ht="15.75" customHeight="1">
      <c r="B870" s="18"/>
      <c r="C870" s="18"/>
      <c r="D870" s="18"/>
      <c r="E870" s="18"/>
      <c r="F870" s="19"/>
      <c r="G870" s="19"/>
      <c r="H870" s="18"/>
    </row>
    <row r="871" ht="15.75" customHeight="1">
      <c r="B871" s="21"/>
      <c r="C871" s="21"/>
      <c r="D871" s="21"/>
      <c r="E871" s="21"/>
      <c r="F871" s="22"/>
      <c r="G871" s="22"/>
      <c r="H871" s="21"/>
    </row>
    <row r="872" ht="15.75" customHeight="1">
      <c r="B872" s="18"/>
      <c r="C872" s="18"/>
      <c r="D872" s="18"/>
      <c r="E872" s="18"/>
      <c r="F872" s="19"/>
      <c r="G872" s="19"/>
      <c r="H872" s="18"/>
    </row>
    <row r="873" ht="15.75" customHeight="1">
      <c r="B873" s="21"/>
      <c r="C873" s="21"/>
      <c r="D873" s="21"/>
      <c r="E873" s="21"/>
      <c r="F873" s="22"/>
      <c r="G873" s="22"/>
      <c r="H873" s="21"/>
    </row>
    <row r="874" ht="15.75" customHeight="1">
      <c r="B874" s="18"/>
      <c r="C874" s="18"/>
      <c r="D874" s="18"/>
      <c r="E874" s="18"/>
      <c r="F874" s="19"/>
      <c r="G874" s="19"/>
      <c r="H874" s="18"/>
    </row>
    <row r="875" ht="15.75" customHeight="1">
      <c r="B875" s="21"/>
      <c r="C875" s="21"/>
      <c r="D875" s="21"/>
      <c r="E875" s="21"/>
      <c r="F875" s="22"/>
      <c r="G875" s="22"/>
      <c r="H875" s="21"/>
    </row>
    <row r="876" ht="15.75" customHeight="1">
      <c r="B876" s="18"/>
      <c r="C876" s="18"/>
      <c r="D876" s="18"/>
      <c r="E876" s="18"/>
      <c r="F876" s="19"/>
      <c r="G876" s="19"/>
      <c r="H876" s="18"/>
    </row>
    <row r="877" ht="15.75" customHeight="1">
      <c r="B877" s="21"/>
      <c r="C877" s="21"/>
      <c r="D877" s="21"/>
      <c r="E877" s="21"/>
      <c r="F877" s="22"/>
      <c r="G877" s="22"/>
      <c r="H877" s="21"/>
    </row>
    <row r="878" ht="15.75" customHeight="1">
      <c r="B878" s="18"/>
      <c r="C878" s="18"/>
      <c r="D878" s="18"/>
      <c r="E878" s="18"/>
      <c r="F878" s="19"/>
      <c r="G878" s="19"/>
      <c r="H878" s="18"/>
    </row>
    <row r="879" ht="15.75" customHeight="1">
      <c r="B879" s="21"/>
      <c r="C879" s="21"/>
      <c r="D879" s="21"/>
      <c r="E879" s="21"/>
      <c r="F879" s="22"/>
      <c r="G879" s="22"/>
      <c r="H879" s="21"/>
    </row>
    <row r="880" ht="15.75" customHeight="1">
      <c r="B880" s="18"/>
      <c r="C880" s="18"/>
      <c r="D880" s="18"/>
      <c r="E880" s="18"/>
      <c r="F880" s="19"/>
      <c r="G880" s="19"/>
      <c r="H880" s="18"/>
    </row>
    <row r="881" ht="15.75" customHeight="1">
      <c r="B881" s="21"/>
      <c r="C881" s="21"/>
      <c r="D881" s="21"/>
      <c r="E881" s="21"/>
      <c r="F881" s="22"/>
      <c r="G881" s="22"/>
      <c r="H881" s="21"/>
    </row>
    <row r="882" ht="15.75" customHeight="1">
      <c r="B882" s="18"/>
      <c r="C882" s="18"/>
      <c r="D882" s="18"/>
      <c r="E882" s="18"/>
      <c r="F882" s="19"/>
      <c r="G882" s="19"/>
      <c r="H882" s="18"/>
    </row>
    <row r="883" ht="15.75" customHeight="1">
      <c r="B883" s="21"/>
      <c r="C883" s="21"/>
      <c r="D883" s="21"/>
      <c r="E883" s="21"/>
      <c r="F883" s="22"/>
      <c r="G883" s="22"/>
      <c r="H883" s="21"/>
    </row>
    <row r="884" ht="15.75" customHeight="1">
      <c r="B884" s="18"/>
      <c r="C884" s="18"/>
      <c r="D884" s="18"/>
      <c r="E884" s="18"/>
      <c r="F884" s="19"/>
      <c r="G884" s="19"/>
      <c r="H884" s="18"/>
    </row>
    <row r="885" ht="15.75" customHeight="1">
      <c r="B885" s="21"/>
      <c r="C885" s="21"/>
      <c r="D885" s="21"/>
      <c r="E885" s="21"/>
      <c r="F885" s="22"/>
      <c r="G885" s="22"/>
      <c r="H885" s="21"/>
    </row>
    <row r="886" ht="15.75" customHeight="1">
      <c r="B886" s="18"/>
      <c r="C886" s="18"/>
      <c r="D886" s="18"/>
      <c r="E886" s="18"/>
      <c r="F886" s="19"/>
      <c r="G886" s="19"/>
      <c r="H886" s="18"/>
    </row>
    <row r="887" ht="15.75" customHeight="1">
      <c r="B887" s="21"/>
      <c r="C887" s="21"/>
      <c r="D887" s="21"/>
      <c r="E887" s="21"/>
      <c r="F887" s="22"/>
      <c r="G887" s="22"/>
      <c r="H887" s="21"/>
    </row>
    <row r="888" ht="15.75" customHeight="1">
      <c r="B888" s="18"/>
      <c r="C888" s="18"/>
      <c r="D888" s="18"/>
      <c r="E888" s="18"/>
      <c r="F888" s="19"/>
      <c r="G888" s="19"/>
      <c r="H888" s="18"/>
    </row>
    <row r="889" ht="15.75" customHeight="1">
      <c r="B889" s="21"/>
      <c r="C889" s="21"/>
      <c r="D889" s="21"/>
      <c r="E889" s="21"/>
      <c r="F889" s="22"/>
      <c r="G889" s="22"/>
      <c r="H889" s="21"/>
    </row>
    <row r="890" ht="15.75" customHeight="1">
      <c r="B890" s="18"/>
      <c r="C890" s="18"/>
      <c r="D890" s="18"/>
      <c r="E890" s="18"/>
      <c r="F890" s="19"/>
      <c r="G890" s="19"/>
      <c r="H890" s="18"/>
    </row>
    <row r="891" ht="15.75" customHeight="1">
      <c r="B891" s="21"/>
      <c r="C891" s="21"/>
      <c r="D891" s="21"/>
      <c r="E891" s="21"/>
      <c r="F891" s="22"/>
      <c r="G891" s="22"/>
      <c r="H891" s="21"/>
    </row>
    <row r="892" ht="15.75" customHeight="1">
      <c r="B892" s="18"/>
      <c r="C892" s="18"/>
      <c r="D892" s="18"/>
      <c r="E892" s="18"/>
      <c r="F892" s="19"/>
      <c r="G892" s="19"/>
      <c r="H892" s="18"/>
    </row>
    <row r="893" ht="15.75" customHeight="1">
      <c r="B893" s="21"/>
      <c r="C893" s="21"/>
      <c r="D893" s="21"/>
      <c r="E893" s="21"/>
      <c r="F893" s="22"/>
      <c r="G893" s="22"/>
      <c r="H893" s="21"/>
    </row>
    <row r="894" ht="15.75" customHeight="1">
      <c r="B894" s="18"/>
      <c r="C894" s="18"/>
      <c r="D894" s="18"/>
      <c r="E894" s="18"/>
      <c r="F894" s="19"/>
      <c r="G894" s="19"/>
      <c r="H894" s="18"/>
    </row>
    <row r="895" ht="15.75" customHeight="1">
      <c r="B895" s="21"/>
      <c r="C895" s="21"/>
      <c r="D895" s="21"/>
      <c r="E895" s="21"/>
      <c r="F895" s="22"/>
      <c r="G895" s="22"/>
      <c r="H895" s="21"/>
    </row>
    <row r="896" ht="15.75" customHeight="1">
      <c r="B896" s="18"/>
      <c r="C896" s="18"/>
      <c r="D896" s="18"/>
      <c r="E896" s="18"/>
      <c r="F896" s="19"/>
      <c r="G896" s="19"/>
      <c r="H896" s="18"/>
    </row>
    <row r="897" ht="15.75" customHeight="1">
      <c r="B897" s="21"/>
      <c r="C897" s="21"/>
      <c r="D897" s="21"/>
      <c r="E897" s="21"/>
      <c r="F897" s="22"/>
      <c r="G897" s="22"/>
      <c r="H897" s="21"/>
    </row>
    <row r="898" ht="15.75" customHeight="1">
      <c r="B898" s="18"/>
      <c r="C898" s="18"/>
      <c r="D898" s="18"/>
      <c r="E898" s="18"/>
      <c r="F898" s="19"/>
      <c r="G898" s="19"/>
      <c r="H898" s="18"/>
    </row>
    <row r="899" ht="15.75" customHeight="1">
      <c r="B899" s="21"/>
      <c r="C899" s="21"/>
      <c r="D899" s="21"/>
      <c r="E899" s="21"/>
      <c r="F899" s="22"/>
      <c r="G899" s="22"/>
      <c r="H899" s="21"/>
    </row>
    <row r="900" ht="15.75" customHeight="1">
      <c r="B900" s="18"/>
      <c r="C900" s="18"/>
      <c r="D900" s="18"/>
      <c r="E900" s="18"/>
      <c r="F900" s="19"/>
      <c r="G900" s="19"/>
      <c r="H900" s="18"/>
    </row>
    <row r="901" ht="15.75" customHeight="1">
      <c r="B901" s="21"/>
      <c r="C901" s="21"/>
      <c r="D901" s="21"/>
      <c r="E901" s="21"/>
      <c r="F901" s="22"/>
      <c r="G901" s="22"/>
      <c r="H901" s="21"/>
    </row>
    <row r="902" ht="15.75" customHeight="1">
      <c r="B902" s="18"/>
      <c r="C902" s="18"/>
      <c r="D902" s="18"/>
      <c r="E902" s="18"/>
      <c r="F902" s="19"/>
      <c r="G902" s="19"/>
      <c r="H902" s="18"/>
    </row>
    <row r="903" ht="15.75" customHeight="1">
      <c r="B903" s="21"/>
      <c r="C903" s="21"/>
      <c r="D903" s="21"/>
      <c r="E903" s="21"/>
      <c r="F903" s="22"/>
      <c r="G903" s="22"/>
      <c r="H903" s="21"/>
    </row>
    <row r="904" ht="15.75" customHeight="1">
      <c r="B904" s="18"/>
      <c r="C904" s="18"/>
      <c r="D904" s="18"/>
      <c r="E904" s="18"/>
      <c r="F904" s="19"/>
      <c r="G904" s="19"/>
      <c r="H904" s="18"/>
    </row>
    <row r="905" ht="15.75" customHeight="1">
      <c r="B905" s="21"/>
      <c r="C905" s="21"/>
      <c r="D905" s="21"/>
      <c r="E905" s="21"/>
      <c r="F905" s="22"/>
      <c r="G905" s="22"/>
      <c r="H905" s="21"/>
    </row>
    <row r="906" ht="15.75" customHeight="1">
      <c r="B906" s="18"/>
      <c r="C906" s="18"/>
      <c r="D906" s="18"/>
      <c r="E906" s="18"/>
      <c r="F906" s="19"/>
      <c r="G906" s="19"/>
      <c r="H906" s="18"/>
    </row>
    <row r="907" ht="15.75" customHeight="1">
      <c r="B907" s="21"/>
      <c r="C907" s="21"/>
      <c r="D907" s="21"/>
      <c r="E907" s="21"/>
      <c r="F907" s="22"/>
      <c r="G907" s="22"/>
      <c r="H907" s="21"/>
    </row>
    <row r="908" ht="15.75" customHeight="1">
      <c r="B908" s="18"/>
      <c r="C908" s="18"/>
      <c r="D908" s="18"/>
      <c r="E908" s="18"/>
      <c r="F908" s="19"/>
      <c r="G908" s="19"/>
      <c r="H908" s="18"/>
    </row>
    <row r="909" ht="15.75" customHeight="1">
      <c r="B909" s="21"/>
      <c r="C909" s="21"/>
      <c r="D909" s="21"/>
      <c r="E909" s="21"/>
      <c r="F909" s="22"/>
      <c r="G909" s="22"/>
      <c r="H909" s="21"/>
    </row>
    <row r="910" ht="15.75" customHeight="1">
      <c r="B910" s="18"/>
      <c r="C910" s="18"/>
      <c r="D910" s="18"/>
      <c r="E910" s="18"/>
      <c r="F910" s="19"/>
      <c r="G910" s="19"/>
      <c r="H910" s="18"/>
    </row>
    <row r="911" ht="15.75" customHeight="1">
      <c r="B911" s="21"/>
      <c r="C911" s="21"/>
      <c r="D911" s="21"/>
      <c r="E911" s="21"/>
      <c r="F911" s="22"/>
      <c r="G911" s="22"/>
      <c r="H911" s="21"/>
    </row>
    <row r="912" ht="15.75" customHeight="1">
      <c r="B912" s="18"/>
      <c r="C912" s="18"/>
      <c r="D912" s="18"/>
      <c r="E912" s="18"/>
      <c r="F912" s="19"/>
      <c r="G912" s="19"/>
      <c r="H912" s="18"/>
    </row>
    <row r="913" ht="15.75" customHeight="1">
      <c r="B913" s="21"/>
      <c r="C913" s="21"/>
      <c r="D913" s="21"/>
      <c r="E913" s="21"/>
      <c r="F913" s="22"/>
      <c r="G913" s="22"/>
      <c r="H913" s="21"/>
    </row>
    <row r="914" ht="15.75" customHeight="1">
      <c r="B914" s="18"/>
      <c r="C914" s="18"/>
      <c r="D914" s="18"/>
      <c r="E914" s="18"/>
      <c r="F914" s="19"/>
      <c r="G914" s="19"/>
      <c r="H914" s="18"/>
    </row>
    <row r="915" ht="15.75" customHeight="1">
      <c r="B915" s="21"/>
      <c r="C915" s="21"/>
      <c r="D915" s="21"/>
      <c r="E915" s="21"/>
      <c r="F915" s="22"/>
      <c r="G915" s="22"/>
      <c r="H915" s="21"/>
    </row>
    <row r="916" ht="15.75" customHeight="1">
      <c r="B916" s="18"/>
      <c r="C916" s="18"/>
      <c r="D916" s="18"/>
      <c r="E916" s="18"/>
      <c r="F916" s="19"/>
      <c r="G916" s="19"/>
      <c r="H916" s="18"/>
    </row>
    <row r="917" ht="15.75" customHeight="1">
      <c r="B917" s="21"/>
      <c r="C917" s="21"/>
      <c r="D917" s="21"/>
      <c r="E917" s="21"/>
      <c r="F917" s="22"/>
      <c r="G917" s="22"/>
      <c r="H917" s="21"/>
    </row>
    <row r="918" ht="15.75" customHeight="1">
      <c r="B918" s="18"/>
      <c r="C918" s="18"/>
      <c r="D918" s="18"/>
      <c r="E918" s="18"/>
      <c r="F918" s="19"/>
      <c r="G918" s="19"/>
      <c r="H918" s="18"/>
    </row>
    <row r="919" ht="15.75" customHeight="1">
      <c r="B919" s="21"/>
      <c r="C919" s="21"/>
      <c r="D919" s="21"/>
      <c r="E919" s="21"/>
      <c r="F919" s="22"/>
      <c r="G919" s="22"/>
      <c r="H919" s="21"/>
    </row>
    <row r="920" ht="15.75" customHeight="1">
      <c r="B920" s="18"/>
      <c r="C920" s="18"/>
      <c r="D920" s="18"/>
      <c r="E920" s="18"/>
      <c r="F920" s="19"/>
      <c r="G920" s="19"/>
      <c r="H920" s="18"/>
    </row>
    <row r="921" ht="15.75" customHeight="1">
      <c r="B921" s="21"/>
      <c r="C921" s="21"/>
      <c r="D921" s="21"/>
      <c r="E921" s="21"/>
      <c r="F921" s="22"/>
      <c r="G921" s="22"/>
      <c r="H921" s="21"/>
    </row>
    <row r="922" ht="15.75" customHeight="1">
      <c r="B922" s="18"/>
      <c r="C922" s="18"/>
      <c r="D922" s="18"/>
      <c r="E922" s="18"/>
      <c r="F922" s="19"/>
      <c r="G922" s="19"/>
      <c r="H922" s="18"/>
    </row>
    <row r="923" ht="15.75" customHeight="1">
      <c r="B923" s="21"/>
      <c r="C923" s="21"/>
      <c r="D923" s="21"/>
      <c r="E923" s="21"/>
      <c r="F923" s="22"/>
      <c r="G923" s="22"/>
      <c r="H923" s="21"/>
    </row>
    <row r="924" ht="15.75" customHeight="1">
      <c r="B924" s="18"/>
      <c r="C924" s="18"/>
      <c r="D924" s="18"/>
      <c r="E924" s="18"/>
      <c r="F924" s="19"/>
      <c r="G924" s="19"/>
      <c r="H924" s="18"/>
    </row>
    <row r="925" ht="15.75" customHeight="1">
      <c r="B925" s="21"/>
      <c r="C925" s="21"/>
      <c r="D925" s="21"/>
      <c r="E925" s="21"/>
      <c r="F925" s="22"/>
      <c r="G925" s="22"/>
      <c r="H925" s="21"/>
    </row>
    <row r="926" ht="15.75" customHeight="1">
      <c r="B926" s="18"/>
      <c r="C926" s="18"/>
      <c r="D926" s="18"/>
      <c r="E926" s="18"/>
      <c r="F926" s="19"/>
      <c r="G926" s="19"/>
      <c r="H926" s="18"/>
    </row>
    <row r="927" ht="15.75" customHeight="1">
      <c r="B927" s="21"/>
      <c r="C927" s="21"/>
      <c r="D927" s="21"/>
      <c r="E927" s="21"/>
      <c r="F927" s="22"/>
      <c r="G927" s="22"/>
      <c r="H927" s="21"/>
    </row>
    <row r="928" ht="15.75" customHeight="1">
      <c r="B928" s="18"/>
      <c r="C928" s="18"/>
      <c r="D928" s="18"/>
      <c r="E928" s="18"/>
      <c r="F928" s="19"/>
      <c r="G928" s="19"/>
      <c r="H928" s="18"/>
    </row>
    <row r="929" ht="15.75" customHeight="1">
      <c r="B929" s="21"/>
      <c r="C929" s="21"/>
      <c r="D929" s="21"/>
      <c r="E929" s="21"/>
      <c r="F929" s="22"/>
      <c r="G929" s="22"/>
      <c r="H929" s="21"/>
    </row>
    <row r="930" ht="15.75" customHeight="1">
      <c r="B930" s="18"/>
      <c r="C930" s="18"/>
      <c r="D930" s="18"/>
      <c r="E930" s="18"/>
      <c r="F930" s="19"/>
      <c r="G930" s="19"/>
      <c r="H930" s="18"/>
    </row>
    <row r="931" ht="15.75" customHeight="1">
      <c r="B931" s="21"/>
      <c r="C931" s="21"/>
      <c r="D931" s="21"/>
      <c r="E931" s="21"/>
      <c r="F931" s="22"/>
      <c r="G931" s="22"/>
      <c r="H931" s="21"/>
    </row>
    <row r="932" ht="15.75" customHeight="1">
      <c r="B932" s="18"/>
      <c r="C932" s="18"/>
      <c r="D932" s="18"/>
      <c r="E932" s="18"/>
      <c r="F932" s="19"/>
      <c r="G932" s="19"/>
      <c r="H932" s="18"/>
    </row>
    <row r="933" ht="15.75" customHeight="1">
      <c r="B933" s="21"/>
      <c r="C933" s="21"/>
      <c r="D933" s="21"/>
      <c r="E933" s="21"/>
      <c r="F933" s="22"/>
      <c r="G933" s="22"/>
      <c r="H933" s="21"/>
    </row>
    <row r="934" ht="15.75" customHeight="1">
      <c r="B934" s="18"/>
      <c r="C934" s="18"/>
      <c r="D934" s="18"/>
      <c r="E934" s="18"/>
      <c r="F934" s="19"/>
      <c r="G934" s="19"/>
      <c r="H934" s="18"/>
    </row>
    <row r="935" ht="15.75" customHeight="1">
      <c r="B935" s="21"/>
      <c r="C935" s="21"/>
      <c r="D935" s="21"/>
      <c r="E935" s="21"/>
      <c r="F935" s="22"/>
      <c r="G935" s="22"/>
      <c r="H935" s="21"/>
    </row>
    <row r="936" ht="15.75" customHeight="1">
      <c r="B936" s="18"/>
      <c r="C936" s="18"/>
      <c r="D936" s="18"/>
      <c r="E936" s="18"/>
      <c r="F936" s="19"/>
      <c r="G936" s="19"/>
      <c r="H936" s="18"/>
    </row>
    <row r="937" ht="15.75" customHeight="1">
      <c r="B937" s="21"/>
      <c r="C937" s="21"/>
      <c r="D937" s="21"/>
      <c r="E937" s="21"/>
      <c r="F937" s="22"/>
      <c r="G937" s="22"/>
      <c r="H937" s="21"/>
    </row>
    <row r="938" ht="15.75" customHeight="1">
      <c r="B938" s="18"/>
      <c r="C938" s="18"/>
      <c r="D938" s="18"/>
      <c r="E938" s="18"/>
      <c r="F938" s="19"/>
      <c r="G938" s="19"/>
      <c r="H938" s="18"/>
    </row>
    <row r="939" ht="15.75" customHeight="1">
      <c r="B939" s="21"/>
      <c r="C939" s="21"/>
      <c r="D939" s="21"/>
      <c r="E939" s="21"/>
      <c r="F939" s="22"/>
      <c r="G939" s="22"/>
      <c r="H939" s="21"/>
    </row>
    <row r="940" ht="15.75" customHeight="1">
      <c r="B940" s="18"/>
      <c r="C940" s="18"/>
      <c r="D940" s="18"/>
      <c r="E940" s="18"/>
      <c r="F940" s="19"/>
      <c r="G940" s="19"/>
      <c r="H940" s="18"/>
    </row>
    <row r="941" ht="15.75" customHeight="1">
      <c r="B941" s="21"/>
      <c r="C941" s="21"/>
      <c r="D941" s="21"/>
      <c r="E941" s="21"/>
      <c r="F941" s="22"/>
      <c r="G941" s="22"/>
      <c r="H941" s="21"/>
    </row>
    <row r="942" ht="15.75" customHeight="1">
      <c r="B942" s="18"/>
      <c r="C942" s="18"/>
      <c r="D942" s="18"/>
      <c r="E942" s="18"/>
      <c r="F942" s="19"/>
      <c r="G942" s="19"/>
      <c r="H942" s="18"/>
    </row>
    <row r="943" ht="15.75" customHeight="1">
      <c r="B943" s="21"/>
      <c r="C943" s="21"/>
      <c r="D943" s="21"/>
      <c r="E943" s="21"/>
      <c r="F943" s="22"/>
      <c r="G943" s="22"/>
      <c r="H943" s="21"/>
    </row>
    <row r="944" ht="15.75" customHeight="1">
      <c r="B944" s="18"/>
      <c r="C944" s="18"/>
      <c r="D944" s="18"/>
      <c r="E944" s="18"/>
      <c r="F944" s="19"/>
      <c r="G944" s="19"/>
      <c r="H944" s="18"/>
    </row>
    <row r="945" ht="15.75" customHeight="1">
      <c r="B945" s="21"/>
      <c r="C945" s="21"/>
      <c r="D945" s="21"/>
      <c r="E945" s="21"/>
      <c r="F945" s="22"/>
      <c r="G945" s="22"/>
      <c r="H945" s="21"/>
    </row>
    <row r="946" ht="15.75" customHeight="1">
      <c r="B946" s="18"/>
      <c r="C946" s="18"/>
      <c r="D946" s="18"/>
      <c r="E946" s="18"/>
      <c r="F946" s="19"/>
      <c r="G946" s="19"/>
      <c r="H946" s="18"/>
    </row>
    <row r="947" ht="15.75" customHeight="1">
      <c r="B947" s="21"/>
      <c r="C947" s="21"/>
      <c r="D947" s="21"/>
      <c r="E947" s="21"/>
      <c r="F947" s="22"/>
      <c r="G947" s="22"/>
      <c r="H947" s="21"/>
    </row>
    <row r="948" ht="15.75" customHeight="1">
      <c r="B948" s="18"/>
      <c r="C948" s="18"/>
      <c r="D948" s="18"/>
      <c r="E948" s="18"/>
      <c r="F948" s="19"/>
      <c r="G948" s="19"/>
      <c r="H948" s="18"/>
    </row>
    <row r="949" ht="15.75" customHeight="1">
      <c r="B949" s="21"/>
      <c r="C949" s="21"/>
      <c r="D949" s="21"/>
      <c r="E949" s="21"/>
      <c r="F949" s="22"/>
      <c r="G949" s="22"/>
      <c r="H949" s="21"/>
    </row>
    <row r="950" ht="15.75" customHeight="1">
      <c r="B950" s="18"/>
      <c r="C950" s="18"/>
      <c r="D950" s="18"/>
      <c r="E950" s="18"/>
      <c r="F950" s="19"/>
      <c r="G950" s="19"/>
      <c r="H950" s="18"/>
    </row>
    <row r="951" ht="15.75" customHeight="1">
      <c r="B951" s="21"/>
      <c r="C951" s="21"/>
      <c r="D951" s="21"/>
      <c r="E951" s="21"/>
      <c r="F951" s="22"/>
      <c r="G951" s="22"/>
      <c r="H951" s="21"/>
    </row>
    <row r="952" ht="15.75" customHeight="1">
      <c r="B952" s="18"/>
      <c r="C952" s="18"/>
      <c r="D952" s="18"/>
      <c r="E952" s="18"/>
      <c r="F952" s="19"/>
      <c r="G952" s="19"/>
      <c r="H952" s="18"/>
    </row>
    <row r="953" ht="15.75" customHeight="1">
      <c r="B953" s="21"/>
      <c r="C953" s="21"/>
      <c r="D953" s="21"/>
      <c r="E953" s="21"/>
      <c r="F953" s="22"/>
      <c r="G953" s="22"/>
      <c r="H953" s="21"/>
    </row>
    <row r="954" ht="15.75" customHeight="1">
      <c r="B954" s="18"/>
      <c r="C954" s="18"/>
      <c r="D954" s="18"/>
      <c r="E954" s="18"/>
      <c r="F954" s="19"/>
      <c r="G954" s="19"/>
      <c r="H954" s="18"/>
    </row>
    <row r="955" ht="15.75" customHeight="1">
      <c r="B955" s="21"/>
      <c r="C955" s="21"/>
      <c r="D955" s="21"/>
      <c r="E955" s="21"/>
      <c r="F955" s="22"/>
      <c r="G955" s="22"/>
      <c r="H955" s="21"/>
    </row>
    <row r="956" ht="15.75" customHeight="1">
      <c r="B956" s="18"/>
      <c r="C956" s="18"/>
      <c r="D956" s="18"/>
      <c r="E956" s="18"/>
      <c r="F956" s="19"/>
      <c r="G956" s="19"/>
      <c r="H956" s="18"/>
    </row>
    <row r="957" ht="15.75" customHeight="1">
      <c r="B957" s="21"/>
      <c r="C957" s="21"/>
      <c r="D957" s="21"/>
      <c r="E957" s="21"/>
      <c r="F957" s="22"/>
      <c r="G957" s="22"/>
      <c r="H957" s="21"/>
    </row>
    <row r="958" ht="15.75" customHeight="1">
      <c r="B958" s="18"/>
      <c r="C958" s="18"/>
      <c r="D958" s="18"/>
      <c r="E958" s="18"/>
      <c r="F958" s="19"/>
      <c r="G958" s="19"/>
      <c r="H958" s="18"/>
    </row>
    <row r="959" ht="15.75" customHeight="1">
      <c r="B959" s="21"/>
      <c r="C959" s="21"/>
      <c r="D959" s="21"/>
      <c r="E959" s="21"/>
      <c r="F959" s="22"/>
      <c r="G959" s="22"/>
      <c r="H959" s="21"/>
    </row>
    <row r="960" ht="15.75" customHeight="1">
      <c r="B960" s="18"/>
      <c r="C960" s="18"/>
      <c r="D960" s="18"/>
      <c r="E960" s="18"/>
      <c r="F960" s="19"/>
      <c r="G960" s="19"/>
      <c r="H960" s="18"/>
    </row>
    <row r="961" ht="15.75" customHeight="1">
      <c r="B961" s="21"/>
      <c r="C961" s="21"/>
      <c r="D961" s="21"/>
      <c r="E961" s="21"/>
      <c r="F961" s="22"/>
      <c r="G961" s="22"/>
      <c r="H961" s="21"/>
    </row>
    <row r="962" ht="15.75" customHeight="1">
      <c r="B962" s="18"/>
      <c r="C962" s="18"/>
      <c r="D962" s="18"/>
      <c r="E962" s="18"/>
      <c r="F962" s="19"/>
      <c r="G962" s="19"/>
      <c r="H962" s="18"/>
    </row>
    <row r="963" ht="15.75" customHeight="1">
      <c r="B963" s="21"/>
      <c r="C963" s="21"/>
      <c r="D963" s="21"/>
      <c r="E963" s="21"/>
      <c r="F963" s="22"/>
      <c r="G963" s="22"/>
      <c r="H963" s="21"/>
    </row>
    <row r="964" ht="15.75" customHeight="1">
      <c r="B964" s="18"/>
      <c r="C964" s="18"/>
      <c r="D964" s="18"/>
      <c r="E964" s="18"/>
      <c r="F964" s="19"/>
      <c r="G964" s="19"/>
      <c r="H964" s="18"/>
    </row>
    <row r="965" ht="15.75" customHeight="1">
      <c r="B965" s="21"/>
      <c r="C965" s="21"/>
      <c r="D965" s="21"/>
      <c r="E965" s="21"/>
      <c r="F965" s="22"/>
      <c r="G965" s="22"/>
      <c r="H965" s="21"/>
    </row>
    <row r="966" ht="15.75" customHeight="1">
      <c r="B966" s="18"/>
      <c r="C966" s="18"/>
      <c r="D966" s="18"/>
      <c r="E966" s="18"/>
      <c r="F966" s="19"/>
      <c r="G966" s="19"/>
      <c r="H966" s="18"/>
    </row>
    <row r="967" ht="15.75" customHeight="1">
      <c r="B967" s="21"/>
      <c r="C967" s="21"/>
      <c r="D967" s="21"/>
      <c r="E967" s="21"/>
      <c r="F967" s="22"/>
      <c r="G967" s="22"/>
      <c r="H967" s="21"/>
    </row>
    <row r="968" ht="15.75" customHeight="1">
      <c r="B968" s="18"/>
      <c r="C968" s="18"/>
      <c r="D968" s="18"/>
      <c r="E968" s="18"/>
      <c r="F968" s="19"/>
      <c r="G968" s="19"/>
      <c r="H968" s="18"/>
    </row>
    <row r="969" ht="15.75" customHeight="1">
      <c r="B969" s="21"/>
      <c r="C969" s="21"/>
      <c r="D969" s="21"/>
      <c r="E969" s="21"/>
      <c r="F969" s="22"/>
      <c r="G969" s="22"/>
      <c r="H969" s="21"/>
    </row>
    <row r="970" ht="15.75" customHeight="1">
      <c r="B970" s="18"/>
      <c r="C970" s="18"/>
      <c r="D970" s="18"/>
      <c r="E970" s="18"/>
      <c r="F970" s="19"/>
      <c r="G970" s="19"/>
      <c r="H970" s="18"/>
    </row>
    <row r="971" ht="15.75" customHeight="1">
      <c r="B971" s="21"/>
      <c r="C971" s="21"/>
      <c r="D971" s="21"/>
      <c r="E971" s="21"/>
      <c r="F971" s="22"/>
      <c r="G971" s="22"/>
      <c r="H971" s="21"/>
    </row>
    <row r="972" ht="15.75" customHeight="1">
      <c r="B972" s="18"/>
      <c r="C972" s="18"/>
      <c r="D972" s="18"/>
      <c r="E972" s="18"/>
      <c r="F972" s="19"/>
      <c r="G972" s="19"/>
      <c r="H972" s="18"/>
    </row>
    <row r="973" ht="15.75" customHeight="1">
      <c r="B973" s="21"/>
      <c r="C973" s="21"/>
      <c r="D973" s="21"/>
      <c r="E973" s="21"/>
      <c r="F973" s="22"/>
      <c r="G973" s="22"/>
      <c r="H973" s="21"/>
    </row>
    <row r="974" ht="15.75" customHeight="1">
      <c r="B974" s="18"/>
      <c r="C974" s="18"/>
      <c r="D974" s="18"/>
      <c r="E974" s="18"/>
      <c r="F974" s="19"/>
      <c r="G974" s="19"/>
      <c r="H974" s="18"/>
    </row>
    <row r="975" ht="15.75" customHeight="1">
      <c r="B975" s="21"/>
      <c r="C975" s="21"/>
      <c r="D975" s="21"/>
      <c r="E975" s="21"/>
      <c r="F975" s="22"/>
      <c r="G975" s="22"/>
      <c r="H975" s="21"/>
    </row>
    <row r="976" ht="15.75" customHeight="1">
      <c r="B976" s="18"/>
      <c r="C976" s="18"/>
      <c r="D976" s="18"/>
      <c r="E976" s="18"/>
      <c r="F976" s="19"/>
      <c r="G976" s="19"/>
      <c r="H976" s="18"/>
    </row>
    <row r="977" ht="15.75" customHeight="1">
      <c r="B977" s="21"/>
      <c r="C977" s="21"/>
      <c r="D977" s="21"/>
      <c r="E977" s="21"/>
      <c r="F977" s="22"/>
      <c r="G977" s="22"/>
      <c r="H977" s="21"/>
    </row>
    <row r="978" ht="15.75" customHeight="1">
      <c r="B978" s="18"/>
      <c r="C978" s="18"/>
      <c r="D978" s="18"/>
      <c r="E978" s="18"/>
      <c r="F978" s="19"/>
      <c r="G978" s="19"/>
      <c r="H978" s="18"/>
    </row>
    <row r="979" ht="15.75" customHeight="1">
      <c r="B979" s="21"/>
      <c r="C979" s="21"/>
      <c r="D979" s="21"/>
      <c r="E979" s="21"/>
      <c r="F979" s="22"/>
      <c r="G979" s="22"/>
      <c r="H979" s="21"/>
    </row>
    <row r="980" ht="15.75" customHeight="1">
      <c r="B980" s="18"/>
      <c r="C980" s="18"/>
      <c r="D980" s="18"/>
      <c r="E980" s="18"/>
      <c r="F980" s="19"/>
      <c r="G980" s="19"/>
      <c r="H980" s="18"/>
    </row>
    <row r="981" ht="15.75" customHeight="1">
      <c r="B981" s="21"/>
      <c r="C981" s="21"/>
      <c r="D981" s="21"/>
      <c r="E981" s="21"/>
      <c r="F981" s="22"/>
      <c r="G981" s="22"/>
      <c r="H981" s="21"/>
    </row>
    <row r="982" ht="15.75" customHeight="1">
      <c r="B982" s="18"/>
      <c r="C982" s="18"/>
      <c r="D982" s="18"/>
      <c r="E982" s="18"/>
      <c r="F982" s="19"/>
      <c r="G982" s="19"/>
      <c r="H982" s="18"/>
    </row>
    <row r="983" ht="15.75" customHeight="1">
      <c r="B983" s="21"/>
      <c r="C983" s="21"/>
      <c r="D983" s="21"/>
      <c r="E983" s="21"/>
      <c r="F983" s="22"/>
      <c r="G983" s="22"/>
      <c r="H983" s="21"/>
    </row>
    <row r="984" ht="15.75" customHeight="1">
      <c r="B984" s="18"/>
      <c r="C984" s="18"/>
      <c r="D984" s="18"/>
      <c r="E984" s="18"/>
      <c r="F984" s="19"/>
      <c r="G984" s="19"/>
      <c r="H984" s="18"/>
    </row>
    <row r="985" ht="15.75" customHeight="1">
      <c r="B985" s="21"/>
      <c r="C985" s="21"/>
      <c r="D985" s="21"/>
      <c r="E985" s="21"/>
      <c r="F985" s="22"/>
      <c r="G985" s="22"/>
      <c r="H985" s="21"/>
    </row>
    <row r="986" ht="15.75" customHeight="1">
      <c r="B986" s="18"/>
      <c r="C986" s="18"/>
      <c r="D986" s="18"/>
      <c r="E986" s="18"/>
      <c r="F986" s="19"/>
      <c r="G986" s="19"/>
      <c r="H986" s="18"/>
    </row>
    <row r="987" ht="15.75" customHeight="1">
      <c r="B987" s="21"/>
      <c r="C987" s="21"/>
      <c r="D987" s="21"/>
      <c r="E987" s="21"/>
      <c r="F987" s="22"/>
      <c r="G987" s="22"/>
      <c r="H987" s="21"/>
    </row>
    <row r="988" ht="15.75" customHeight="1">
      <c r="B988" s="18"/>
      <c r="C988" s="18"/>
      <c r="D988" s="18"/>
      <c r="E988" s="18"/>
      <c r="F988" s="19"/>
      <c r="G988" s="19"/>
      <c r="H988" s="18"/>
    </row>
    <row r="989" ht="15.75" customHeight="1">
      <c r="B989" s="21"/>
      <c r="C989" s="21"/>
      <c r="D989" s="21"/>
      <c r="E989" s="21"/>
      <c r="F989" s="22"/>
      <c r="G989" s="22"/>
      <c r="H989" s="21"/>
    </row>
    <row r="990" ht="15.75" customHeight="1">
      <c r="B990" s="18"/>
      <c r="C990" s="18"/>
      <c r="D990" s="18"/>
      <c r="E990" s="18"/>
      <c r="F990" s="19"/>
      <c r="G990" s="19"/>
      <c r="H990" s="18"/>
    </row>
    <row r="991" ht="15.75" customHeight="1">
      <c r="B991" s="21"/>
      <c r="C991" s="21"/>
      <c r="D991" s="21"/>
      <c r="E991" s="21"/>
      <c r="F991" s="22"/>
      <c r="G991" s="22"/>
      <c r="H991" s="21"/>
    </row>
    <row r="992" ht="15.75" customHeight="1">
      <c r="B992" s="18"/>
      <c r="C992" s="18"/>
      <c r="D992" s="18"/>
      <c r="E992" s="18"/>
      <c r="F992" s="19"/>
      <c r="G992" s="19"/>
      <c r="H992" s="18"/>
    </row>
    <row r="993" ht="15.75" customHeight="1">
      <c r="B993" s="21"/>
      <c r="C993" s="21"/>
      <c r="D993" s="21"/>
      <c r="E993" s="21"/>
      <c r="F993" s="22"/>
      <c r="G993" s="22"/>
      <c r="H993" s="21"/>
    </row>
    <row r="994" ht="15.75" customHeight="1">
      <c r="B994" s="18"/>
      <c r="C994" s="18"/>
      <c r="D994" s="18"/>
      <c r="E994" s="18"/>
      <c r="F994" s="19"/>
      <c r="G994" s="19"/>
      <c r="H994" s="18"/>
    </row>
    <row r="995" ht="15.75" customHeight="1">
      <c r="B995" s="21"/>
      <c r="C995" s="21"/>
      <c r="D995" s="21"/>
      <c r="E995" s="21"/>
      <c r="F995" s="22"/>
      <c r="G995" s="22"/>
      <c r="H995" s="21"/>
    </row>
    <row r="996" ht="15.75" customHeight="1">
      <c r="B996" s="18"/>
      <c r="C996" s="18"/>
      <c r="D996" s="18"/>
      <c r="E996" s="18"/>
      <c r="F996" s="19"/>
      <c r="G996" s="19"/>
      <c r="H996" s="18"/>
    </row>
    <row r="997" ht="15.75" customHeight="1">
      <c r="B997" s="21"/>
      <c r="C997" s="21"/>
      <c r="D997" s="21"/>
      <c r="E997" s="21"/>
      <c r="F997" s="22"/>
      <c r="G997" s="22"/>
      <c r="H997" s="21"/>
    </row>
    <row r="998" ht="15.75" customHeight="1">
      <c r="B998" s="18"/>
      <c r="C998" s="18"/>
      <c r="D998" s="18"/>
      <c r="E998" s="18"/>
      <c r="F998" s="19"/>
      <c r="G998" s="19"/>
      <c r="H998" s="18"/>
    </row>
    <row r="999" ht="15.75" customHeight="1">
      <c r="B999" s="21"/>
      <c r="C999" s="21"/>
      <c r="D999" s="21"/>
      <c r="E999" s="21"/>
      <c r="F999" s="22"/>
      <c r="G999" s="22"/>
      <c r="H999" s="21"/>
    </row>
    <row r="1000" ht="15.75" customHeight="1">
      <c r="B1000" s="18"/>
      <c r="C1000" s="18"/>
      <c r="D1000" s="18"/>
      <c r="E1000" s="18"/>
      <c r="F1000" s="19"/>
      <c r="G1000" s="19"/>
      <c r="H1000" s="18"/>
    </row>
  </sheetData>
  <autoFilter ref="$A$1:$Y$1000">
    <sortState ref="A1:Y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2.71"/>
    <col customWidth="1" min="7" max="8" width="17.86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53.78813827775026</v>
      </c>
      <c r="C2" s="18">
        <v>30130.46924187802</v>
      </c>
      <c r="D2" s="18">
        <v>1.0</v>
      </c>
      <c r="E2" s="18">
        <v>0.0</v>
      </c>
      <c r="F2" s="18">
        <v>1.0</v>
      </c>
      <c r="G2" s="19">
        <f t="shared" ref="G2:G41" si="1">B2*F2</f>
        <v>53.78813828</v>
      </c>
      <c r="H2" s="19">
        <f t="shared" ref="H2:H5" si="2">sum(G2)</f>
        <v>53.78813828</v>
      </c>
    </row>
    <row r="3">
      <c r="A3" s="20">
        <v>14.0</v>
      </c>
      <c r="B3" s="21">
        <v>49.06469553650917</v>
      </c>
      <c r="C3" s="21">
        <v>28238.10292787815</v>
      </c>
      <c r="D3" s="21">
        <v>1.0</v>
      </c>
      <c r="E3" s="21">
        <v>0.0</v>
      </c>
      <c r="F3" s="21">
        <v>1.0</v>
      </c>
      <c r="G3" s="22">
        <f t="shared" si="1"/>
        <v>49.06469554</v>
      </c>
      <c r="H3" s="22">
        <f t="shared" si="2"/>
        <v>49.06469554</v>
      </c>
    </row>
    <row r="4">
      <c r="A4" s="17">
        <v>28.0</v>
      </c>
      <c r="B4" s="18">
        <v>47.34979136487672</v>
      </c>
      <c r="C4" s="18">
        <v>27027.48130780731</v>
      </c>
      <c r="D4" s="18">
        <v>1.0</v>
      </c>
      <c r="E4" s="18">
        <v>0.0</v>
      </c>
      <c r="F4" s="18">
        <v>1.0</v>
      </c>
      <c r="G4" s="19">
        <f t="shared" si="1"/>
        <v>47.34979136</v>
      </c>
      <c r="H4" s="19">
        <f t="shared" si="2"/>
        <v>47.34979136</v>
      </c>
    </row>
    <row r="5">
      <c r="A5" s="20">
        <v>84.0</v>
      </c>
      <c r="B5" s="21">
        <v>48.03151437850659</v>
      </c>
      <c r="C5" s="21">
        <v>27360.16147223455</v>
      </c>
      <c r="D5" s="21">
        <v>1.0</v>
      </c>
      <c r="E5" s="21">
        <v>0.0</v>
      </c>
      <c r="F5" s="21">
        <v>1.0</v>
      </c>
      <c r="G5" s="22">
        <f t="shared" si="1"/>
        <v>48.03151438</v>
      </c>
      <c r="H5" s="22">
        <f t="shared" si="2"/>
        <v>48.03151438</v>
      </c>
    </row>
    <row r="6">
      <c r="A6" s="17">
        <v>7.0</v>
      </c>
      <c r="B6" s="18">
        <v>64.45851278525159</v>
      </c>
      <c r="C6" s="18">
        <v>15731.85875988177</v>
      </c>
      <c r="D6" s="18">
        <v>2.0</v>
      </c>
      <c r="E6" s="18">
        <v>0.0</v>
      </c>
      <c r="F6" s="18">
        <v>0.1095542500957238</v>
      </c>
      <c r="G6" s="19">
        <f t="shared" si="1"/>
        <v>7.06170403</v>
      </c>
      <c r="H6" s="19">
        <f>sum(G6:G7)</f>
        <v>52.96024643</v>
      </c>
    </row>
    <row r="7">
      <c r="A7" s="20">
        <v>7.0</v>
      </c>
      <c r="B7" s="21">
        <v>51.54557973018886</v>
      </c>
      <c r="C7" s="21">
        <v>25726.58496586779</v>
      </c>
      <c r="D7" s="21">
        <v>2.0</v>
      </c>
      <c r="E7" s="21">
        <v>1.0</v>
      </c>
      <c r="F7" s="21">
        <v>0.8904457499042762</v>
      </c>
      <c r="G7" s="22">
        <f t="shared" si="1"/>
        <v>45.8985424</v>
      </c>
      <c r="H7" s="23">
        <f>sum(G6:G7)</f>
        <v>52.96024643</v>
      </c>
    </row>
    <row r="8">
      <c r="A8" s="17">
        <v>14.0</v>
      </c>
      <c r="B8" s="18">
        <v>61.80040577851577</v>
      </c>
      <c r="C8" s="18">
        <v>15533.79019015921</v>
      </c>
      <c r="D8" s="18">
        <v>2.0</v>
      </c>
      <c r="E8" s="18">
        <v>0.0</v>
      </c>
      <c r="F8" s="18">
        <v>0.1095542500957238</v>
      </c>
      <c r="G8" s="19">
        <f t="shared" si="1"/>
        <v>6.770497111</v>
      </c>
      <c r="H8" s="19">
        <f>sum(G8:G9)</f>
        <v>49.47729941</v>
      </c>
    </row>
    <row r="9">
      <c r="A9" s="20">
        <v>14.0</v>
      </c>
      <c r="B9" s="21">
        <v>47.96115013314997</v>
      </c>
      <c r="C9" s="21">
        <v>23379.27816062006</v>
      </c>
      <c r="D9" s="21">
        <v>2.0</v>
      </c>
      <c r="E9" s="21">
        <v>1.0</v>
      </c>
      <c r="F9" s="21">
        <v>0.8904457499042762</v>
      </c>
      <c r="G9" s="22">
        <f t="shared" si="1"/>
        <v>42.7068023</v>
      </c>
      <c r="H9" s="23">
        <f>sum(G8:G9)</f>
        <v>49.47729941</v>
      </c>
    </row>
    <row r="10">
      <c r="A10" s="17">
        <v>28.0</v>
      </c>
      <c r="B10" s="18">
        <v>59.44979833979488</v>
      </c>
      <c r="C10" s="18">
        <v>14101.64044948711</v>
      </c>
      <c r="D10" s="18">
        <v>2.0</v>
      </c>
      <c r="E10" s="18">
        <v>0.0</v>
      </c>
      <c r="F10" s="18">
        <v>0.1095542500957238</v>
      </c>
      <c r="G10" s="19">
        <f t="shared" si="1"/>
        <v>6.512978075</v>
      </c>
      <c r="H10" s="19">
        <f>sum(G10:G11)</f>
        <v>46.16840312</v>
      </c>
    </row>
    <row r="11">
      <c r="A11" s="20">
        <v>28.0</v>
      </c>
      <c r="B11" s="21">
        <v>44.53435264894625</v>
      </c>
      <c r="C11" s="21">
        <v>22087.78843893656</v>
      </c>
      <c r="D11" s="21">
        <v>2.0</v>
      </c>
      <c r="E11" s="21">
        <v>1.0</v>
      </c>
      <c r="F11" s="21">
        <v>0.8904457499042762</v>
      </c>
      <c r="G11" s="22">
        <f t="shared" si="1"/>
        <v>39.65542504</v>
      </c>
      <c r="H11" s="23">
        <f>sum(G10:G11)</f>
        <v>46.16840312</v>
      </c>
    </row>
    <row r="12">
      <c r="A12" s="17">
        <v>84.0</v>
      </c>
      <c r="B12" s="18">
        <v>59.64992631575829</v>
      </c>
      <c r="C12" s="18">
        <v>14112.16031021447</v>
      </c>
      <c r="D12" s="18">
        <v>2.0</v>
      </c>
      <c r="E12" s="18">
        <v>0.0</v>
      </c>
      <c r="F12" s="18">
        <v>0.1095542500957238</v>
      </c>
      <c r="G12" s="19">
        <f t="shared" si="1"/>
        <v>6.534902946</v>
      </c>
      <c r="H12" s="19">
        <f>sum(G12:G13)</f>
        <v>46.60072221</v>
      </c>
    </row>
    <row r="13">
      <c r="A13" s="20">
        <v>84.0</v>
      </c>
      <c r="B13" s="21">
        <v>44.99523892542629</v>
      </c>
      <c r="C13" s="21">
        <v>22504.64223056886</v>
      </c>
      <c r="D13" s="21">
        <v>2.0</v>
      </c>
      <c r="E13" s="21">
        <v>1.0</v>
      </c>
      <c r="F13" s="21">
        <v>0.8904457499042762</v>
      </c>
      <c r="G13" s="22">
        <f t="shared" si="1"/>
        <v>40.06581927</v>
      </c>
      <c r="H13" s="23">
        <f>sum(G12:G13)</f>
        <v>46.60072221</v>
      </c>
    </row>
    <row r="14">
      <c r="A14" s="17">
        <v>7.0</v>
      </c>
      <c r="B14" s="18">
        <v>64.12582414576259</v>
      </c>
      <c r="C14" s="18">
        <v>7315.857077061511</v>
      </c>
      <c r="D14" s="18">
        <v>3.0</v>
      </c>
      <c r="E14" s="18">
        <v>0.0</v>
      </c>
      <c r="F14" s="18">
        <v>0.0799616177250279</v>
      </c>
      <c r="G14" s="19">
        <f t="shared" si="1"/>
        <v>5.127604637</v>
      </c>
      <c r="H14" s="19">
        <f>sum(G14:G16)</f>
        <v>53.64993163</v>
      </c>
    </row>
    <row r="15">
      <c r="A15" s="20">
        <v>7.0</v>
      </c>
      <c r="B15" s="21">
        <v>52.65890658333129</v>
      </c>
      <c r="C15" s="21">
        <v>24448.24002475998</v>
      </c>
      <c r="D15" s="21">
        <v>3.0</v>
      </c>
      <c r="E15" s="21">
        <v>1.0</v>
      </c>
      <c r="F15" s="21">
        <v>0.5030157102193343</v>
      </c>
      <c r="G15" s="22">
        <f t="shared" si="1"/>
        <v>26.48825729</v>
      </c>
      <c r="H15" s="22">
        <f>sum(G14:G16)</f>
        <v>53.64993163</v>
      </c>
    </row>
    <row r="16">
      <c r="A16" s="17">
        <v>7.0</v>
      </c>
      <c r="B16" s="18">
        <v>52.83662297727627</v>
      </c>
      <c r="C16" s="18">
        <v>41208.6891997831</v>
      </c>
      <c r="D16" s="18">
        <v>3.0</v>
      </c>
      <c r="E16" s="18">
        <v>2.0</v>
      </c>
      <c r="F16" s="18">
        <v>0.4170226720556378</v>
      </c>
      <c r="G16" s="19">
        <f t="shared" si="1"/>
        <v>22.0340697</v>
      </c>
      <c r="H16" s="19">
        <f>sum(G14:G16)</f>
        <v>53.64993163</v>
      </c>
    </row>
    <row r="17">
      <c r="A17" s="20">
        <v>14.0</v>
      </c>
      <c r="B17" s="21">
        <v>62.83614157112734</v>
      </c>
      <c r="C17" s="21">
        <v>7037.922006330594</v>
      </c>
      <c r="D17" s="21">
        <v>3.0</v>
      </c>
      <c r="E17" s="21">
        <v>0.0</v>
      </c>
      <c r="F17" s="21">
        <v>0.0799616177250279</v>
      </c>
      <c r="G17" s="22">
        <f t="shared" si="1"/>
        <v>5.024479532</v>
      </c>
      <c r="H17" s="22">
        <f>sum(G17:G19)</f>
        <v>51.42454369</v>
      </c>
    </row>
    <row r="18">
      <c r="A18" s="17">
        <v>14.0</v>
      </c>
      <c r="B18" s="18">
        <v>48.60247428435478</v>
      </c>
      <c r="C18" s="18">
        <v>22737.92905398001</v>
      </c>
      <c r="D18" s="18">
        <v>3.0</v>
      </c>
      <c r="E18" s="18">
        <v>1.0</v>
      </c>
      <c r="F18" s="18">
        <v>0.5030157102193343</v>
      </c>
      <c r="G18" s="19">
        <f t="shared" si="1"/>
        <v>24.44780812</v>
      </c>
      <c r="H18" s="19">
        <f>sum(G17:G19)</f>
        <v>51.42454369</v>
      </c>
    </row>
    <row r="19">
      <c r="A19" s="20">
        <v>14.0</v>
      </c>
      <c r="B19" s="21">
        <v>52.64043781234675</v>
      </c>
      <c r="C19" s="21">
        <v>40437.89243295028</v>
      </c>
      <c r="D19" s="21">
        <v>3.0</v>
      </c>
      <c r="E19" s="21">
        <v>2.0</v>
      </c>
      <c r="F19" s="21">
        <v>0.4170226720556378</v>
      </c>
      <c r="G19" s="22">
        <f t="shared" si="1"/>
        <v>21.95225603</v>
      </c>
      <c r="H19" s="22">
        <f>sum(G17:G19)</f>
        <v>51.42454369</v>
      </c>
    </row>
    <row r="20">
      <c r="A20" s="17">
        <v>28.0</v>
      </c>
      <c r="B20" s="18">
        <v>59.76263483768206</v>
      </c>
      <c r="C20" s="18">
        <v>6517.577250747323</v>
      </c>
      <c r="D20" s="18">
        <v>3.0</v>
      </c>
      <c r="E20" s="18">
        <v>0.0</v>
      </c>
      <c r="F20" s="18">
        <v>0.0799616177250279</v>
      </c>
      <c r="G20" s="19">
        <f t="shared" si="1"/>
        <v>4.778716961</v>
      </c>
      <c r="H20" s="19">
        <f>sum(G20:G22)</f>
        <v>48.09455316</v>
      </c>
    </row>
    <row r="21" ht="15.75" customHeight="1">
      <c r="A21" s="20">
        <v>28.0</v>
      </c>
      <c r="B21" s="21">
        <v>45.95688159377158</v>
      </c>
      <c r="C21" s="21">
        <v>20731.9306308727</v>
      </c>
      <c r="D21" s="21">
        <v>3.0</v>
      </c>
      <c r="E21" s="21">
        <v>1.0</v>
      </c>
      <c r="F21" s="21">
        <v>0.5030157102193343</v>
      </c>
      <c r="G21" s="22">
        <f t="shared" si="1"/>
        <v>23.11703343</v>
      </c>
      <c r="H21" s="22">
        <f>sum(G20:G22)</f>
        <v>48.09455316</v>
      </c>
    </row>
    <row r="22" ht="15.75" customHeight="1">
      <c r="A22" s="17">
        <v>28.0</v>
      </c>
      <c r="B22" s="18">
        <v>48.43574251777017</v>
      </c>
      <c r="C22" s="18">
        <v>37402.1230290313</v>
      </c>
      <c r="D22" s="18">
        <v>3.0</v>
      </c>
      <c r="E22" s="18">
        <v>2.0</v>
      </c>
      <c r="F22" s="18">
        <v>0.4170226720556378</v>
      </c>
      <c r="G22" s="19">
        <f t="shared" si="1"/>
        <v>20.19880277</v>
      </c>
      <c r="H22" s="19">
        <f>sum(G20:G22)</f>
        <v>48.09455316</v>
      </c>
    </row>
    <row r="23" ht="15.75" customHeight="1">
      <c r="A23" s="20">
        <v>84.0</v>
      </c>
      <c r="B23" s="21">
        <v>60.19847600254886</v>
      </c>
      <c r="C23" s="21">
        <v>6659.702640820441</v>
      </c>
      <c r="D23" s="21">
        <v>3.0</v>
      </c>
      <c r="E23" s="21">
        <v>0.0</v>
      </c>
      <c r="F23" s="21">
        <v>0.0799616177250279</v>
      </c>
      <c r="G23" s="22">
        <f t="shared" si="1"/>
        <v>4.813567526</v>
      </c>
      <c r="H23" s="22">
        <f>sum(G23:G25)</f>
        <v>47.83006717</v>
      </c>
    </row>
    <row r="24" ht="15.75" customHeight="1">
      <c r="A24" s="17">
        <v>84.0</v>
      </c>
      <c r="B24" s="18">
        <v>46.62605238786773</v>
      </c>
      <c r="C24" s="18">
        <v>20971.18039838972</v>
      </c>
      <c r="D24" s="18">
        <v>3.0</v>
      </c>
      <c r="E24" s="18">
        <v>1.0</v>
      </c>
      <c r="F24" s="18">
        <v>0.5030157102193343</v>
      </c>
      <c r="G24" s="19">
        <f t="shared" si="1"/>
        <v>23.45363686</v>
      </c>
      <c r="H24" s="19">
        <f>sum(G23:G25)</f>
        <v>47.83006717</v>
      </c>
    </row>
    <row r="25" ht="15.75" customHeight="1">
      <c r="A25" s="20">
        <v>84.0</v>
      </c>
      <c r="B25" s="21">
        <v>46.91078949486848</v>
      </c>
      <c r="C25" s="21">
        <v>36505.90720466128</v>
      </c>
      <c r="D25" s="21">
        <v>3.0</v>
      </c>
      <c r="E25" s="21">
        <v>2.0</v>
      </c>
      <c r="F25" s="21">
        <v>0.4170226720556378</v>
      </c>
      <c r="G25" s="22">
        <f t="shared" si="1"/>
        <v>19.56286278</v>
      </c>
      <c r="H25" s="22">
        <f>sum(G23:G25)</f>
        <v>47.83006717</v>
      </c>
    </row>
    <row r="26" ht="15.75" customHeight="1">
      <c r="A26" s="17">
        <v>7.0</v>
      </c>
      <c r="B26" s="18">
        <v>66.33146203785525</v>
      </c>
      <c r="C26" s="18">
        <v>3842.47625021803</v>
      </c>
      <c r="D26" s="18">
        <v>4.0</v>
      </c>
      <c r="E26" s="18">
        <v>0.0</v>
      </c>
      <c r="F26" s="18">
        <v>0.04136870563932852</v>
      </c>
      <c r="G26" s="19">
        <f t="shared" si="1"/>
        <v>2.744046728</v>
      </c>
      <c r="H26" s="19">
        <f>Sum(G26:G29)</f>
        <v>51.70964285</v>
      </c>
    </row>
    <row r="27" ht="15.75" customHeight="1">
      <c r="A27" s="20">
        <v>7.0</v>
      </c>
      <c r="B27" s="21">
        <v>52.30158152612874</v>
      </c>
      <c r="C27" s="21">
        <v>23548.76791803266</v>
      </c>
      <c r="D27" s="21">
        <v>4.0</v>
      </c>
      <c r="E27" s="21">
        <v>1.0</v>
      </c>
      <c r="F27" s="21">
        <v>0.1266010139346044</v>
      </c>
      <c r="G27" s="22">
        <f t="shared" si="1"/>
        <v>6.621433252</v>
      </c>
      <c r="H27" s="22">
        <f>Sum(G26:G29)</f>
        <v>51.70964285</v>
      </c>
    </row>
    <row r="28" ht="15.75" customHeight="1">
      <c r="A28" s="17">
        <v>7.0</v>
      </c>
      <c r="B28" s="18">
        <v>52.84617183187714</v>
      </c>
      <c r="C28" s="18">
        <v>41359.5194385011</v>
      </c>
      <c r="D28" s="18">
        <v>4.0</v>
      </c>
      <c r="E28" s="18">
        <v>2.0</v>
      </c>
      <c r="F28" s="18">
        <v>0.4150076083704293</v>
      </c>
      <c r="G28" s="19">
        <f t="shared" si="1"/>
        <v>21.93156338</v>
      </c>
      <c r="H28" s="19">
        <f>Sum(G26:G29)</f>
        <v>51.70964285</v>
      </c>
    </row>
    <row r="29" ht="15.75" customHeight="1">
      <c r="A29" s="20">
        <v>7.0</v>
      </c>
      <c r="B29" s="21">
        <v>48.94841661506167</v>
      </c>
      <c r="C29" s="21">
        <v>20486.99792151919</v>
      </c>
      <c r="D29" s="21">
        <v>4.0</v>
      </c>
      <c r="E29" s="21">
        <v>3.0</v>
      </c>
      <c r="F29" s="21">
        <v>0.4170226720556378</v>
      </c>
      <c r="G29" s="22">
        <f t="shared" si="1"/>
        <v>20.41259949</v>
      </c>
      <c r="H29" s="22">
        <f>Sum(G26:G29)</f>
        <v>51.70964285</v>
      </c>
    </row>
    <row r="30" ht="15.75" customHeight="1">
      <c r="A30" s="17">
        <v>14.0</v>
      </c>
      <c r="B30" s="18">
        <v>64.08563637718989</v>
      </c>
      <c r="C30" s="18">
        <v>3661.2116056544</v>
      </c>
      <c r="D30" s="18">
        <v>4.0</v>
      </c>
      <c r="E30" s="18">
        <v>0.0</v>
      </c>
      <c r="F30" s="18">
        <v>0.04136870563932852</v>
      </c>
      <c r="G30" s="19">
        <f t="shared" si="1"/>
        <v>2.651139827</v>
      </c>
      <c r="H30" s="19">
        <f>Sum(G30:G33)</f>
        <v>49.67738117</v>
      </c>
    </row>
    <row r="31" ht="15.75" customHeight="1">
      <c r="A31" s="20">
        <v>14.0</v>
      </c>
      <c r="B31" s="21">
        <v>48.74178246626256</v>
      </c>
      <c r="C31" s="21">
        <v>22027.65665290572</v>
      </c>
      <c r="D31" s="21">
        <v>4.0</v>
      </c>
      <c r="E31" s="21">
        <v>1.0</v>
      </c>
      <c r="F31" s="21">
        <v>0.1266010139346044</v>
      </c>
      <c r="G31" s="22">
        <f t="shared" si="1"/>
        <v>6.170759081</v>
      </c>
      <c r="H31" s="22">
        <f>Sum(G30:G33)</f>
        <v>49.67738117</v>
      </c>
    </row>
    <row r="32" ht="15.75" customHeight="1">
      <c r="A32" s="17">
        <v>14.0</v>
      </c>
      <c r="B32" s="18">
        <v>52.73238409459237</v>
      </c>
      <c r="C32" s="18">
        <v>40259.28776213611</v>
      </c>
      <c r="D32" s="18">
        <v>4.0</v>
      </c>
      <c r="E32" s="18">
        <v>2.0</v>
      </c>
      <c r="F32" s="18">
        <v>0.4150076083704293</v>
      </c>
      <c r="G32" s="19">
        <f t="shared" si="1"/>
        <v>21.88434061</v>
      </c>
      <c r="H32" s="19">
        <f>Sum(G30:G33)</f>
        <v>49.67738117</v>
      </c>
    </row>
    <row r="33" ht="15.75" customHeight="1">
      <c r="A33" s="20">
        <v>14.0</v>
      </c>
      <c r="B33" s="21">
        <v>45.49187112737228</v>
      </c>
      <c r="C33" s="21">
        <v>19285.10573226265</v>
      </c>
      <c r="D33" s="21">
        <v>4.0</v>
      </c>
      <c r="E33" s="21">
        <v>3.0</v>
      </c>
      <c r="F33" s="21">
        <v>0.4170226720556378</v>
      </c>
      <c r="G33" s="22">
        <f t="shared" si="1"/>
        <v>18.97114165</v>
      </c>
      <c r="H33" s="22">
        <f>Sum(G30:G33)</f>
        <v>49.67738117</v>
      </c>
    </row>
    <row r="34" ht="15.75" customHeight="1">
      <c r="A34" s="17">
        <v>28.0</v>
      </c>
      <c r="B34" s="18">
        <v>61.66304548608695</v>
      </c>
      <c r="C34" s="18">
        <v>3492.945107867306</v>
      </c>
      <c r="D34" s="18">
        <v>4.0</v>
      </c>
      <c r="E34" s="18">
        <v>0.0</v>
      </c>
      <c r="F34" s="18">
        <v>0.04136870563932852</v>
      </c>
      <c r="G34" s="19">
        <f t="shared" si="1"/>
        <v>2.550920378</v>
      </c>
      <c r="H34" s="19">
        <f>Sum(G34:G37)</f>
        <v>45.50405826</v>
      </c>
    </row>
    <row r="35" ht="15.75" customHeight="1">
      <c r="A35" s="20">
        <v>28.0</v>
      </c>
      <c r="B35" s="21">
        <v>46.61983188304546</v>
      </c>
      <c r="C35" s="21">
        <v>20727.88678917624</v>
      </c>
      <c r="D35" s="21">
        <v>4.0</v>
      </c>
      <c r="E35" s="21">
        <v>1.0</v>
      </c>
      <c r="F35" s="21">
        <v>0.1266010139346044</v>
      </c>
      <c r="G35" s="22">
        <f t="shared" si="1"/>
        <v>5.902117986</v>
      </c>
      <c r="H35" s="22">
        <f>Sum(G34:G37)</f>
        <v>45.50405826</v>
      </c>
    </row>
    <row r="36" ht="15.75" customHeight="1">
      <c r="A36" s="17">
        <v>28.0</v>
      </c>
      <c r="B36" s="18">
        <v>40.02611051581015</v>
      </c>
      <c r="C36" s="18">
        <v>16588.17460339568</v>
      </c>
      <c r="D36" s="18">
        <v>4.0</v>
      </c>
      <c r="E36" s="18">
        <v>2.0</v>
      </c>
      <c r="F36" s="18">
        <v>0.4150076083704293</v>
      </c>
      <c r="G36" s="19">
        <f t="shared" si="1"/>
        <v>16.6111404</v>
      </c>
      <c r="H36" s="19">
        <f>Sum(G34:G37)</f>
        <v>45.50405826</v>
      </c>
    </row>
    <row r="37" ht="15.75" customHeight="1">
      <c r="A37" s="20">
        <v>28.0</v>
      </c>
      <c r="B37" s="21">
        <v>49.01383274822286</v>
      </c>
      <c r="C37" s="21">
        <v>37825.72386717748</v>
      </c>
      <c r="D37" s="21">
        <v>4.0</v>
      </c>
      <c r="E37" s="21">
        <v>3.0</v>
      </c>
      <c r="F37" s="21">
        <v>0.4170226720556378</v>
      </c>
      <c r="G37" s="22">
        <f t="shared" si="1"/>
        <v>20.4398795</v>
      </c>
      <c r="H37" s="22">
        <f>Sum(G34:G37)</f>
        <v>45.50405826</v>
      </c>
    </row>
    <row r="38" ht="15.75" customHeight="1">
      <c r="A38" s="17">
        <v>84.0</v>
      </c>
      <c r="B38" s="18">
        <v>61.66869317265245</v>
      </c>
      <c r="C38" s="18">
        <v>3479.389299444952</v>
      </c>
      <c r="D38" s="18">
        <v>4.0</v>
      </c>
      <c r="E38" s="18">
        <v>0.0</v>
      </c>
      <c r="F38" s="18">
        <v>0.04136870563932852</v>
      </c>
      <c r="G38" s="19">
        <f t="shared" si="1"/>
        <v>2.551154015</v>
      </c>
      <c r="H38" s="19">
        <f>Sum(G38:G41)</f>
        <v>45.93098801</v>
      </c>
    </row>
    <row r="39" ht="15.75" customHeight="1">
      <c r="A39" s="20">
        <v>84.0</v>
      </c>
      <c r="B39" s="21">
        <v>47.1129207094457</v>
      </c>
      <c r="C39" s="21">
        <v>21129.54576613786</v>
      </c>
      <c r="D39" s="21">
        <v>4.0</v>
      </c>
      <c r="E39" s="21">
        <v>1.0</v>
      </c>
      <c r="F39" s="21">
        <v>0.1266010139346044</v>
      </c>
      <c r="G39" s="22">
        <f t="shared" si="1"/>
        <v>5.964543531</v>
      </c>
      <c r="H39" s="22">
        <f>Sum(G38:G41)</f>
        <v>45.93098801</v>
      </c>
    </row>
    <row r="40" ht="15.75" customHeight="1">
      <c r="A40" s="17">
        <v>84.0</v>
      </c>
      <c r="B40" s="18">
        <v>40.43325125314252</v>
      </c>
      <c r="C40" s="18">
        <v>16644.2120604626</v>
      </c>
      <c r="D40" s="18">
        <v>4.0</v>
      </c>
      <c r="E40" s="18">
        <v>2.0</v>
      </c>
      <c r="F40" s="18">
        <v>0.4150076083704293</v>
      </c>
      <c r="G40" s="19">
        <f t="shared" si="1"/>
        <v>16.7801069</v>
      </c>
      <c r="H40" s="19">
        <f>Sum(G38:G41)</f>
        <v>45.93098801</v>
      </c>
    </row>
    <row r="41" ht="15.75" customHeight="1">
      <c r="A41" s="20">
        <v>84.0</v>
      </c>
      <c r="B41" s="21">
        <v>49.48216235438549</v>
      </c>
      <c r="C41" s="21">
        <v>38806.80066005699</v>
      </c>
      <c r="D41" s="21">
        <v>4.0</v>
      </c>
      <c r="E41" s="21">
        <v>3.0</v>
      </c>
      <c r="F41" s="21">
        <v>0.4170226720556378</v>
      </c>
      <c r="G41" s="22">
        <f t="shared" si="1"/>
        <v>20.63518356</v>
      </c>
      <c r="H41" s="22">
        <f>Sum(G38:G41)</f>
        <v>45.93098801</v>
      </c>
    </row>
    <row r="42" ht="15.75" customHeight="1">
      <c r="B42" s="18"/>
      <c r="C42" s="18"/>
      <c r="D42" s="18"/>
      <c r="E42" s="18"/>
      <c r="F42" s="18"/>
      <c r="G42" s="19"/>
      <c r="H42" s="18"/>
    </row>
    <row r="43" ht="15.75" customHeight="1">
      <c r="B43" s="21"/>
      <c r="C43" s="21"/>
      <c r="D43" s="21"/>
      <c r="E43" s="21"/>
      <c r="F43" s="21"/>
      <c r="G43" s="22"/>
      <c r="H43" s="21"/>
    </row>
    <row r="44" ht="15.75" customHeight="1">
      <c r="B44" s="18"/>
      <c r="C44" s="18"/>
      <c r="D44" s="18"/>
      <c r="E44" s="18"/>
      <c r="F44" s="18"/>
      <c r="G44" s="19"/>
      <c r="H44" s="18"/>
    </row>
    <row r="45" ht="15.75" customHeight="1">
      <c r="B45" s="21"/>
      <c r="C45" s="21"/>
      <c r="D45" s="21"/>
      <c r="E45" s="21"/>
      <c r="F45" s="21"/>
      <c r="G45" s="22"/>
      <c r="H45" s="21"/>
    </row>
    <row r="46" ht="15.75" customHeight="1">
      <c r="B46" s="18"/>
      <c r="C46" s="18"/>
      <c r="D46" s="18"/>
      <c r="E46" s="18"/>
      <c r="F46" s="18"/>
      <c r="G46" s="19"/>
      <c r="H46" s="18"/>
    </row>
    <row r="47" ht="15.75" customHeight="1">
      <c r="B47" s="21"/>
      <c r="C47" s="21"/>
      <c r="D47" s="21"/>
      <c r="E47" s="21"/>
      <c r="F47" s="21"/>
      <c r="G47" s="22"/>
      <c r="H47" s="21"/>
    </row>
    <row r="48" ht="15.75" customHeight="1">
      <c r="B48" s="18"/>
      <c r="C48" s="18"/>
      <c r="D48" s="18"/>
      <c r="E48" s="18"/>
      <c r="F48" s="18"/>
      <c r="G48" s="19"/>
      <c r="H48" s="18"/>
    </row>
    <row r="49" ht="15.75" customHeight="1">
      <c r="B49" s="21"/>
      <c r="C49" s="21"/>
      <c r="D49" s="21"/>
      <c r="E49" s="21"/>
      <c r="F49" s="21"/>
      <c r="G49" s="22"/>
      <c r="H49" s="21"/>
    </row>
    <row r="50" ht="15.75" customHeight="1">
      <c r="B50" s="18"/>
      <c r="C50" s="18"/>
      <c r="D50" s="18"/>
      <c r="E50" s="18"/>
      <c r="F50" s="18"/>
      <c r="G50" s="19"/>
      <c r="H50" s="18"/>
    </row>
    <row r="51" ht="15.75" customHeight="1">
      <c r="B51" s="21"/>
      <c r="C51" s="21"/>
      <c r="D51" s="21"/>
      <c r="E51" s="21"/>
      <c r="F51" s="21"/>
      <c r="G51" s="22"/>
      <c r="H51" s="21"/>
    </row>
    <row r="52" ht="15.75" customHeight="1">
      <c r="B52" s="18"/>
      <c r="C52" s="18"/>
      <c r="D52" s="18"/>
      <c r="E52" s="18"/>
      <c r="F52" s="18"/>
      <c r="G52" s="19"/>
      <c r="H52" s="18"/>
    </row>
    <row r="53" ht="15.75" customHeight="1">
      <c r="B53" s="21"/>
      <c r="C53" s="21"/>
      <c r="D53" s="21"/>
      <c r="E53" s="21"/>
      <c r="F53" s="21"/>
      <c r="G53" s="22"/>
      <c r="H53" s="21"/>
    </row>
    <row r="54" ht="15.75" customHeight="1">
      <c r="B54" s="18"/>
      <c r="C54" s="18"/>
      <c r="D54" s="18"/>
      <c r="E54" s="18"/>
      <c r="F54" s="18"/>
      <c r="G54" s="19"/>
      <c r="H54" s="18"/>
    </row>
    <row r="55" ht="15.75" customHeight="1">
      <c r="B55" s="21"/>
      <c r="C55" s="21"/>
      <c r="D55" s="21"/>
      <c r="E55" s="21"/>
      <c r="F55" s="21"/>
      <c r="G55" s="22"/>
      <c r="H55" s="21"/>
    </row>
    <row r="56" ht="15.75" customHeight="1">
      <c r="B56" s="18"/>
      <c r="C56" s="18"/>
      <c r="D56" s="18"/>
      <c r="E56" s="18"/>
      <c r="F56" s="18"/>
      <c r="G56" s="19"/>
      <c r="H56" s="18"/>
    </row>
    <row r="57" ht="15.75" customHeight="1">
      <c r="B57" s="21"/>
      <c r="C57" s="21"/>
      <c r="D57" s="21"/>
      <c r="E57" s="21"/>
      <c r="F57" s="21"/>
      <c r="G57" s="22"/>
      <c r="H57" s="21"/>
    </row>
    <row r="58" ht="15.75" customHeight="1">
      <c r="B58" s="18"/>
      <c r="C58" s="18"/>
      <c r="D58" s="18"/>
      <c r="E58" s="18"/>
      <c r="F58" s="18"/>
      <c r="G58" s="19"/>
      <c r="H58" s="18"/>
    </row>
    <row r="59" ht="15.75" customHeight="1">
      <c r="B59" s="21"/>
      <c r="C59" s="21"/>
      <c r="D59" s="21"/>
      <c r="E59" s="21"/>
      <c r="F59" s="21"/>
      <c r="G59" s="22"/>
      <c r="H59" s="21"/>
    </row>
    <row r="60" ht="15.75" customHeight="1">
      <c r="B60" s="18"/>
      <c r="C60" s="18"/>
      <c r="D60" s="18"/>
      <c r="E60" s="18"/>
      <c r="F60" s="18"/>
      <c r="G60" s="19"/>
      <c r="H60" s="18"/>
    </row>
    <row r="61" ht="15.75" customHeight="1">
      <c r="B61" s="21"/>
      <c r="C61" s="21"/>
      <c r="D61" s="21"/>
      <c r="E61" s="21"/>
      <c r="F61" s="21"/>
      <c r="G61" s="22"/>
      <c r="H61" s="21"/>
    </row>
    <row r="62" ht="15.75" customHeight="1">
      <c r="B62" s="18"/>
      <c r="C62" s="18"/>
      <c r="D62" s="18"/>
      <c r="E62" s="18"/>
      <c r="F62" s="18"/>
      <c r="G62" s="19"/>
      <c r="H62" s="18"/>
    </row>
    <row r="63" ht="15.75" customHeight="1">
      <c r="B63" s="21"/>
      <c r="C63" s="21"/>
      <c r="D63" s="21"/>
      <c r="E63" s="21"/>
      <c r="F63" s="21"/>
      <c r="G63" s="22"/>
      <c r="H63" s="21"/>
    </row>
    <row r="64" ht="15.75" customHeight="1">
      <c r="B64" s="18"/>
      <c r="C64" s="18"/>
      <c r="D64" s="18"/>
      <c r="E64" s="18"/>
      <c r="F64" s="18"/>
      <c r="G64" s="19"/>
      <c r="H64" s="18"/>
    </row>
    <row r="65" ht="15.75" customHeight="1">
      <c r="B65" s="21"/>
      <c r="C65" s="21"/>
      <c r="D65" s="21"/>
      <c r="E65" s="21"/>
      <c r="F65" s="21"/>
      <c r="G65" s="22"/>
      <c r="H65" s="21"/>
    </row>
    <row r="66" ht="15.75" customHeight="1">
      <c r="B66" s="18"/>
      <c r="C66" s="18"/>
      <c r="D66" s="18"/>
      <c r="E66" s="18"/>
      <c r="F66" s="18"/>
      <c r="G66" s="19"/>
      <c r="H66" s="18"/>
    </row>
    <row r="67" ht="15.75" customHeight="1">
      <c r="B67" s="21"/>
      <c r="C67" s="21"/>
      <c r="D67" s="21"/>
      <c r="E67" s="21"/>
      <c r="F67" s="21"/>
      <c r="G67" s="22"/>
      <c r="H67" s="21"/>
    </row>
    <row r="68" ht="15.75" customHeight="1">
      <c r="B68" s="18"/>
      <c r="C68" s="18"/>
      <c r="D68" s="18"/>
      <c r="E68" s="18"/>
      <c r="F68" s="18"/>
      <c r="G68" s="19"/>
      <c r="H68" s="18"/>
    </row>
    <row r="69" ht="15.75" customHeight="1">
      <c r="B69" s="21"/>
      <c r="C69" s="21"/>
      <c r="D69" s="21"/>
      <c r="E69" s="21"/>
      <c r="F69" s="21"/>
      <c r="G69" s="22"/>
      <c r="H69" s="21"/>
    </row>
    <row r="70" ht="15.75" customHeight="1">
      <c r="B70" s="18"/>
      <c r="C70" s="18"/>
      <c r="D70" s="18"/>
      <c r="E70" s="18"/>
      <c r="F70" s="18"/>
      <c r="G70" s="19"/>
      <c r="H70" s="18"/>
    </row>
    <row r="71" ht="15.75" customHeight="1">
      <c r="B71" s="21"/>
      <c r="C71" s="21"/>
      <c r="D71" s="21"/>
      <c r="E71" s="21"/>
      <c r="F71" s="21"/>
      <c r="G71" s="22"/>
      <c r="H71" s="21"/>
    </row>
    <row r="72" ht="15.75" customHeight="1">
      <c r="B72" s="18"/>
      <c r="C72" s="18"/>
      <c r="D72" s="18"/>
      <c r="E72" s="18"/>
      <c r="F72" s="18"/>
      <c r="G72" s="19"/>
      <c r="H72" s="18"/>
    </row>
    <row r="73" ht="15.75" customHeight="1">
      <c r="B73" s="21"/>
      <c r="C73" s="21"/>
      <c r="D73" s="21"/>
      <c r="E73" s="21"/>
      <c r="F73" s="21"/>
      <c r="G73" s="22"/>
      <c r="H73" s="21"/>
    </row>
    <row r="74" ht="15.75" customHeight="1">
      <c r="B74" s="18"/>
      <c r="C74" s="18"/>
      <c r="D74" s="18"/>
      <c r="E74" s="18"/>
      <c r="F74" s="18"/>
      <c r="G74" s="19"/>
      <c r="H74" s="18"/>
    </row>
    <row r="75" ht="15.75" customHeight="1">
      <c r="B75" s="21"/>
      <c r="C75" s="21"/>
      <c r="D75" s="21"/>
      <c r="E75" s="21"/>
      <c r="F75" s="21"/>
      <c r="G75" s="22"/>
      <c r="H75" s="21"/>
    </row>
    <row r="76" ht="15.75" customHeight="1">
      <c r="B76" s="18"/>
      <c r="C76" s="18"/>
      <c r="D76" s="18"/>
      <c r="E76" s="18"/>
      <c r="F76" s="18"/>
      <c r="G76" s="19"/>
      <c r="H76" s="18"/>
    </row>
    <row r="77" ht="15.75" customHeight="1">
      <c r="B77" s="21"/>
      <c r="C77" s="21"/>
      <c r="D77" s="21"/>
      <c r="E77" s="21"/>
      <c r="F77" s="21"/>
      <c r="G77" s="22"/>
      <c r="H77" s="21"/>
    </row>
    <row r="78" ht="15.75" customHeight="1">
      <c r="B78" s="18"/>
      <c r="C78" s="18"/>
      <c r="D78" s="18"/>
      <c r="E78" s="18"/>
      <c r="F78" s="18"/>
      <c r="G78" s="19"/>
      <c r="H78" s="18"/>
    </row>
    <row r="79" ht="15.75" customHeight="1">
      <c r="B79" s="21"/>
      <c r="C79" s="21"/>
      <c r="D79" s="21"/>
      <c r="E79" s="21"/>
      <c r="F79" s="21"/>
      <c r="G79" s="22"/>
      <c r="H79" s="21"/>
    </row>
    <row r="80" ht="15.75" customHeight="1">
      <c r="B80" s="18"/>
      <c r="C80" s="18"/>
      <c r="D80" s="18"/>
      <c r="E80" s="18"/>
      <c r="F80" s="18"/>
      <c r="G80" s="19"/>
      <c r="H80" s="18"/>
    </row>
    <row r="81" ht="15.75" customHeight="1">
      <c r="B81" s="21"/>
      <c r="C81" s="21"/>
      <c r="D81" s="21"/>
      <c r="E81" s="21"/>
      <c r="F81" s="21"/>
      <c r="G81" s="22"/>
      <c r="H81" s="21"/>
    </row>
    <row r="82" ht="15.75" customHeight="1">
      <c r="B82" s="18"/>
      <c r="C82" s="18"/>
      <c r="D82" s="18"/>
      <c r="E82" s="18"/>
      <c r="F82" s="18"/>
      <c r="G82" s="19"/>
      <c r="H82" s="18"/>
    </row>
    <row r="83" ht="15.75" customHeight="1">
      <c r="B83" s="21"/>
      <c r="C83" s="21"/>
      <c r="D83" s="21"/>
      <c r="E83" s="21"/>
      <c r="F83" s="21"/>
      <c r="G83" s="22"/>
      <c r="H83" s="21"/>
    </row>
    <row r="84" ht="15.75" customHeight="1">
      <c r="B84" s="18"/>
      <c r="C84" s="18"/>
      <c r="D84" s="18"/>
      <c r="E84" s="18"/>
      <c r="F84" s="18"/>
      <c r="G84" s="19"/>
      <c r="H84" s="18"/>
    </row>
    <row r="85" ht="15.75" customHeight="1">
      <c r="B85" s="21"/>
      <c r="C85" s="21"/>
      <c r="D85" s="21"/>
      <c r="E85" s="21"/>
      <c r="F85" s="21"/>
      <c r="G85" s="22"/>
      <c r="H85" s="21"/>
    </row>
    <row r="86" ht="15.75" customHeight="1">
      <c r="B86" s="18"/>
      <c r="C86" s="18"/>
      <c r="D86" s="18"/>
      <c r="E86" s="18"/>
      <c r="F86" s="18"/>
      <c r="G86" s="19"/>
      <c r="H86" s="18"/>
    </row>
    <row r="87" ht="15.75" customHeight="1">
      <c r="B87" s="21"/>
      <c r="C87" s="21"/>
      <c r="D87" s="21"/>
      <c r="E87" s="21"/>
      <c r="F87" s="21"/>
      <c r="G87" s="22"/>
      <c r="H87" s="21"/>
    </row>
    <row r="88" ht="15.75" customHeight="1">
      <c r="B88" s="18"/>
      <c r="C88" s="18"/>
      <c r="D88" s="18"/>
      <c r="E88" s="18"/>
      <c r="F88" s="18"/>
      <c r="G88" s="19"/>
      <c r="H88" s="18"/>
    </row>
    <row r="89" ht="15.75" customHeight="1">
      <c r="B89" s="21"/>
      <c r="C89" s="21"/>
      <c r="D89" s="21"/>
      <c r="E89" s="21"/>
      <c r="F89" s="21"/>
      <c r="G89" s="22"/>
      <c r="H89" s="21"/>
    </row>
    <row r="90" ht="15.75" customHeight="1">
      <c r="B90" s="18"/>
      <c r="C90" s="18"/>
      <c r="D90" s="18"/>
      <c r="E90" s="18"/>
      <c r="F90" s="18"/>
      <c r="G90" s="19"/>
      <c r="H90" s="18"/>
    </row>
    <row r="91" ht="15.75" customHeight="1">
      <c r="B91" s="21"/>
      <c r="C91" s="21"/>
      <c r="D91" s="21"/>
      <c r="E91" s="21"/>
      <c r="F91" s="21"/>
      <c r="G91" s="22"/>
      <c r="H91" s="21"/>
    </row>
    <row r="92" ht="15.75" customHeight="1">
      <c r="B92" s="18"/>
      <c r="C92" s="18"/>
      <c r="D92" s="18"/>
      <c r="E92" s="18"/>
      <c r="F92" s="18"/>
      <c r="G92" s="19"/>
      <c r="H92" s="18"/>
    </row>
    <row r="93" ht="15.75" customHeight="1">
      <c r="B93" s="21"/>
      <c r="C93" s="21"/>
      <c r="D93" s="21"/>
      <c r="E93" s="21"/>
      <c r="F93" s="21"/>
      <c r="G93" s="22"/>
      <c r="H93" s="21"/>
    </row>
    <row r="94" ht="15.75" customHeight="1">
      <c r="B94" s="18"/>
      <c r="C94" s="18"/>
      <c r="D94" s="18"/>
      <c r="E94" s="18"/>
      <c r="F94" s="18"/>
      <c r="G94" s="19"/>
      <c r="H94" s="18"/>
    </row>
    <row r="95" ht="15.75" customHeight="1">
      <c r="B95" s="21"/>
      <c r="C95" s="21"/>
      <c r="D95" s="21"/>
      <c r="E95" s="21"/>
      <c r="F95" s="21"/>
      <c r="G95" s="22"/>
      <c r="H95" s="21"/>
    </row>
    <row r="96" ht="15.75" customHeight="1">
      <c r="B96" s="18"/>
      <c r="C96" s="18"/>
      <c r="D96" s="18"/>
      <c r="E96" s="18"/>
      <c r="F96" s="18"/>
      <c r="G96" s="19"/>
      <c r="H96" s="18"/>
    </row>
    <row r="97" ht="15.75" customHeight="1">
      <c r="B97" s="21"/>
      <c r="C97" s="21"/>
      <c r="D97" s="21"/>
      <c r="E97" s="21"/>
      <c r="F97" s="21"/>
      <c r="G97" s="22"/>
      <c r="H97" s="21"/>
    </row>
    <row r="98" ht="15.75" customHeight="1">
      <c r="B98" s="18"/>
      <c r="C98" s="18"/>
      <c r="D98" s="18"/>
      <c r="E98" s="18"/>
      <c r="F98" s="18"/>
      <c r="G98" s="19"/>
      <c r="H98" s="18"/>
    </row>
    <row r="99" ht="15.75" customHeight="1">
      <c r="B99" s="21"/>
      <c r="C99" s="21"/>
      <c r="D99" s="21"/>
      <c r="E99" s="21"/>
      <c r="F99" s="21"/>
      <c r="G99" s="22"/>
      <c r="H99" s="21"/>
    </row>
    <row r="100" ht="15.75" customHeight="1">
      <c r="B100" s="18"/>
      <c r="C100" s="18"/>
      <c r="D100" s="18"/>
      <c r="E100" s="18"/>
      <c r="F100" s="18"/>
      <c r="G100" s="19"/>
      <c r="H100" s="18"/>
    </row>
    <row r="101" ht="15.75" customHeight="1">
      <c r="B101" s="21"/>
      <c r="C101" s="21"/>
      <c r="D101" s="21"/>
      <c r="E101" s="21"/>
      <c r="F101" s="21"/>
      <c r="G101" s="22"/>
      <c r="H101" s="21"/>
    </row>
    <row r="102" ht="15.75" customHeight="1">
      <c r="B102" s="18"/>
      <c r="C102" s="18"/>
      <c r="D102" s="18"/>
      <c r="E102" s="18"/>
      <c r="F102" s="18"/>
      <c r="G102" s="19"/>
      <c r="H102" s="18"/>
    </row>
    <row r="103" ht="15.75" customHeight="1">
      <c r="B103" s="21"/>
      <c r="C103" s="21"/>
      <c r="D103" s="21"/>
      <c r="E103" s="21"/>
      <c r="F103" s="21"/>
      <c r="G103" s="22"/>
      <c r="H103" s="21"/>
    </row>
    <row r="104" ht="15.75" customHeight="1">
      <c r="B104" s="18"/>
      <c r="C104" s="18"/>
      <c r="D104" s="18"/>
      <c r="E104" s="18"/>
      <c r="F104" s="18"/>
      <c r="G104" s="19"/>
      <c r="H104" s="18"/>
    </row>
    <row r="105" ht="15.75" customHeight="1">
      <c r="B105" s="21"/>
      <c r="C105" s="21"/>
      <c r="D105" s="21"/>
      <c r="E105" s="21"/>
      <c r="F105" s="21"/>
      <c r="G105" s="22"/>
      <c r="H105" s="21"/>
    </row>
    <row r="106" ht="15.75" customHeight="1">
      <c r="B106" s="18"/>
      <c r="C106" s="18"/>
      <c r="D106" s="18"/>
      <c r="E106" s="18"/>
      <c r="F106" s="18"/>
      <c r="G106" s="19"/>
      <c r="H106" s="18"/>
    </row>
    <row r="107" ht="15.75" customHeight="1">
      <c r="B107" s="21"/>
      <c r="C107" s="21"/>
      <c r="D107" s="21"/>
      <c r="E107" s="21"/>
      <c r="F107" s="21"/>
      <c r="G107" s="22"/>
      <c r="H107" s="21"/>
    </row>
    <row r="108" ht="15.75" customHeight="1">
      <c r="B108" s="18"/>
      <c r="C108" s="18"/>
      <c r="D108" s="18"/>
      <c r="E108" s="18"/>
      <c r="F108" s="18"/>
      <c r="G108" s="19"/>
      <c r="H108" s="18"/>
    </row>
    <row r="109" ht="15.75" customHeight="1">
      <c r="B109" s="21"/>
      <c r="C109" s="21"/>
      <c r="D109" s="21"/>
      <c r="E109" s="21"/>
      <c r="F109" s="21"/>
      <c r="G109" s="22"/>
      <c r="H109" s="21"/>
    </row>
    <row r="110" ht="15.75" customHeight="1">
      <c r="B110" s="18"/>
      <c r="C110" s="18"/>
      <c r="D110" s="18"/>
      <c r="E110" s="18"/>
      <c r="F110" s="18"/>
      <c r="G110" s="19"/>
      <c r="H110" s="18"/>
    </row>
    <row r="111" ht="15.75" customHeight="1">
      <c r="B111" s="21"/>
      <c r="C111" s="21"/>
      <c r="D111" s="21"/>
      <c r="E111" s="21"/>
      <c r="F111" s="21"/>
      <c r="G111" s="22"/>
      <c r="H111" s="21"/>
    </row>
    <row r="112" ht="15.75" customHeight="1">
      <c r="B112" s="18"/>
      <c r="C112" s="18"/>
      <c r="D112" s="18"/>
      <c r="E112" s="18"/>
      <c r="F112" s="18"/>
      <c r="G112" s="19"/>
      <c r="H112" s="18"/>
    </row>
    <row r="113" ht="15.75" customHeight="1">
      <c r="B113" s="21"/>
      <c r="C113" s="21"/>
      <c r="D113" s="21"/>
      <c r="E113" s="21"/>
      <c r="F113" s="21"/>
      <c r="G113" s="22"/>
      <c r="H113" s="21"/>
    </row>
    <row r="114" ht="15.75" customHeight="1">
      <c r="B114" s="18"/>
      <c r="C114" s="18"/>
      <c r="D114" s="18"/>
      <c r="E114" s="18"/>
      <c r="F114" s="18"/>
      <c r="G114" s="19"/>
      <c r="H114" s="18"/>
    </row>
    <row r="115" ht="15.75" customHeight="1">
      <c r="B115" s="21"/>
      <c r="C115" s="21"/>
      <c r="D115" s="21"/>
      <c r="E115" s="21"/>
      <c r="F115" s="21"/>
      <c r="G115" s="22"/>
      <c r="H115" s="21"/>
    </row>
    <row r="116" ht="15.75" customHeight="1">
      <c r="B116" s="18"/>
      <c r="C116" s="18"/>
      <c r="D116" s="18"/>
      <c r="E116" s="18"/>
      <c r="F116" s="18"/>
      <c r="G116" s="19"/>
      <c r="H116" s="18"/>
    </row>
    <row r="117" ht="15.75" customHeight="1">
      <c r="B117" s="21"/>
      <c r="C117" s="21"/>
      <c r="D117" s="21"/>
      <c r="E117" s="21"/>
      <c r="F117" s="21"/>
      <c r="G117" s="22"/>
      <c r="H117" s="21"/>
    </row>
    <row r="118" ht="15.75" customHeight="1">
      <c r="B118" s="18"/>
      <c r="C118" s="18"/>
      <c r="D118" s="18"/>
      <c r="E118" s="18"/>
      <c r="F118" s="18"/>
      <c r="G118" s="19"/>
      <c r="H118" s="18"/>
    </row>
    <row r="119" ht="15.75" customHeight="1">
      <c r="B119" s="21"/>
      <c r="C119" s="21"/>
      <c r="D119" s="21"/>
      <c r="E119" s="21"/>
      <c r="F119" s="21"/>
      <c r="G119" s="22"/>
      <c r="H119" s="21"/>
    </row>
    <row r="120" ht="15.75" customHeight="1">
      <c r="B120" s="18"/>
      <c r="C120" s="18"/>
      <c r="D120" s="18"/>
      <c r="E120" s="18"/>
      <c r="F120" s="18"/>
      <c r="G120" s="19"/>
      <c r="H120" s="18"/>
    </row>
    <row r="121" ht="15.75" customHeight="1">
      <c r="B121" s="21"/>
      <c r="C121" s="21"/>
      <c r="D121" s="21"/>
      <c r="E121" s="21"/>
      <c r="F121" s="21"/>
      <c r="G121" s="22"/>
      <c r="H121" s="21"/>
    </row>
    <row r="122" ht="15.75" customHeight="1">
      <c r="B122" s="18"/>
      <c r="C122" s="18"/>
      <c r="D122" s="18"/>
      <c r="E122" s="18"/>
      <c r="F122" s="18"/>
      <c r="G122" s="19"/>
      <c r="H122" s="18"/>
    </row>
    <row r="123" ht="15.75" customHeight="1">
      <c r="B123" s="21"/>
      <c r="C123" s="21"/>
      <c r="D123" s="21"/>
      <c r="E123" s="21"/>
      <c r="F123" s="21"/>
      <c r="G123" s="22"/>
      <c r="H123" s="21"/>
    </row>
    <row r="124" ht="15.75" customHeight="1">
      <c r="B124" s="18"/>
      <c r="C124" s="18"/>
      <c r="D124" s="18"/>
      <c r="E124" s="18"/>
      <c r="F124" s="18"/>
      <c r="G124" s="19"/>
      <c r="H124" s="18"/>
    </row>
    <row r="125" ht="15.75" customHeight="1">
      <c r="B125" s="21"/>
      <c r="C125" s="21"/>
      <c r="D125" s="21"/>
      <c r="E125" s="21"/>
      <c r="F125" s="21"/>
      <c r="G125" s="22"/>
      <c r="H125" s="21"/>
    </row>
    <row r="126" ht="15.75" customHeight="1">
      <c r="B126" s="18"/>
      <c r="C126" s="18"/>
      <c r="D126" s="18"/>
      <c r="E126" s="18"/>
      <c r="F126" s="18"/>
      <c r="G126" s="19"/>
      <c r="H126" s="18"/>
    </row>
    <row r="127" ht="15.75" customHeight="1">
      <c r="B127" s="21"/>
      <c r="C127" s="21"/>
      <c r="D127" s="21"/>
      <c r="E127" s="21"/>
      <c r="F127" s="21"/>
      <c r="G127" s="22"/>
      <c r="H127" s="21"/>
    </row>
    <row r="128" ht="15.75" customHeight="1">
      <c r="B128" s="18"/>
      <c r="C128" s="18"/>
      <c r="D128" s="18"/>
      <c r="E128" s="18"/>
      <c r="F128" s="18"/>
      <c r="G128" s="19"/>
      <c r="H128" s="18"/>
    </row>
    <row r="129" ht="15.75" customHeight="1">
      <c r="B129" s="21"/>
      <c r="C129" s="21"/>
      <c r="D129" s="21"/>
      <c r="E129" s="21"/>
      <c r="F129" s="21"/>
      <c r="G129" s="22"/>
      <c r="H129" s="21"/>
    </row>
    <row r="130" ht="15.75" customHeight="1">
      <c r="B130" s="18"/>
      <c r="C130" s="18"/>
      <c r="D130" s="18"/>
      <c r="E130" s="18"/>
      <c r="F130" s="18"/>
      <c r="G130" s="19"/>
      <c r="H130" s="18"/>
    </row>
    <row r="131" ht="15.75" customHeight="1">
      <c r="B131" s="21"/>
      <c r="C131" s="21"/>
      <c r="D131" s="21"/>
      <c r="E131" s="21"/>
      <c r="F131" s="21"/>
      <c r="G131" s="22"/>
      <c r="H131" s="21"/>
    </row>
    <row r="132" ht="15.75" customHeight="1">
      <c r="B132" s="18"/>
      <c r="C132" s="18"/>
      <c r="D132" s="18"/>
      <c r="E132" s="18"/>
      <c r="F132" s="18"/>
      <c r="G132" s="19"/>
      <c r="H132" s="18"/>
    </row>
    <row r="133" ht="15.75" customHeight="1">
      <c r="B133" s="21"/>
      <c r="C133" s="21"/>
      <c r="D133" s="21"/>
      <c r="E133" s="21"/>
      <c r="F133" s="21"/>
      <c r="G133" s="22"/>
      <c r="H133" s="21"/>
    </row>
    <row r="134" ht="15.75" customHeight="1">
      <c r="B134" s="18"/>
      <c r="C134" s="18"/>
      <c r="D134" s="18"/>
      <c r="E134" s="18"/>
      <c r="F134" s="18"/>
      <c r="G134" s="19"/>
      <c r="H134" s="18"/>
    </row>
    <row r="135" ht="15.75" customHeight="1">
      <c r="B135" s="21"/>
      <c r="C135" s="21"/>
      <c r="D135" s="21"/>
      <c r="E135" s="21"/>
      <c r="F135" s="21"/>
      <c r="G135" s="22"/>
      <c r="H135" s="21"/>
    </row>
    <row r="136" ht="15.75" customHeight="1">
      <c r="B136" s="18"/>
      <c r="C136" s="18"/>
      <c r="D136" s="18"/>
      <c r="E136" s="18"/>
      <c r="F136" s="18"/>
      <c r="G136" s="19"/>
      <c r="H136" s="18"/>
    </row>
    <row r="137" ht="15.75" customHeight="1">
      <c r="B137" s="21"/>
      <c r="C137" s="21"/>
      <c r="D137" s="21"/>
      <c r="E137" s="21"/>
      <c r="F137" s="21"/>
      <c r="G137" s="22"/>
      <c r="H137" s="21"/>
    </row>
    <row r="138" ht="15.75" customHeight="1">
      <c r="B138" s="18"/>
      <c r="C138" s="18"/>
      <c r="D138" s="18"/>
      <c r="E138" s="18"/>
      <c r="F138" s="18"/>
      <c r="G138" s="19"/>
      <c r="H138" s="18"/>
    </row>
    <row r="139" ht="15.75" customHeight="1">
      <c r="B139" s="21"/>
      <c r="C139" s="21"/>
      <c r="D139" s="21"/>
      <c r="E139" s="21"/>
      <c r="F139" s="21"/>
      <c r="G139" s="22"/>
      <c r="H139" s="21"/>
    </row>
    <row r="140" ht="15.75" customHeight="1">
      <c r="B140" s="18"/>
      <c r="C140" s="18"/>
      <c r="D140" s="18"/>
      <c r="E140" s="18"/>
      <c r="F140" s="18"/>
      <c r="G140" s="19"/>
      <c r="H140" s="18"/>
    </row>
    <row r="141" ht="15.75" customHeight="1">
      <c r="B141" s="21"/>
      <c r="C141" s="21"/>
      <c r="D141" s="21"/>
      <c r="E141" s="21"/>
      <c r="F141" s="21"/>
      <c r="G141" s="22"/>
      <c r="H141" s="21"/>
    </row>
    <row r="142" ht="15.75" customHeight="1">
      <c r="B142" s="18"/>
      <c r="C142" s="18"/>
      <c r="D142" s="18"/>
      <c r="E142" s="18"/>
      <c r="F142" s="18"/>
      <c r="G142" s="19"/>
      <c r="H142" s="18"/>
    </row>
    <row r="143" ht="15.75" customHeight="1">
      <c r="B143" s="21"/>
      <c r="C143" s="21"/>
      <c r="D143" s="21"/>
      <c r="E143" s="21"/>
      <c r="F143" s="21"/>
      <c r="G143" s="22"/>
      <c r="H143" s="21"/>
    </row>
    <row r="144" ht="15.75" customHeight="1">
      <c r="B144" s="18"/>
      <c r="C144" s="18"/>
      <c r="D144" s="18"/>
      <c r="E144" s="18"/>
      <c r="F144" s="18"/>
      <c r="G144" s="19"/>
      <c r="H144" s="18"/>
    </row>
    <row r="145" ht="15.75" customHeight="1">
      <c r="B145" s="21"/>
      <c r="C145" s="21"/>
      <c r="D145" s="21"/>
      <c r="E145" s="21"/>
      <c r="F145" s="21"/>
      <c r="G145" s="22"/>
      <c r="H145" s="21"/>
    </row>
    <row r="146" ht="15.75" customHeight="1">
      <c r="B146" s="18"/>
      <c r="C146" s="18"/>
      <c r="D146" s="18"/>
      <c r="E146" s="18"/>
      <c r="F146" s="18"/>
      <c r="G146" s="19"/>
      <c r="H146" s="18"/>
    </row>
    <row r="147" ht="15.75" customHeight="1">
      <c r="B147" s="21"/>
      <c r="C147" s="21"/>
      <c r="D147" s="21"/>
      <c r="E147" s="21"/>
      <c r="F147" s="21"/>
      <c r="G147" s="22"/>
      <c r="H147" s="21"/>
    </row>
    <row r="148" ht="15.75" customHeight="1">
      <c r="B148" s="18"/>
      <c r="C148" s="18"/>
      <c r="D148" s="18"/>
      <c r="E148" s="18"/>
      <c r="F148" s="18"/>
      <c r="G148" s="19"/>
      <c r="H148" s="18"/>
    </row>
    <row r="149" ht="15.75" customHeight="1">
      <c r="B149" s="21"/>
      <c r="C149" s="21"/>
      <c r="D149" s="21"/>
      <c r="E149" s="21"/>
      <c r="F149" s="21"/>
      <c r="G149" s="22"/>
      <c r="H149" s="21"/>
    </row>
    <row r="150" ht="15.75" customHeight="1">
      <c r="B150" s="18"/>
      <c r="C150" s="18"/>
      <c r="D150" s="18"/>
      <c r="E150" s="18"/>
      <c r="F150" s="18"/>
      <c r="G150" s="19"/>
      <c r="H150" s="18"/>
    </row>
    <row r="151" ht="15.75" customHeight="1">
      <c r="B151" s="21"/>
      <c r="C151" s="21"/>
      <c r="D151" s="21"/>
      <c r="E151" s="21"/>
      <c r="F151" s="21"/>
      <c r="G151" s="22"/>
      <c r="H151" s="21"/>
    </row>
    <row r="152" ht="15.75" customHeight="1">
      <c r="B152" s="18"/>
      <c r="C152" s="18"/>
      <c r="D152" s="18"/>
      <c r="E152" s="18"/>
      <c r="F152" s="18"/>
      <c r="G152" s="19"/>
      <c r="H152" s="18"/>
    </row>
    <row r="153" ht="15.75" customHeight="1">
      <c r="B153" s="21"/>
      <c r="C153" s="21"/>
      <c r="D153" s="21"/>
      <c r="E153" s="21"/>
      <c r="F153" s="21"/>
      <c r="G153" s="22"/>
      <c r="H153" s="21"/>
    </row>
    <row r="154" ht="15.75" customHeight="1">
      <c r="B154" s="18"/>
      <c r="C154" s="18"/>
      <c r="D154" s="18"/>
      <c r="E154" s="18"/>
      <c r="F154" s="18"/>
      <c r="G154" s="19"/>
      <c r="H154" s="18"/>
    </row>
    <row r="155" ht="15.75" customHeight="1">
      <c r="B155" s="21"/>
      <c r="C155" s="21"/>
      <c r="D155" s="21"/>
      <c r="E155" s="21"/>
      <c r="F155" s="21"/>
      <c r="G155" s="22"/>
      <c r="H155" s="21"/>
    </row>
    <row r="156" ht="15.75" customHeight="1">
      <c r="B156" s="18"/>
      <c r="C156" s="18"/>
      <c r="D156" s="18"/>
      <c r="E156" s="18"/>
      <c r="F156" s="18"/>
      <c r="G156" s="19"/>
      <c r="H156" s="18"/>
    </row>
    <row r="157" ht="15.75" customHeight="1">
      <c r="B157" s="21"/>
      <c r="C157" s="21"/>
      <c r="D157" s="21"/>
      <c r="E157" s="21"/>
      <c r="F157" s="21"/>
      <c r="G157" s="22"/>
      <c r="H157" s="21"/>
    </row>
    <row r="158" ht="15.75" customHeight="1">
      <c r="B158" s="18"/>
      <c r="C158" s="18"/>
      <c r="D158" s="18"/>
      <c r="E158" s="18"/>
      <c r="F158" s="18"/>
      <c r="G158" s="19"/>
      <c r="H158" s="18"/>
    </row>
    <row r="159" ht="15.75" customHeight="1">
      <c r="B159" s="21"/>
      <c r="C159" s="21"/>
      <c r="D159" s="21"/>
      <c r="E159" s="21"/>
      <c r="F159" s="21"/>
      <c r="G159" s="22"/>
      <c r="H159" s="21"/>
    </row>
    <row r="160" ht="15.75" customHeight="1">
      <c r="B160" s="18"/>
      <c r="C160" s="18"/>
      <c r="D160" s="18"/>
      <c r="E160" s="18"/>
      <c r="F160" s="18"/>
      <c r="G160" s="19"/>
      <c r="H160" s="18"/>
    </row>
    <row r="161" ht="15.75" customHeight="1">
      <c r="B161" s="21"/>
      <c r="C161" s="21"/>
      <c r="D161" s="21"/>
      <c r="E161" s="21"/>
      <c r="F161" s="21"/>
      <c r="G161" s="22"/>
      <c r="H161" s="21"/>
    </row>
    <row r="162" ht="15.75" customHeight="1">
      <c r="B162" s="18"/>
      <c r="C162" s="18"/>
      <c r="D162" s="18"/>
      <c r="E162" s="18"/>
      <c r="F162" s="18"/>
      <c r="G162" s="19"/>
      <c r="H162" s="18"/>
    </row>
    <row r="163" ht="15.75" customHeight="1">
      <c r="B163" s="21"/>
      <c r="C163" s="21"/>
      <c r="D163" s="21"/>
      <c r="E163" s="21"/>
      <c r="F163" s="21"/>
      <c r="G163" s="22"/>
      <c r="H163" s="21"/>
    </row>
    <row r="164" ht="15.75" customHeight="1">
      <c r="B164" s="18"/>
      <c r="C164" s="18"/>
      <c r="D164" s="18"/>
      <c r="E164" s="18"/>
      <c r="F164" s="18"/>
      <c r="G164" s="19"/>
      <c r="H164" s="18"/>
    </row>
    <row r="165" ht="15.75" customHeight="1">
      <c r="B165" s="21"/>
      <c r="C165" s="21"/>
      <c r="D165" s="21"/>
      <c r="E165" s="21"/>
      <c r="F165" s="21"/>
      <c r="G165" s="22"/>
      <c r="H165" s="21"/>
    </row>
    <row r="166" ht="15.75" customHeight="1">
      <c r="B166" s="18"/>
      <c r="C166" s="18"/>
      <c r="D166" s="18"/>
      <c r="E166" s="18"/>
      <c r="F166" s="18"/>
      <c r="G166" s="19"/>
      <c r="H166" s="18"/>
    </row>
    <row r="167" ht="15.75" customHeight="1">
      <c r="B167" s="21"/>
      <c r="C167" s="21"/>
      <c r="D167" s="21"/>
      <c r="E167" s="21"/>
      <c r="F167" s="21"/>
      <c r="G167" s="22"/>
      <c r="H167" s="21"/>
    </row>
    <row r="168" ht="15.75" customHeight="1">
      <c r="B168" s="18"/>
      <c r="C168" s="18"/>
      <c r="D168" s="18"/>
      <c r="E168" s="18"/>
      <c r="F168" s="18"/>
      <c r="G168" s="19"/>
      <c r="H168" s="18"/>
    </row>
    <row r="169" ht="15.75" customHeight="1">
      <c r="B169" s="21"/>
      <c r="C169" s="21"/>
      <c r="D169" s="21"/>
      <c r="E169" s="21"/>
      <c r="F169" s="21"/>
      <c r="G169" s="22"/>
      <c r="H169" s="21"/>
    </row>
    <row r="170" ht="15.75" customHeight="1">
      <c r="B170" s="18"/>
      <c r="C170" s="18"/>
      <c r="D170" s="18"/>
      <c r="E170" s="18"/>
      <c r="F170" s="18"/>
      <c r="G170" s="19"/>
      <c r="H170" s="18"/>
    </row>
    <row r="171" ht="15.75" customHeight="1">
      <c r="B171" s="21"/>
      <c r="C171" s="21"/>
      <c r="D171" s="21"/>
      <c r="E171" s="21"/>
      <c r="F171" s="21"/>
      <c r="G171" s="22"/>
      <c r="H171" s="21"/>
    </row>
    <row r="172" ht="15.75" customHeight="1">
      <c r="B172" s="18"/>
      <c r="C172" s="18"/>
      <c r="D172" s="18"/>
      <c r="E172" s="18"/>
      <c r="F172" s="18"/>
      <c r="G172" s="19"/>
      <c r="H172" s="18"/>
    </row>
    <row r="173" ht="15.75" customHeight="1">
      <c r="B173" s="21"/>
      <c r="C173" s="21"/>
      <c r="D173" s="21"/>
      <c r="E173" s="21"/>
      <c r="F173" s="21"/>
      <c r="G173" s="22"/>
      <c r="H173" s="21"/>
    </row>
    <row r="174" ht="15.75" customHeight="1">
      <c r="B174" s="18"/>
      <c r="C174" s="18"/>
      <c r="D174" s="18"/>
      <c r="E174" s="18"/>
      <c r="F174" s="18"/>
      <c r="G174" s="19"/>
      <c r="H174" s="18"/>
    </row>
    <row r="175" ht="15.75" customHeight="1">
      <c r="B175" s="21"/>
      <c r="C175" s="21"/>
      <c r="D175" s="21"/>
      <c r="E175" s="21"/>
      <c r="F175" s="21"/>
      <c r="G175" s="22"/>
      <c r="H175" s="21"/>
    </row>
    <row r="176" ht="15.75" customHeight="1">
      <c r="B176" s="18"/>
      <c r="C176" s="18"/>
      <c r="D176" s="18"/>
      <c r="E176" s="18"/>
      <c r="F176" s="18"/>
      <c r="G176" s="19"/>
      <c r="H176" s="18"/>
    </row>
    <row r="177" ht="15.75" customHeight="1">
      <c r="B177" s="21"/>
      <c r="C177" s="21"/>
      <c r="D177" s="21"/>
      <c r="E177" s="21"/>
      <c r="F177" s="21"/>
      <c r="G177" s="22"/>
      <c r="H177" s="21"/>
    </row>
    <row r="178" ht="15.75" customHeight="1">
      <c r="B178" s="18"/>
      <c r="C178" s="18"/>
      <c r="D178" s="18"/>
      <c r="E178" s="18"/>
      <c r="F178" s="18"/>
      <c r="G178" s="19"/>
      <c r="H178" s="18"/>
    </row>
    <row r="179" ht="15.75" customHeight="1">
      <c r="B179" s="21"/>
      <c r="C179" s="21"/>
      <c r="D179" s="21"/>
      <c r="E179" s="21"/>
      <c r="F179" s="21"/>
      <c r="G179" s="22"/>
      <c r="H179" s="21"/>
    </row>
    <row r="180" ht="15.75" customHeight="1">
      <c r="B180" s="18"/>
      <c r="C180" s="18"/>
      <c r="D180" s="18"/>
      <c r="E180" s="18"/>
      <c r="F180" s="18"/>
      <c r="G180" s="19"/>
      <c r="H180" s="18"/>
    </row>
    <row r="181" ht="15.75" customHeight="1">
      <c r="B181" s="21"/>
      <c r="C181" s="21"/>
      <c r="D181" s="21"/>
      <c r="E181" s="21"/>
      <c r="F181" s="21"/>
      <c r="G181" s="22"/>
      <c r="H181" s="21"/>
    </row>
    <row r="182" ht="15.75" customHeight="1">
      <c r="B182" s="18"/>
      <c r="C182" s="18"/>
      <c r="D182" s="18"/>
      <c r="E182" s="18"/>
      <c r="F182" s="18"/>
      <c r="G182" s="19"/>
      <c r="H182" s="18"/>
    </row>
    <row r="183" ht="15.75" customHeight="1">
      <c r="B183" s="21"/>
      <c r="C183" s="21"/>
      <c r="D183" s="21"/>
      <c r="E183" s="21"/>
      <c r="F183" s="21"/>
      <c r="G183" s="22"/>
      <c r="H183" s="21"/>
    </row>
    <row r="184" ht="15.75" customHeight="1">
      <c r="B184" s="18"/>
      <c r="C184" s="18"/>
      <c r="D184" s="18"/>
      <c r="E184" s="18"/>
      <c r="F184" s="18"/>
      <c r="G184" s="19"/>
      <c r="H184" s="18"/>
    </row>
    <row r="185" ht="15.75" customHeight="1">
      <c r="B185" s="21"/>
      <c r="C185" s="21"/>
      <c r="D185" s="21"/>
      <c r="E185" s="21"/>
      <c r="F185" s="21"/>
      <c r="G185" s="22"/>
      <c r="H185" s="21"/>
    </row>
    <row r="186" ht="15.75" customHeight="1">
      <c r="B186" s="18"/>
      <c r="C186" s="18"/>
      <c r="D186" s="18"/>
      <c r="E186" s="18"/>
      <c r="F186" s="18"/>
      <c r="G186" s="19"/>
      <c r="H186" s="18"/>
    </row>
    <row r="187" ht="15.75" customHeight="1">
      <c r="B187" s="21"/>
      <c r="C187" s="21"/>
      <c r="D187" s="21"/>
      <c r="E187" s="21"/>
      <c r="F187" s="21"/>
      <c r="G187" s="22"/>
      <c r="H187" s="21"/>
    </row>
    <row r="188" ht="15.75" customHeight="1">
      <c r="B188" s="18"/>
      <c r="C188" s="18"/>
      <c r="D188" s="18"/>
      <c r="E188" s="18"/>
      <c r="F188" s="18"/>
      <c r="G188" s="19"/>
      <c r="H188" s="18"/>
    </row>
    <row r="189" ht="15.75" customHeight="1">
      <c r="B189" s="21"/>
      <c r="C189" s="21"/>
      <c r="D189" s="21"/>
      <c r="E189" s="21"/>
      <c r="F189" s="21"/>
      <c r="G189" s="22"/>
      <c r="H189" s="21"/>
    </row>
    <row r="190" ht="15.75" customHeight="1">
      <c r="B190" s="18"/>
      <c r="C190" s="18"/>
      <c r="D190" s="18"/>
      <c r="E190" s="18"/>
      <c r="F190" s="18"/>
      <c r="G190" s="19"/>
      <c r="H190" s="18"/>
    </row>
    <row r="191" ht="15.75" customHeight="1">
      <c r="B191" s="21"/>
      <c r="C191" s="21"/>
      <c r="D191" s="21"/>
      <c r="E191" s="21"/>
      <c r="F191" s="21"/>
      <c r="G191" s="22"/>
      <c r="H191" s="21"/>
    </row>
    <row r="192" ht="15.75" customHeight="1">
      <c r="B192" s="18"/>
      <c r="C192" s="18"/>
      <c r="D192" s="18"/>
      <c r="E192" s="18"/>
      <c r="F192" s="18"/>
      <c r="G192" s="19"/>
      <c r="H192" s="18"/>
    </row>
    <row r="193" ht="15.75" customHeight="1">
      <c r="B193" s="21"/>
      <c r="C193" s="21"/>
      <c r="D193" s="21"/>
      <c r="E193" s="21"/>
      <c r="F193" s="21"/>
      <c r="G193" s="22"/>
      <c r="H193" s="21"/>
    </row>
    <row r="194" ht="15.75" customHeight="1">
      <c r="B194" s="18"/>
      <c r="C194" s="18"/>
      <c r="D194" s="18"/>
      <c r="E194" s="18"/>
      <c r="F194" s="18"/>
      <c r="G194" s="19"/>
      <c r="H194" s="18"/>
    </row>
    <row r="195" ht="15.75" customHeight="1">
      <c r="B195" s="21"/>
      <c r="C195" s="21"/>
      <c r="D195" s="21"/>
      <c r="E195" s="21"/>
      <c r="F195" s="21"/>
      <c r="G195" s="22"/>
      <c r="H195" s="21"/>
    </row>
    <row r="196" ht="15.75" customHeight="1">
      <c r="B196" s="18"/>
      <c r="C196" s="18"/>
      <c r="D196" s="18"/>
      <c r="E196" s="18"/>
      <c r="F196" s="18"/>
      <c r="G196" s="19"/>
      <c r="H196" s="18"/>
    </row>
    <row r="197" ht="15.75" customHeight="1">
      <c r="B197" s="21"/>
      <c r="C197" s="21"/>
      <c r="D197" s="21"/>
      <c r="E197" s="21"/>
      <c r="F197" s="21"/>
      <c r="G197" s="22"/>
      <c r="H197" s="21"/>
    </row>
    <row r="198" ht="15.75" customHeight="1">
      <c r="B198" s="18"/>
      <c r="C198" s="18"/>
      <c r="D198" s="18"/>
      <c r="E198" s="18"/>
      <c r="F198" s="18"/>
      <c r="G198" s="19"/>
      <c r="H198" s="18"/>
    </row>
    <row r="199" ht="15.75" customHeight="1">
      <c r="B199" s="21"/>
      <c r="C199" s="21"/>
      <c r="D199" s="21"/>
      <c r="E199" s="21"/>
      <c r="F199" s="21"/>
      <c r="G199" s="22"/>
      <c r="H199" s="21"/>
    </row>
    <row r="200" ht="15.75" customHeight="1">
      <c r="B200" s="18"/>
      <c r="C200" s="18"/>
      <c r="D200" s="18"/>
      <c r="E200" s="18"/>
      <c r="F200" s="18"/>
      <c r="G200" s="19"/>
      <c r="H200" s="18"/>
    </row>
    <row r="201" ht="15.75" customHeight="1">
      <c r="B201" s="21"/>
      <c r="C201" s="21"/>
      <c r="D201" s="21"/>
      <c r="E201" s="21"/>
      <c r="F201" s="21"/>
      <c r="G201" s="22"/>
      <c r="H201" s="21"/>
    </row>
    <row r="202" ht="15.75" customHeight="1">
      <c r="B202" s="18"/>
      <c r="C202" s="18"/>
      <c r="D202" s="18"/>
      <c r="E202" s="18"/>
      <c r="F202" s="18"/>
      <c r="G202" s="19"/>
      <c r="H202" s="18"/>
    </row>
    <row r="203" ht="15.75" customHeight="1">
      <c r="B203" s="21"/>
      <c r="C203" s="21"/>
      <c r="D203" s="21"/>
      <c r="E203" s="21"/>
      <c r="F203" s="21"/>
      <c r="G203" s="22"/>
      <c r="H203" s="21"/>
    </row>
    <row r="204" ht="15.75" customHeight="1">
      <c r="B204" s="18"/>
      <c r="C204" s="18"/>
      <c r="D204" s="18"/>
      <c r="E204" s="18"/>
      <c r="F204" s="18"/>
      <c r="G204" s="19"/>
      <c r="H204" s="18"/>
    </row>
    <row r="205" ht="15.75" customHeight="1">
      <c r="B205" s="21"/>
      <c r="C205" s="21"/>
      <c r="D205" s="21"/>
      <c r="E205" s="21"/>
      <c r="F205" s="21"/>
      <c r="G205" s="22"/>
      <c r="H205" s="21"/>
    </row>
    <row r="206" ht="15.75" customHeight="1">
      <c r="B206" s="18"/>
      <c r="C206" s="18"/>
      <c r="D206" s="18"/>
      <c r="E206" s="18"/>
      <c r="F206" s="18"/>
      <c r="G206" s="19"/>
      <c r="H206" s="18"/>
    </row>
    <row r="207" ht="15.75" customHeight="1">
      <c r="B207" s="21"/>
      <c r="C207" s="21"/>
      <c r="D207" s="21"/>
      <c r="E207" s="21"/>
      <c r="F207" s="21"/>
      <c r="G207" s="22"/>
      <c r="H207" s="21"/>
    </row>
    <row r="208" ht="15.75" customHeight="1">
      <c r="B208" s="18"/>
      <c r="C208" s="18"/>
      <c r="D208" s="18"/>
      <c r="E208" s="18"/>
      <c r="F208" s="18"/>
      <c r="G208" s="19"/>
      <c r="H208" s="18"/>
    </row>
    <row r="209" ht="15.75" customHeight="1">
      <c r="B209" s="21"/>
      <c r="C209" s="21"/>
      <c r="D209" s="21"/>
      <c r="E209" s="21"/>
      <c r="F209" s="21"/>
      <c r="G209" s="22"/>
      <c r="H209" s="21"/>
    </row>
    <row r="210" ht="15.75" customHeight="1">
      <c r="B210" s="18"/>
      <c r="C210" s="18"/>
      <c r="D210" s="18"/>
      <c r="E210" s="18"/>
      <c r="F210" s="18"/>
      <c r="G210" s="19"/>
      <c r="H210" s="18"/>
    </row>
    <row r="211" ht="15.75" customHeight="1">
      <c r="B211" s="21"/>
      <c r="C211" s="21"/>
      <c r="D211" s="21"/>
      <c r="E211" s="21"/>
      <c r="F211" s="21"/>
      <c r="G211" s="22"/>
      <c r="H211" s="21"/>
    </row>
    <row r="212" ht="15.75" customHeight="1">
      <c r="B212" s="18"/>
      <c r="C212" s="18"/>
      <c r="D212" s="18"/>
      <c r="E212" s="18"/>
      <c r="F212" s="18"/>
      <c r="G212" s="19"/>
      <c r="H212" s="18"/>
    </row>
    <row r="213" ht="15.75" customHeight="1">
      <c r="B213" s="21"/>
      <c r="C213" s="21"/>
      <c r="D213" s="21"/>
      <c r="E213" s="21"/>
      <c r="F213" s="21"/>
      <c r="G213" s="22"/>
      <c r="H213" s="21"/>
    </row>
    <row r="214" ht="15.75" customHeight="1">
      <c r="B214" s="18"/>
      <c r="C214" s="18"/>
      <c r="D214" s="18"/>
      <c r="E214" s="18"/>
      <c r="F214" s="18"/>
      <c r="G214" s="19"/>
      <c r="H214" s="18"/>
    </row>
    <row r="215" ht="15.75" customHeight="1">
      <c r="B215" s="21"/>
      <c r="C215" s="21"/>
      <c r="D215" s="21"/>
      <c r="E215" s="21"/>
      <c r="F215" s="21"/>
      <c r="G215" s="22"/>
      <c r="H215" s="21"/>
    </row>
    <row r="216" ht="15.75" customHeight="1">
      <c r="B216" s="18"/>
      <c r="C216" s="18"/>
      <c r="D216" s="18"/>
      <c r="E216" s="18"/>
      <c r="F216" s="18"/>
      <c r="G216" s="19"/>
      <c r="H216" s="18"/>
    </row>
    <row r="217" ht="15.75" customHeight="1">
      <c r="B217" s="21"/>
      <c r="C217" s="21"/>
      <c r="D217" s="21"/>
      <c r="E217" s="21"/>
      <c r="F217" s="21"/>
      <c r="G217" s="22"/>
      <c r="H217" s="21"/>
    </row>
    <row r="218" ht="15.75" customHeight="1">
      <c r="B218" s="18"/>
      <c r="C218" s="18"/>
      <c r="D218" s="18"/>
      <c r="E218" s="18"/>
      <c r="F218" s="18"/>
      <c r="G218" s="19"/>
      <c r="H218" s="18"/>
    </row>
    <row r="219" ht="15.75" customHeight="1">
      <c r="B219" s="21"/>
      <c r="C219" s="21"/>
      <c r="D219" s="21"/>
      <c r="E219" s="21"/>
      <c r="F219" s="21"/>
      <c r="G219" s="22"/>
      <c r="H219" s="21"/>
    </row>
    <row r="220" ht="15.75" customHeight="1">
      <c r="B220" s="18"/>
      <c r="C220" s="18"/>
      <c r="D220" s="18"/>
      <c r="E220" s="18"/>
      <c r="F220" s="18"/>
      <c r="G220" s="19"/>
      <c r="H220" s="18"/>
    </row>
    <row r="221" ht="15.75" customHeight="1">
      <c r="B221" s="21"/>
      <c r="C221" s="21"/>
      <c r="D221" s="21"/>
      <c r="E221" s="21"/>
      <c r="F221" s="21"/>
      <c r="G221" s="22"/>
      <c r="H221" s="21"/>
    </row>
    <row r="222" ht="15.75" customHeight="1">
      <c r="B222" s="18"/>
      <c r="C222" s="18"/>
      <c r="D222" s="18"/>
      <c r="E222" s="18"/>
      <c r="F222" s="18"/>
      <c r="G222" s="19"/>
      <c r="H222" s="18"/>
    </row>
    <row r="223" ht="15.75" customHeight="1">
      <c r="B223" s="21"/>
      <c r="C223" s="21"/>
      <c r="D223" s="21"/>
      <c r="E223" s="21"/>
      <c r="F223" s="21"/>
      <c r="G223" s="22"/>
      <c r="H223" s="21"/>
    </row>
    <row r="224" ht="15.75" customHeight="1">
      <c r="B224" s="18"/>
      <c r="C224" s="18"/>
      <c r="D224" s="18"/>
      <c r="E224" s="18"/>
      <c r="F224" s="18"/>
      <c r="G224" s="19"/>
      <c r="H224" s="18"/>
    </row>
    <row r="225" ht="15.75" customHeight="1">
      <c r="B225" s="21"/>
      <c r="C225" s="21"/>
      <c r="D225" s="21"/>
      <c r="E225" s="21"/>
      <c r="F225" s="21"/>
      <c r="G225" s="22"/>
      <c r="H225" s="21"/>
    </row>
    <row r="226" ht="15.75" customHeight="1">
      <c r="B226" s="18"/>
      <c r="C226" s="18"/>
      <c r="D226" s="18"/>
      <c r="E226" s="18"/>
      <c r="F226" s="18"/>
      <c r="G226" s="19"/>
      <c r="H226" s="18"/>
    </row>
    <row r="227" ht="15.75" customHeight="1">
      <c r="B227" s="21"/>
      <c r="C227" s="21"/>
      <c r="D227" s="21"/>
      <c r="E227" s="21"/>
      <c r="F227" s="21"/>
      <c r="G227" s="22"/>
      <c r="H227" s="21"/>
    </row>
    <row r="228" ht="15.75" customHeight="1">
      <c r="B228" s="18"/>
      <c r="C228" s="18"/>
      <c r="D228" s="18"/>
      <c r="E228" s="18"/>
      <c r="F228" s="18"/>
      <c r="G228" s="19"/>
      <c r="H228" s="18"/>
    </row>
    <row r="229" ht="15.75" customHeight="1">
      <c r="B229" s="21"/>
      <c r="C229" s="21"/>
      <c r="D229" s="21"/>
      <c r="E229" s="21"/>
      <c r="F229" s="21"/>
      <c r="G229" s="22"/>
      <c r="H229" s="21"/>
    </row>
    <row r="230" ht="15.75" customHeight="1">
      <c r="B230" s="18"/>
      <c r="C230" s="18"/>
      <c r="D230" s="18"/>
      <c r="E230" s="18"/>
      <c r="F230" s="18"/>
      <c r="G230" s="19"/>
      <c r="H230" s="18"/>
    </row>
    <row r="231" ht="15.75" customHeight="1">
      <c r="B231" s="21"/>
      <c r="C231" s="21"/>
      <c r="D231" s="21"/>
      <c r="E231" s="21"/>
      <c r="F231" s="21"/>
      <c r="G231" s="22"/>
      <c r="H231" s="21"/>
    </row>
    <row r="232" ht="15.75" customHeight="1">
      <c r="B232" s="18"/>
      <c r="C232" s="18"/>
      <c r="D232" s="18"/>
      <c r="E232" s="18"/>
      <c r="F232" s="18"/>
      <c r="G232" s="19"/>
      <c r="H232" s="18"/>
    </row>
    <row r="233" ht="15.75" customHeight="1">
      <c r="B233" s="21"/>
      <c r="C233" s="21"/>
      <c r="D233" s="21"/>
      <c r="E233" s="21"/>
      <c r="F233" s="21"/>
      <c r="G233" s="22"/>
      <c r="H233" s="21"/>
    </row>
    <row r="234" ht="15.75" customHeight="1">
      <c r="B234" s="18"/>
      <c r="C234" s="18"/>
      <c r="D234" s="18"/>
      <c r="E234" s="18"/>
      <c r="F234" s="18"/>
      <c r="G234" s="19"/>
      <c r="H234" s="18"/>
    </row>
    <row r="235" ht="15.75" customHeight="1">
      <c r="B235" s="21"/>
      <c r="C235" s="21"/>
      <c r="D235" s="21"/>
      <c r="E235" s="21"/>
      <c r="F235" s="21"/>
      <c r="G235" s="22"/>
      <c r="H235" s="21"/>
    </row>
    <row r="236" ht="15.75" customHeight="1">
      <c r="B236" s="18"/>
      <c r="C236" s="18"/>
      <c r="D236" s="18"/>
      <c r="E236" s="18"/>
      <c r="F236" s="18"/>
      <c r="G236" s="19"/>
      <c r="H236" s="18"/>
    </row>
    <row r="237" ht="15.75" customHeight="1">
      <c r="B237" s="21"/>
      <c r="C237" s="21"/>
      <c r="D237" s="21"/>
      <c r="E237" s="21"/>
      <c r="F237" s="21"/>
      <c r="G237" s="22"/>
      <c r="H237" s="21"/>
    </row>
    <row r="238" ht="15.75" customHeight="1">
      <c r="B238" s="18"/>
      <c r="C238" s="18"/>
      <c r="D238" s="18"/>
      <c r="E238" s="18"/>
      <c r="F238" s="18"/>
      <c r="G238" s="19"/>
      <c r="H238" s="18"/>
    </row>
    <row r="239" ht="15.75" customHeight="1">
      <c r="B239" s="21"/>
      <c r="C239" s="21"/>
      <c r="D239" s="21"/>
      <c r="E239" s="21"/>
      <c r="F239" s="21"/>
      <c r="G239" s="22"/>
      <c r="H239" s="21"/>
    </row>
    <row r="240" ht="15.75" customHeight="1">
      <c r="B240" s="18"/>
      <c r="C240" s="18"/>
      <c r="D240" s="18"/>
      <c r="E240" s="18"/>
      <c r="F240" s="18"/>
      <c r="G240" s="19"/>
      <c r="H240" s="18"/>
    </row>
    <row r="241" ht="15.75" customHeight="1">
      <c r="B241" s="21"/>
      <c r="C241" s="21"/>
      <c r="D241" s="21"/>
      <c r="E241" s="21"/>
      <c r="F241" s="21"/>
      <c r="G241" s="22"/>
      <c r="H241" s="21"/>
    </row>
    <row r="242" ht="15.75" customHeight="1">
      <c r="B242" s="18"/>
      <c r="C242" s="18"/>
      <c r="D242" s="18"/>
      <c r="E242" s="18"/>
      <c r="F242" s="18"/>
      <c r="G242" s="19"/>
      <c r="H242" s="18"/>
    </row>
    <row r="243" ht="15.75" customHeight="1">
      <c r="B243" s="21"/>
      <c r="C243" s="21"/>
      <c r="D243" s="21"/>
      <c r="E243" s="21"/>
      <c r="F243" s="21"/>
      <c r="G243" s="22"/>
      <c r="H243" s="21"/>
    </row>
    <row r="244" ht="15.75" customHeight="1">
      <c r="B244" s="18"/>
      <c r="C244" s="18"/>
      <c r="D244" s="18"/>
      <c r="E244" s="18"/>
      <c r="F244" s="18"/>
      <c r="G244" s="19"/>
      <c r="H244" s="18"/>
    </row>
    <row r="245" ht="15.75" customHeight="1">
      <c r="B245" s="21"/>
      <c r="C245" s="21"/>
      <c r="D245" s="21"/>
      <c r="E245" s="21"/>
      <c r="F245" s="21"/>
      <c r="G245" s="22"/>
      <c r="H245" s="21"/>
    </row>
    <row r="246" ht="15.75" customHeight="1">
      <c r="B246" s="18"/>
      <c r="C246" s="18"/>
      <c r="D246" s="18"/>
      <c r="E246" s="18"/>
      <c r="F246" s="18"/>
      <c r="G246" s="19"/>
      <c r="H246" s="18"/>
    </row>
    <row r="247" ht="15.75" customHeight="1">
      <c r="B247" s="21"/>
      <c r="C247" s="21"/>
      <c r="D247" s="21"/>
      <c r="E247" s="21"/>
      <c r="F247" s="21"/>
      <c r="G247" s="22"/>
      <c r="H247" s="21"/>
    </row>
    <row r="248" ht="15.75" customHeight="1">
      <c r="B248" s="18"/>
      <c r="C248" s="18"/>
      <c r="D248" s="18"/>
      <c r="E248" s="18"/>
      <c r="F248" s="18"/>
      <c r="G248" s="19"/>
      <c r="H248" s="18"/>
    </row>
    <row r="249" ht="15.75" customHeight="1">
      <c r="B249" s="21"/>
      <c r="C249" s="21"/>
      <c r="D249" s="21"/>
      <c r="E249" s="21"/>
      <c r="F249" s="21"/>
      <c r="G249" s="22"/>
      <c r="H249" s="21"/>
    </row>
    <row r="250" ht="15.75" customHeight="1">
      <c r="B250" s="18"/>
      <c r="C250" s="18"/>
      <c r="D250" s="18"/>
      <c r="E250" s="18"/>
      <c r="F250" s="18"/>
      <c r="G250" s="19"/>
      <c r="H250" s="18"/>
    </row>
    <row r="251" ht="15.75" customHeight="1">
      <c r="B251" s="21"/>
      <c r="C251" s="21"/>
      <c r="D251" s="21"/>
      <c r="E251" s="21"/>
      <c r="F251" s="21"/>
      <c r="G251" s="22"/>
      <c r="H251" s="21"/>
    </row>
    <row r="252" ht="15.75" customHeight="1">
      <c r="B252" s="18"/>
      <c r="C252" s="18"/>
      <c r="D252" s="18"/>
      <c r="E252" s="18"/>
      <c r="F252" s="18"/>
      <c r="G252" s="19"/>
      <c r="H252" s="18"/>
    </row>
    <row r="253" ht="15.75" customHeight="1">
      <c r="B253" s="21"/>
      <c r="C253" s="21"/>
      <c r="D253" s="21"/>
      <c r="E253" s="21"/>
      <c r="F253" s="21"/>
      <c r="G253" s="22"/>
      <c r="H253" s="21"/>
    </row>
    <row r="254" ht="15.75" customHeight="1">
      <c r="B254" s="18"/>
      <c r="C254" s="18"/>
      <c r="D254" s="18"/>
      <c r="E254" s="18"/>
      <c r="F254" s="18"/>
      <c r="G254" s="19"/>
      <c r="H254" s="18"/>
    </row>
    <row r="255" ht="15.75" customHeight="1">
      <c r="B255" s="21"/>
      <c r="C255" s="21"/>
      <c r="D255" s="21"/>
      <c r="E255" s="21"/>
      <c r="F255" s="21"/>
      <c r="G255" s="22"/>
      <c r="H255" s="21"/>
    </row>
    <row r="256" ht="15.75" customHeight="1">
      <c r="B256" s="18"/>
      <c r="C256" s="18"/>
      <c r="D256" s="18"/>
      <c r="E256" s="18"/>
      <c r="F256" s="18"/>
      <c r="G256" s="19"/>
      <c r="H256" s="18"/>
    </row>
    <row r="257" ht="15.75" customHeight="1">
      <c r="B257" s="21"/>
      <c r="C257" s="21"/>
      <c r="D257" s="21"/>
      <c r="E257" s="21"/>
      <c r="F257" s="21"/>
      <c r="G257" s="22"/>
      <c r="H257" s="21"/>
    </row>
    <row r="258" ht="15.75" customHeight="1">
      <c r="B258" s="18"/>
      <c r="C258" s="18"/>
      <c r="D258" s="18"/>
      <c r="E258" s="18"/>
      <c r="F258" s="18"/>
      <c r="G258" s="19"/>
      <c r="H258" s="18"/>
    </row>
    <row r="259" ht="15.75" customHeight="1">
      <c r="B259" s="21"/>
      <c r="C259" s="21"/>
      <c r="D259" s="21"/>
      <c r="E259" s="21"/>
      <c r="F259" s="21"/>
      <c r="G259" s="22"/>
      <c r="H259" s="21"/>
    </row>
    <row r="260" ht="15.75" customHeight="1">
      <c r="B260" s="18"/>
      <c r="C260" s="18"/>
      <c r="D260" s="18"/>
      <c r="E260" s="18"/>
      <c r="F260" s="18"/>
      <c r="G260" s="19"/>
      <c r="H260" s="18"/>
    </row>
    <row r="261" ht="15.75" customHeight="1">
      <c r="B261" s="21"/>
      <c r="C261" s="21"/>
      <c r="D261" s="21"/>
      <c r="E261" s="21"/>
      <c r="F261" s="21"/>
      <c r="G261" s="22"/>
      <c r="H261" s="21"/>
    </row>
    <row r="262" ht="15.75" customHeight="1">
      <c r="B262" s="18"/>
      <c r="C262" s="18"/>
      <c r="D262" s="18"/>
      <c r="E262" s="18"/>
      <c r="F262" s="18"/>
      <c r="G262" s="19"/>
      <c r="H262" s="18"/>
    </row>
    <row r="263" ht="15.75" customHeight="1">
      <c r="B263" s="21"/>
      <c r="C263" s="21"/>
      <c r="D263" s="21"/>
      <c r="E263" s="21"/>
      <c r="F263" s="21"/>
      <c r="G263" s="22"/>
      <c r="H263" s="21"/>
    </row>
    <row r="264" ht="15.75" customHeight="1">
      <c r="B264" s="18"/>
      <c r="C264" s="18"/>
      <c r="D264" s="18"/>
      <c r="E264" s="18"/>
      <c r="F264" s="18"/>
      <c r="G264" s="19"/>
      <c r="H264" s="18"/>
    </row>
    <row r="265" ht="15.75" customHeight="1">
      <c r="B265" s="21"/>
      <c r="C265" s="21"/>
      <c r="D265" s="21"/>
      <c r="E265" s="21"/>
      <c r="F265" s="21"/>
      <c r="G265" s="22"/>
      <c r="H265" s="21"/>
    </row>
    <row r="266" ht="15.75" customHeight="1">
      <c r="B266" s="18"/>
      <c r="C266" s="18"/>
      <c r="D266" s="18"/>
      <c r="E266" s="18"/>
      <c r="F266" s="18"/>
      <c r="G266" s="19"/>
      <c r="H266" s="18"/>
    </row>
    <row r="267" ht="15.75" customHeight="1">
      <c r="B267" s="21"/>
      <c r="C267" s="21"/>
      <c r="D267" s="21"/>
      <c r="E267" s="21"/>
      <c r="F267" s="21"/>
      <c r="G267" s="22"/>
      <c r="H267" s="21"/>
    </row>
    <row r="268" ht="15.75" customHeight="1">
      <c r="B268" s="18"/>
      <c r="C268" s="18"/>
      <c r="D268" s="18"/>
      <c r="E268" s="18"/>
      <c r="F268" s="18"/>
      <c r="G268" s="19"/>
      <c r="H268" s="18"/>
    </row>
    <row r="269" ht="15.75" customHeight="1">
      <c r="B269" s="21"/>
      <c r="C269" s="21"/>
      <c r="D269" s="21"/>
      <c r="E269" s="21"/>
      <c r="F269" s="21"/>
      <c r="G269" s="22"/>
      <c r="H269" s="21"/>
    </row>
    <row r="270" ht="15.75" customHeight="1">
      <c r="B270" s="18"/>
      <c r="C270" s="18"/>
      <c r="D270" s="18"/>
      <c r="E270" s="18"/>
      <c r="F270" s="18"/>
      <c r="G270" s="19"/>
      <c r="H270" s="18"/>
    </row>
    <row r="271" ht="15.75" customHeight="1">
      <c r="B271" s="21"/>
      <c r="C271" s="21"/>
      <c r="D271" s="21"/>
      <c r="E271" s="21"/>
      <c r="F271" s="21"/>
      <c r="G271" s="22"/>
      <c r="H271" s="21"/>
    </row>
    <row r="272" ht="15.75" customHeight="1">
      <c r="B272" s="18"/>
      <c r="C272" s="18"/>
      <c r="D272" s="18"/>
      <c r="E272" s="18"/>
      <c r="F272" s="18"/>
      <c r="G272" s="19"/>
      <c r="H272" s="18"/>
    </row>
    <row r="273" ht="15.75" customHeight="1">
      <c r="B273" s="21"/>
      <c r="C273" s="21"/>
      <c r="D273" s="21"/>
      <c r="E273" s="21"/>
      <c r="F273" s="21"/>
      <c r="G273" s="22"/>
      <c r="H273" s="21"/>
    </row>
    <row r="274" ht="15.75" customHeight="1">
      <c r="B274" s="18"/>
      <c r="C274" s="18"/>
      <c r="D274" s="18"/>
      <c r="E274" s="18"/>
      <c r="F274" s="18"/>
      <c r="G274" s="19"/>
      <c r="H274" s="18"/>
    </row>
    <row r="275" ht="15.75" customHeight="1">
      <c r="B275" s="21"/>
      <c r="C275" s="21"/>
      <c r="D275" s="21"/>
      <c r="E275" s="21"/>
      <c r="F275" s="21"/>
      <c r="G275" s="22"/>
      <c r="H275" s="21"/>
    </row>
    <row r="276" ht="15.75" customHeight="1">
      <c r="B276" s="18"/>
      <c r="C276" s="18"/>
      <c r="D276" s="18"/>
      <c r="E276" s="18"/>
      <c r="F276" s="18"/>
      <c r="G276" s="19"/>
      <c r="H276" s="18"/>
    </row>
    <row r="277" ht="15.75" customHeight="1">
      <c r="B277" s="21"/>
      <c r="C277" s="21"/>
      <c r="D277" s="21"/>
      <c r="E277" s="21"/>
      <c r="F277" s="21"/>
      <c r="G277" s="22"/>
      <c r="H277" s="21"/>
    </row>
    <row r="278" ht="15.75" customHeight="1">
      <c r="B278" s="18"/>
      <c r="C278" s="18"/>
      <c r="D278" s="18"/>
      <c r="E278" s="18"/>
      <c r="F278" s="18"/>
      <c r="G278" s="19"/>
      <c r="H278" s="18"/>
    </row>
    <row r="279" ht="15.75" customHeight="1">
      <c r="B279" s="21"/>
      <c r="C279" s="21"/>
      <c r="D279" s="21"/>
      <c r="E279" s="21"/>
      <c r="F279" s="21"/>
      <c r="G279" s="22"/>
      <c r="H279" s="21"/>
    </row>
    <row r="280" ht="15.75" customHeight="1">
      <c r="B280" s="18"/>
      <c r="C280" s="18"/>
      <c r="D280" s="18"/>
      <c r="E280" s="18"/>
      <c r="F280" s="18"/>
      <c r="G280" s="19"/>
      <c r="H280" s="18"/>
    </row>
    <row r="281" ht="15.75" customHeight="1">
      <c r="B281" s="21"/>
      <c r="C281" s="21"/>
      <c r="D281" s="21"/>
      <c r="E281" s="21"/>
      <c r="F281" s="21"/>
      <c r="G281" s="22"/>
      <c r="H281" s="21"/>
    </row>
    <row r="282" ht="15.75" customHeight="1">
      <c r="B282" s="18"/>
      <c r="C282" s="18"/>
      <c r="D282" s="18"/>
      <c r="E282" s="18"/>
      <c r="F282" s="18"/>
      <c r="G282" s="19"/>
      <c r="H282" s="18"/>
    </row>
    <row r="283" ht="15.75" customHeight="1">
      <c r="B283" s="21"/>
      <c r="C283" s="21"/>
      <c r="D283" s="21"/>
      <c r="E283" s="21"/>
      <c r="F283" s="21"/>
      <c r="G283" s="22"/>
      <c r="H283" s="21"/>
    </row>
    <row r="284" ht="15.75" customHeight="1">
      <c r="B284" s="18"/>
      <c r="C284" s="18"/>
      <c r="D284" s="18"/>
      <c r="E284" s="18"/>
      <c r="F284" s="18"/>
      <c r="G284" s="19"/>
      <c r="H284" s="18"/>
    </row>
    <row r="285" ht="15.75" customHeight="1">
      <c r="B285" s="21"/>
      <c r="C285" s="21"/>
      <c r="D285" s="21"/>
      <c r="E285" s="21"/>
      <c r="F285" s="21"/>
      <c r="G285" s="22"/>
      <c r="H285" s="21"/>
    </row>
    <row r="286" ht="15.75" customHeight="1">
      <c r="B286" s="18"/>
      <c r="C286" s="18"/>
      <c r="D286" s="18"/>
      <c r="E286" s="18"/>
      <c r="F286" s="18"/>
      <c r="G286" s="19"/>
      <c r="H286" s="18"/>
    </row>
    <row r="287" ht="15.75" customHeight="1">
      <c r="B287" s="21"/>
      <c r="C287" s="21"/>
      <c r="D287" s="21"/>
      <c r="E287" s="21"/>
      <c r="F287" s="21"/>
      <c r="G287" s="22"/>
      <c r="H287" s="21"/>
    </row>
    <row r="288" ht="15.75" customHeight="1">
      <c r="B288" s="18"/>
      <c r="C288" s="18"/>
      <c r="D288" s="18"/>
      <c r="E288" s="18"/>
      <c r="F288" s="18"/>
      <c r="G288" s="19"/>
      <c r="H288" s="18"/>
    </row>
    <row r="289" ht="15.75" customHeight="1">
      <c r="B289" s="21"/>
      <c r="C289" s="21"/>
      <c r="D289" s="21"/>
      <c r="E289" s="21"/>
      <c r="F289" s="21"/>
      <c r="G289" s="22"/>
      <c r="H289" s="21"/>
    </row>
    <row r="290" ht="15.75" customHeight="1">
      <c r="B290" s="18"/>
      <c r="C290" s="18"/>
      <c r="D290" s="18"/>
      <c r="E290" s="18"/>
      <c r="F290" s="18"/>
      <c r="G290" s="19"/>
      <c r="H290" s="18"/>
    </row>
    <row r="291" ht="15.75" customHeight="1">
      <c r="B291" s="21"/>
      <c r="C291" s="21"/>
      <c r="D291" s="21"/>
      <c r="E291" s="21"/>
      <c r="F291" s="21"/>
      <c r="G291" s="22"/>
      <c r="H291" s="21"/>
    </row>
    <row r="292" ht="15.75" customHeight="1">
      <c r="B292" s="18"/>
      <c r="C292" s="18"/>
      <c r="D292" s="18"/>
      <c r="E292" s="18"/>
      <c r="F292" s="18"/>
      <c r="G292" s="19"/>
      <c r="H292" s="18"/>
    </row>
    <row r="293" ht="15.75" customHeight="1">
      <c r="B293" s="21"/>
      <c r="C293" s="21"/>
      <c r="D293" s="21"/>
      <c r="E293" s="21"/>
      <c r="F293" s="21"/>
      <c r="G293" s="22"/>
      <c r="H293" s="21"/>
    </row>
    <row r="294" ht="15.75" customHeight="1">
      <c r="B294" s="18"/>
      <c r="C294" s="18"/>
      <c r="D294" s="18"/>
      <c r="E294" s="18"/>
      <c r="F294" s="18"/>
      <c r="G294" s="19"/>
      <c r="H294" s="18"/>
    </row>
    <row r="295" ht="15.75" customHeight="1">
      <c r="B295" s="21"/>
      <c r="C295" s="21"/>
      <c r="D295" s="21"/>
      <c r="E295" s="21"/>
      <c r="F295" s="21"/>
      <c r="G295" s="22"/>
      <c r="H295" s="21"/>
    </row>
    <row r="296" ht="15.75" customHeight="1">
      <c r="B296" s="18"/>
      <c r="C296" s="18"/>
      <c r="D296" s="18"/>
      <c r="E296" s="18"/>
      <c r="F296" s="18"/>
      <c r="G296" s="19"/>
      <c r="H296" s="18"/>
    </row>
    <row r="297" ht="15.75" customHeight="1">
      <c r="B297" s="21"/>
      <c r="C297" s="21"/>
      <c r="D297" s="21"/>
      <c r="E297" s="21"/>
      <c r="F297" s="21"/>
      <c r="G297" s="22"/>
      <c r="H297" s="21"/>
    </row>
    <row r="298" ht="15.75" customHeight="1">
      <c r="B298" s="18"/>
      <c r="C298" s="18"/>
      <c r="D298" s="18"/>
      <c r="E298" s="18"/>
      <c r="F298" s="18"/>
      <c r="G298" s="19"/>
      <c r="H298" s="18"/>
    </row>
    <row r="299" ht="15.75" customHeight="1">
      <c r="B299" s="21"/>
      <c r="C299" s="21"/>
      <c r="D299" s="21"/>
      <c r="E299" s="21"/>
      <c r="F299" s="21"/>
      <c r="G299" s="22"/>
      <c r="H299" s="21"/>
    </row>
    <row r="300" ht="15.75" customHeight="1">
      <c r="B300" s="18"/>
      <c r="C300" s="18"/>
      <c r="D300" s="18"/>
      <c r="E300" s="18"/>
      <c r="F300" s="18"/>
      <c r="G300" s="19"/>
      <c r="H300" s="18"/>
    </row>
    <row r="301" ht="15.75" customHeight="1">
      <c r="B301" s="21"/>
      <c r="C301" s="21"/>
      <c r="D301" s="21"/>
      <c r="E301" s="21"/>
      <c r="F301" s="21"/>
      <c r="G301" s="22"/>
      <c r="H301" s="21"/>
    </row>
    <row r="302" ht="15.75" customHeight="1">
      <c r="B302" s="18"/>
      <c r="C302" s="18"/>
      <c r="D302" s="18"/>
      <c r="E302" s="18"/>
      <c r="F302" s="18"/>
      <c r="G302" s="19"/>
      <c r="H302" s="18"/>
    </row>
    <row r="303" ht="15.75" customHeight="1">
      <c r="B303" s="21"/>
      <c r="C303" s="21"/>
      <c r="D303" s="21"/>
      <c r="E303" s="21"/>
      <c r="F303" s="21"/>
      <c r="G303" s="22"/>
      <c r="H303" s="21"/>
    </row>
    <row r="304" ht="15.75" customHeight="1">
      <c r="B304" s="18"/>
      <c r="C304" s="18"/>
      <c r="D304" s="18"/>
      <c r="E304" s="18"/>
      <c r="F304" s="18"/>
      <c r="G304" s="19"/>
      <c r="H304" s="18"/>
    </row>
    <row r="305" ht="15.75" customHeight="1">
      <c r="B305" s="21"/>
      <c r="C305" s="21"/>
      <c r="D305" s="21"/>
      <c r="E305" s="21"/>
      <c r="F305" s="21"/>
      <c r="G305" s="22"/>
      <c r="H305" s="21"/>
    </row>
    <row r="306" ht="15.75" customHeight="1">
      <c r="B306" s="18"/>
      <c r="C306" s="18"/>
      <c r="D306" s="18"/>
      <c r="E306" s="18"/>
      <c r="F306" s="18"/>
      <c r="G306" s="19"/>
      <c r="H306" s="18"/>
    </row>
    <row r="307" ht="15.75" customHeight="1">
      <c r="B307" s="21"/>
      <c r="C307" s="21"/>
      <c r="D307" s="21"/>
      <c r="E307" s="21"/>
      <c r="F307" s="21"/>
      <c r="G307" s="22"/>
      <c r="H307" s="21"/>
    </row>
    <row r="308" ht="15.75" customHeight="1">
      <c r="B308" s="18"/>
      <c r="C308" s="18"/>
      <c r="D308" s="18"/>
      <c r="E308" s="18"/>
      <c r="F308" s="18"/>
      <c r="G308" s="19"/>
      <c r="H308" s="18"/>
    </row>
    <row r="309" ht="15.75" customHeight="1">
      <c r="B309" s="21"/>
      <c r="C309" s="21"/>
      <c r="D309" s="21"/>
      <c r="E309" s="21"/>
      <c r="F309" s="21"/>
      <c r="G309" s="22"/>
      <c r="H309" s="21"/>
    </row>
    <row r="310" ht="15.75" customHeight="1">
      <c r="B310" s="18"/>
      <c r="C310" s="18"/>
      <c r="D310" s="18"/>
      <c r="E310" s="18"/>
      <c r="F310" s="18"/>
      <c r="G310" s="19"/>
      <c r="H310" s="18"/>
    </row>
    <row r="311" ht="15.75" customHeight="1">
      <c r="B311" s="21"/>
      <c r="C311" s="21"/>
      <c r="D311" s="21"/>
      <c r="E311" s="21"/>
      <c r="F311" s="21"/>
      <c r="G311" s="22"/>
      <c r="H311" s="21"/>
    </row>
    <row r="312" ht="15.75" customHeight="1">
      <c r="B312" s="18"/>
      <c r="C312" s="18"/>
      <c r="D312" s="18"/>
      <c r="E312" s="18"/>
      <c r="F312" s="18"/>
      <c r="G312" s="19"/>
      <c r="H312" s="18"/>
    </row>
    <row r="313" ht="15.75" customHeight="1">
      <c r="B313" s="21"/>
      <c r="C313" s="21"/>
      <c r="D313" s="21"/>
      <c r="E313" s="21"/>
      <c r="F313" s="21"/>
      <c r="G313" s="22"/>
      <c r="H313" s="21"/>
    </row>
    <row r="314" ht="15.75" customHeight="1">
      <c r="B314" s="18"/>
      <c r="C314" s="18"/>
      <c r="D314" s="18"/>
      <c r="E314" s="18"/>
      <c r="F314" s="18"/>
      <c r="G314" s="19"/>
      <c r="H314" s="18"/>
    </row>
    <row r="315" ht="15.75" customHeight="1">
      <c r="B315" s="21"/>
      <c r="C315" s="21"/>
      <c r="D315" s="21"/>
      <c r="E315" s="21"/>
      <c r="F315" s="21"/>
      <c r="G315" s="22"/>
      <c r="H315" s="21"/>
    </row>
    <row r="316" ht="15.75" customHeight="1">
      <c r="B316" s="18"/>
      <c r="C316" s="18"/>
      <c r="D316" s="18"/>
      <c r="E316" s="18"/>
      <c r="F316" s="18"/>
      <c r="G316" s="19"/>
      <c r="H316" s="18"/>
    </row>
    <row r="317" ht="15.75" customHeight="1">
      <c r="B317" s="21"/>
      <c r="C317" s="21"/>
      <c r="D317" s="21"/>
      <c r="E317" s="21"/>
      <c r="F317" s="21"/>
      <c r="G317" s="22"/>
      <c r="H317" s="21"/>
    </row>
    <row r="318" ht="15.75" customHeight="1">
      <c r="B318" s="18"/>
      <c r="C318" s="18"/>
      <c r="D318" s="18"/>
      <c r="E318" s="18"/>
      <c r="F318" s="18"/>
      <c r="G318" s="19"/>
      <c r="H318" s="18"/>
    </row>
    <row r="319" ht="15.75" customHeight="1">
      <c r="B319" s="21"/>
      <c r="C319" s="21"/>
      <c r="D319" s="21"/>
      <c r="E319" s="21"/>
      <c r="F319" s="21"/>
      <c r="G319" s="22"/>
      <c r="H319" s="21"/>
    </row>
    <row r="320" ht="15.75" customHeight="1">
      <c r="B320" s="18"/>
      <c r="C320" s="18"/>
      <c r="D320" s="18"/>
      <c r="E320" s="18"/>
      <c r="F320" s="18"/>
      <c r="G320" s="19"/>
      <c r="H320" s="18"/>
    </row>
    <row r="321" ht="15.75" customHeight="1">
      <c r="B321" s="21"/>
      <c r="C321" s="21"/>
      <c r="D321" s="21"/>
      <c r="E321" s="21"/>
      <c r="F321" s="21"/>
      <c r="G321" s="22"/>
      <c r="H321" s="21"/>
    </row>
    <row r="322" ht="15.75" customHeight="1">
      <c r="B322" s="18"/>
      <c r="C322" s="18"/>
      <c r="D322" s="18"/>
      <c r="E322" s="18"/>
      <c r="F322" s="18"/>
      <c r="G322" s="19"/>
      <c r="H322" s="18"/>
    </row>
    <row r="323" ht="15.75" customHeight="1">
      <c r="B323" s="21"/>
      <c r="C323" s="21"/>
      <c r="D323" s="21"/>
      <c r="E323" s="21"/>
      <c r="F323" s="21"/>
      <c r="G323" s="22"/>
      <c r="H323" s="21"/>
    </row>
    <row r="324" ht="15.75" customHeight="1">
      <c r="B324" s="18"/>
      <c r="C324" s="18"/>
      <c r="D324" s="18"/>
      <c r="E324" s="18"/>
      <c r="F324" s="18"/>
      <c r="G324" s="19"/>
      <c r="H324" s="18"/>
    </row>
    <row r="325" ht="15.75" customHeight="1">
      <c r="B325" s="21"/>
      <c r="C325" s="21"/>
      <c r="D325" s="21"/>
      <c r="E325" s="21"/>
      <c r="F325" s="21"/>
      <c r="G325" s="22"/>
      <c r="H325" s="21"/>
    </row>
    <row r="326" ht="15.75" customHeight="1">
      <c r="B326" s="18"/>
      <c r="C326" s="18"/>
      <c r="D326" s="18"/>
      <c r="E326" s="18"/>
      <c r="F326" s="18"/>
      <c r="G326" s="19"/>
      <c r="H326" s="18"/>
    </row>
    <row r="327" ht="15.75" customHeight="1">
      <c r="B327" s="21"/>
      <c r="C327" s="21"/>
      <c r="D327" s="21"/>
      <c r="E327" s="21"/>
      <c r="F327" s="21"/>
      <c r="G327" s="22"/>
      <c r="H327" s="21"/>
    </row>
    <row r="328" ht="15.75" customHeight="1">
      <c r="B328" s="18"/>
      <c r="C328" s="18"/>
      <c r="D328" s="18"/>
      <c r="E328" s="18"/>
      <c r="F328" s="18"/>
      <c r="G328" s="19"/>
      <c r="H328" s="18"/>
    </row>
    <row r="329" ht="15.75" customHeight="1">
      <c r="B329" s="21"/>
      <c r="C329" s="21"/>
      <c r="D329" s="21"/>
      <c r="E329" s="21"/>
      <c r="F329" s="21"/>
      <c r="G329" s="22"/>
      <c r="H329" s="21"/>
    </row>
    <row r="330" ht="15.75" customHeight="1">
      <c r="B330" s="18"/>
      <c r="C330" s="18"/>
      <c r="D330" s="18"/>
      <c r="E330" s="18"/>
      <c r="F330" s="18"/>
      <c r="G330" s="19"/>
      <c r="H330" s="18"/>
    </row>
    <row r="331" ht="15.75" customHeight="1">
      <c r="B331" s="21"/>
      <c r="C331" s="21"/>
      <c r="D331" s="21"/>
      <c r="E331" s="21"/>
      <c r="F331" s="21"/>
      <c r="G331" s="22"/>
      <c r="H331" s="21"/>
    </row>
    <row r="332" ht="15.75" customHeight="1">
      <c r="B332" s="18"/>
      <c r="C332" s="18"/>
      <c r="D332" s="18"/>
      <c r="E332" s="18"/>
      <c r="F332" s="18"/>
      <c r="G332" s="19"/>
      <c r="H332" s="18"/>
    </row>
    <row r="333" ht="15.75" customHeight="1">
      <c r="B333" s="21"/>
      <c r="C333" s="21"/>
      <c r="D333" s="21"/>
      <c r="E333" s="21"/>
      <c r="F333" s="21"/>
      <c r="G333" s="22"/>
      <c r="H333" s="21"/>
    </row>
    <row r="334" ht="15.75" customHeight="1">
      <c r="B334" s="18"/>
      <c r="C334" s="18"/>
      <c r="D334" s="18"/>
      <c r="E334" s="18"/>
      <c r="F334" s="18"/>
      <c r="G334" s="19"/>
      <c r="H334" s="18"/>
    </row>
    <row r="335" ht="15.75" customHeight="1">
      <c r="B335" s="21"/>
      <c r="C335" s="21"/>
      <c r="D335" s="21"/>
      <c r="E335" s="21"/>
      <c r="F335" s="21"/>
      <c r="G335" s="22"/>
      <c r="H335" s="21"/>
    </row>
    <row r="336" ht="15.75" customHeight="1">
      <c r="B336" s="18"/>
      <c r="C336" s="18"/>
      <c r="D336" s="18"/>
      <c r="E336" s="18"/>
      <c r="F336" s="18"/>
      <c r="G336" s="19"/>
      <c r="H336" s="18"/>
    </row>
    <row r="337" ht="15.75" customHeight="1">
      <c r="B337" s="21"/>
      <c r="C337" s="21"/>
      <c r="D337" s="21"/>
      <c r="E337" s="21"/>
      <c r="F337" s="21"/>
      <c r="G337" s="22"/>
      <c r="H337" s="21"/>
    </row>
    <row r="338" ht="15.75" customHeight="1">
      <c r="B338" s="18"/>
      <c r="C338" s="18"/>
      <c r="D338" s="18"/>
      <c r="E338" s="18"/>
      <c r="F338" s="18"/>
      <c r="G338" s="19"/>
      <c r="H338" s="18"/>
    </row>
    <row r="339" ht="15.75" customHeight="1">
      <c r="B339" s="21"/>
      <c r="C339" s="21"/>
      <c r="D339" s="21"/>
      <c r="E339" s="21"/>
      <c r="F339" s="21"/>
      <c r="G339" s="22"/>
      <c r="H339" s="21"/>
    </row>
    <row r="340" ht="15.75" customHeight="1">
      <c r="B340" s="18"/>
      <c r="C340" s="18"/>
      <c r="D340" s="18"/>
      <c r="E340" s="18"/>
      <c r="F340" s="18"/>
      <c r="G340" s="19"/>
      <c r="H340" s="18"/>
    </row>
    <row r="341" ht="15.75" customHeight="1">
      <c r="B341" s="21"/>
      <c r="C341" s="21"/>
      <c r="D341" s="21"/>
      <c r="E341" s="21"/>
      <c r="F341" s="21"/>
      <c r="G341" s="22"/>
      <c r="H341" s="21"/>
    </row>
    <row r="342" ht="15.75" customHeight="1">
      <c r="B342" s="18"/>
      <c r="C342" s="18"/>
      <c r="D342" s="18"/>
      <c r="E342" s="18"/>
      <c r="F342" s="18"/>
      <c r="G342" s="19"/>
      <c r="H342" s="18"/>
    </row>
    <row r="343" ht="15.75" customHeight="1">
      <c r="B343" s="21"/>
      <c r="C343" s="21"/>
      <c r="D343" s="21"/>
      <c r="E343" s="21"/>
      <c r="F343" s="21"/>
      <c r="G343" s="22"/>
      <c r="H343" s="21"/>
    </row>
    <row r="344" ht="15.75" customHeight="1">
      <c r="B344" s="18"/>
      <c r="C344" s="18"/>
      <c r="D344" s="18"/>
      <c r="E344" s="18"/>
      <c r="F344" s="18"/>
      <c r="G344" s="19"/>
      <c r="H344" s="18"/>
    </row>
    <row r="345" ht="15.75" customHeight="1">
      <c r="B345" s="21"/>
      <c r="C345" s="21"/>
      <c r="D345" s="21"/>
      <c r="E345" s="21"/>
      <c r="F345" s="21"/>
      <c r="G345" s="22"/>
      <c r="H345" s="21"/>
    </row>
    <row r="346" ht="15.75" customHeight="1">
      <c r="B346" s="18"/>
      <c r="C346" s="18"/>
      <c r="D346" s="18"/>
      <c r="E346" s="18"/>
      <c r="F346" s="18"/>
      <c r="G346" s="19"/>
      <c r="H346" s="18"/>
    </row>
    <row r="347" ht="15.75" customHeight="1">
      <c r="B347" s="21"/>
      <c r="C347" s="21"/>
      <c r="D347" s="21"/>
      <c r="E347" s="21"/>
      <c r="F347" s="21"/>
      <c r="G347" s="22"/>
      <c r="H347" s="21"/>
    </row>
    <row r="348" ht="15.75" customHeight="1">
      <c r="B348" s="18"/>
      <c r="C348" s="18"/>
      <c r="D348" s="18"/>
      <c r="E348" s="18"/>
      <c r="F348" s="18"/>
      <c r="G348" s="19"/>
      <c r="H348" s="18"/>
    </row>
    <row r="349" ht="15.75" customHeight="1">
      <c r="B349" s="21"/>
      <c r="C349" s="21"/>
      <c r="D349" s="21"/>
      <c r="E349" s="21"/>
      <c r="F349" s="21"/>
      <c r="G349" s="22"/>
      <c r="H349" s="21"/>
    </row>
    <row r="350" ht="15.75" customHeight="1">
      <c r="B350" s="18"/>
      <c r="C350" s="18"/>
      <c r="D350" s="18"/>
      <c r="E350" s="18"/>
      <c r="F350" s="18"/>
      <c r="G350" s="19"/>
      <c r="H350" s="18"/>
    </row>
    <row r="351" ht="15.75" customHeight="1">
      <c r="B351" s="21"/>
      <c r="C351" s="21"/>
      <c r="D351" s="21"/>
      <c r="E351" s="21"/>
      <c r="F351" s="21"/>
      <c r="G351" s="22"/>
      <c r="H351" s="21"/>
    </row>
    <row r="352" ht="15.75" customHeight="1">
      <c r="B352" s="18"/>
      <c r="C352" s="18"/>
      <c r="D352" s="18"/>
      <c r="E352" s="18"/>
      <c r="F352" s="18"/>
      <c r="G352" s="19"/>
      <c r="H352" s="18"/>
    </row>
    <row r="353" ht="15.75" customHeight="1">
      <c r="B353" s="21"/>
      <c r="C353" s="21"/>
      <c r="D353" s="21"/>
      <c r="E353" s="21"/>
      <c r="F353" s="21"/>
      <c r="G353" s="22"/>
      <c r="H353" s="21"/>
    </row>
    <row r="354" ht="15.75" customHeight="1">
      <c r="B354" s="18"/>
      <c r="C354" s="18"/>
      <c r="D354" s="18"/>
      <c r="E354" s="18"/>
      <c r="F354" s="18"/>
      <c r="G354" s="19"/>
      <c r="H354" s="18"/>
    </row>
    <row r="355" ht="15.75" customHeight="1">
      <c r="B355" s="21"/>
      <c r="C355" s="21"/>
      <c r="D355" s="21"/>
      <c r="E355" s="21"/>
      <c r="F355" s="21"/>
      <c r="G355" s="22"/>
      <c r="H355" s="21"/>
    </row>
    <row r="356" ht="15.75" customHeight="1">
      <c r="B356" s="18"/>
      <c r="C356" s="18"/>
      <c r="D356" s="18"/>
      <c r="E356" s="18"/>
      <c r="F356" s="18"/>
      <c r="G356" s="19"/>
      <c r="H356" s="18"/>
    </row>
    <row r="357" ht="15.75" customHeight="1">
      <c r="B357" s="21"/>
      <c r="C357" s="21"/>
      <c r="D357" s="21"/>
      <c r="E357" s="21"/>
      <c r="F357" s="21"/>
      <c r="G357" s="22"/>
      <c r="H357" s="21"/>
    </row>
    <row r="358" ht="15.75" customHeight="1">
      <c r="B358" s="18"/>
      <c r="C358" s="18"/>
      <c r="D358" s="18"/>
      <c r="E358" s="18"/>
      <c r="F358" s="18"/>
      <c r="G358" s="19"/>
      <c r="H358" s="18"/>
    </row>
    <row r="359" ht="15.75" customHeight="1">
      <c r="B359" s="21"/>
      <c r="C359" s="21"/>
      <c r="D359" s="21"/>
      <c r="E359" s="21"/>
      <c r="F359" s="21"/>
      <c r="G359" s="22"/>
      <c r="H359" s="21"/>
    </row>
    <row r="360" ht="15.75" customHeight="1">
      <c r="B360" s="18"/>
      <c r="C360" s="18"/>
      <c r="D360" s="18"/>
      <c r="E360" s="18"/>
      <c r="F360" s="18"/>
      <c r="G360" s="19"/>
      <c r="H360" s="18"/>
    </row>
    <row r="361" ht="15.75" customHeight="1">
      <c r="B361" s="21"/>
      <c r="C361" s="21"/>
      <c r="D361" s="21"/>
      <c r="E361" s="21"/>
      <c r="F361" s="21"/>
      <c r="G361" s="22"/>
      <c r="H361" s="21"/>
    </row>
    <row r="362" ht="15.75" customHeight="1">
      <c r="B362" s="18"/>
      <c r="C362" s="18"/>
      <c r="D362" s="18"/>
      <c r="E362" s="18"/>
      <c r="F362" s="18"/>
      <c r="G362" s="19"/>
      <c r="H362" s="18"/>
    </row>
    <row r="363" ht="15.75" customHeight="1">
      <c r="B363" s="21"/>
      <c r="C363" s="21"/>
      <c r="D363" s="21"/>
      <c r="E363" s="21"/>
      <c r="F363" s="21"/>
      <c r="G363" s="22"/>
      <c r="H363" s="21"/>
    </row>
    <row r="364" ht="15.75" customHeight="1">
      <c r="B364" s="18"/>
      <c r="C364" s="18"/>
      <c r="D364" s="18"/>
      <c r="E364" s="18"/>
      <c r="F364" s="18"/>
      <c r="G364" s="19"/>
      <c r="H364" s="18"/>
    </row>
    <row r="365" ht="15.75" customHeight="1">
      <c r="B365" s="21"/>
      <c r="C365" s="21"/>
      <c r="D365" s="21"/>
      <c r="E365" s="21"/>
      <c r="F365" s="21"/>
      <c r="G365" s="22"/>
      <c r="H365" s="21"/>
    </row>
    <row r="366" ht="15.75" customHeight="1">
      <c r="B366" s="18"/>
      <c r="C366" s="18"/>
      <c r="D366" s="18"/>
      <c r="E366" s="18"/>
      <c r="F366" s="18"/>
      <c r="G366" s="19"/>
      <c r="H366" s="18"/>
    </row>
    <row r="367" ht="15.75" customHeight="1">
      <c r="B367" s="21"/>
      <c r="C367" s="21"/>
      <c r="D367" s="21"/>
      <c r="E367" s="21"/>
      <c r="F367" s="21"/>
      <c r="G367" s="22"/>
      <c r="H367" s="21"/>
    </row>
    <row r="368" ht="15.75" customHeight="1">
      <c r="B368" s="18"/>
      <c r="C368" s="18"/>
      <c r="D368" s="18"/>
      <c r="E368" s="18"/>
      <c r="F368" s="18"/>
      <c r="G368" s="19"/>
      <c r="H368" s="18"/>
    </row>
    <row r="369" ht="15.75" customHeight="1">
      <c r="B369" s="21"/>
      <c r="C369" s="21"/>
      <c r="D369" s="21"/>
      <c r="E369" s="21"/>
      <c r="F369" s="21"/>
      <c r="G369" s="22"/>
      <c r="H369" s="21"/>
    </row>
    <row r="370" ht="15.75" customHeight="1">
      <c r="B370" s="18"/>
      <c r="C370" s="18"/>
      <c r="D370" s="18"/>
      <c r="E370" s="18"/>
      <c r="F370" s="18"/>
      <c r="G370" s="19"/>
      <c r="H370" s="18"/>
    </row>
    <row r="371" ht="15.75" customHeight="1">
      <c r="B371" s="21"/>
      <c r="C371" s="21"/>
      <c r="D371" s="21"/>
      <c r="E371" s="21"/>
      <c r="F371" s="21"/>
      <c r="G371" s="22"/>
      <c r="H371" s="21"/>
    </row>
    <row r="372" ht="15.75" customHeight="1">
      <c r="B372" s="18"/>
      <c r="C372" s="18"/>
      <c r="D372" s="18"/>
      <c r="E372" s="18"/>
      <c r="F372" s="18"/>
      <c r="G372" s="19"/>
      <c r="H372" s="18"/>
    </row>
    <row r="373" ht="15.75" customHeight="1">
      <c r="B373" s="21"/>
      <c r="C373" s="21"/>
      <c r="D373" s="21"/>
      <c r="E373" s="21"/>
      <c r="F373" s="21"/>
      <c r="G373" s="22"/>
      <c r="H373" s="21"/>
    </row>
    <row r="374" ht="15.75" customHeight="1">
      <c r="B374" s="18"/>
      <c r="C374" s="18"/>
      <c r="D374" s="18"/>
      <c r="E374" s="18"/>
      <c r="F374" s="18"/>
      <c r="G374" s="19"/>
      <c r="H374" s="18"/>
    </row>
    <row r="375" ht="15.75" customHeight="1">
      <c r="B375" s="21"/>
      <c r="C375" s="21"/>
      <c r="D375" s="21"/>
      <c r="E375" s="21"/>
      <c r="F375" s="21"/>
      <c r="G375" s="22"/>
      <c r="H375" s="21"/>
    </row>
    <row r="376" ht="15.75" customHeight="1">
      <c r="B376" s="18"/>
      <c r="C376" s="18"/>
      <c r="D376" s="18"/>
      <c r="E376" s="18"/>
      <c r="F376" s="18"/>
      <c r="G376" s="19"/>
      <c r="H376" s="18"/>
    </row>
    <row r="377" ht="15.75" customHeight="1">
      <c r="B377" s="21"/>
      <c r="C377" s="21"/>
      <c r="D377" s="21"/>
      <c r="E377" s="21"/>
      <c r="F377" s="21"/>
      <c r="G377" s="22"/>
      <c r="H377" s="21"/>
    </row>
    <row r="378" ht="15.75" customHeight="1">
      <c r="B378" s="18"/>
      <c r="C378" s="18"/>
      <c r="D378" s="18"/>
      <c r="E378" s="18"/>
      <c r="F378" s="18"/>
      <c r="G378" s="19"/>
      <c r="H378" s="18"/>
    </row>
    <row r="379" ht="15.75" customHeight="1">
      <c r="B379" s="21"/>
      <c r="C379" s="21"/>
      <c r="D379" s="21"/>
      <c r="E379" s="21"/>
      <c r="F379" s="21"/>
      <c r="G379" s="22"/>
      <c r="H379" s="21"/>
    </row>
    <row r="380" ht="15.75" customHeight="1">
      <c r="B380" s="18"/>
      <c r="C380" s="18"/>
      <c r="D380" s="18"/>
      <c r="E380" s="18"/>
      <c r="F380" s="18"/>
      <c r="G380" s="19"/>
      <c r="H380" s="18"/>
    </row>
    <row r="381" ht="15.75" customHeight="1">
      <c r="B381" s="21"/>
      <c r="C381" s="21"/>
      <c r="D381" s="21"/>
      <c r="E381" s="21"/>
      <c r="F381" s="21"/>
      <c r="G381" s="22"/>
      <c r="H381" s="21"/>
    </row>
    <row r="382" ht="15.75" customHeight="1">
      <c r="B382" s="18"/>
      <c r="C382" s="18"/>
      <c r="D382" s="18"/>
      <c r="E382" s="18"/>
      <c r="F382" s="18"/>
      <c r="G382" s="19"/>
      <c r="H382" s="18"/>
    </row>
    <row r="383" ht="15.75" customHeight="1">
      <c r="B383" s="21"/>
      <c r="C383" s="21"/>
      <c r="D383" s="21"/>
      <c r="E383" s="21"/>
      <c r="F383" s="21"/>
      <c r="G383" s="22"/>
      <c r="H383" s="21"/>
    </row>
    <row r="384" ht="15.75" customHeight="1">
      <c r="B384" s="18"/>
      <c r="C384" s="18"/>
      <c r="D384" s="18"/>
      <c r="E384" s="18"/>
      <c r="F384" s="18"/>
      <c r="G384" s="19"/>
      <c r="H384" s="18"/>
    </row>
    <row r="385" ht="15.75" customHeight="1">
      <c r="B385" s="21"/>
      <c r="C385" s="21"/>
      <c r="D385" s="21"/>
      <c r="E385" s="21"/>
      <c r="F385" s="21"/>
      <c r="G385" s="22"/>
      <c r="H385" s="21"/>
    </row>
    <row r="386" ht="15.75" customHeight="1">
      <c r="B386" s="18"/>
      <c r="C386" s="18"/>
      <c r="D386" s="18"/>
      <c r="E386" s="18"/>
      <c r="F386" s="18"/>
      <c r="G386" s="19"/>
      <c r="H386" s="18"/>
    </row>
    <row r="387" ht="15.75" customHeight="1">
      <c r="B387" s="21"/>
      <c r="C387" s="21"/>
      <c r="D387" s="21"/>
      <c r="E387" s="21"/>
      <c r="F387" s="21"/>
      <c r="G387" s="22"/>
      <c r="H387" s="21"/>
    </row>
    <row r="388" ht="15.75" customHeight="1">
      <c r="B388" s="18"/>
      <c r="C388" s="18"/>
      <c r="D388" s="18"/>
      <c r="E388" s="18"/>
      <c r="F388" s="18"/>
      <c r="G388" s="19"/>
      <c r="H388" s="18"/>
    </row>
    <row r="389" ht="15.75" customHeight="1">
      <c r="B389" s="21"/>
      <c r="C389" s="21"/>
      <c r="D389" s="21"/>
      <c r="E389" s="21"/>
      <c r="F389" s="21"/>
      <c r="G389" s="22"/>
      <c r="H389" s="21"/>
    </row>
    <row r="390" ht="15.75" customHeight="1">
      <c r="B390" s="18"/>
      <c r="C390" s="18"/>
      <c r="D390" s="18"/>
      <c r="E390" s="18"/>
      <c r="F390" s="18"/>
      <c r="G390" s="19"/>
      <c r="H390" s="18"/>
    </row>
    <row r="391" ht="15.75" customHeight="1">
      <c r="B391" s="21"/>
      <c r="C391" s="21"/>
      <c r="D391" s="21"/>
      <c r="E391" s="21"/>
      <c r="F391" s="21"/>
      <c r="G391" s="22"/>
      <c r="H391" s="21"/>
    </row>
    <row r="392" ht="15.75" customHeight="1">
      <c r="B392" s="18"/>
      <c r="C392" s="18"/>
      <c r="D392" s="18"/>
      <c r="E392" s="18"/>
      <c r="F392" s="18"/>
      <c r="G392" s="19"/>
      <c r="H392" s="18"/>
    </row>
    <row r="393" ht="15.75" customHeight="1">
      <c r="B393" s="21"/>
      <c r="C393" s="21"/>
      <c r="D393" s="21"/>
      <c r="E393" s="21"/>
      <c r="F393" s="21"/>
      <c r="G393" s="22"/>
      <c r="H393" s="21"/>
    </row>
    <row r="394" ht="15.75" customHeight="1">
      <c r="B394" s="18"/>
      <c r="C394" s="18"/>
      <c r="D394" s="18"/>
      <c r="E394" s="18"/>
      <c r="F394" s="18"/>
      <c r="G394" s="19"/>
      <c r="H394" s="18"/>
    </row>
    <row r="395" ht="15.75" customHeight="1">
      <c r="B395" s="21"/>
      <c r="C395" s="21"/>
      <c r="D395" s="21"/>
      <c r="E395" s="21"/>
      <c r="F395" s="21"/>
      <c r="G395" s="22"/>
      <c r="H395" s="21"/>
    </row>
    <row r="396" ht="15.75" customHeight="1">
      <c r="B396" s="18"/>
      <c r="C396" s="18"/>
      <c r="D396" s="18"/>
      <c r="E396" s="18"/>
      <c r="F396" s="18"/>
      <c r="G396" s="19"/>
      <c r="H396" s="18"/>
    </row>
    <row r="397" ht="15.75" customHeight="1">
      <c r="B397" s="21"/>
      <c r="C397" s="21"/>
      <c r="D397" s="21"/>
      <c r="E397" s="21"/>
      <c r="F397" s="21"/>
      <c r="G397" s="22"/>
      <c r="H397" s="21"/>
    </row>
    <row r="398" ht="15.75" customHeight="1">
      <c r="B398" s="18"/>
      <c r="C398" s="18"/>
      <c r="D398" s="18"/>
      <c r="E398" s="18"/>
      <c r="F398" s="18"/>
      <c r="G398" s="19"/>
      <c r="H398" s="18"/>
    </row>
    <row r="399" ht="15.75" customHeight="1">
      <c r="B399" s="21"/>
      <c r="C399" s="21"/>
      <c r="D399" s="21"/>
      <c r="E399" s="21"/>
      <c r="F399" s="21"/>
      <c r="G399" s="22"/>
      <c r="H399" s="21"/>
    </row>
    <row r="400" ht="15.75" customHeight="1">
      <c r="B400" s="18"/>
      <c r="C400" s="18"/>
      <c r="D400" s="18"/>
      <c r="E400" s="18"/>
      <c r="F400" s="18"/>
      <c r="G400" s="19"/>
      <c r="H400" s="18"/>
    </row>
    <row r="401" ht="15.75" customHeight="1">
      <c r="B401" s="21"/>
      <c r="C401" s="21"/>
      <c r="D401" s="21"/>
      <c r="E401" s="21"/>
      <c r="F401" s="21"/>
      <c r="G401" s="22"/>
      <c r="H401" s="21"/>
    </row>
    <row r="402" ht="15.75" customHeight="1">
      <c r="B402" s="18"/>
      <c r="C402" s="18"/>
      <c r="D402" s="18"/>
      <c r="E402" s="18"/>
      <c r="F402" s="18"/>
      <c r="G402" s="19"/>
      <c r="H402" s="18"/>
    </row>
    <row r="403" ht="15.75" customHeight="1">
      <c r="B403" s="21"/>
      <c r="C403" s="21"/>
      <c r="D403" s="21"/>
      <c r="E403" s="21"/>
      <c r="F403" s="21"/>
      <c r="G403" s="22"/>
      <c r="H403" s="21"/>
    </row>
    <row r="404" ht="15.75" customHeight="1">
      <c r="B404" s="18"/>
      <c r="C404" s="18"/>
      <c r="D404" s="18"/>
      <c r="E404" s="18"/>
      <c r="F404" s="18"/>
      <c r="G404" s="19"/>
      <c r="H404" s="18"/>
    </row>
    <row r="405" ht="15.75" customHeight="1">
      <c r="B405" s="21"/>
      <c r="C405" s="21"/>
      <c r="D405" s="21"/>
      <c r="E405" s="21"/>
      <c r="F405" s="21"/>
      <c r="G405" s="22"/>
      <c r="H405" s="21"/>
    </row>
    <row r="406" ht="15.75" customHeight="1">
      <c r="B406" s="18"/>
      <c r="C406" s="18"/>
      <c r="D406" s="18"/>
      <c r="E406" s="18"/>
      <c r="F406" s="18"/>
      <c r="G406" s="19"/>
      <c r="H406" s="18"/>
    </row>
    <row r="407" ht="15.75" customHeight="1">
      <c r="B407" s="21"/>
      <c r="C407" s="21"/>
      <c r="D407" s="21"/>
      <c r="E407" s="21"/>
      <c r="F407" s="21"/>
      <c r="G407" s="22"/>
      <c r="H407" s="21"/>
    </row>
    <row r="408" ht="15.75" customHeight="1">
      <c r="B408" s="18"/>
      <c r="C408" s="18"/>
      <c r="D408" s="18"/>
      <c r="E408" s="18"/>
      <c r="F408" s="18"/>
      <c r="G408" s="19"/>
      <c r="H408" s="18"/>
    </row>
    <row r="409" ht="15.75" customHeight="1">
      <c r="B409" s="21"/>
      <c r="C409" s="21"/>
      <c r="D409" s="21"/>
      <c r="E409" s="21"/>
      <c r="F409" s="21"/>
      <c r="G409" s="22"/>
      <c r="H409" s="21"/>
    </row>
    <row r="410" ht="15.75" customHeight="1">
      <c r="B410" s="18"/>
      <c r="C410" s="18"/>
      <c r="D410" s="18"/>
      <c r="E410" s="18"/>
      <c r="F410" s="18"/>
      <c r="G410" s="19"/>
      <c r="H410" s="18"/>
    </row>
    <row r="411" ht="15.75" customHeight="1">
      <c r="B411" s="21"/>
      <c r="C411" s="21"/>
      <c r="D411" s="21"/>
      <c r="E411" s="21"/>
      <c r="F411" s="21"/>
      <c r="G411" s="22"/>
      <c r="H411" s="21"/>
    </row>
    <row r="412" ht="15.75" customHeight="1">
      <c r="B412" s="18"/>
      <c r="C412" s="18"/>
      <c r="D412" s="18"/>
      <c r="E412" s="18"/>
      <c r="F412" s="18"/>
      <c r="G412" s="19"/>
      <c r="H412" s="18"/>
    </row>
    <row r="413" ht="15.75" customHeight="1">
      <c r="B413" s="21"/>
      <c r="C413" s="21"/>
      <c r="D413" s="21"/>
      <c r="E413" s="21"/>
      <c r="F413" s="21"/>
      <c r="G413" s="22"/>
      <c r="H413" s="21"/>
    </row>
    <row r="414" ht="15.75" customHeight="1">
      <c r="B414" s="18"/>
      <c r="C414" s="18"/>
      <c r="D414" s="18"/>
      <c r="E414" s="18"/>
      <c r="F414" s="18"/>
      <c r="G414" s="19"/>
      <c r="H414" s="18"/>
    </row>
    <row r="415" ht="15.75" customHeight="1">
      <c r="B415" s="21"/>
      <c r="C415" s="21"/>
      <c r="D415" s="21"/>
      <c r="E415" s="21"/>
      <c r="F415" s="21"/>
      <c r="G415" s="22"/>
      <c r="H415" s="21"/>
    </row>
    <row r="416" ht="15.75" customHeight="1">
      <c r="B416" s="18"/>
      <c r="C416" s="18"/>
      <c r="D416" s="18"/>
      <c r="E416" s="18"/>
      <c r="F416" s="18"/>
      <c r="G416" s="19"/>
      <c r="H416" s="18"/>
    </row>
    <row r="417" ht="15.75" customHeight="1">
      <c r="B417" s="21"/>
      <c r="C417" s="21"/>
      <c r="D417" s="21"/>
      <c r="E417" s="21"/>
      <c r="F417" s="21"/>
      <c r="G417" s="22"/>
      <c r="H417" s="21"/>
    </row>
    <row r="418" ht="15.75" customHeight="1">
      <c r="B418" s="18"/>
      <c r="C418" s="18"/>
      <c r="D418" s="18"/>
      <c r="E418" s="18"/>
      <c r="F418" s="18"/>
      <c r="G418" s="19"/>
      <c r="H418" s="18"/>
    </row>
    <row r="419" ht="15.75" customHeight="1">
      <c r="B419" s="21"/>
      <c r="C419" s="21"/>
      <c r="D419" s="21"/>
      <c r="E419" s="21"/>
      <c r="F419" s="21"/>
      <c r="G419" s="22"/>
      <c r="H419" s="21"/>
    </row>
    <row r="420" ht="15.75" customHeight="1">
      <c r="B420" s="18"/>
      <c r="C420" s="18"/>
      <c r="D420" s="18"/>
      <c r="E420" s="18"/>
      <c r="F420" s="18"/>
      <c r="G420" s="19"/>
      <c r="H420" s="18"/>
    </row>
    <row r="421" ht="15.75" customHeight="1">
      <c r="B421" s="21"/>
      <c r="C421" s="21"/>
      <c r="D421" s="21"/>
      <c r="E421" s="21"/>
      <c r="F421" s="21"/>
      <c r="G421" s="22"/>
      <c r="H421" s="21"/>
    </row>
    <row r="422" ht="15.75" customHeight="1">
      <c r="B422" s="18"/>
      <c r="C422" s="18"/>
      <c r="D422" s="18"/>
      <c r="E422" s="18"/>
      <c r="F422" s="18"/>
      <c r="G422" s="19"/>
      <c r="H422" s="18"/>
    </row>
    <row r="423" ht="15.75" customHeight="1">
      <c r="B423" s="21"/>
      <c r="C423" s="21"/>
      <c r="D423" s="21"/>
      <c r="E423" s="21"/>
      <c r="F423" s="21"/>
      <c r="G423" s="22"/>
      <c r="H423" s="21"/>
    </row>
    <row r="424" ht="15.75" customHeight="1">
      <c r="B424" s="18"/>
      <c r="C424" s="18"/>
      <c r="D424" s="18"/>
      <c r="E424" s="18"/>
      <c r="F424" s="18"/>
      <c r="G424" s="19"/>
      <c r="H424" s="18"/>
    </row>
    <row r="425" ht="15.75" customHeight="1">
      <c r="B425" s="21"/>
      <c r="C425" s="21"/>
      <c r="D425" s="21"/>
      <c r="E425" s="21"/>
      <c r="F425" s="21"/>
      <c r="G425" s="22"/>
      <c r="H425" s="21"/>
    </row>
    <row r="426" ht="15.75" customHeight="1">
      <c r="B426" s="18"/>
      <c r="C426" s="18"/>
      <c r="D426" s="18"/>
      <c r="E426" s="18"/>
      <c r="F426" s="18"/>
      <c r="G426" s="19"/>
      <c r="H426" s="18"/>
    </row>
    <row r="427" ht="15.75" customHeight="1">
      <c r="B427" s="21"/>
      <c r="C427" s="21"/>
      <c r="D427" s="21"/>
      <c r="E427" s="21"/>
      <c r="F427" s="21"/>
      <c r="G427" s="22"/>
      <c r="H427" s="21"/>
    </row>
    <row r="428" ht="15.75" customHeight="1">
      <c r="B428" s="18"/>
      <c r="C428" s="18"/>
      <c r="D428" s="18"/>
      <c r="E428" s="18"/>
      <c r="F428" s="18"/>
      <c r="G428" s="19"/>
      <c r="H428" s="18"/>
    </row>
    <row r="429" ht="15.75" customHeight="1">
      <c r="B429" s="21"/>
      <c r="C429" s="21"/>
      <c r="D429" s="21"/>
      <c r="E429" s="21"/>
      <c r="F429" s="21"/>
      <c r="G429" s="22"/>
      <c r="H429" s="21"/>
    </row>
    <row r="430" ht="15.75" customHeight="1">
      <c r="B430" s="18"/>
      <c r="C430" s="18"/>
      <c r="D430" s="18"/>
      <c r="E430" s="18"/>
      <c r="F430" s="18"/>
      <c r="G430" s="19"/>
      <c r="H430" s="18"/>
    </row>
    <row r="431" ht="15.75" customHeight="1">
      <c r="B431" s="21"/>
      <c r="C431" s="21"/>
      <c r="D431" s="21"/>
      <c r="E431" s="21"/>
      <c r="F431" s="21"/>
      <c r="G431" s="22"/>
      <c r="H431" s="21"/>
    </row>
    <row r="432" ht="15.75" customHeight="1">
      <c r="B432" s="18"/>
      <c r="C432" s="18"/>
      <c r="D432" s="18"/>
      <c r="E432" s="18"/>
      <c r="F432" s="18"/>
      <c r="G432" s="19"/>
      <c r="H432" s="18"/>
    </row>
    <row r="433" ht="15.75" customHeight="1">
      <c r="B433" s="21"/>
      <c r="C433" s="21"/>
      <c r="D433" s="21"/>
      <c r="E433" s="21"/>
      <c r="F433" s="21"/>
      <c r="G433" s="22"/>
      <c r="H433" s="21"/>
    </row>
    <row r="434" ht="15.75" customHeight="1">
      <c r="B434" s="18"/>
      <c r="C434" s="18"/>
      <c r="D434" s="18"/>
      <c r="E434" s="18"/>
      <c r="F434" s="18"/>
      <c r="G434" s="19"/>
      <c r="H434" s="18"/>
    </row>
    <row r="435" ht="15.75" customHeight="1">
      <c r="B435" s="21"/>
      <c r="C435" s="21"/>
      <c r="D435" s="21"/>
      <c r="E435" s="21"/>
      <c r="F435" s="21"/>
      <c r="G435" s="22"/>
      <c r="H435" s="21"/>
    </row>
    <row r="436" ht="15.75" customHeight="1">
      <c r="B436" s="18"/>
      <c r="C436" s="18"/>
      <c r="D436" s="18"/>
      <c r="E436" s="18"/>
      <c r="F436" s="18"/>
      <c r="G436" s="19"/>
      <c r="H436" s="18"/>
    </row>
    <row r="437" ht="15.75" customHeight="1">
      <c r="B437" s="21"/>
      <c r="C437" s="21"/>
      <c r="D437" s="21"/>
      <c r="E437" s="21"/>
      <c r="F437" s="21"/>
      <c r="G437" s="22"/>
      <c r="H437" s="21"/>
    </row>
    <row r="438" ht="15.75" customHeight="1">
      <c r="B438" s="18"/>
      <c r="C438" s="18"/>
      <c r="D438" s="18"/>
      <c r="E438" s="18"/>
      <c r="F438" s="18"/>
      <c r="G438" s="19"/>
      <c r="H438" s="18"/>
    </row>
    <row r="439" ht="15.75" customHeight="1">
      <c r="B439" s="21"/>
      <c r="C439" s="21"/>
      <c r="D439" s="21"/>
      <c r="E439" s="21"/>
      <c r="F439" s="21"/>
      <c r="G439" s="22"/>
      <c r="H439" s="21"/>
    </row>
    <row r="440" ht="15.75" customHeight="1">
      <c r="B440" s="18"/>
      <c r="C440" s="18"/>
      <c r="D440" s="18"/>
      <c r="E440" s="18"/>
      <c r="F440" s="18"/>
      <c r="G440" s="19"/>
      <c r="H440" s="18"/>
    </row>
    <row r="441" ht="15.75" customHeight="1">
      <c r="B441" s="21"/>
      <c r="C441" s="21"/>
      <c r="D441" s="21"/>
      <c r="E441" s="21"/>
      <c r="F441" s="21"/>
      <c r="G441" s="22"/>
      <c r="H441" s="21"/>
    </row>
    <row r="442" ht="15.75" customHeight="1">
      <c r="B442" s="18"/>
      <c r="C442" s="18"/>
      <c r="D442" s="18"/>
      <c r="E442" s="18"/>
      <c r="F442" s="18"/>
      <c r="G442" s="19"/>
      <c r="H442" s="18"/>
    </row>
    <row r="443" ht="15.75" customHeight="1">
      <c r="B443" s="21"/>
      <c r="C443" s="21"/>
      <c r="D443" s="21"/>
      <c r="E443" s="21"/>
      <c r="F443" s="21"/>
      <c r="G443" s="22"/>
      <c r="H443" s="21"/>
    </row>
    <row r="444" ht="15.75" customHeight="1">
      <c r="B444" s="18"/>
      <c r="C444" s="18"/>
      <c r="D444" s="18"/>
      <c r="E444" s="18"/>
      <c r="F444" s="18"/>
      <c r="G444" s="19"/>
      <c r="H444" s="18"/>
    </row>
    <row r="445" ht="15.75" customHeight="1">
      <c r="B445" s="21"/>
      <c r="C445" s="21"/>
      <c r="D445" s="21"/>
      <c r="E445" s="21"/>
      <c r="F445" s="21"/>
      <c r="G445" s="22"/>
      <c r="H445" s="21"/>
    </row>
    <row r="446" ht="15.75" customHeight="1">
      <c r="B446" s="18"/>
      <c r="C446" s="18"/>
      <c r="D446" s="18"/>
      <c r="E446" s="18"/>
      <c r="F446" s="18"/>
      <c r="G446" s="19"/>
      <c r="H446" s="18"/>
    </row>
    <row r="447" ht="15.75" customHeight="1">
      <c r="B447" s="21"/>
      <c r="C447" s="21"/>
      <c r="D447" s="21"/>
      <c r="E447" s="21"/>
      <c r="F447" s="21"/>
      <c r="G447" s="22"/>
      <c r="H447" s="21"/>
    </row>
    <row r="448" ht="15.75" customHeight="1">
      <c r="B448" s="18"/>
      <c r="C448" s="18"/>
      <c r="D448" s="18"/>
      <c r="E448" s="18"/>
      <c r="F448" s="18"/>
      <c r="G448" s="19"/>
      <c r="H448" s="18"/>
    </row>
    <row r="449" ht="15.75" customHeight="1">
      <c r="B449" s="21"/>
      <c r="C449" s="21"/>
      <c r="D449" s="21"/>
      <c r="E449" s="21"/>
      <c r="F449" s="21"/>
      <c r="G449" s="22"/>
      <c r="H449" s="21"/>
    </row>
    <row r="450" ht="15.75" customHeight="1">
      <c r="B450" s="18"/>
      <c r="C450" s="18"/>
      <c r="D450" s="18"/>
      <c r="E450" s="18"/>
      <c r="F450" s="18"/>
      <c r="G450" s="19"/>
      <c r="H450" s="18"/>
    </row>
    <row r="451" ht="15.75" customHeight="1">
      <c r="B451" s="21"/>
      <c r="C451" s="21"/>
      <c r="D451" s="21"/>
      <c r="E451" s="21"/>
      <c r="F451" s="21"/>
      <c r="G451" s="22"/>
      <c r="H451" s="21"/>
    </row>
    <row r="452" ht="15.75" customHeight="1">
      <c r="B452" s="18"/>
      <c r="C452" s="18"/>
      <c r="D452" s="18"/>
      <c r="E452" s="18"/>
      <c r="F452" s="18"/>
      <c r="G452" s="19"/>
      <c r="H452" s="18"/>
    </row>
    <row r="453" ht="15.75" customHeight="1">
      <c r="B453" s="21"/>
      <c r="C453" s="21"/>
      <c r="D453" s="21"/>
      <c r="E453" s="21"/>
      <c r="F453" s="21"/>
      <c r="G453" s="22"/>
      <c r="H453" s="21"/>
    </row>
    <row r="454" ht="15.75" customHeight="1">
      <c r="B454" s="18"/>
      <c r="C454" s="18"/>
      <c r="D454" s="18"/>
      <c r="E454" s="18"/>
      <c r="F454" s="18"/>
      <c r="G454" s="19"/>
      <c r="H454" s="18"/>
    </row>
    <row r="455" ht="15.75" customHeight="1">
      <c r="B455" s="21"/>
      <c r="C455" s="21"/>
      <c r="D455" s="21"/>
      <c r="E455" s="21"/>
      <c r="F455" s="21"/>
      <c r="G455" s="22"/>
      <c r="H455" s="21"/>
    </row>
    <row r="456" ht="15.75" customHeight="1">
      <c r="B456" s="18"/>
      <c r="C456" s="18"/>
      <c r="D456" s="18"/>
      <c r="E456" s="18"/>
      <c r="F456" s="18"/>
      <c r="G456" s="19"/>
      <c r="H456" s="18"/>
    </row>
    <row r="457" ht="15.75" customHeight="1">
      <c r="B457" s="21"/>
      <c r="C457" s="21"/>
      <c r="D457" s="21"/>
      <c r="E457" s="21"/>
      <c r="F457" s="21"/>
      <c r="G457" s="22"/>
      <c r="H457" s="21"/>
    </row>
    <row r="458" ht="15.75" customHeight="1">
      <c r="B458" s="18"/>
      <c r="C458" s="18"/>
      <c r="D458" s="18"/>
      <c r="E458" s="18"/>
      <c r="F458" s="18"/>
      <c r="G458" s="19"/>
      <c r="H458" s="18"/>
    </row>
    <row r="459" ht="15.75" customHeight="1">
      <c r="B459" s="21"/>
      <c r="C459" s="21"/>
      <c r="D459" s="21"/>
      <c r="E459" s="21"/>
      <c r="F459" s="21"/>
      <c r="G459" s="22"/>
      <c r="H459" s="21"/>
    </row>
    <row r="460" ht="15.75" customHeight="1">
      <c r="B460" s="18"/>
      <c r="C460" s="18"/>
      <c r="D460" s="18"/>
      <c r="E460" s="18"/>
      <c r="F460" s="18"/>
      <c r="G460" s="19"/>
      <c r="H460" s="18"/>
    </row>
    <row r="461" ht="15.75" customHeight="1">
      <c r="B461" s="21"/>
      <c r="C461" s="21"/>
      <c r="D461" s="21"/>
      <c r="E461" s="21"/>
      <c r="F461" s="21"/>
      <c r="G461" s="22"/>
      <c r="H461" s="21"/>
    </row>
    <row r="462" ht="15.75" customHeight="1">
      <c r="B462" s="18"/>
      <c r="C462" s="18"/>
      <c r="D462" s="18"/>
      <c r="E462" s="18"/>
      <c r="F462" s="18"/>
      <c r="G462" s="19"/>
      <c r="H462" s="18"/>
    </row>
    <row r="463" ht="15.75" customHeight="1">
      <c r="B463" s="21"/>
      <c r="C463" s="21"/>
      <c r="D463" s="21"/>
      <c r="E463" s="21"/>
      <c r="F463" s="21"/>
      <c r="G463" s="22"/>
      <c r="H463" s="21"/>
    </row>
    <row r="464" ht="15.75" customHeight="1">
      <c r="B464" s="18"/>
      <c r="C464" s="18"/>
      <c r="D464" s="18"/>
      <c r="E464" s="18"/>
      <c r="F464" s="18"/>
      <c r="G464" s="19"/>
      <c r="H464" s="18"/>
    </row>
    <row r="465" ht="15.75" customHeight="1">
      <c r="B465" s="21"/>
      <c r="C465" s="21"/>
      <c r="D465" s="21"/>
      <c r="E465" s="21"/>
      <c r="F465" s="21"/>
      <c r="G465" s="22"/>
      <c r="H465" s="21"/>
    </row>
    <row r="466" ht="15.75" customHeight="1">
      <c r="B466" s="18"/>
      <c r="C466" s="18"/>
      <c r="D466" s="18"/>
      <c r="E466" s="18"/>
      <c r="F466" s="18"/>
      <c r="G466" s="19"/>
      <c r="H466" s="18"/>
    </row>
    <row r="467" ht="15.75" customHeight="1">
      <c r="B467" s="21"/>
      <c r="C467" s="21"/>
      <c r="D467" s="21"/>
      <c r="E467" s="21"/>
      <c r="F467" s="21"/>
      <c r="G467" s="22"/>
      <c r="H467" s="21"/>
    </row>
    <row r="468" ht="15.75" customHeight="1">
      <c r="B468" s="18"/>
      <c r="C468" s="18"/>
      <c r="D468" s="18"/>
      <c r="E468" s="18"/>
      <c r="F468" s="18"/>
      <c r="G468" s="19"/>
      <c r="H468" s="18"/>
    </row>
    <row r="469" ht="15.75" customHeight="1">
      <c r="B469" s="21"/>
      <c r="C469" s="21"/>
      <c r="D469" s="21"/>
      <c r="E469" s="21"/>
      <c r="F469" s="21"/>
      <c r="G469" s="22"/>
      <c r="H469" s="21"/>
    </row>
    <row r="470" ht="15.75" customHeight="1">
      <c r="B470" s="18"/>
      <c r="C470" s="18"/>
      <c r="D470" s="18"/>
      <c r="E470" s="18"/>
      <c r="F470" s="18"/>
      <c r="G470" s="19"/>
      <c r="H470" s="18"/>
    </row>
    <row r="471" ht="15.75" customHeight="1">
      <c r="B471" s="21"/>
      <c r="C471" s="21"/>
      <c r="D471" s="21"/>
      <c r="E471" s="21"/>
      <c r="F471" s="21"/>
      <c r="G471" s="22"/>
      <c r="H471" s="21"/>
    </row>
    <row r="472" ht="15.75" customHeight="1">
      <c r="B472" s="18"/>
      <c r="C472" s="18"/>
      <c r="D472" s="18"/>
      <c r="E472" s="18"/>
      <c r="F472" s="18"/>
      <c r="G472" s="19"/>
      <c r="H472" s="18"/>
    </row>
    <row r="473" ht="15.75" customHeight="1">
      <c r="B473" s="21"/>
      <c r="C473" s="21"/>
      <c r="D473" s="21"/>
      <c r="E473" s="21"/>
      <c r="F473" s="21"/>
      <c r="G473" s="22"/>
      <c r="H473" s="21"/>
    </row>
    <row r="474" ht="15.75" customHeight="1">
      <c r="B474" s="18"/>
      <c r="C474" s="18"/>
      <c r="D474" s="18"/>
      <c r="E474" s="18"/>
      <c r="F474" s="18"/>
      <c r="G474" s="19"/>
      <c r="H474" s="18"/>
    </row>
    <row r="475" ht="15.75" customHeight="1">
      <c r="B475" s="21"/>
      <c r="C475" s="21"/>
      <c r="D475" s="21"/>
      <c r="E475" s="21"/>
      <c r="F475" s="21"/>
      <c r="G475" s="22"/>
      <c r="H475" s="21"/>
    </row>
    <row r="476" ht="15.75" customHeight="1">
      <c r="B476" s="18"/>
      <c r="C476" s="18"/>
      <c r="D476" s="18"/>
      <c r="E476" s="18"/>
      <c r="F476" s="18"/>
      <c r="G476" s="19"/>
      <c r="H476" s="18"/>
    </row>
    <row r="477" ht="15.75" customHeight="1">
      <c r="B477" s="21"/>
      <c r="C477" s="21"/>
      <c r="D477" s="21"/>
      <c r="E477" s="21"/>
      <c r="F477" s="21"/>
      <c r="G477" s="22"/>
      <c r="H477" s="21"/>
    </row>
    <row r="478" ht="15.75" customHeight="1">
      <c r="B478" s="18"/>
      <c r="C478" s="18"/>
      <c r="D478" s="18"/>
      <c r="E478" s="18"/>
      <c r="F478" s="18"/>
      <c r="G478" s="19"/>
      <c r="H478" s="18"/>
    </row>
    <row r="479" ht="15.75" customHeight="1">
      <c r="B479" s="21"/>
      <c r="C479" s="21"/>
      <c r="D479" s="21"/>
      <c r="E479" s="21"/>
      <c r="F479" s="21"/>
      <c r="G479" s="22"/>
      <c r="H479" s="21"/>
    </row>
    <row r="480" ht="15.75" customHeight="1">
      <c r="B480" s="18"/>
      <c r="C480" s="18"/>
      <c r="D480" s="18"/>
      <c r="E480" s="18"/>
      <c r="F480" s="18"/>
      <c r="G480" s="19"/>
      <c r="H480" s="18"/>
    </row>
    <row r="481" ht="15.75" customHeight="1">
      <c r="B481" s="21"/>
      <c r="C481" s="21"/>
      <c r="D481" s="21"/>
      <c r="E481" s="21"/>
      <c r="F481" s="21"/>
      <c r="G481" s="22"/>
      <c r="H481" s="21"/>
    </row>
    <row r="482" ht="15.75" customHeight="1">
      <c r="B482" s="18"/>
      <c r="C482" s="18"/>
      <c r="D482" s="18"/>
      <c r="E482" s="18"/>
      <c r="F482" s="18"/>
      <c r="G482" s="19"/>
      <c r="H482" s="18"/>
    </row>
    <row r="483" ht="15.75" customHeight="1">
      <c r="B483" s="21"/>
      <c r="C483" s="21"/>
      <c r="D483" s="21"/>
      <c r="E483" s="21"/>
      <c r="F483" s="21"/>
      <c r="G483" s="22"/>
      <c r="H483" s="21"/>
    </row>
    <row r="484" ht="15.75" customHeight="1">
      <c r="B484" s="18"/>
      <c r="C484" s="18"/>
      <c r="D484" s="18"/>
      <c r="E484" s="18"/>
      <c r="F484" s="18"/>
      <c r="G484" s="19"/>
      <c r="H484" s="18"/>
    </row>
    <row r="485" ht="15.75" customHeight="1">
      <c r="B485" s="21"/>
      <c r="C485" s="21"/>
      <c r="D485" s="21"/>
      <c r="E485" s="21"/>
      <c r="F485" s="21"/>
      <c r="G485" s="22"/>
      <c r="H485" s="21"/>
    </row>
    <row r="486" ht="15.75" customHeight="1">
      <c r="B486" s="18"/>
      <c r="C486" s="18"/>
      <c r="D486" s="18"/>
      <c r="E486" s="18"/>
      <c r="F486" s="18"/>
      <c r="G486" s="19"/>
      <c r="H486" s="18"/>
    </row>
    <row r="487" ht="15.75" customHeight="1">
      <c r="B487" s="21"/>
      <c r="C487" s="21"/>
      <c r="D487" s="21"/>
      <c r="E487" s="21"/>
      <c r="F487" s="21"/>
      <c r="G487" s="22"/>
      <c r="H487" s="21"/>
    </row>
    <row r="488" ht="15.75" customHeight="1">
      <c r="B488" s="18"/>
      <c r="C488" s="18"/>
      <c r="D488" s="18"/>
      <c r="E488" s="18"/>
      <c r="F488" s="18"/>
      <c r="G488" s="19"/>
      <c r="H488" s="18"/>
    </row>
    <row r="489" ht="15.75" customHeight="1">
      <c r="B489" s="21"/>
      <c r="C489" s="21"/>
      <c r="D489" s="21"/>
      <c r="E489" s="21"/>
      <c r="F489" s="21"/>
      <c r="G489" s="22"/>
      <c r="H489" s="21"/>
    </row>
    <row r="490" ht="15.75" customHeight="1">
      <c r="B490" s="18"/>
      <c r="C490" s="18"/>
      <c r="D490" s="18"/>
      <c r="E490" s="18"/>
      <c r="F490" s="18"/>
      <c r="G490" s="19"/>
      <c r="H490" s="18"/>
    </row>
    <row r="491" ht="15.75" customHeight="1">
      <c r="B491" s="21"/>
      <c r="C491" s="21"/>
      <c r="D491" s="21"/>
      <c r="E491" s="21"/>
      <c r="F491" s="21"/>
      <c r="G491" s="22"/>
      <c r="H491" s="21"/>
    </row>
    <row r="492" ht="15.75" customHeight="1">
      <c r="B492" s="18"/>
      <c r="C492" s="18"/>
      <c r="D492" s="18"/>
      <c r="E492" s="18"/>
      <c r="F492" s="18"/>
      <c r="G492" s="19"/>
      <c r="H492" s="18"/>
    </row>
    <row r="493" ht="15.75" customHeight="1">
      <c r="B493" s="21"/>
      <c r="C493" s="21"/>
      <c r="D493" s="21"/>
      <c r="E493" s="21"/>
      <c r="F493" s="21"/>
      <c r="G493" s="22"/>
      <c r="H493" s="21"/>
    </row>
    <row r="494" ht="15.75" customHeight="1">
      <c r="B494" s="18"/>
      <c r="C494" s="18"/>
      <c r="D494" s="18"/>
      <c r="E494" s="18"/>
      <c r="F494" s="18"/>
      <c r="G494" s="19"/>
      <c r="H494" s="18"/>
    </row>
    <row r="495" ht="15.75" customHeight="1">
      <c r="B495" s="21"/>
      <c r="C495" s="21"/>
      <c r="D495" s="21"/>
      <c r="E495" s="21"/>
      <c r="F495" s="21"/>
      <c r="G495" s="22"/>
      <c r="H495" s="21"/>
    </row>
    <row r="496" ht="15.75" customHeight="1">
      <c r="B496" s="18"/>
      <c r="C496" s="18"/>
      <c r="D496" s="18"/>
      <c r="E496" s="18"/>
      <c r="F496" s="18"/>
      <c r="G496" s="19"/>
      <c r="H496" s="18"/>
    </row>
    <row r="497" ht="15.75" customHeight="1">
      <c r="B497" s="21"/>
      <c r="C497" s="21"/>
      <c r="D497" s="21"/>
      <c r="E497" s="21"/>
      <c r="F497" s="21"/>
      <c r="G497" s="22"/>
      <c r="H497" s="21"/>
    </row>
    <row r="498" ht="15.75" customHeight="1">
      <c r="B498" s="18"/>
      <c r="C498" s="18"/>
      <c r="D498" s="18"/>
      <c r="E498" s="18"/>
      <c r="F498" s="18"/>
      <c r="G498" s="19"/>
      <c r="H498" s="18"/>
    </row>
    <row r="499" ht="15.75" customHeight="1">
      <c r="B499" s="21"/>
      <c r="C499" s="21"/>
      <c r="D499" s="21"/>
      <c r="E499" s="21"/>
      <c r="F499" s="21"/>
      <c r="G499" s="22"/>
      <c r="H499" s="21"/>
    </row>
    <row r="500" ht="15.75" customHeight="1">
      <c r="B500" s="18"/>
      <c r="C500" s="18"/>
      <c r="D500" s="18"/>
      <c r="E500" s="18"/>
      <c r="F500" s="18"/>
      <c r="G500" s="19"/>
      <c r="H500" s="18"/>
    </row>
    <row r="501" ht="15.75" customHeight="1">
      <c r="B501" s="21"/>
      <c r="C501" s="21"/>
      <c r="D501" s="21"/>
      <c r="E501" s="21"/>
      <c r="F501" s="21"/>
      <c r="G501" s="22"/>
      <c r="H501" s="21"/>
    </row>
    <row r="502" ht="15.75" customHeight="1">
      <c r="B502" s="18"/>
      <c r="C502" s="18"/>
      <c r="D502" s="18"/>
      <c r="E502" s="18"/>
      <c r="F502" s="18"/>
      <c r="G502" s="19"/>
      <c r="H502" s="18"/>
    </row>
    <row r="503" ht="15.75" customHeight="1">
      <c r="B503" s="21"/>
      <c r="C503" s="21"/>
      <c r="D503" s="21"/>
      <c r="E503" s="21"/>
      <c r="F503" s="21"/>
      <c r="G503" s="22"/>
      <c r="H503" s="21"/>
    </row>
    <row r="504" ht="15.75" customHeight="1">
      <c r="B504" s="18"/>
      <c r="C504" s="18"/>
      <c r="D504" s="18"/>
      <c r="E504" s="18"/>
      <c r="F504" s="18"/>
      <c r="G504" s="19"/>
      <c r="H504" s="18"/>
    </row>
    <row r="505" ht="15.75" customHeight="1">
      <c r="B505" s="21"/>
      <c r="C505" s="21"/>
      <c r="D505" s="21"/>
      <c r="E505" s="21"/>
      <c r="F505" s="21"/>
      <c r="G505" s="22"/>
      <c r="H505" s="21"/>
    </row>
    <row r="506" ht="15.75" customHeight="1">
      <c r="B506" s="18"/>
      <c r="C506" s="18"/>
      <c r="D506" s="18"/>
      <c r="E506" s="18"/>
      <c r="F506" s="18"/>
      <c r="G506" s="19"/>
      <c r="H506" s="18"/>
    </row>
    <row r="507" ht="15.75" customHeight="1">
      <c r="B507" s="21"/>
      <c r="C507" s="21"/>
      <c r="D507" s="21"/>
      <c r="E507" s="21"/>
      <c r="F507" s="21"/>
      <c r="G507" s="22"/>
      <c r="H507" s="21"/>
    </row>
    <row r="508" ht="15.75" customHeight="1">
      <c r="B508" s="18"/>
      <c r="C508" s="18"/>
      <c r="D508" s="18"/>
      <c r="E508" s="18"/>
      <c r="F508" s="18"/>
      <c r="G508" s="19"/>
      <c r="H508" s="18"/>
    </row>
    <row r="509" ht="15.75" customHeight="1">
      <c r="B509" s="21"/>
      <c r="C509" s="21"/>
      <c r="D509" s="21"/>
      <c r="E509" s="21"/>
      <c r="F509" s="21"/>
      <c r="G509" s="22"/>
      <c r="H509" s="21"/>
    </row>
    <row r="510" ht="15.75" customHeight="1">
      <c r="B510" s="18"/>
      <c r="C510" s="18"/>
      <c r="D510" s="18"/>
      <c r="E510" s="18"/>
      <c r="F510" s="18"/>
      <c r="G510" s="19"/>
      <c r="H510" s="18"/>
    </row>
    <row r="511" ht="15.75" customHeight="1">
      <c r="B511" s="21"/>
      <c r="C511" s="21"/>
      <c r="D511" s="21"/>
      <c r="E511" s="21"/>
      <c r="F511" s="21"/>
      <c r="G511" s="22"/>
      <c r="H511" s="21"/>
    </row>
    <row r="512" ht="15.75" customHeight="1">
      <c r="B512" s="18"/>
      <c r="C512" s="18"/>
      <c r="D512" s="18"/>
      <c r="E512" s="18"/>
      <c r="F512" s="18"/>
      <c r="G512" s="19"/>
      <c r="H512" s="18"/>
    </row>
    <row r="513" ht="15.75" customHeight="1">
      <c r="B513" s="21"/>
      <c r="C513" s="21"/>
      <c r="D513" s="21"/>
      <c r="E513" s="21"/>
      <c r="F513" s="21"/>
      <c r="G513" s="22"/>
      <c r="H513" s="21"/>
    </row>
    <row r="514" ht="15.75" customHeight="1">
      <c r="B514" s="18"/>
      <c r="C514" s="18"/>
      <c r="D514" s="18"/>
      <c r="E514" s="18"/>
      <c r="F514" s="18"/>
      <c r="G514" s="19"/>
      <c r="H514" s="18"/>
    </row>
    <row r="515" ht="15.75" customHeight="1">
      <c r="B515" s="21"/>
      <c r="C515" s="21"/>
      <c r="D515" s="21"/>
      <c r="E515" s="21"/>
      <c r="F515" s="21"/>
      <c r="G515" s="22"/>
      <c r="H515" s="21"/>
    </row>
    <row r="516" ht="15.75" customHeight="1">
      <c r="B516" s="18"/>
      <c r="C516" s="18"/>
      <c r="D516" s="18"/>
      <c r="E516" s="18"/>
      <c r="F516" s="18"/>
      <c r="G516" s="19"/>
      <c r="H516" s="18"/>
    </row>
    <row r="517" ht="15.75" customHeight="1">
      <c r="B517" s="21"/>
      <c r="C517" s="21"/>
      <c r="D517" s="21"/>
      <c r="E517" s="21"/>
      <c r="F517" s="21"/>
      <c r="G517" s="22"/>
      <c r="H517" s="21"/>
    </row>
    <row r="518" ht="15.75" customHeight="1">
      <c r="B518" s="18"/>
      <c r="C518" s="18"/>
      <c r="D518" s="18"/>
      <c r="E518" s="18"/>
      <c r="F518" s="18"/>
      <c r="G518" s="19"/>
      <c r="H518" s="18"/>
    </row>
    <row r="519" ht="15.75" customHeight="1">
      <c r="B519" s="21"/>
      <c r="C519" s="21"/>
      <c r="D519" s="21"/>
      <c r="E519" s="21"/>
      <c r="F519" s="21"/>
      <c r="G519" s="22"/>
      <c r="H519" s="21"/>
    </row>
    <row r="520" ht="15.75" customHeight="1">
      <c r="B520" s="18"/>
      <c r="C520" s="18"/>
      <c r="D520" s="18"/>
      <c r="E520" s="18"/>
      <c r="F520" s="18"/>
      <c r="G520" s="19"/>
      <c r="H520" s="18"/>
    </row>
    <row r="521" ht="15.75" customHeight="1">
      <c r="B521" s="21"/>
      <c r="C521" s="21"/>
      <c r="D521" s="21"/>
      <c r="E521" s="21"/>
      <c r="F521" s="21"/>
      <c r="G521" s="22"/>
      <c r="H521" s="21"/>
    </row>
    <row r="522" ht="15.75" customHeight="1">
      <c r="B522" s="18"/>
      <c r="C522" s="18"/>
      <c r="D522" s="18"/>
      <c r="E522" s="18"/>
      <c r="F522" s="18"/>
      <c r="G522" s="19"/>
      <c r="H522" s="18"/>
    </row>
    <row r="523" ht="15.75" customHeight="1">
      <c r="B523" s="21"/>
      <c r="C523" s="21"/>
      <c r="D523" s="21"/>
      <c r="E523" s="21"/>
      <c r="F523" s="21"/>
      <c r="G523" s="22"/>
      <c r="H523" s="21"/>
    </row>
    <row r="524" ht="15.75" customHeight="1">
      <c r="B524" s="18"/>
      <c r="C524" s="18"/>
      <c r="D524" s="18"/>
      <c r="E524" s="18"/>
      <c r="F524" s="18"/>
      <c r="G524" s="19"/>
      <c r="H524" s="18"/>
    </row>
    <row r="525" ht="15.75" customHeight="1">
      <c r="B525" s="21"/>
      <c r="C525" s="21"/>
      <c r="D525" s="21"/>
      <c r="E525" s="21"/>
      <c r="F525" s="21"/>
      <c r="G525" s="22"/>
      <c r="H525" s="21"/>
    </row>
    <row r="526" ht="15.75" customHeight="1">
      <c r="B526" s="18"/>
      <c r="C526" s="18"/>
      <c r="D526" s="18"/>
      <c r="E526" s="18"/>
      <c r="F526" s="18"/>
      <c r="G526" s="19"/>
      <c r="H526" s="18"/>
    </row>
    <row r="527" ht="15.75" customHeight="1">
      <c r="B527" s="21"/>
      <c r="C527" s="21"/>
      <c r="D527" s="21"/>
      <c r="E527" s="21"/>
      <c r="F527" s="21"/>
      <c r="G527" s="22"/>
      <c r="H527" s="21"/>
    </row>
    <row r="528" ht="15.75" customHeight="1">
      <c r="B528" s="18"/>
      <c r="C528" s="18"/>
      <c r="D528" s="18"/>
      <c r="E528" s="18"/>
      <c r="F528" s="18"/>
      <c r="G528" s="19"/>
      <c r="H528" s="18"/>
    </row>
    <row r="529" ht="15.75" customHeight="1">
      <c r="B529" s="21"/>
      <c r="C529" s="21"/>
      <c r="D529" s="21"/>
      <c r="E529" s="21"/>
      <c r="F529" s="21"/>
      <c r="G529" s="22"/>
      <c r="H529" s="21"/>
    </row>
    <row r="530" ht="15.75" customHeight="1">
      <c r="B530" s="18"/>
      <c r="C530" s="18"/>
      <c r="D530" s="18"/>
      <c r="E530" s="18"/>
      <c r="F530" s="18"/>
      <c r="G530" s="19"/>
      <c r="H530" s="18"/>
    </row>
    <row r="531" ht="15.75" customHeight="1">
      <c r="B531" s="21"/>
      <c r="C531" s="21"/>
      <c r="D531" s="21"/>
      <c r="E531" s="21"/>
      <c r="F531" s="21"/>
      <c r="G531" s="22"/>
      <c r="H531" s="21"/>
    </row>
    <row r="532" ht="15.75" customHeight="1">
      <c r="B532" s="18"/>
      <c r="C532" s="18"/>
      <c r="D532" s="18"/>
      <c r="E532" s="18"/>
      <c r="F532" s="18"/>
      <c r="G532" s="19"/>
      <c r="H532" s="18"/>
    </row>
    <row r="533" ht="15.75" customHeight="1">
      <c r="B533" s="21"/>
      <c r="C533" s="21"/>
      <c r="D533" s="21"/>
      <c r="E533" s="21"/>
      <c r="F533" s="21"/>
      <c r="G533" s="22"/>
      <c r="H533" s="21"/>
    </row>
    <row r="534" ht="15.75" customHeight="1">
      <c r="B534" s="18"/>
      <c r="C534" s="18"/>
      <c r="D534" s="18"/>
      <c r="E534" s="18"/>
      <c r="F534" s="18"/>
      <c r="G534" s="19"/>
      <c r="H534" s="18"/>
    </row>
    <row r="535" ht="15.75" customHeight="1">
      <c r="B535" s="21"/>
      <c r="C535" s="21"/>
      <c r="D535" s="21"/>
      <c r="E535" s="21"/>
      <c r="F535" s="21"/>
      <c r="G535" s="22"/>
      <c r="H535" s="21"/>
    </row>
    <row r="536" ht="15.75" customHeight="1">
      <c r="B536" s="18"/>
      <c r="C536" s="18"/>
      <c r="D536" s="18"/>
      <c r="E536" s="18"/>
      <c r="F536" s="18"/>
      <c r="G536" s="19"/>
      <c r="H536" s="18"/>
    </row>
    <row r="537" ht="15.75" customHeight="1">
      <c r="B537" s="21"/>
      <c r="C537" s="21"/>
      <c r="D537" s="21"/>
      <c r="E537" s="21"/>
      <c r="F537" s="21"/>
      <c r="G537" s="22"/>
      <c r="H537" s="21"/>
    </row>
    <row r="538" ht="15.75" customHeight="1">
      <c r="B538" s="18"/>
      <c r="C538" s="18"/>
      <c r="D538" s="18"/>
      <c r="E538" s="18"/>
      <c r="F538" s="18"/>
      <c r="G538" s="19"/>
      <c r="H538" s="18"/>
    </row>
    <row r="539" ht="15.75" customHeight="1">
      <c r="B539" s="21"/>
      <c r="C539" s="21"/>
      <c r="D539" s="21"/>
      <c r="E539" s="21"/>
      <c r="F539" s="21"/>
      <c r="G539" s="22"/>
      <c r="H539" s="21"/>
    </row>
    <row r="540" ht="15.75" customHeight="1">
      <c r="B540" s="18"/>
      <c r="C540" s="18"/>
      <c r="D540" s="18"/>
      <c r="E540" s="18"/>
      <c r="F540" s="18"/>
      <c r="G540" s="19"/>
      <c r="H540" s="18"/>
    </row>
    <row r="541" ht="15.75" customHeight="1">
      <c r="B541" s="21"/>
      <c r="C541" s="21"/>
      <c r="D541" s="21"/>
      <c r="E541" s="21"/>
      <c r="F541" s="21"/>
      <c r="G541" s="22"/>
      <c r="H541" s="21"/>
    </row>
    <row r="542" ht="15.75" customHeight="1">
      <c r="B542" s="18"/>
      <c r="C542" s="18"/>
      <c r="D542" s="18"/>
      <c r="E542" s="18"/>
      <c r="F542" s="18"/>
      <c r="G542" s="19"/>
      <c r="H542" s="18"/>
    </row>
    <row r="543" ht="15.75" customHeight="1">
      <c r="B543" s="21"/>
      <c r="C543" s="21"/>
      <c r="D543" s="21"/>
      <c r="E543" s="21"/>
      <c r="F543" s="21"/>
      <c r="G543" s="22"/>
      <c r="H543" s="21"/>
    </row>
    <row r="544" ht="15.75" customHeight="1">
      <c r="B544" s="18"/>
      <c r="C544" s="18"/>
      <c r="D544" s="18"/>
      <c r="E544" s="18"/>
      <c r="F544" s="18"/>
      <c r="G544" s="19"/>
      <c r="H544" s="18"/>
    </row>
    <row r="545" ht="15.75" customHeight="1">
      <c r="B545" s="21"/>
      <c r="C545" s="21"/>
      <c r="D545" s="21"/>
      <c r="E545" s="21"/>
      <c r="F545" s="21"/>
      <c r="G545" s="22"/>
      <c r="H545" s="21"/>
    </row>
    <row r="546" ht="15.75" customHeight="1">
      <c r="B546" s="18"/>
      <c r="C546" s="18"/>
      <c r="D546" s="18"/>
      <c r="E546" s="18"/>
      <c r="F546" s="18"/>
      <c r="G546" s="19"/>
      <c r="H546" s="18"/>
    </row>
    <row r="547" ht="15.75" customHeight="1">
      <c r="B547" s="21"/>
      <c r="C547" s="21"/>
      <c r="D547" s="21"/>
      <c r="E547" s="21"/>
      <c r="F547" s="21"/>
      <c r="G547" s="22"/>
      <c r="H547" s="21"/>
    </row>
    <row r="548" ht="15.75" customHeight="1">
      <c r="B548" s="18"/>
      <c r="C548" s="18"/>
      <c r="D548" s="18"/>
      <c r="E548" s="18"/>
      <c r="F548" s="18"/>
      <c r="G548" s="19"/>
      <c r="H548" s="18"/>
    </row>
    <row r="549" ht="15.75" customHeight="1">
      <c r="B549" s="21"/>
      <c r="C549" s="21"/>
      <c r="D549" s="21"/>
      <c r="E549" s="21"/>
      <c r="F549" s="21"/>
      <c r="G549" s="22"/>
      <c r="H549" s="21"/>
    </row>
    <row r="550" ht="15.75" customHeight="1">
      <c r="B550" s="18"/>
      <c r="C550" s="18"/>
      <c r="D550" s="18"/>
      <c r="E550" s="18"/>
      <c r="F550" s="18"/>
      <c r="G550" s="19"/>
      <c r="H550" s="18"/>
    </row>
    <row r="551" ht="15.75" customHeight="1">
      <c r="B551" s="21"/>
      <c r="C551" s="21"/>
      <c r="D551" s="21"/>
      <c r="E551" s="21"/>
      <c r="F551" s="21"/>
      <c r="G551" s="22"/>
      <c r="H551" s="21"/>
    </row>
    <row r="552" ht="15.75" customHeight="1">
      <c r="B552" s="18"/>
      <c r="C552" s="18"/>
      <c r="D552" s="18"/>
      <c r="E552" s="18"/>
      <c r="F552" s="18"/>
      <c r="G552" s="19"/>
      <c r="H552" s="18"/>
    </row>
    <row r="553" ht="15.75" customHeight="1">
      <c r="B553" s="21"/>
      <c r="C553" s="21"/>
      <c r="D553" s="21"/>
      <c r="E553" s="21"/>
      <c r="F553" s="21"/>
      <c r="G553" s="22"/>
      <c r="H553" s="21"/>
    </row>
    <row r="554" ht="15.75" customHeight="1">
      <c r="B554" s="18"/>
      <c r="C554" s="18"/>
      <c r="D554" s="18"/>
      <c r="E554" s="18"/>
      <c r="F554" s="18"/>
      <c r="G554" s="19"/>
      <c r="H554" s="18"/>
    </row>
    <row r="555" ht="15.75" customHeight="1">
      <c r="B555" s="21"/>
      <c r="C555" s="21"/>
      <c r="D555" s="21"/>
      <c r="E555" s="21"/>
      <c r="F555" s="21"/>
      <c r="G555" s="22"/>
      <c r="H555" s="21"/>
    </row>
    <row r="556" ht="15.75" customHeight="1">
      <c r="B556" s="18"/>
      <c r="C556" s="18"/>
      <c r="D556" s="18"/>
      <c r="E556" s="18"/>
      <c r="F556" s="18"/>
      <c r="G556" s="19"/>
      <c r="H556" s="18"/>
    </row>
    <row r="557" ht="15.75" customHeight="1">
      <c r="B557" s="21"/>
      <c r="C557" s="21"/>
      <c r="D557" s="21"/>
      <c r="E557" s="21"/>
      <c r="F557" s="21"/>
      <c r="G557" s="22"/>
      <c r="H557" s="21"/>
    </row>
    <row r="558" ht="15.75" customHeight="1">
      <c r="B558" s="18"/>
      <c r="C558" s="18"/>
      <c r="D558" s="18"/>
      <c r="E558" s="18"/>
      <c r="F558" s="18"/>
      <c r="G558" s="19"/>
      <c r="H558" s="18"/>
    </row>
    <row r="559" ht="15.75" customHeight="1">
      <c r="B559" s="21"/>
      <c r="C559" s="21"/>
      <c r="D559" s="21"/>
      <c r="E559" s="21"/>
      <c r="F559" s="21"/>
      <c r="G559" s="22"/>
      <c r="H559" s="21"/>
    </row>
    <row r="560" ht="15.75" customHeight="1">
      <c r="B560" s="18"/>
      <c r="C560" s="18"/>
      <c r="D560" s="18"/>
      <c r="E560" s="18"/>
      <c r="F560" s="18"/>
      <c r="G560" s="19"/>
      <c r="H560" s="18"/>
    </row>
    <row r="561" ht="15.75" customHeight="1">
      <c r="B561" s="21"/>
      <c r="C561" s="21"/>
      <c r="D561" s="21"/>
      <c r="E561" s="21"/>
      <c r="F561" s="21"/>
      <c r="G561" s="22"/>
      <c r="H561" s="21"/>
    </row>
    <row r="562" ht="15.75" customHeight="1">
      <c r="B562" s="18"/>
      <c r="C562" s="18"/>
      <c r="D562" s="18"/>
      <c r="E562" s="18"/>
      <c r="F562" s="18"/>
      <c r="G562" s="19"/>
      <c r="H562" s="18"/>
    </row>
    <row r="563" ht="15.75" customHeight="1">
      <c r="B563" s="21"/>
      <c r="C563" s="21"/>
      <c r="D563" s="21"/>
      <c r="E563" s="21"/>
      <c r="F563" s="21"/>
      <c r="G563" s="22"/>
      <c r="H563" s="21"/>
    </row>
    <row r="564" ht="15.75" customHeight="1">
      <c r="B564" s="18"/>
      <c r="C564" s="18"/>
      <c r="D564" s="18"/>
      <c r="E564" s="18"/>
      <c r="F564" s="18"/>
      <c r="G564" s="19"/>
      <c r="H564" s="18"/>
    </row>
    <row r="565" ht="15.75" customHeight="1">
      <c r="B565" s="21"/>
      <c r="C565" s="21"/>
      <c r="D565" s="21"/>
      <c r="E565" s="21"/>
      <c r="F565" s="21"/>
      <c r="G565" s="22"/>
      <c r="H565" s="21"/>
    </row>
    <row r="566" ht="15.75" customHeight="1">
      <c r="B566" s="18"/>
      <c r="C566" s="18"/>
      <c r="D566" s="18"/>
      <c r="E566" s="18"/>
      <c r="F566" s="18"/>
      <c r="G566" s="19"/>
      <c r="H566" s="18"/>
    </row>
    <row r="567" ht="15.75" customHeight="1">
      <c r="B567" s="21"/>
      <c r="C567" s="21"/>
      <c r="D567" s="21"/>
      <c r="E567" s="21"/>
      <c r="F567" s="21"/>
      <c r="G567" s="22"/>
      <c r="H567" s="21"/>
    </row>
    <row r="568" ht="15.75" customHeight="1">
      <c r="B568" s="18"/>
      <c r="C568" s="18"/>
      <c r="D568" s="18"/>
      <c r="E568" s="18"/>
      <c r="F568" s="18"/>
      <c r="G568" s="19"/>
      <c r="H568" s="18"/>
    </row>
    <row r="569" ht="15.75" customHeight="1">
      <c r="B569" s="21"/>
      <c r="C569" s="21"/>
      <c r="D569" s="21"/>
      <c r="E569" s="21"/>
      <c r="F569" s="21"/>
      <c r="G569" s="22"/>
      <c r="H569" s="21"/>
    </row>
    <row r="570" ht="15.75" customHeight="1">
      <c r="B570" s="18"/>
      <c r="C570" s="18"/>
      <c r="D570" s="18"/>
      <c r="E570" s="18"/>
      <c r="F570" s="18"/>
      <c r="G570" s="19"/>
      <c r="H570" s="18"/>
    </row>
    <row r="571" ht="15.75" customHeight="1">
      <c r="B571" s="21"/>
      <c r="C571" s="21"/>
      <c r="D571" s="21"/>
      <c r="E571" s="21"/>
      <c r="F571" s="21"/>
      <c r="G571" s="22"/>
      <c r="H571" s="21"/>
    </row>
    <row r="572" ht="15.75" customHeight="1">
      <c r="B572" s="18"/>
      <c r="C572" s="18"/>
      <c r="D572" s="18"/>
      <c r="E572" s="18"/>
      <c r="F572" s="18"/>
      <c r="G572" s="19"/>
      <c r="H572" s="18"/>
    </row>
    <row r="573" ht="15.75" customHeight="1">
      <c r="B573" s="21"/>
      <c r="C573" s="21"/>
      <c r="D573" s="21"/>
      <c r="E573" s="21"/>
      <c r="F573" s="21"/>
      <c r="G573" s="22"/>
      <c r="H573" s="21"/>
    </row>
    <row r="574" ht="15.75" customHeight="1">
      <c r="B574" s="18"/>
      <c r="C574" s="18"/>
      <c r="D574" s="18"/>
      <c r="E574" s="18"/>
      <c r="F574" s="18"/>
      <c r="G574" s="19"/>
      <c r="H574" s="18"/>
    </row>
    <row r="575" ht="15.75" customHeight="1">
      <c r="B575" s="21"/>
      <c r="C575" s="21"/>
      <c r="D575" s="21"/>
      <c r="E575" s="21"/>
      <c r="F575" s="21"/>
      <c r="G575" s="22"/>
      <c r="H575" s="21"/>
    </row>
    <row r="576" ht="15.75" customHeight="1">
      <c r="B576" s="18"/>
      <c r="C576" s="18"/>
      <c r="D576" s="18"/>
      <c r="E576" s="18"/>
      <c r="F576" s="18"/>
      <c r="G576" s="19"/>
      <c r="H576" s="18"/>
    </row>
    <row r="577" ht="15.75" customHeight="1">
      <c r="B577" s="21"/>
      <c r="C577" s="21"/>
      <c r="D577" s="21"/>
      <c r="E577" s="21"/>
      <c r="F577" s="21"/>
      <c r="G577" s="22"/>
      <c r="H577" s="21"/>
    </row>
    <row r="578" ht="15.75" customHeight="1">
      <c r="B578" s="18"/>
      <c r="C578" s="18"/>
      <c r="D578" s="18"/>
      <c r="E578" s="18"/>
      <c r="F578" s="18"/>
      <c r="G578" s="19"/>
      <c r="H578" s="18"/>
    </row>
    <row r="579" ht="15.75" customHeight="1">
      <c r="B579" s="21"/>
      <c r="C579" s="21"/>
      <c r="D579" s="21"/>
      <c r="E579" s="21"/>
      <c r="F579" s="21"/>
      <c r="G579" s="22"/>
      <c r="H579" s="21"/>
    </row>
    <row r="580" ht="15.75" customHeight="1">
      <c r="B580" s="18"/>
      <c r="C580" s="18"/>
      <c r="D580" s="18"/>
      <c r="E580" s="18"/>
      <c r="F580" s="18"/>
      <c r="G580" s="19"/>
      <c r="H580" s="18"/>
    </row>
    <row r="581" ht="15.75" customHeight="1">
      <c r="B581" s="21"/>
      <c r="C581" s="21"/>
      <c r="D581" s="21"/>
      <c r="E581" s="21"/>
      <c r="F581" s="21"/>
      <c r="G581" s="22"/>
      <c r="H581" s="21"/>
    </row>
    <row r="582" ht="15.75" customHeight="1">
      <c r="B582" s="18"/>
      <c r="C582" s="18"/>
      <c r="D582" s="18"/>
      <c r="E582" s="18"/>
      <c r="F582" s="18"/>
      <c r="G582" s="19"/>
      <c r="H582" s="18"/>
    </row>
    <row r="583" ht="15.75" customHeight="1">
      <c r="B583" s="21"/>
      <c r="C583" s="21"/>
      <c r="D583" s="21"/>
      <c r="E583" s="21"/>
      <c r="F583" s="21"/>
      <c r="G583" s="22"/>
      <c r="H583" s="21"/>
    </row>
    <row r="584" ht="15.75" customHeight="1">
      <c r="B584" s="18"/>
      <c r="C584" s="18"/>
      <c r="D584" s="18"/>
      <c r="E584" s="18"/>
      <c r="F584" s="18"/>
      <c r="G584" s="19"/>
      <c r="H584" s="18"/>
    </row>
    <row r="585" ht="15.75" customHeight="1">
      <c r="B585" s="21"/>
      <c r="C585" s="21"/>
      <c r="D585" s="21"/>
      <c r="E585" s="21"/>
      <c r="F585" s="21"/>
      <c r="G585" s="22"/>
      <c r="H585" s="21"/>
    </row>
    <row r="586" ht="15.75" customHeight="1">
      <c r="B586" s="18"/>
      <c r="C586" s="18"/>
      <c r="D586" s="18"/>
      <c r="E586" s="18"/>
      <c r="F586" s="18"/>
      <c r="G586" s="19"/>
      <c r="H586" s="18"/>
    </row>
    <row r="587" ht="15.75" customHeight="1">
      <c r="B587" s="21"/>
      <c r="C587" s="21"/>
      <c r="D587" s="21"/>
      <c r="E587" s="21"/>
      <c r="F587" s="21"/>
      <c r="G587" s="22"/>
      <c r="H587" s="21"/>
    </row>
    <row r="588" ht="15.75" customHeight="1">
      <c r="B588" s="18"/>
      <c r="C588" s="18"/>
      <c r="D588" s="18"/>
      <c r="E588" s="18"/>
      <c r="F588" s="18"/>
      <c r="G588" s="19"/>
      <c r="H588" s="18"/>
    </row>
    <row r="589" ht="15.75" customHeight="1">
      <c r="B589" s="21"/>
      <c r="C589" s="21"/>
      <c r="D589" s="21"/>
      <c r="E589" s="21"/>
      <c r="F589" s="21"/>
      <c r="G589" s="22"/>
      <c r="H589" s="21"/>
    </row>
    <row r="590" ht="15.75" customHeight="1">
      <c r="B590" s="18"/>
      <c r="C590" s="18"/>
      <c r="D590" s="18"/>
      <c r="E590" s="18"/>
      <c r="F590" s="18"/>
      <c r="G590" s="19"/>
      <c r="H590" s="18"/>
    </row>
    <row r="591" ht="15.75" customHeight="1">
      <c r="B591" s="21"/>
      <c r="C591" s="21"/>
      <c r="D591" s="21"/>
      <c r="E591" s="21"/>
      <c r="F591" s="21"/>
      <c r="G591" s="22"/>
      <c r="H591" s="21"/>
    </row>
    <row r="592" ht="15.75" customHeight="1">
      <c r="B592" s="18"/>
      <c r="C592" s="18"/>
      <c r="D592" s="18"/>
      <c r="E592" s="18"/>
      <c r="F592" s="18"/>
      <c r="G592" s="19"/>
      <c r="H592" s="18"/>
    </row>
    <row r="593" ht="15.75" customHeight="1">
      <c r="B593" s="21"/>
      <c r="C593" s="21"/>
      <c r="D593" s="21"/>
      <c r="E593" s="21"/>
      <c r="F593" s="21"/>
      <c r="G593" s="22"/>
      <c r="H593" s="21"/>
    </row>
    <row r="594" ht="15.75" customHeight="1">
      <c r="B594" s="18"/>
      <c r="C594" s="18"/>
      <c r="D594" s="18"/>
      <c r="E594" s="18"/>
      <c r="F594" s="18"/>
      <c r="G594" s="19"/>
      <c r="H594" s="18"/>
    </row>
    <row r="595" ht="15.75" customHeight="1">
      <c r="B595" s="21"/>
      <c r="C595" s="21"/>
      <c r="D595" s="21"/>
      <c r="E595" s="21"/>
      <c r="F595" s="21"/>
      <c r="G595" s="22"/>
      <c r="H595" s="21"/>
    </row>
    <row r="596" ht="15.75" customHeight="1">
      <c r="B596" s="18"/>
      <c r="C596" s="18"/>
      <c r="D596" s="18"/>
      <c r="E596" s="18"/>
      <c r="F596" s="18"/>
      <c r="G596" s="19"/>
      <c r="H596" s="18"/>
    </row>
    <row r="597" ht="15.75" customHeight="1">
      <c r="B597" s="21"/>
      <c r="C597" s="21"/>
      <c r="D597" s="21"/>
      <c r="E597" s="21"/>
      <c r="F597" s="21"/>
      <c r="G597" s="22"/>
      <c r="H597" s="21"/>
    </row>
    <row r="598" ht="15.75" customHeight="1">
      <c r="B598" s="18"/>
      <c r="C598" s="18"/>
      <c r="D598" s="18"/>
      <c r="E598" s="18"/>
      <c r="F598" s="18"/>
      <c r="G598" s="19"/>
      <c r="H598" s="18"/>
    </row>
    <row r="599" ht="15.75" customHeight="1">
      <c r="B599" s="21"/>
      <c r="C599" s="21"/>
      <c r="D599" s="21"/>
      <c r="E599" s="21"/>
      <c r="F599" s="21"/>
      <c r="G599" s="22"/>
      <c r="H599" s="21"/>
    </row>
    <row r="600" ht="15.75" customHeight="1">
      <c r="B600" s="18"/>
      <c r="C600" s="18"/>
      <c r="D600" s="18"/>
      <c r="E600" s="18"/>
      <c r="F600" s="18"/>
      <c r="G600" s="19"/>
      <c r="H600" s="18"/>
    </row>
    <row r="601" ht="15.75" customHeight="1">
      <c r="B601" s="21"/>
      <c r="C601" s="21"/>
      <c r="D601" s="21"/>
      <c r="E601" s="21"/>
      <c r="F601" s="21"/>
      <c r="G601" s="22"/>
      <c r="H601" s="21"/>
    </row>
    <row r="602" ht="15.75" customHeight="1">
      <c r="B602" s="18"/>
      <c r="C602" s="18"/>
      <c r="D602" s="18"/>
      <c r="E602" s="18"/>
      <c r="F602" s="18"/>
      <c r="G602" s="19"/>
      <c r="H602" s="18"/>
    </row>
    <row r="603" ht="15.75" customHeight="1">
      <c r="B603" s="21"/>
      <c r="C603" s="21"/>
      <c r="D603" s="21"/>
      <c r="E603" s="21"/>
      <c r="F603" s="21"/>
      <c r="G603" s="22"/>
      <c r="H603" s="21"/>
    </row>
    <row r="604" ht="15.75" customHeight="1">
      <c r="B604" s="18"/>
      <c r="C604" s="18"/>
      <c r="D604" s="18"/>
      <c r="E604" s="18"/>
      <c r="F604" s="18"/>
      <c r="G604" s="19"/>
      <c r="H604" s="18"/>
    </row>
    <row r="605" ht="15.75" customHeight="1">
      <c r="B605" s="21"/>
      <c r="C605" s="21"/>
      <c r="D605" s="21"/>
      <c r="E605" s="21"/>
      <c r="F605" s="21"/>
      <c r="G605" s="22"/>
      <c r="H605" s="21"/>
    </row>
    <row r="606" ht="15.75" customHeight="1">
      <c r="B606" s="18"/>
      <c r="C606" s="18"/>
      <c r="D606" s="18"/>
      <c r="E606" s="18"/>
      <c r="F606" s="18"/>
      <c r="G606" s="19"/>
      <c r="H606" s="18"/>
    </row>
    <row r="607" ht="15.75" customHeight="1">
      <c r="B607" s="21"/>
      <c r="C607" s="21"/>
      <c r="D607" s="21"/>
      <c r="E607" s="21"/>
      <c r="F607" s="21"/>
      <c r="G607" s="22"/>
      <c r="H607" s="21"/>
    </row>
    <row r="608" ht="15.75" customHeight="1">
      <c r="B608" s="18"/>
      <c r="C608" s="18"/>
      <c r="D608" s="18"/>
      <c r="E608" s="18"/>
      <c r="F608" s="18"/>
      <c r="G608" s="19"/>
      <c r="H608" s="18"/>
    </row>
    <row r="609" ht="15.75" customHeight="1">
      <c r="B609" s="21"/>
      <c r="C609" s="21"/>
      <c r="D609" s="21"/>
      <c r="E609" s="21"/>
      <c r="F609" s="21"/>
      <c r="G609" s="22"/>
      <c r="H609" s="21"/>
    </row>
    <row r="610" ht="15.75" customHeight="1">
      <c r="B610" s="18"/>
      <c r="C610" s="18"/>
      <c r="D610" s="18"/>
      <c r="E610" s="18"/>
      <c r="F610" s="18"/>
      <c r="G610" s="19"/>
      <c r="H610" s="18"/>
    </row>
    <row r="611" ht="15.75" customHeight="1">
      <c r="B611" s="21"/>
      <c r="C611" s="21"/>
      <c r="D611" s="21"/>
      <c r="E611" s="21"/>
      <c r="F611" s="21"/>
      <c r="G611" s="22"/>
      <c r="H611" s="21"/>
    </row>
    <row r="612" ht="15.75" customHeight="1">
      <c r="B612" s="18"/>
      <c r="C612" s="18"/>
      <c r="D612" s="18"/>
      <c r="E612" s="18"/>
      <c r="F612" s="18"/>
      <c r="G612" s="19"/>
      <c r="H612" s="18"/>
    </row>
    <row r="613" ht="15.75" customHeight="1">
      <c r="B613" s="21"/>
      <c r="C613" s="21"/>
      <c r="D613" s="21"/>
      <c r="E613" s="21"/>
      <c r="F613" s="21"/>
      <c r="G613" s="22"/>
      <c r="H613" s="21"/>
    </row>
    <row r="614" ht="15.75" customHeight="1">
      <c r="B614" s="18"/>
      <c r="C614" s="18"/>
      <c r="D614" s="18"/>
      <c r="E614" s="18"/>
      <c r="F614" s="18"/>
      <c r="G614" s="19"/>
      <c r="H614" s="18"/>
    </row>
    <row r="615" ht="15.75" customHeight="1">
      <c r="B615" s="21"/>
      <c r="C615" s="21"/>
      <c r="D615" s="21"/>
      <c r="E615" s="21"/>
      <c r="F615" s="21"/>
      <c r="G615" s="22"/>
      <c r="H615" s="21"/>
    </row>
    <row r="616" ht="15.75" customHeight="1">
      <c r="B616" s="18"/>
      <c r="C616" s="18"/>
      <c r="D616" s="18"/>
      <c r="E616" s="18"/>
      <c r="F616" s="18"/>
      <c r="G616" s="19"/>
      <c r="H616" s="18"/>
    </row>
    <row r="617" ht="15.75" customHeight="1">
      <c r="B617" s="21"/>
      <c r="C617" s="21"/>
      <c r="D617" s="21"/>
      <c r="E617" s="21"/>
      <c r="F617" s="21"/>
      <c r="G617" s="22"/>
      <c r="H617" s="21"/>
    </row>
    <row r="618" ht="15.75" customHeight="1">
      <c r="B618" s="18"/>
      <c r="C618" s="18"/>
      <c r="D618" s="18"/>
      <c r="E618" s="18"/>
      <c r="F618" s="18"/>
      <c r="G618" s="19"/>
      <c r="H618" s="18"/>
    </row>
    <row r="619" ht="15.75" customHeight="1">
      <c r="B619" s="21"/>
      <c r="C619" s="21"/>
      <c r="D619" s="21"/>
      <c r="E619" s="21"/>
      <c r="F619" s="21"/>
      <c r="G619" s="22"/>
      <c r="H619" s="21"/>
    </row>
    <row r="620" ht="15.75" customHeight="1">
      <c r="B620" s="18"/>
      <c r="C620" s="18"/>
      <c r="D620" s="18"/>
      <c r="E620" s="18"/>
      <c r="F620" s="18"/>
      <c r="G620" s="19"/>
      <c r="H620" s="18"/>
    </row>
    <row r="621" ht="15.75" customHeight="1">
      <c r="B621" s="21"/>
      <c r="C621" s="21"/>
      <c r="D621" s="21"/>
      <c r="E621" s="21"/>
      <c r="F621" s="21"/>
      <c r="G621" s="22"/>
      <c r="H621" s="21"/>
    </row>
    <row r="622" ht="15.75" customHeight="1">
      <c r="B622" s="18"/>
      <c r="C622" s="18"/>
      <c r="D622" s="18"/>
      <c r="E622" s="18"/>
      <c r="F622" s="18"/>
      <c r="G622" s="19"/>
      <c r="H622" s="18"/>
    </row>
    <row r="623" ht="15.75" customHeight="1">
      <c r="B623" s="21"/>
      <c r="C623" s="21"/>
      <c r="D623" s="21"/>
      <c r="E623" s="21"/>
      <c r="F623" s="21"/>
      <c r="G623" s="22"/>
      <c r="H623" s="21"/>
    </row>
    <row r="624" ht="15.75" customHeight="1">
      <c r="B624" s="18"/>
      <c r="C624" s="18"/>
      <c r="D624" s="18"/>
      <c r="E624" s="18"/>
      <c r="F624" s="18"/>
      <c r="G624" s="19"/>
      <c r="H624" s="18"/>
    </row>
    <row r="625" ht="15.75" customHeight="1">
      <c r="B625" s="21"/>
      <c r="C625" s="21"/>
      <c r="D625" s="21"/>
      <c r="E625" s="21"/>
      <c r="F625" s="21"/>
      <c r="G625" s="22"/>
      <c r="H625" s="21"/>
    </row>
    <row r="626" ht="15.75" customHeight="1">
      <c r="B626" s="18"/>
      <c r="C626" s="18"/>
      <c r="D626" s="18"/>
      <c r="E626" s="18"/>
      <c r="F626" s="18"/>
      <c r="G626" s="19"/>
      <c r="H626" s="18"/>
    </row>
    <row r="627" ht="15.75" customHeight="1">
      <c r="B627" s="21"/>
      <c r="C627" s="21"/>
      <c r="D627" s="21"/>
      <c r="E627" s="21"/>
      <c r="F627" s="21"/>
      <c r="G627" s="22"/>
      <c r="H627" s="21"/>
    </row>
    <row r="628" ht="15.75" customHeight="1">
      <c r="B628" s="18"/>
      <c r="C628" s="18"/>
      <c r="D628" s="18"/>
      <c r="E628" s="18"/>
      <c r="F628" s="18"/>
      <c r="G628" s="19"/>
      <c r="H628" s="18"/>
    </row>
    <row r="629" ht="15.75" customHeight="1">
      <c r="B629" s="21"/>
      <c r="C629" s="21"/>
      <c r="D629" s="21"/>
      <c r="E629" s="21"/>
      <c r="F629" s="21"/>
      <c r="G629" s="22"/>
      <c r="H629" s="21"/>
    </row>
    <row r="630" ht="15.75" customHeight="1">
      <c r="B630" s="18"/>
      <c r="C630" s="18"/>
      <c r="D630" s="18"/>
      <c r="E630" s="18"/>
      <c r="F630" s="18"/>
      <c r="G630" s="19"/>
      <c r="H630" s="18"/>
    </row>
    <row r="631" ht="15.75" customHeight="1">
      <c r="B631" s="21"/>
      <c r="C631" s="21"/>
      <c r="D631" s="21"/>
      <c r="E631" s="21"/>
      <c r="F631" s="21"/>
      <c r="G631" s="22"/>
      <c r="H631" s="21"/>
    </row>
    <row r="632" ht="15.75" customHeight="1">
      <c r="B632" s="18"/>
      <c r="C632" s="18"/>
      <c r="D632" s="18"/>
      <c r="E632" s="18"/>
      <c r="F632" s="18"/>
      <c r="G632" s="19"/>
      <c r="H632" s="18"/>
    </row>
    <row r="633" ht="15.75" customHeight="1">
      <c r="B633" s="21"/>
      <c r="C633" s="21"/>
      <c r="D633" s="21"/>
      <c r="E633" s="21"/>
      <c r="F633" s="21"/>
      <c r="G633" s="22"/>
      <c r="H633" s="21"/>
    </row>
    <row r="634" ht="15.75" customHeight="1">
      <c r="B634" s="18"/>
      <c r="C634" s="18"/>
      <c r="D634" s="18"/>
      <c r="E634" s="18"/>
      <c r="F634" s="18"/>
      <c r="G634" s="19"/>
      <c r="H634" s="18"/>
    </row>
    <row r="635" ht="15.75" customHeight="1">
      <c r="B635" s="21"/>
      <c r="C635" s="21"/>
      <c r="D635" s="21"/>
      <c r="E635" s="21"/>
      <c r="F635" s="21"/>
      <c r="G635" s="22"/>
      <c r="H635" s="21"/>
    </row>
    <row r="636" ht="15.75" customHeight="1">
      <c r="B636" s="18"/>
      <c r="C636" s="18"/>
      <c r="D636" s="18"/>
      <c r="E636" s="18"/>
      <c r="F636" s="18"/>
      <c r="G636" s="19"/>
      <c r="H636" s="18"/>
    </row>
    <row r="637" ht="15.75" customHeight="1">
      <c r="B637" s="21"/>
      <c r="C637" s="21"/>
      <c r="D637" s="21"/>
      <c r="E637" s="21"/>
      <c r="F637" s="21"/>
      <c r="G637" s="22"/>
      <c r="H637" s="21"/>
    </row>
    <row r="638" ht="15.75" customHeight="1">
      <c r="B638" s="18"/>
      <c r="C638" s="18"/>
      <c r="D638" s="18"/>
      <c r="E638" s="18"/>
      <c r="F638" s="18"/>
      <c r="G638" s="19"/>
      <c r="H638" s="18"/>
    </row>
    <row r="639" ht="15.75" customHeight="1">
      <c r="B639" s="21"/>
      <c r="C639" s="21"/>
      <c r="D639" s="21"/>
      <c r="E639" s="21"/>
      <c r="F639" s="21"/>
      <c r="G639" s="22"/>
      <c r="H639" s="21"/>
    </row>
    <row r="640" ht="15.75" customHeight="1">
      <c r="B640" s="18"/>
      <c r="C640" s="18"/>
      <c r="D640" s="18"/>
      <c r="E640" s="18"/>
      <c r="F640" s="18"/>
      <c r="G640" s="19"/>
      <c r="H640" s="18"/>
    </row>
    <row r="641" ht="15.75" customHeight="1">
      <c r="B641" s="21"/>
      <c r="C641" s="21"/>
      <c r="D641" s="21"/>
      <c r="E641" s="21"/>
      <c r="F641" s="21"/>
      <c r="G641" s="22"/>
      <c r="H641" s="21"/>
    </row>
    <row r="642" ht="15.75" customHeight="1">
      <c r="B642" s="18"/>
      <c r="C642" s="18"/>
      <c r="D642" s="18"/>
      <c r="E642" s="18"/>
      <c r="F642" s="18"/>
      <c r="G642" s="19"/>
      <c r="H642" s="18"/>
    </row>
    <row r="643" ht="15.75" customHeight="1">
      <c r="B643" s="21"/>
      <c r="C643" s="21"/>
      <c r="D643" s="21"/>
      <c r="E643" s="21"/>
      <c r="F643" s="21"/>
      <c r="G643" s="22"/>
      <c r="H643" s="21"/>
    </row>
    <row r="644" ht="15.75" customHeight="1">
      <c r="B644" s="18"/>
      <c r="C644" s="18"/>
      <c r="D644" s="18"/>
      <c r="E644" s="18"/>
      <c r="F644" s="18"/>
      <c r="G644" s="19"/>
      <c r="H644" s="18"/>
    </row>
    <row r="645" ht="15.75" customHeight="1">
      <c r="B645" s="21"/>
      <c r="C645" s="21"/>
      <c r="D645" s="21"/>
      <c r="E645" s="21"/>
      <c r="F645" s="21"/>
      <c r="G645" s="22"/>
      <c r="H645" s="21"/>
    </row>
    <row r="646" ht="15.75" customHeight="1">
      <c r="B646" s="18"/>
      <c r="C646" s="18"/>
      <c r="D646" s="18"/>
      <c r="E646" s="18"/>
      <c r="F646" s="18"/>
      <c r="G646" s="19"/>
      <c r="H646" s="18"/>
    </row>
    <row r="647" ht="15.75" customHeight="1">
      <c r="B647" s="21"/>
      <c r="C647" s="21"/>
      <c r="D647" s="21"/>
      <c r="E647" s="21"/>
      <c r="F647" s="21"/>
      <c r="G647" s="22"/>
      <c r="H647" s="21"/>
    </row>
    <row r="648" ht="15.75" customHeight="1">
      <c r="B648" s="18"/>
      <c r="C648" s="18"/>
      <c r="D648" s="18"/>
      <c r="E648" s="18"/>
      <c r="F648" s="18"/>
      <c r="G648" s="19"/>
      <c r="H648" s="18"/>
    </row>
    <row r="649" ht="15.75" customHeight="1">
      <c r="B649" s="21"/>
      <c r="C649" s="21"/>
      <c r="D649" s="21"/>
      <c r="E649" s="21"/>
      <c r="F649" s="21"/>
      <c r="G649" s="22"/>
      <c r="H649" s="21"/>
    </row>
    <row r="650" ht="15.75" customHeight="1">
      <c r="B650" s="18"/>
      <c r="C650" s="18"/>
      <c r="D650" s="18"/>
      <c r="E650" s="18"/>
      <c r="F650" s="18"/>
      <c r="G650" s="19"/>
      <c r="H650" s="18"/>
    </row>
    <row r="651" ht="15.75" customHeight="1">
      <c r="B651" s="21"/>
      <c r="C651" s="21"/>
      <c r="D651" s="21"/>
      <c r="E651" s="21"/>
      <c r="F651" s="21"/>
      <c r="G651" s="22"/>
      <c r="H651" s="21"/>
    </row>
    <row r="652" ht="15.75" customHeight="1">
      <c r="B652" s="18"/>
      <c r="C652" s="18"/>
      <c r="D652" s="18"/>
      <c r="E652" s="18"/>
      <c r="F652" s="18"/>
      <c r="G652" s="19"/>
      <c r="H652" s="18"/>
    </row>
    <row r="653" ht="15.75" customHeight="1">
      <c r="B653" s="21"/>
      <c r="C653" s="21"/>
      <c r="D653" s="21"/>
      <c r="E653" s="21"/>
      <c r="F653" s="21"/>
      <c r="G653" s="22"/>
      <c r="H653" s="21"/>
    </row>
    <row r="654" ht="15.75" customHeight="1">
      <c r="B654" s="18"/>
      <c r="C654" s="18"/>
      <c r="D654" s="18"/>
      <c r="E654" s="18"/>
      <c r="F654" s="18"/>
      <c r="G654" s="19"/>
      <c r="H654" s="18"/>
    </row>
    <row r="655" ht="15.75" customHeight="1">
      <c r="B655" s="21"/>
      <c r="C655" s="21"/>
      <c r="D655" s="21"/>
      <c r="E655" s="21"/>
      <c r="F655" s="21"/>
      <c r="G655" s="22"/>
      <c r="H655" s="21"/>
    </row>
    <row r="656" ht="15.75" customHeight="1">
      <c r="B656" s="18"/>
      <c r="C656" s="18"/>
      <c r="D656" s="18"/>
      <c r="E656" s="18"/>
      <c r="F656" s="18"/>
      <c r="G656" s="19"/>
      <c r="H656" s="18"/>
    </row>
    <row r="657" ht="15.75" customHeight="1">
      <c r="B657" s="21"/>
      <c r="C657" s="21"/>
      <c r="D657" s="21"/>
      <c r="E657" s="21"/>
      <c r="F657" s="21"/>
      <c r="G657" s="22"/>
      <c r="H657" s="21"/>
    </row>
    <row r="658" ht="15.75" customHeight="1">
      <c r="B658" s="18"/>
      <c r="C658" s="18"/>
      <c r="D658" s="18"/>
      <c r="E658" s="18"/>
      <c r="F658" s="18"/>
      <c r="G658" s="19"/>
      <c r="H658" s="18"/>
    </row>
    <row r="659" ht="15.75" customHeight="1">
      <c r="B659" s="21"/>
      <c r="C659" s="21"/>
      <c r="D659" s="21"/>
      <c r="E659" s="21"/>
      <c r="F659" s="21"/>
      <c r="G659" s="22"/>
      <c r="H659" s="21"/>
    </row>
    <row r="660" ht="15.75" customHeight="1">
      <c r="B660" s="18"/>
      <c r="C660" s="18"/>
      <c r="D660" s="18"/>
      <c r="E660" s="18"/>
      <c r="F660" s="18"/>
      <c r="G660" s="19"/>
      <c r="H660" s="18"/>
    </row>
    <row r="661" ht="15.75" customHeight="1">
      <c r="B661" s="21"/>
      <c r="C661" s="21"/>
      <c r="D661" s="21"/>
      <c r="E661" s="21"/>
      <c r="F661" s="21"/>
      <c r="G661" s="22"/>
      <c r="H661" s="21"/>
    </row>
    <row r="662" ht="15.75" customHeight="1">
      <c r="B662" s="18"/>
      <c r="C662" s="18"/>
      <c r="D662" s="18"/>
      <c r="E662" s="18"/>
      <c r="F662" s="18"/>
      <c r="G662" s="19"/>
      <c r="H662" s="18"/>
    </row>
    <row r="663" ht="15.75" customHeight="1">
      <c r="B663" s="21"/>
      <c r="C663" s="21"/>
      <c r="D663" s="21"/>
      <c r="E663" s="21"/>
      <c r="F663" s="21"/>
      <c r="G663" s="22"/>
      <c r="H663" s="21"/>
    </row>
    <row r="664" ht="15.75" customHeight="1">
      <c r="B664" s="18"/>
      <c r="C664" s="18"/>
      <c r="D664" s="18"/>
      <c r="E664" s="18"/>
      <c r="F664" s="18"/>
      <c r="G664" s="19"/>
      <c r="H664" s="18"/>
    </row>
    <row r="665" ht="15.75" customHeight="1">
      <c r="B665" s="21"/>
      <c r="C665" s="21"/>
      <c r="D665" s="21"/>
      <c r="E665" s="21"/>
      <c r="F665" s="21"/>
      <c r="G665" s="22"/>
      <c r="H665" s="21"/>
    </row>
    <row r="666" ht="15.75" customHeight="1">
      <c r="B666" s="18"/>
      <c r="C666" s="18"/>
      <c r="D666" s="18"/>
      <c r="E666" s="18"/>
      <c r="F666" s="18"/>
      <c r="G666" s="19"/>
      <c r="H666" s="18"/>
    </row>
    <row r="667" ht="15.75" customHeight="1">
      <c r="B667" s="21"/>
      <c r="C667" s="21"/>
      <c r="D667" s="21"/>
      <c r="E667" s="21"/>
      <c r="F667" s="21"/>
      <c r="G667" s="22"/>
      <c r="H667" s="21"/>
    </row>
    <row r="668" ht="15.75" customHeight="1">
      <c r="B668" s="18"/>
      <c r="C668" s="18"/>
      <c r="D668" s="18"/>
      <c r="E668" s="18"/>
      <c r="F668" s="18"/>
      <c r="G668" s="19"/>
      <c r="H668" s="18"/>
    </row>
    <row r="669" ht="15.75" customHeight="1">
      <c r="B669" s="21"/>
      <c r="C669" s="21"/>
      <c r="D669" s="21"/>
      <c r="E669" s="21"/>
      <c r="F669" s="21"/>
      <c r="G669" s="22"/>
      <c r="H669" s="21"/>
    </row>
    <row r="670" ht="15.75" customHeight="1">
      <c r="B670" s="18"/>
      <c r="C670" s="18"/>
      <c r="D670" s="18"/>
      <c r="E670" s="18"/>
      <c r="F670" s="18"/>
      <c r="G670" s="19"/>
      <c r="H670" s="18"/>
    </row>
    <row r="671" ht="15.75" customHeight="1">
      <c r="B671" s="21"/>
      <c r="C671" s="21"/>
      <c r="D671" s="21"/>
      <c r="E671" s="21"/>
      <c r="F671" s="21"/>
      <c r="G671" s="22"/>
      <c r="H671" s="21"/>
    </row>
    <row r="672" ht="15.75" customHeight="1">
      <c r="B672" s="18"/>
      <c r="C672" s="18"/>
      <c r="D672" s="18"/>
      <c r="E672" s="18"/>
      <c r="F672" s="18"/>
      <c r="G672" s="19"/>
      <c r="H672" s="18"/>
    </row>
    <row r="673" ht="15.75" customHeight="1">
      <c r="B673" s="21"/>
      <c r="C673" s="21"/>
      <c r="D673" s="21"/>
      <c r="E673" s="21"/>
      <c r="F673" s="21"/>
      <c r="G673" s="22"/>
      <c r="H673" s="21"/>
    </row>
    <row r="674" ht="15.75" customHeight="1">
      <c r="B674" s="18"/>
      <c r="C674" s="18"/>
      <c r="D674" s="18"/>
      <c r="E674" s="18"/>
      <c r="F674" s="18"/>
      <c r="G674" s="19"/>
      <c r="H674" s="18"/>
    </row>
    <row r="675" ht="15.75" customHeight="1">
      <c r="B675" s="21"/>
      <c r="C675" s="21"/>
      <c r="D675" s="21"/>
      <c r="E675" s="21"/>
      <c r="F675" s="21"/>
      <c r="G675" s="22"/>
      <c r="H675" s="21"/>
    </row>
    <row r="676" ht="15.75" customHeight="1">
      <c r="B676" s="18"/>
      <c r="C676" s="18"/>
      <c r="D676" s="18"/>
      <c r="E676" s="18"/>
      <c r="F676" s="18"/>
      <c r="G676" s="19"/>
      <c r="H676" s="18"/>
    </row>
    <row r="677" ht="15.75" customHeight="1">
      <c r="B677" s="21"/>
      <c r="C677" s="21"/>
      <c r="D677" s="21"/>
      <c r="E677" s="21"/>
      <c r="F677" s="21"/>
      <c r="G677" s="22"/>
      <c r="H677" s="21"/>
    </row>
    <row r="678" ht="15.75" customHeight="1">
      <c r="B678" s="18"/>
      <c r="C678" s="18"/>
      <c r="D678" s="18"/>
      <c r="E678" s="18"/>
      <c r="F678" s="18"/>
      <c r="G678" s="19"/>
      <c r="H678" s="18"/>
    </row>
    <row r="679" ht="15.75" customHeight="1">
      <c r="B679" s="21"/>
      <c r="C679" s="21"/>
      <c r="D679" s="21"/>
      <c r="E679" s="21"/>
      <c r="F679" s="21"/>
      <c r="G679" s="22"/>
      <c r="H679" s="21"/>
    </row>
    <row r="680" ht="15.75" customHeight="1">
      <c r="B680" s="18"/>
      <c r="C680" s="18"/>
      <c r="D680" s="18"/>
      <c r="E680" s="18"/>
      <c r="F680" s="18"/>
      <c r="G680" s="19"/>
      <c r="H680" s="18"/>
    </row>
    <row r="681" ht="15.75" customHeight="1">
      <c r="B681" s="21"/>
      <c r="C681" s="21"/>
      <c r="D681" s="21"/>
      <c r="E681" s="21"/>
      <c r="F681" s="21"/>
      <c r="G681" s="22"/>
      <c r="H681" s="21"/>
    </row>
    <row r="682" ht="15.75" customHeight="1">
      <c r="B682" s="18"/>
      <c r="C682" s="18"/>
      <c r="D682" s="18"/>
      <c r="E682" s="18"/>
      <c r="F682" s="18"/>
      <c r="G682" s="19"/>
      <c r="H682" s="18"/>
    </row>
    <row r="683" ht="15.75" customHeight="1">
      <c r="B683" s="21"/>
      <c r="C683" s="21"/>
      <c r="D683" s="21"/>
      <c r="E683" s="21"/>
      <c r="F683" s="21"/>
      <c r="G683" s="22"/>
      <c r="H683" s="21"/>
    </row>
    <row r="684" ht="15.75" customHeight="1">
      <c r="B684" s="18"/>
      <c r="C684" s="18"/>
      <c r="D684" s="18"/>
      <c r="E684" s="18"/>
      <c r="F684" s="18"/>
      <c r="G684" s="19"/>
      <c r="H684" s="18"/>
    </row>
    <row r="685" ht="15.75" customHeight="1">
      <c r="B685" s="21"/>
      <c r="C685" s="21"/>
      <c r="D685" s="21"/>
      <c r="E685" s="21"/>
      <c r="F685" s="21"/>
      <c r="G685" s="22"/>
      <c r="H685" s="21"/>
    </row>
    <row r="686" ht="15.75" customHeight="1">
      <c r="B686" s="18"/>
      <c r="C686" s="18"/>
      <c r="D686" s="18"/>
      <c r="E686" s="18"/>
      <c r="F686" s="18"/>
      <c r="G686" s="19"/>
      <c r="H686" s="18"/>
    </row>
    <row r="687" ht="15.75" customHeight="1">
      <c r="B687" s="21"/>
      <c r="C687" s="21"/>
      <c r="D687" s="21"/>
      <c r="E687" s="21"/>
      <c r="F687" s="21"/>
      <c r="G687" s="22"/>
      <c r="H687" s="21"/>
    </row>
    <row r="688" ht="15.75" customHeight="1">
      <c r="B688" s="18"/>
      <c r="C688" s="18"/>
      <c r="D688" s="18"/>
      <c r="E688" s="18"/>
      <c r="F688" s="18"/>
      <c r="G688" s="19"/>
      <c r="H688" s="18"/>
    </row>
    <row r="689" ht="15.75" customHeight="1">
      <c r="B689" s="21"/>
      <c r="C689" s="21"/>
      <c r="D689" s="21"/>
      <c r="E689" s="21"/>
      <c r="F689" s="21"/>
      <c r="G689" s="22"/>
      <c r="H689" s="21"/>
    </row>
    <row r="690" ht="15.75" customHeight="1">
      <c r="B690" s="18"/>
      <c r="C690" s="18"/>
      <c r="D690" s="18"/>
      <c r="E690" s="18"/>
      <c r="F690" s="18"/>
      <c r="G690" s="19"/>
      <c r="H690" s="18"/>
    </row>
    <row r="691" ht="15.75" customHeight="1">
      <c r="B691" s="21"/>
      <c r="C691" s="21"/>
      <c r="D691" s="21"/>
      <c r="E691" s="21"/>
      <c r="F691" s="21"/>
      <c r="G691" s="22"/>
      <c r="H691" s="21"/>
    </row>
    <row r="692" ht="15.75" customHeight="1">
      <c r="B692" s="18"/>
      <c r="C692" s="18"/>
      <c r="D692" s="18"/>
      <c r="E692" s="18"/>
      <c r="F692" s="18"/>
      <c r="G692" s="19"/>
      <c r="H692" s="18"/>
    </row>
    <row r="693" ht="15.75" customHeight="1">
      <c r="B693" s="21"/>
      <c r="C693" s="21"/>
      <c r="D693" s="21"/>
      <c r="E693" s="21"/>
      <c r="F693" s="21"/>
      <c r="G693" s="22"/>
      <c r="H693" s="21"/>
    </row>
    <row r="694" ht="15.75" customHeight="1">
      <c r="B694" s="18"/>
      <c r="C694" s="18"/>
      <c r="D694" s="18"/>
      <c r="E694" s="18"/>
      <c r="F694" s="18"/>
      <c r="G694" s="19"/>
      <c r="H694" s="18"/>
    </row>
    <row r="695" ht="15.75" customHeight="1">
      <c r="B695" s="21"/>
      <c r="C695" s="21"/>
      <c r="D695" s="21"/>
      <c r="E695" s="21"/>
      <c r="F695" s="21"/>
      <c r="G695" s="22"/>
      <c r="H695" s="21"/>
    </row>
    <row r="696" ht="15.75" customHeight="1">
      <c r="B696" s="18"/>
      <c r="C696" s="18"/>
      <c r="D696" s="18"/>
      <c r="E696" s="18"/>
      <c r="F696" s="18"/>
      <c r="G696" s="19"/>
      <c r="H696" s="18"/>
    </row>
    <row r="697" ht="15.75" customHeight="1">
      <c r="B697" s="21"/>
      <c r="C697" s="21"/>
      <c r="D697" s="21"/>
      <c r="E697" s="21"/>
      <c r="F697" s="21"/>
      <c r="G697" s="22"/>
      <c r="H697" s="21"/>
    </row>
    <row r="698" ht="15.75" customHeight="1">
      <c r="B698" s="18"/>
      <c r="C698" s="18"/>
      <c r="D698" s="18"/>
      <c r="E698" s="18"/>
      <c r="F698" s="18"/>
      <c r="G698" s="19"/>
      <c r="H698" s="18"/>
    </row>
    <row r="699" ht="15.75" customHeight="1">
      <c r="B699" s="21"/>
      <c r="C699" s="21"/>
      <c r="D699" s="21"/>
      <c r="E699" s="21"/>
      <c r="F699" s="21"/>
      <c r="G699" s="22"/>
      <c r="H699" s="21"/>
    </row>
    <row r="700" ht="15.75" customHeight="1">
      <c r="B700" s="18"/>
      <c r="C700" s="18"/>
      <c r="D700" s="18"/>
      <c r="E700" s="18"/>
      <c r="F700" s="18"/>
      <c r="G700" s="19"/>
      <c r="H700" s="18"/>
    </row>
    <row r="701" ht="15.75" customHeight="1">
      <c r="B701" s="21"/>
      <c r="C701" s="21"/>
      <c r="D701" s="21"/>
      <c r="E701" s="21"/>
      <c r="F701" s="21"/>
      <c r="G701" s="22"/>
      <c r="H701" s="21"/>
    </row>
    <row r="702" ht="15.75" customHeight="1">
      <c r="B702" s="18"/>
      <c r="C702" s="18"/>
      <c r="D702" s="18"/>
      <c r="E702" s="18"/>
      <c r="F702" s="18"/>
      <c r="G702" s="19"/>
      <c r="H702" s="18"/>
    </row>
    <row r="703" ht="15.75" customHeight="1">
      <c r="B703" s="21"/>
      <c r="C703" s="21"/>
      <c r="D703" s="21"/>
      <c r="E703" s="21"/>
      <c r="F703" s="21"/>
      <c r="G703" s="22"/>
      <c r="H703" s="21"/>
    </row>
    <row r="704" ht="15.75" customHeight="1">
      <c r="B704" s="18"/>
      <c r="C704" s="18"/>
      <c r="D704" s="18"/>
      <c r="E704" s="18"/>
      <c r="F704" s="18"/>
      <c r="G704" s="19"/>
      <c r="H704" s="18"/>
    </row>
    <row r="705" ht="15.75" customHeight="1">
      <c r="B705" s="21"/>
      <c r="C705" s="21"/>
      <c r="D705" s="21"/>
      <c r="E705" s="21"/>
      <c r="F705" s="21"/>
      <c r="G705" s="22"/>
      <c r="H705" s="21"/>
    </row>
    <row r="706" ht="15.75" customHeight="1">
      <c r="B706" s="18"/>
      <c r="C706" s="18"/>
      <c r="D706" s="18"/>
      <c r="E706" s="18"/>
      <c r="F706" s="18"/>
      <c r="G706" s="19"/>
      <c r="H706" s="18"/>
    </row>
    <row r="707" ht="15.75" customHeight="1">
      <c r="B707" s="21"/>
      <c r="C707" s="21"/>
      <c r="D707" s="21"/>
      <c r="E707" s="21"/>
      <c r="F707" s="21"/>
      <c r="G707" s="22"/>
      <c r="H707" s="21"/>
    </row>
    <row r="708" ht="15.75" customHeight="1">
      <c r="B708" s="18"/>
      <c r="C708" s="18"/>
      <c r="D708" s="18"/>
      <c r="E708" s="18"/>
      <c r="F708" s="18"/>
      <c r="G708" s="19"/>
      <c r="H708" s="18"/>
    </row>
    <row r="709" ht="15.75" customHeight="1">
      <c r="B709" s="21"/>
      <c r="C709" s="21"/>
      <c r="D709" s="21"/>
      <c r="E709" s="21"/>
      <c r="F709" s="21"/>
      <c r="G709" s="22"/>
      <c r="H709" s="21"/>
    </row>
    <row r="710" ht="15.75" customHeight="1">
      <c r="B710" s="18"/>
      <c r="C710" s="18"/>
      <c r="D710" s="18"/>
      <c r="E710" s="18"/>
      <c r="F710" s="18"/>
      <c r="G710" s="19"/>
      <c r="H710" s="18"/>
    </row>
    <row r="711" ht="15.75" customHeight="1">
      <c r="B711" s="21"/>
      <c r="C711" s="21"/>
      <c r="D711" s="21"/>
      <c r="E711" s="21"/>
      <c r="F711" s="21"/>
      <c r="G711" s="22"/>
      <c r="H711" s="21"/>
    </row>
    <row r="712" ht="15.75" customHeight="1">
      <c r="B712" s="18"/>
      <c r="C712" s="18"/>
      <c r="D712" s="18"/>
      <c r="E712" s="18"/>
      <c r="F712" s="18"/>
      <c r="G712" s="19"/>
      <c r="H712" s="18"/>
    </row>
    <row r="713" ht="15.75" customHeight="1">
      <c r="B713" s="21"/>
      <c r="C713" s="21"/>
      <c r="D713" s="21"/>
      <c r="E713" s="21"/>
      <c r="F713" s="21"/>
      <c r="G713" s="22"/>
      <c r="H713" s="21"/>
    </row>
    <row r="714" ht="15.75" customHeight="1">
      <c r="B714" s="18"/>
      <c r="C714" s="18"/>
      <c r="D714" s="18"/>
      <c r="E714" s="18"/>
      <c r="F714" s="18"/>
      <c r="G714" s="19"/>
      <c r="H714" s="18"/>
    </row>
    <row r="715" ht="15.75" customHeight="1">
      <c r="B715" s="21"/>
      <c r="C715" s="21"/>
      <c r="D715" s="21"/>
      <c r="E715" s="21"/>
      <c r="F715" s="21"/>
      <c r="G715" s="22"/>
      <c r="H715" s="21"/>
    </row>
    <row r="716" ht="15.75" customHeight="1">
      <c r="B716" s="18"/>
      <c r="C716" s="18"/>
      <c r="D716" s="18"/>
      <c r="E716" s="18"/>
      <c r="F716" s="18"/>
      <c r="G716" s="19"/>
      <c r="H716" s="18"/>
    </row>
    <row r="717" ht="15.75" customHeight="1">
      <c r="B717" s="21"/>
      <c r="C717" s="21"/>
      <c r="D717" s="21"/>
      <c r="E717" s="21"/>
      <c r="F717" s="21"/>
      <c r="G717" s="22"/>
      <c r="H717" s="21"/>
    </row>
    <row r="718" ht="15.75" customHeight="1">
      <c r="B718" s="18"/>
      <c r="C718" s="18"/>
      <c r="D718" s="18"/>
      <c r="E718" s="18"/>
      <c r="F718" s="18"/>
      <c r="G718" s="19"/>
      <c r="H718" s="18"/>
    </row>
    <row r="719" ht="15.75" customHeight="1">
      <c r="B719" s="21"/>
      <c r="C719" s="21"/>
      <c r="D719" s="21"/>
      <c r="E719" s="21"/>
      <c r="F719" s="21"/>
      <c r="G719" s="22"/>
      <c r="H719" s="21"/>
    </row>
    <row r="720" ht="15.75" customHeight="1">
      <c r="B720" s="18"/>
      <c r="C720" s="18"/>
      <c r="D720" s="18"/>
      <c r="E720" s="18"/>
      <c r="F720" s="18"/>
      <c r="G720" s="19"/>
      <c r="H720" s="18"/>
    </row>
    <row r="721" ht="15.75" customHeight="1">
      <c r="B721" s="21"/>
      <c r="C721" s="21"/>
      <c r="D721" s="21"/>
      <c r="E721" s="21"/>
      <c r="F721" s="21"/>
      <c r="G721" s="22"/>
      <c r="H721" s="21"/>
    </row>
    <row r="722" ht="15.75" customHeight="1">
      <c r="B722" s="18"/>
      <c r="C722" s="18"/>
      <c r="D722" s="18"/>
      <c r="E722" s="18"/>
      <c r="F722" s="18"/>
      <c r="G722" s="19"/>
      <c r="H722" s="18"/>
    </row>
    <row r="723" ht="15.75" customHeight="1">
      <c r="B723" s="21"/>
      <c r="C723" s="21"/>
      <c r="D723" s="21"/>
      <c r="E723" s="21"/>
      <c r="F723" s="21"/>
      <c r="G723" s="22"/>
      <c r="H723" s="21"/>
    </row>
    <row r="724" ht="15.75" customHeight="1">
      <c r="B724" s="18"/>
      <c r="C724" s="18"/>
      <c r="D724" s="18"/>
      <c r="E724" s="18"/>
      <c r="F724" s="18"/>
      <c r="G724" s="19"/>
      <c r="H724" s="18"/>
    </row>
    <row r="725" ht="15.75" customHeight="1">
      <c r="B725" s="21"/>
      <c r="C725" s="21"/>
      <c r="D725" s="21"/>
      <c r="E725" s="21"/>
      <c r="F725" s="21"/>
      <c r="G725" s="22"/>
      <c r="H725" s="21"/>
    </row>
    <row r="726" ht="15.75" customHeight="1">
      <c r="B726" s="18"/>
      <c r="C726" s="18"/>
      <c r="D726" s="18"/>
      <c r="E726" s="18"/>
      <c r="F726" s="18"/>
      <c r="G726" s="19"/>
      <c r="H726" s="18"/>
    </row>
    <row r="727" ht="15.75" customHeight="1">
      <c r="B727" s="21"/>
      <c r="C727" s="21"/>
      <c r="D727" s="21"/>
      <c r="E727" s="21"/>
      <c r="F727" s="21"/>
      <c r="G727" s="22"/>
      <c r="H727" s="21"/>
    </row>
    <row r="728" ht="15.75" customHeight="1">
      <c r="B728" s="18"/>
      <c r="C728" s="18"/>
      <c r="D728" s="18"/>
      <c r="E728" s="18"/>
      <c r="F728" s="18"/>
      <c r="G728" s="19"/>
      <c r="H728" s="18"/>
    </row>
    <row r="729" ht="15.75" customHeight="1">
      <c r="B729" s="21"/>
      <c r="C729" s="21"/>
      <c r="D729" s="21"/>
      <c r="E729" s="21"/>
      <c r="F729" s="21"/>
      <c r="G729" s="22"/>
      <c r="H729" s="21"/>
    </row>
    <row r="730" ht="15.75" customHeight="1">
      <c r="B730" s="18"/>
      <c r="C730" s="18"/>
      <c r="D730" s="18"/>
      <c r="E730" s="18"/>
      <c r="F730" s="18"/>
      <c r="G730" s="19"/>
      <c r="H730" s="18"/>
    </row>
    <row r="731" ht="15.75" customHeight="1">
      <c r="B731" s="21"/>
      <c r="C731" s="21"/>
      <c r="D731" s="21"/>
      <c r="E731" s="21"/>
      <c r="F731" s="21"/>
      <c r="G731" s="22"/>
      <c r="H731" s="21"/>
    </row>
    <row r="732" ht="15.75" customHeight="1">
      <c r="B732" s="18"/>
      <c r="C732" s="18"/>
      <c r="D732" s="18"/>
      <c r="E732" s="18"/>
      <c r="F732" s="18"/>
      <c r="G732" s="19"/>
      <c r="H732" s="18"/>
    </row>
    <row r="733" ht="15.75" customHeight="1">
      <c r="B733" s="21"/>
      <c r="C733" s="21"/>
      <c r="D733" s="21"/>
      <c r="E733" s="21"/>
      <c r="F733" s="21"/>
      <c r="G733" s="22"/>
      <c r="H733" s="21"/>
    </row>
    <row r="734" ht="15.75" customHeight="1">
      <c r="B734" s="18"/>
      <c r="C734" s="18"/>
      <c r="D734" s="18"/>
      <c r="E734" s="18"/>
      <c r="F734" s="18"/>
      <c r="G734" s="19"/>
      <c r="H734" s="18"/>
    </row>
    <row r="735" ht="15.75" customHeight="1">
      <c r="B735" s="21"/>
      <c r="C735" s="21"/>
      <c r="D735" s="21"/>
      <c r="E735" s="21"/>
      <c r="F735" s="21"/>
      <c r="G735" s="22"/>
      <c r="H735" s="21"/>
    </row>
    <row r="736" ht="15.75" customHeight="1">
      <c r="B736" s="18"/>
      <c r="C736" s="18"/>
      <c r="D736" s="18"/>
      <c r="E736" s="18"/>
      <c r="F736" s="18"/>
      <c r="G736" s="19"/>
      <c r="H736" s="18"/>
    </row>
    <row r="737" ht="15.75" customHeight="1">
      <c r="B737" s="21"/>
      <c r="C737" s="21"/>
      <c r="D737" s="21"/>
      <c r="E737" s="21"/>
      <c r="F737" s="21"/>
      <c r="G737" s="22"/>
      <c r="H737" s="21"/>
    </row>
    <row r="738" ht="15.75" customHeight="1">
      <c r="B738" s="18"/>
      <c r="C738" s="18"/>
      <c r="D738" s="18"/>
      <c r="E738" s="18"/>
      <c r="F738" s="18"/>
      <c r="G738" s="19"/>
      <c r="H738" s="18"/>
    </row>
    <row r="739" ht="15.75" customHeight="1">
      <c r="B739" s="21"/>
      <c r="C739" s="21"/>
      <c r="D739" s="21"/>
      <c r="E739" s="21"/>
      <c r="F739" s="21"/>
      <c r="G739" s="22"/>
      <c r="H739" s="21"/>
    </row>
    <row r="740" ht="15.75" customHeight="1">
      <c r="B740" s="18"/>
      <c r="C740" s="18"/>
      <c r="D740" s="18"/>
      <c r="E740" s="18"/>
      <c r="F740" s="18"/>
      <c r="G740" s="19"/>
      <c r="H740" s="18"/>
    </row>
    <row r="741" ht="15.75" customHeight="1">
      <c r="B741" s="21"/>
      <c r="C741" s="21"/>
      <c r="D741" s="21"/>
      <c r="E741" s="21"/>
      <c r="F741" s="21"/>
      <c r="G741" s="22"/>
      <c r="H741" s="21"/>
    </row>
    <row r="742" ht="15.75" customHeight="1">
      <c r="B742" s="18"/>
      <c r="C742" s="18"/>
      <c r="D742" s="18"/>
      <c r="E742" s="18"/>
      <c r="F742" s="18"/>
      <c r="G742" s="19"/>
      <c r="H742" s="18"/>
    </row>
    <row r="743" ht="15.75" customHeight="1">
      <c r="B743" s="21"/>
      <c r="C743" s="21"/>
      <c r="D743" s="21"/>
      <c r="E743" s="21"/>
      <c r="F743" s="21"/>
      <c r="G743" s="22"/>
      <c r="H743" s="21"/>
    </row>
    <row r="744" ht="15.75" customHeight="1">
      <c r="B744" s="18"/>
      <c r="C744" s="18"/>
      <c r="D744" s="18"/>
      <c r="E744" s="18"/>
      <c r="F744" s="18"/>
      <c r="G744" s="19"/>
      <c r="H744" s="18"/>
    </row>
    <row r="745" ht="15.75" customHeight="1">
      <c r="B745" s="21"/>
      <c r="C745" s="21"/>
      <c r="D745" s="21"/>
      <c r="E745" s="21"/>
      <c r="F745" s="21"/>
      <c r="G745" s="22"/>
      <c r="H745" s="21"/>
    </row>
    <row r="746" ht="15.75" customHeight="1">
      <c r="B746" s="18"/>
      <c r="C746" s="18"/>
      <c r="D746" s="18"/>
      <c r="E746" s="18"/>
      <c r="F746" s="18"/>
      <c r="G746" s="19"/>
      <c r="H746" s="18"/>
    </row>
    <row r="747" ht="15.75" customHeight="1">
      <c r="B747" s="21"/>
      <c r="C747" s="21"/>
      <c r="D747" s="21"/>
      <c r="E747" s="21"/>
      <c r="F747" s="21"/>
      <c r="G747" s="22"/>
      <c r="H747" s="21"/>
    </row>
    <row r="748" ht="15.75" customHeight="1">
      <c r="B748" s="18"/>
      <c r="C748" s="18"/>
      <c r="D748" s="18"/>
      <c r="E748" s="18"/>
      <c r="F748" s="18"/>
      <c r="G748" s="19"/>
      <c r="H748" s="18"/>
    </row>
    <row r="749" ht="15.75" customHeight="1">
      <c r="B749" s="21"/>
      <c r="C749" s="21"/>
      <c r="D749" s="21"/>
      <c r="E749" s="21"/>
      <c r="F749" s="21"/>
      <c r="G749" s="22"/>
      <c r="H749" s="21"/>
    </row>
    <row r="750" ht="15.75" customHeight="1">
      <c r="B750" s="18"/>
      <c r="C750" s="18"/>
      <c r="D750" s="18"/>
      <c r="E750" s="18"/>
      <c r="F750" s="18"/>
      <c r="G750" s="19"/>
      <c r="H750" s="18"/>
    </row>
    <row r="751" ht="15.75" customHeight="1">
      <c r="B751" s="21"/>
      <c r="C751" s="21"/>
      <c r="D751" s="21"/>
      <c r="E751" s="21"/>
      <c r="F751" s="21"/>
      <c r="G751" s="22"/>
      <c r="H751" s="21"/>
    </row>
    <row r="752" ht="15.75" customHeight="1">
      <c r="B752" s="18"/>
      <c r="C752" s="18"/>
      <c r="D752" s="18"/>
      <c r="E752" s="18"/>
      <c r="F752" s="18"/>
      <c r="G752" s="19"/>
      <c r="H752" s="18"/>
    </row>
    <row r="753" ht="15.75" customHeight="1">
      <c r="B753" s="21"/>
      <c r="C753" s="21"/>
      <c r="D753" s="21"/>
      <c r="E753" s="21"/>
      <c r="F753" s="21"/>
      <c r="G753" s="22"/>
      <c r="H753" s="21"/>
    </row>
    <row r="754" ht="15.75" customHeight="1">
      <c r="B754" s="18"/>
      <c r="C754" s="18"/>
      <c r="D754" s="18"/>
      <c r="E754" s="18"/>
      <c r="F754" s="18"/>
      <c r="G754" s="19"/>
      <c r="H754" s="18"/>
    </row>
    <row r="755" ht="15.75" customHeight="1">
      <c r="B755" s="21"/>
      <c r="C755" s="21"/>
      <c r="D755" s="21"/>
      <c r="E755" s="21"/>
      <c r="F755" s="21"/>
      <c r="G755" s="22"/>
      <c r="H755" s="21"/>
    </row>
    <row r="756" ht="15.75" customHeight="1">
      <c r="B756" s="18"/>
      <c r="C756" s="18"/>
      <c r="D756" s="18"/>
      <c r="E756" s="18"/>
      <c r="F756" s="18"/>
      <c r="G756" s="19"/>
      <c r="H756" s="18"/>
    </row>
    <row r="757" ht="15.75" customHeight="1">
      <c r="B757" s="21"/>
      <c r="C757" s="21"/>
      <c r="D757" s="21"/>
      <c r="E757" s="21"/>
      <c r="F757" s="21"/>
      <c r="G757" s="22"/>
      <c r="H757" s="21"/>
    </row>
    <row r="758" ht="15.75" customHeight="1">
      <c r="B758" s="18"/>
      <c r="C758" s="18"/>
      <c r="D758" s="18"/>
      <c r="E758" s="18"/>
      <c r="F758" s="18"/>
      <c r="G758" s="19"/>
      <c r="H758" s="18"/>
    </row>
    <row r="759" ht="15.75" customHeight="1">
      <c r="B759" s="21"/>
      <c r="C759" s="21"/>
      <c r="D759" s="21"/>
      <c r="E759" s="21"/>
      <c r="F759" s="21"/>
      <c r="G759" s="22"/>
      <c r="H759" s="21"/>
    </row>
    <row r="760" ht="15.75" customHeight="1">
      <c r="B760" s="18"/>
      <c r="C760" s="18"/>
      <c r="D760" s="18"/>
      <c r="E760" s="18"/>
      <c r="F760" s="18"/>
      <c r="G760" s="19"/>
      <c r="H760" s="18"/>
    </row>
    <row r="761" ht="15.75" customHeight="1">
      <c r="B761" s="21"/>
      <c r="C761" s="21"/>
      <c r="D761" s="21"/>
      <c r="E761" s="21"/>
      <c r="F761" s="21"/>
      <c r="G761" s="22"/>
      <c r="H761" s="21"/>
    </row>
    <row r="762" ht="15.75" customHeight="1">
      <c r="B762" s="18"/>
      <c r="C762" s="18"/>
      <c r="D762" s="18"/>
      <c r="E762" s="18"/>
      <c r="F762" s="18"/>
      <c r="G762" s="19"/>
      <c r="H762" s="18"/>
    </row>
    <row r="763" ht="15.75" customHeight="1">
      <c r="B763" s="21"/>
      <c r="C763" s="21"/>
      <c r="D763" s="21"/>
      <c r="E763" s="21"/>
      <c r="F763" s="21"/>
      <c r="G763" s="22"/>
      <c r="H763" s="21"/>
    </row>
    <row r="764" ht="15.75" customHeight="1">
      <c r="B764" s="18"/>
      <c r="C764" s="18"/>
      <c r="D764" s="18"/>
      <c r="E764" s="18"/>
      <c r="F764" s="18"/>
      <c r="G764" s="19"/>
      <c r="H764" s="18"/>
    </row>
    <row r="765" ht="15.75" customHeight="1">
      <c r="B765" s="21"/>
      <c r="C765" s="21"/>
      <c r="D765" s="21"/>
      <c r="E765" s="21"/>
      <c r="F765" s="21"/>
      <c r="G765" s="22"/>
      <c r="H765" s="21"/>
    </row>
    <row r="766" ht="15.75" customHeight="1">
      <c r="B766" s="18"/>
      <c r="C766" s="18"/>
      <c r="D766" s="18"/>
      <c r="E766" s="18"/>
      <c r="F766" s="18"/>
      <c r="G766" s="19"/>
      <c r="H766" s="18"/>
    </row>
    <row r="767" ht="15.75" customHeight="1">
      <c r="B767" s="21"/>
      <c r="C767" s="21"/>
      <c r="D767" s="21"/>
      <c r="E767" s="21"/>
      <c r="F767" s="21"/>
      <c r="G767" s="22"/>
      <c r="H767" s="21"/>
    </row>
    <row r="768" ht="15.75" customHeight="1">
      <c r="B768" s="18"/>
      <c r="C768" s="18"/>
      <c r="D768" s="18"/>
      <c r="E768" s="18"/>
      <c r="F768" s="18"/>
      <c r="G768" s="19"/>
      <c r="H768" s="18"/>
    </row>
    <row r="769" ht="15.75" customHeight="1">
      <c r="B769" s="21"/>
      <c r="C769" s="21"/>
      <c r="D769" s="21"/>
      <c r="E769" s="21"/>
      <c r="F769" s="21"/>
      <c r="G769" s="22"/>
      <c r="H769" s="21"/>
    </row>
    <row r="770" ht="15.75" customHeight="1">
      <c r="B770" s="18"/>
      <c r="C770" s="18"/>
      <c r="D770" s="18"/>
      <c r="E770" s="18"/>
      <c r="F770" s="18"/>
      <c r="G770" s="19"/>
      <c r="H770" s="18"/>
    </row>
    <row r="771" ht="15.75" customHeight="1">
      <c r="B771" s="21"/>
      <c r="C771" s="21"/>
      <c r="D771" s="21"/>
      <c r="E771" s="21"/>
      <c r="F771" s="21"/>
      <c r="G771" s="22"/>
      <c r="H771" s="21"/>
    </row>
    <row r="772" ht="15.75" customHeight="1">
      <c r="B772" s="18"/>
      <c r="C772" s="18"/>
      <c r="D772" s="18"/>
      <c r="E772" s="18"/>
      <c r="F772" s="18"/>
      <c r="G772" s="19"/>
      <c r="H772" s="18"/>
    </row>
    <row r="773" ht="15.75" customHeight="1">
      <c r="B773" s="21"/>
      <c r="C773" s="21"/>
      <c r="D773" s="21"/>
      <c r="E773" s="21"/>
      <c r="F773" s="21"/>
      <c r="G773" s="22"/>
      <c r="H773" s="21"/>
    </row>
    <row r="774" ht="15.75" customHeight="1">
      <c r="B774" s="18"/>
      <c r="C774" s="18"/>
      <c r="D774" s="18"/>
      <c r="E774" s="18"/>
      <c r="F774" s="18"/>
      <c r="G774" s="19"/>
      <c r="H774" s="18"/>
    </row>
    <row r="775" ht="15.75" customHeight="1">
      <c r="B775" s="21"/>
      <c r="C775" s="21"/>
      <c r="D775" s="21"/>
      <c r="E775" s="21"/>
      <c r="F775" s="21"/>
      <c r="G775" s="22"/>
      <c r="H775" s="21"/>
    </row>
    <row r="776" ht="15.75" customHeight="1">
      <c r="B776" s="18"/>
      <c r="C776" s="18"/>
      <c r="D776" s="18"/>
      <c r="E776" s="18"/>
      <c r="F776" s="18"/>
      <c r="G776" s="19"/>
      <c r="H776" s="18"/>
    </row>
    <row r="777" ht="15.75" customHeight="1">
      <c r="B777" s="21"/>
      <c r="C777" s="21"/>
      <c r="D777" s="21"/>
      <c r="E777" s="21"/>
      <c r="F777" s="21"/>
      <c r="G777" s="22"/>
      <c r="H777" s="21"/>
    </row>
    <row r="778" ht="15.75" customHeight="1">
      <c r="B778" s="18"/>
      <c r="C778" s="18"/>
      <c r="D778" s="18"/>
      <c r="E778" s="18"/>
      <c r="F778" s="18"/>
      <c r="G778" s="19"/>
      <c r="H778" s="18"/>
    </row>
    <row r="779" ht="15.75" customHeight="1">
      <c r="B779" s="21"/>
      <c r="C779" s="21"/>
      <c r="D779" s="21"/>
      <c r="E779" s="21"/>
      <c r="F779" s="21"/>
      <c r="G779" s="22"/>
      <c r="H779" s="21"/>
    </row>
    <row r="780" ht="15.75" customHeight="1">
      <c r="B780" s="18"/>
      <c r="C780" s="18"/>
      <c r="D780" s="18"/>
      <c r="E780" s="18"/>
      <c r="F780" s="18"/>
      <c r="G780" s="19"/>
      <c r="H780" s="18"/>
    </row>
    <row r="781" ht="15.75" customHeight="1">
      <c r="B781" s="21"/>
      <c r="C781" s="21"/>
      <c r="D781" s="21"/>
      <c r="E781" s="21"/>
      <c r="F781" s="21"/>
      <c r="G781" s="22"/>
      <c r="H781" s="21"/>
    </row>
    <row r="782" ht="15.75" customHeight="1">
      <c r="B782" s="18"/>
      <c r="C782" s="18"/>
      <c r="D782" s="18"/>
      <c r="E782" s="18"/>
      <c r="F782" s="18"/>
      <c r="G782" s="19"/>
      <c r="H782" s="18"/>
    </row>
    <row r="783" ht="15.75" customHeight="1">
      <c r="B783" s="21"/>
      <c r="C783" s="21"/>
      <c r="D783" s="21"/>
      <c r="E783" s="21"/>
      <c r="F783" s="21"/>
      <c r="G783" s="22"/>
      <c r="H783" s="21"/>
    </row>
    <row r="784" ht="15.75" customHeight="1">
      <c r="B784" s="18"/>
      <c r="C784" s="18"/>
      <c r="D784" s="18"/>
      <c r="E784" s="18"/>
      <c r="F784" s="18"/>
      <c r="G784" s="19"/>
      <c r="H784" s="18"/>
    </row>
    <row r="785" ht="15.75" customHeight="1">
      <c r="B785" s="21"/>
      <c r="C785" s="21"/>
      <c r="D785" s="21"/>
      <c r="E785" s="21"/>
      <c r="F785" s="21"/>
      <c r="G785" s="22"/>
      <c r="H785" s="21"/>
    </row>
    <row r="786" ht="15.75" customHeight="1">
      <c r="B786" s="18"/>
      <c r="C786" s="18"/>
      <c r="D786" s="18"/>
      <c r="E786" s="18"/>
      <c r="F786" s="18"/>
      <c r="G786" s="19"/>
      <c r="H786" s="18"/>
    </row>
    <row r="787" ht="15.75" customHeight="1">
      <c r="B787" s="21"/>
      <c r="C787" s="21"/>
      <c r="D787" s="21"/>
      <c r="E787" s="21"/>
      <c r="F787" s="21"/>
      <c r="G787" s="22"/>
      <c r="H787" s="21"/>
    </row>
    <row r="788" ht="15.75" customHeight="1">
      <c r="B788" s="18"/>
      <c r="C788" s="18"/>
      <c r="D788" s="18"/>
      <c r="E788" s="18"/>
      <c r="F788" s="18"/>
      <c r="G788" s="19"/>
      <c r="H788" s="18"/>
    </row>
    <row r="789" ht="15.75" customHeight="1">
      <c r="B789" s="21"/>
      <c r="C789" s="21"/>
      <c r="D789" s="21"/>
      <c r="E789" s="21"/>
      <c r="F789" s="21"/>
      <c r="G789" s="22"/>
      <c r="H789" s="21"/>
    </row>
    <row r="790" ht="15.75" customHeight="1">
      <c r="B790" s="18"/>
      <c r="C790" s="18"/>
      <c r="D790" s="18"/>
      <c r="E790" s="18"/>
      <c r="F790" s="18"/>
      <c r="G790" s="19"/>
      <c r="H790" s="18"/>
    </row>
    <row r="791" ht="15.75" customHeight="1">
      <c r="B791" s="21"/>
      <c r="C791" s="21"/>
      <c r="D791" s="21"/>
      <c r="E791" s="21"/>
      <c r="F791" s="21"/>
      <c r="G791" s="22"/>
      <c r="H791" s="21"/>
    </row>
    <row r="792" ht="15.75" customHeight="1">
      <c r="B792" s="18"/>
      <c r="C792" s="18"/>
      <c r="D792" s="18"/>
      <c r="E792" s="18"/>
      <c r="F792" s="18"/>
      <c r="G792" s="19"/>
      <c r="H792" s="18"/>
    </row>
    <row r="793" ht="15.75" customHeight="1">
      <c r="B793" s="21"/>
      <c r="C793" s="21"/>
      <c r="D793" s="21"/>
      <c r="E793" s="21"/>
      <c r="F793" s="21"/>
      <c r="G793" s="22"/>
      <c r="H793" s="21"/>
    </row>
    <row r="794" ht="15.75" customHeight="1">
      <c r="B794" s="18"/>
      <c r="C794" s="18"/>
      <c r="D794" s="18"/>
      <c r="E794" s="18"/>
      <c r="F794" s="18"/>
      <c r="G794" s="19"/>
      <c r="H794" s="18"/>
    </row>
    <row r="795" ht="15.75" customHeight="1">
      <c r="B795" s="21"/>
      <c r="C795" s="21"/>
      <c r="D795" s="21"/>
      <c r="E795" s="21"/>
      <c r="F795" s="21"/>
      <c r="G795" s="22"/>
      <c r="H795" s="21"/>
    </row>
    <row r="796" ht="15.75" customHeight="1">
      <c r="B796" s="18"/>
      <c r="C796" s="18"/>
      <c r="D796" s="18"/>
      <c r="E796" s="18"/>
      <c r="F796" s="18"/>
      <c r="G796" s="19"/>
      <c r="H796" s="18"/>
    </row>
    <row r="797" ht="15.75" customHeight="1">
      <c r="B797" s="21"/>
      <c r="C797" s="21"/>
      <c r="D797" s="21"/>
      <c r="E797" s="21"/>
      <c r="F797" s="21"/>
      <c r="G797" s="22"/>
      <c r="H797" s="21"/>
    </row>
    <row r="798" ht="15.75" customHeight="1">
      <c r="B798" s="18"/>
      <c r="C798" s="18"/>
      <c r="D798" s="18"/>
      <c r="E798" s="18"/>
      <c r="F798" s="18"/>
      <c r="G798" s="19"/>
      <c r="H798" s="18"/>
    </row>
    <row r="799" ht="15.75" customHeight="1">
      <c r="B799" s="21"/>
      <c r="C799" s="21"/>
      <c r="D799" s="21"/>
      <c r="E799" s="21"/>
      <c r="F799" s="21"/>
      <c r="G799" s="22"/>
      <c r="H799" s="21"/>
    </row>
    <row r="800" ht="15.75" customHeight="1">
      <c r="B800" s="18"/>
      <c r="C800" s="18"/>
      <c r="D800" s="18"/>
      <c r="E800" s="18"/>
      <c r="F800" s="18"/>
      <c r="G800" s="19"/>
      <c r="H800" s="18"/>
    </row>
    <row r="801" ht="15.75" customHeight="1">
      <c r="B801" s="21"/>
      <c r="C801" s="21"/>
      <c r="D801" s="21"/>
      <c r="E801" s="21"/>
      <c r="F801" s="21"/>
      <c r="G801" s="22"/>
      <c r="H801" s="21"/>
    </row>
    <row r="802" ht="15.75" customHeight="1">
      <c r="B802" s="18"/>
      <c r="C802" s="18"/>
      <c r="D802" s="18"/>
      <c r="E802" s="18"/>
      <c r="F802" s="18"/>
      <c r="G802" s="19"/>
      <c r="H802" s="18"/>
    </row>
    <row r="803" ht="15.75" customHeight="1">
      <c r="B803" s="21"/>
      <c r="C803" s="21"/>
      <c r="D803" s="21"/>
      <c r="E803" s="21"/>
      <c r="F803" s="21"/>
      <c r="G803" s="22"/>
      <c r="H803" s="21"/>
    </row>
    <row r="804" ht="15.75" customHeight="1">
      <c r="B804" s="18"/>
      <c r="C804" s="18"/>
      <c r="D804" s="18"/>
      <c r="E804" s="18"/>
      <c r="F804" s="18"/>
      <c r="G804" s="19"/>
      <c r="H804" s="18"/>
    </row>
    <row r="805" ht="15.75" customHeight="1">
      <c r="B805" s="21"/>
      <c r="C805" s="21"/>
      <c r="D805" s="21"/>
      <c r="E805" s="21"/>
      <c r="F805" s="21"/>
      <c r="G805" s="22"/>
      <c r="H805" s="21"/>
    </row>
    <row r="806" ht="15.75" customHeight="1">
      <c r="B806" s="18"/>
      <c r="C806" s="18"/>
      <c r="D806" s="18"/>
      <c r="E806" s="18"/>
      <c r="F806" s="18"/>
      <c r="G806" s="19"/>
      <c r="H806" s="18"/>
    </row>
    <row r="807" ht="15.75" customHeight="1">
      <c r="B807" s="21"/>
      <c r="C807" s="21"/>
      <c r="D807" s="21"/>
      <c r="E807" s="21"/>
      <c r="F807" s="21"/>
      <c r="G807" s="22"/>
      <c r="H807" s="21"/>
    </row>
    <row r="808" ht="15.75" customHeight="1">
      <c r="B808" s="18"/>
      <c r="C808" s="18"/>
      <c r="D808" s="18"/>
      <c r="E808" s="18"/>
      <c r="F808" s="18"/>
      <c r="G808" s="19"/>
      <c r="H808" s="18"/>
    </row>
    <row r="809" ht="15.75" customHeight="1">
      <c r="B809" s="21"/>
      <c r="C809" s="21"/>
      <c r="D809" s="21"/>
      <c r="E809" s="21"/>
      <c r="F809" s="21"/>
      <c r="G809" s="22"/>
      <c r="H809" s="21"/>
    </row>
    <row r="810" ht="15.75" customHeight="1">
      <c r="B810" s="18"/>
      <c r="C810" s="18"/>
      <c r="D810" s="18"/>
      <c r="E810" s="18"/>
      <c r="F810" s="18"/>
      <c r="G810" s="19"/>
      <c r="H810" s="18"/>
    </row>
    <row r="811" ht="15.75" customHeight="1">
      <c r="B811" s="21"/>
      <c r="C811" s="21"/>
      <c r="D811" s="21"/>
      <c r="E811" s="21"/>
      <c r="F811" s="21"/>
      <c r="G811" s="22"/>
      <c r="H811" s="21"/>
    </row>
    <row r="812" ht="15.75" customHeight="1">
      <c r="B812" s="18"/>
      <c r="C812" s="18"/>
      <c r="D812" s="18"/>
      <c r="E812" s="18"/>
      <c r="F812" s="18"/>
      <c r="G812" s="19"/>
      <c r="H812" s="18"/>
    </row>
    <row r="813" ht="15.75" customHeight="1">
      <c r="B813" s="21"/>
      <c r="C813" s="21"/>
      <c r="D813" s="21"/>
      <c r="E813" s="21"/>
      <c r="F813" s="21"/>
      <c r="G813" s="22"/>
      <c r="H813" s="21"/>
    </row>
    <row r="814" ht="15.75" customHeight="1">
      <c r="B814" s="18"/>
      <c r="C814" s="18"/>
      <c r="D814" s="18"/>
      <c r="E814" s="18"/>
      <c r="F814" s="18"/>
      <c r="G814" s="19"/>
      <c r="H814" s="18"/>
    </row>
    <row r="815" ht="15.75" customHeight="1">
      <c r="B815" s="21"/>
      <c r="C815" s="21"/>
      <c r="D815" s="21"/>
      <c r="E815" s="21"/>
      <c r="F815" s="21"/>
      <c r="G815" s="22"/>
      <c r="H815" s="21"/>
    </row>
    <row r="816" ht="15.75" customHeight="1">
      <c r="B816" s="18"/>
      <c r="C816" s="18"/>
      <c r="D816" s="18"/>
      <c r="E816" s="18"/>
      <c r="F816" s="18"/>
      <c r="G816" s="19"/>
      <c r="H816" s="18"/>
    </row>
    <row r="817" ht="15.75" customHeight="1">
      <c r="B817" s="21"/>
      <c r="C817" s="21"/>
      <c r="D817" s="21"/>
      <c r="E817" s="21"/>
      <c r="F817" s="21"/>
      <c r="G817" s="22"/>
      <c r="H817" s="21"/>
    </row>
    <row r="818" ht="15.75" customHeight="1">
      <c r="B818" s="18"/>
      <c r="C818" s="18"/>
      <c r="D818" s="18"/>
      <c r="E818" s="18"/>
      <c r="F818" s="18"/>
      <c r="G818" s="19"/>
      <c r="H818" s="18"/>
    </row>
    <row r="819" ht="15.75" customHeight="1">
      <c r="B819" s="21"/>
      <c r="C819" s="21"/>
      <c r="D819" s="21"/>
      <c r="E819" s="21"/>
      <c r="F819" s="21"/>
      <c r="G819" s="22"/>
      <c r="H819" s="21"/>
    </row>
    <row r="820" ht="15.75" customHeight="1">
      <c r="B820" s="18"/>
      <c r="C820" s="18"/>
      <c r="D820" s="18"/>
      <c r="E820" s="18"/>
      <c r="F820" s="18"/>
      <c r="G820" s="19"/>
      <c r="H820" s="18"/>
    </row>
    <row r="821" ht="15.75" customHeight="1">
      <c r="B821" s="21"/>
      <c r="C821" s="21"/>
      <c r="D821" s="21"/>
      <c r="E821" s="21"/>
      <c r="F821" s="21"/>
      <c r="G821" s="22"/>
      <c r="H821" s="21"/>
    </row>
    <row r="822" ht="15.75" customHeight="1">
      <c r="B822" s="18"/>
      <c r="C822" s="18"/>
      <c r="D822" s="18"/>
      <c r="E822" s="18"/>
      <c r="F822" s="18"/>
      <c r="G822" s="19"/>
      <c r="H822" s="18"/>
    </row>
    <row r="823" ht="15.75" customHeight="1">
      <c r="B823" s="21"/>
      <c r="C823" s="21"/>
      <c r="D823" s="21"/>
      <c r="E823" s="21"/>
      <c r="F823" s="21"/>
      <c r="G823" s="22"/>
      <c r="H823" s="21"/>
    </row>
    <row r="824" ht="15.75" customHeight="1">
      <c r="B824" s="18"/>
      <c r="C824" s="18"/>
      <c r="D824" s="18"/>
      <c r="E824" s="18"/>
      <c r="F824" s="18"/>
      <c r="G824" s="19"/>
      <c r="H824" s="18"/>
    </row>
    <row r="825" ht="15.75" customHeight="1">
      <c r="B825" s="21"/>
      <c r="C825" s="21"/>
      <c r="D825" s="21"/>
      <c r="E825" s="21"/>
      <c r="F825" s="21"/>
      <c r="G825" s="22"/>
      <c r="H825" s="21"/>
    </row>
    <row r="826" ht="15.75" customHeight="1">
      <c r="B826" s="18"/>
      <c r="C826" s="18"/>
      <c r="D826" s="18"/>
      <c r="E826" s="18"/>
      <c r="F826" s="18"/>
      <c r="G826" s="19"/>
      <c r="H826" s="18"/>
    </row>
    <row r="827" ht="15.75" customHeight="1">
      <c r="B827" s="21"/>
      <c r="C827" s="21"/>
      <c r="D827" s="21"/>
      <c r="E827" s="21"/>
      <c r="F827" s="21"/>
      <c r="G827" s="22"/>
      <c r="H827" s="21"/>
    </row>
    <row r="828" ht="15.75" customHeight="1">
      <c r="B828" s="18"/>
      <c r="C828" s="18"/>
      <c r="D828" s="18"/>
      <c r="E828" s="18"/>
      <c r="F828" s="18"/>
      <c r="G828" s="19"/>
      <c r="H828" s="18"/>
    </row>
    <row r="829" ht="15.75" customHeight="1">
      <c r="B829" s="21"/>
      <c r="C829" s="21"/>
      <c r="D829" s="21"/>
      <c r="E829" s="21"/>
      <c r="F829" s="21"/>
      <c r="G829" s="22"/>
      <c r="H829" s="21"/>
    </row>
    <row r="830" ht="15.75" customHeight="1">
      <c r="B830" s="18"/>
      <c r="C830" s="18"/>
      <c r="D830" s="18"/>
      <c r="E830" s="18"/>
      <c r="F830" s="18"/>
      <c r="G830" s="19"/>
      <c r="H830" s="18"/>
    </row>
    <row r="831" ht="15.75" customHeight="1">
      <c r="B831" s="21"/>
      <c r="C831" s="21"/>
      <c r="D831" s="21"/>
      <c r="E831" s="21"/>
      <c r="F831" s="21"/>
      <c r="G831" s="22"/>
      <c r="H831" s="21"/>
    </row>
    <row r="832" ht="15.75" customHeight="1">
      <c r="B832" s="18"/>
      <c r="C832" s="18"/>
      <c r="D832" s="18"/>
      <c r="E832" s="18"/>
      <c r="F832" s="18"/>
      <c r="G832" s="19"/>
      <c r="H832" s="18"/>
    </row>
    <row r="833" ht="15.75" customHeight="1">
      <c r="B833" s="21"/>
      <c r="C833" s="21"/>
      <c r="D833" s="21"/>
      <c r="E833" s="21"/>
      <c r="F833" s="21"/>
      <c r="G833" s="22"/>
      <c r="H833" s="21"/>
    </row>
    <row r="834" ht="15.75" customHeight="1">
      <c r="B834" s="18"/>
      <c r="C834" s="18"/>
      <c r="D834" s="18"/>
      <c r="E834" s="18"/>
      <c r="F834" s="18"/>
      <c r="G834" s="19"/>
      <c r="H834" s="18"/>
    </row>
    <row r="835" ht="15.75" customHeight="1">
      <c r="B835" s="21"/>
      <c r="C835" s="21"/>
      <c r="D835" s="21"/>
      <c r="E835" s="21"/>
      <c r="F835" s="21"/>
      <c r="G835" s="22"/>
      <c r="H835" s="21"/>
    </row>
    <row r="836" ht="15.75" customHeight="1">
      <c r="B836" s="18"/>
      <c r="C836" s="18"/>
      <c r="D836" s="18"/>
      <c r="E836" s="18"/>
      <c r="F836" s="18"/>
      <c r="G836" s="19"/>
      <c r="H836" s="18"/>
    </row>
    <row r="837" ht="15.75" customHeight="1">
      <c r="B837" s="21"/>
      <c r="C837" s="21"/>
      <c r="D837" s="21"/>
      <c r="E837" s="21"/>
      <c r="F837" s="21"/>
      <c r="G837" s="22"/>
      <c r="H837" s="21"/>
    </row>
    <row r="838" ht="15.75" customHeight="1">
      <c r="B838" s="18"/>
      <c r="C838" s="18"/>
      <c r="D838" s="18"/>
      <c r="E838" s="18"/>
      <c r="F838" s="18"/>
      <c r="G838" s="19"/>
      <c r="H838" s="18"/>
    </row>
    <row r="839" ht="15.75" customHeight="1">
      <c r="B839" s="21"/>
      <c r="C839" s="21"/>
      <c r="D839" s="21"/>
      <c r="E839" s="21"/>
      <c r="F839" s="21"/>
      <c r="G839" s="22"/>
      <c r="H839" s="21"/>
    </row>
    <row r="840" ht="15.75" customHeight="1">
      <c r="B840" s="18"/>
      <c r="C840" s="18"/>
      <c r="D840" s="18"/>
      <c r="E840" s="18"/>
      <c r="F840" s="18"/>
      <c r="G840" s="19"/>
      <c r="H840" s="18"/>
    </row>
    <row r="841" ht="15.75" customHeight="1">
      <c r="B841" s="21"/>
      <c r="C841" s="21"/>
      <c r="D841" s="21"/>
      <c r="E841" s="21"/>
      <c r="F841" s="21"/>
      <c r="G841" s="22"/>
      <c r="H841" s="21"/>
    </row>
    <row r="842" ht="15.75" customHeight="1">
      <c r="B842" s="18"/>
      <c r="C842" s="18"/>
      <c r="D842" s="18"/>
      <c r="E842" s="18"/>
      <c r="F842" s="18"/>
      <c r="G842" s="19"/>
      <c r="H842" s="18"/>
    </row>
    <row r="843" ht="15.75" customHeight="1">
      <c r="B843" s="21"/>
      <c r="C843" s="21"/>
      <c r="D843" s="21"/>
      <c r="E843" s="21"/>
      <c r="F843" s="21"/>
      <c r="G843" s="22"/>
      <c r="H843" s="21"/>
    </row>
    <row r="844" ht="15.75" customHeight="1">
      <c r="B844" s="18"/>
      <c r="C844" s="18"/>
      <c r="D844" s="18"/>
      <c r="E844" s="18"/>
      <c r="F844" s="18"/>
      <c r="G844" s="19"/>
      <c r="H844" s="18"/>
    </row>
    <row r="845" ht="15.75" customHeight="1">
      <c r="B845" s="21"/>
      <c r="C845" s="21"/>
      <c r="D845" s="21"/>
      <c r="E845" s="21"/>
      <c r="F845" s="21"/>
      <c r="G845" s="22"/>
      <c r="H845" s="21"/>
    </row>
    <row r="846" ht="15.75" customHeight="1">
      <c r="B846" s="18"/>
      <c r="C846" s="18"/>
      <c r="D846" s="18"/>
      <c r="E846" s="18"/>
      <c r="F846" s="18"/>
      <c r="G846" s="19"/>
      <c r="H846" s="18"/>
    </row>
    <row r="847" ht="15.75" customHeight="1">
      <c r="B847" s="21"/>
      <c r="C847" s="21"/>
      <c r="D847" s="21"/>
      <c r="E847" s="21"/>
      <c r="F847" s="21"/>
      <c r="G847" s="22"/>
      <c r="H847" s="21"/>
    </row>
    <row r="848" ht="15.75" customHeight="1">
      <c r="B848" s="18"/>
      <c r="C848" s="18"/>
      <c r="D848" s="18"/>
      <c r="E848" s="18"/>
      <c r="F848" s="18"/>
      <c r="G848" s="19"/>
      <c r="H848" s="18"/>
    </row>
    <row r="849" ht="15.75" customHeight="1">
      <c r="B849" s="21"/>
      <c r="C849" s="21"/>
      <c r="D849" s="21"/>
      <c r="E849" s="21"/>
      <c r="F849" s="21"/>
      <c r="G849" s="22"/>
      <c r="H849" s="21"/>
    </row>
    <row r="850" ht="15.75" customHeight="1">
      <c r="B850" s="18"/>
      <c r="C850" s="18"/>
      <c r="D850" s="18"/>
      <c r="E850" s="18"/>
      <c r="F850" s="18"/>
      <c r="G850" s="19"/>
      <c r="H850" s="18"/>
    </row>
    <row r="851" ht="15.75" customHeight="1">
      <c r="B851" s="21"/>
      <c r="C851" s="21"/>
      <c r="D851" s="21"/>
      <c r="E851" s="21"/>
      <c r="F851" s="21"/>
      <c r="G851" s="22"/>
      <c r="H851" s="21"/>
    </row>
    <row r="852" ht="15.75" customHeight="1">
      <c r="B852" s="18"/>
      <c r="C852" s="18"/>
      <c r="D852" s="18"/>
      <c r="E852" s="18"/>
      <c r="F852" s="18"/>
      <c r="G852" s="19"/>
      <c r="H852" s="18"/>
    </row>
    <row r="853" ht="15.75" customHeight="1">
      <c r="B853" s="21"/>
      <c r="C853" s="21"/>
      <c r="D853" s="21"/>
      <c r="E853" s="21"/>
      <c r="F853" s="21"/>
      <c r="G853" s="22"/>
      <c r="H853" s="21"/>
    </row>
    <row r="854" ht="15.75" customHeight="1">
      <c r="B854" s="18"/>
      <c r="C854" s="18"/>
      <c r="D854" s="18"/>
      <c r="E854" s="18"/>
      <c r="F854" s="18"/>
      <c r="G854" s="19"/>
      <c r="H854" s="18"/>
    </row>
    <row r="855" ht="15.75" customHeight="1">
      <c r="B855" s="21"/>
      <c r="C855" s="21"/>
      <c r="D855" s="21"/>
      <c r="E855" s="21"/>
      <c r="F855" s="21"/>
      <c r="G855" s="22"/>
      <c r="H855" s="21"/>
    </row>
    <row r="856" ht="15.75" customHeight="1">
      <c r="B856" s="18"/>
      <c r="C856" s="18"/>
      <c r="D856" s="18"/>
      <c r="E856" s="18"/>
      <c r="F856" s="18"/>
      <c r="G856" s="19"/>
      <c r="H856" s="18"/>
    </row>
    <row r="857" ht="15.75" customHeight="1">
      <c r="B857" s="21"/>
      <c r="C857" s="21"/>
      <c r="D857" s="21"/>
      <c r="E857" s="21"/>
      <c r="F857" s="21"/>
      <c r="G857" s="22"/>
      <c r="H857" s="21"/>
    </row>
    <row r="858" ht="15.75" customHeight="1">
      <c r="B858" s="18"/>
      <c r="C858" s="18"/>
      <c r="D858" s="18"/>
      <c r="E858" s="18"/>
      <c r="F858" s="18"/>
      <c r="G858" s="19"/>
      <c r="H858" s="18"/>
    </row>
    <row r="859" ht="15.75" customHeight="1">
      <c r="B859" s="21"/>
      <c r="C859" s="21"/>
      <c r="D859" s="21"/>
      <c r="E859" s="21"/>
      <c r="F859" s="21"/>
      <c r="G859" s="22"/>
      <c r="H859" s="21"/>
    </row>
    <row r="860" ht="15.75" customHeight="1">
      <c r="B860" s="18"/>
      <c r="C860" s="18"/>
      <c r="D860" s="18"/>
      <c r="E860" s="18"/>
      <c r="F860" s="18"/>
      <c r="G860" s="19"/>
      <c r="H860" s="18"/>
    </row>
    <row r="861" ht="15.75" customHeight="1">
      <c r="B861" s="21"/>
      <c r="C861" s="21"/>
      <c r="D861" s="21"/>
      <c r="E861" s="21"/>
      <c r="F861" s="21"/>
      <c r="G861" s="22"/>
      <c r="H861" s="21"/>
    </row>
    <row r="862" ht="15.75" customHeight="1">
      <c r="B862" s="18"/>
      <c r="C862" s="18"/>
      <c r="D862" s="18"/>
      <c r="E862" s="18"/>
      <c r="F862" s="18"/>
      <c r="G862" s="19"/>
      <c r="H862" s="18"/>
    </row>
    <row r="863" ht="15.75" customHeight="1">
      <c r="B863" s="21"/>
      <c r="C863" s="21"/>
      <c r="D863" s="21"/>
      <c r="E863" s="21"/>
      <c r="F863" s="21"/>
      <c r="G863" s="22"/>
      <c r="H863" s="21"/>
    </row>
    <row r="864" ht="15.75" customHeight="1">
      <c r="B864" s="18"/>
      <c r="C864" s="18"/>
      <c r="D864" s="18"/>
      <c r="E864" s="18"/>
      <c r="F864" s="18"/>
      <c r="G864" s="19"/>
      <c r="H864" s="18"/>
    </row>
    <row r="865" ht="15.75" customHeight="1">
      <c r="B865" s="21"/>
      <c r="C865" s="21"/>
      <c r="D865" s="21"/>
      <c r="E865" s="21"/>
      <c r="F865" s="21"/>
      <c r="G865" s="22"/>
      <c r="H865" s="21"/>
    </row>
    <row r="866" ht="15.75" customHeight="1">
      <c r="B866" s="18"/>
      <c r="C866" s="18"/>
      <c r="D866" s="18"/>
      <c r="E866" s="18"/>
      <c r="F866" s="18"/>
      <c r="G866" s="19"/>
      <c r="H866" s="18"/>
    </row>
    <row r="867" ht="15.75" customHeight="1">
      <c r="B867" s="21"/>
      <c r="C867" s="21"/>
      <c r="D867" s="21"/>
      <c r="E867" s="21"/>
      <c r="F867" s="21"/>
      <c r="G867" s="22"/>
      <c r="H867" s="21"/>
    </row>
    <row r="868" ht="15.75" customHeight="1">
      <c r="B868" s="18"/>
      <c r="C868" s="18"/>
      <c r="D868" s="18"/>
      <c r="E868" s="18"/>
      <c r="F868" s="18"/>
      <c r="G868" s="19"/>
      <c r="H868" s="18"/>
    </row>
    <row r="869" ht="15.75" customHeight="1">
      <c r="B869" s="21"/>
      <c r="C869" s="21"/>
      <c r="D869" s="21"/>
      <c r="E869" s="21"/>
      <c r="F869" s="21"/>
      <c r="G869" s="22"/>
      <c r="H869" s="21"/>
    </row>
    <row r="870" ht="15.75" customHeight="1">
      <c r="B870" s="18"/>
      <c r="C870" s="18"/>
      <c r="D870" s="18"/>
      <c r="E870" s="18"/>
      <c r="F870" s="18"/>
      <c r="G870" s="19"/>
      <c r="H870" s="18"/>
    </row>
    <row r="871" ht="15.75" customHeight="1">
      <c r="B871" s="21"/>
      <c r="C871" s="21"/>
      <c r="D871" s="21"/>
      <c r="E871" s="21"/>
      <c r="F871" s="21"/>
      <c r="G871" s="22"/>
      <c r="H871" s="21"/>
    </row>
    <row r="872" ht="15.75" customHeight="1">
      <c r="B872" s="18"/>
      <c r="C872" s="18"/>
      <c r="D872" s="18"/>
      <c r="E872" s="18"/>
      <c r="F872" s="18"/>
      <c r="G872" s="19"/>
      <c r="H872" s="18"/>
    </row>
    <row r="873" ht="15.75" customHeight="1">
      <c r="B873" s="21"/>
      <c r="C873" s="21"/>
      <c r="D873" s="21"/>
      <c r="E873" s="21"/>
      <c r="F873" s="21"/>
      <c r="G873" s="22"/>
      <c r="H873" s="21"/>
    </row>
    <row r="874" ht="15.75" customHeight="1">
      <c r="B874" s="18"/>
      <c r="C874" s="18"/>
      <c r="D874" s="18"/>
      <c r="E874" s="18"/>
      <c r="F874" s="18"/>
      <c r="G874" s="19"/>
      <c r="H874" s="18"/>
    </row>
    <row r="875" ht="15.75" customHeight="1">
      <c r="B875" s="21"/>
      <c r="C875" s="21"/>
      <c r="D875" s="21"/>
      <c r="E875" s="21"/>
      <c r="F875" s="21"/>
      <c r="G875" s="22"/>
      <c r="H875" s="21"/>
    </row>
    <row r="876" ht="15.75" customHeight="1">
      <c r="B876" s="18"/>
      <c r="C876" s="18"/>
      <c r="D876" s="18"/>
      <c r="E876" s="18"/>
      <c r="F876" s="18"/>
      <c r="G876" s="19"/>
      <c r="H876" s="18"/>
    </row>
    <row r="877" ht="15.75" customHeight="1">
      <c r="B877" s="21"/>
      <c r="C877" s="21"/>
      <c r="D877" s="21"/>
      <c r="E877" s="21"/>
      <c r="F877" s="21"/>
      <c r="G877" s="22"/>
      <c r="H877" s="21"/>
    </row>
    <row r="878" ht="15.75" customHeight="1">
      <c r="B878" s="18"/>
      <c r="C878" s="18"/>
      <c r="D878" s="18"/>
      <c r="E878" s="18"/>
      <c r="F878" s="18"/>
      <c r="G878" s="19"/>
      <c r="H878" s="18"/>
    </row>
    <row r="879" ht="15.75" customHeight="1">
      <c r="B879" s="21"/>
      <c r="C879" s="21"/>
      <c r="D879" s="21"/>
      <c r="E879" s="21"/>
      <c r="F879" s="21"/>
      <c r="G879" s="22"/>
      <c r="H879" s="21"/>
    </row>
    <row r="880" ht="15.75" customHeight="1">
      <c r="B880" s="18"/>
      <c r="C880" s="18"/>
      <c r="D880" s="18"/>
      <c r="E880" s="18"/>
      <c r="F880" s="18"/>
      <c r="G880" s="19"/>
      <c r="H880" s="18"/>
    </row>
    <row r="881" ht="15.75" customHeight="1">
      <c r="B881" s="21"/>
      <c r="C881" s="21"/>
      <c r="D881" s="21"/>
      <c r="E881" s="21"/>
      <c r="F881" s="21"/>
      <c r="G881" s="22"/>
      <c r="H881" s="21"/>
    </row>
    <row r="882" ht="15.75" customHeight="1">
      <c r="B882" s="18"/>
      <c r="C882" s="18"/>
      <c r="D882" s="18"/>
      <c r="E882" s="18"/>
      <c r="F882" s="18"/>
      <c r="G882" s="19"/>
      <c r="H882" s="18"/>
    </row>
    <row r="883" ht="15.75" customHeight="1">
      <c r="B883" s="21"/>
      <c r="C883" s="21"/>
      <c r="D883" s="21"/>
      <c r="E883" s="21"/>
      <c r="F883" s="21"/>
      <c r="G883" s="22"/>
      <c r="H883" s="21"/>
    </row>
    <row r="884" ht="15.75" customHeight="1">
      <c r="B884" s="18"/>
      <c r="C884" s="18"/>
      <c r="D884" s="18"/>
      <c r="E884" s="18"/>
      <c r="F884" s="18"/>
      <c r="G884" s="19"/>
      <c r="H884" s="18"/>
    </row>
    <row r="885" ht="15.75" customHeight="1">
      <c r="B885" s="21"/>
      <c r="C885" s="21"/>
      <c r="D885" s="21"/>
      <c r="E885" s="21"/>
      <c r="F885" s="21"/>
      <c r="G885" s="22"/>
      <c r="H885" s="21"/>
    </row>
    <row r="886" ht="15.75" customHeight="1">
      <c r="B886" s="18"/>
      <c r="C886" s="18"/>
      <c r="D886" s="18"/>
      <c r="E886" s="18"/>
      <c r="F886" s="18"/>
      <c r="G886" s="19"/>
      <c r="H886" s="18"/>
    </row>
    <row r="887" ht="15.75" customHeight="1">
      <c r="B887" s="21"/>
      <c r="C887" s="21"/>
      <c r="D887" s="21"/>
      <c r="E887" s="21"/>
      <c r="F887" s="21"/>
      <c r="G887" s="22"/>
      <c r="H887" s="21"/>
    </row>
    <row r="888" ht="15.75" customHeight="1">
      <c r="B888" s="18"/>
      <c r="C888" s="18"/>
      <c r="D888" s="18"/>
      <c r="E888" s="18"/>
      <c r="F888" s="18"/>
      <c r="G888" s="19"/>
      <c r="H888" s="18"/>
    </row>
    <row r="889" ht="15.75" customHeight="1">
      <c r="B889" s="21"/>
      <c r="C889" s="21"/>
      <c r="D889" s="21"/>
      <c r="E889" s="21"/>
      <c r="F889" s="21"/>
      <c r="G889" s="22"/>
      <c r="H889" s="21"/>
    </row>
    <row r="890" ht="15.75" customHeight="1">
      <c r="B890" s="18"/>
      <c r="C890" s="18"/>
      <c r="D890" s="18"/>
      <c r="E890" s="18"/>
      <c r="F890" s="18"/>
      <c r="G890" s="19"/>
      <c r="H890" s="18"/>
    </row>
    <row r="891" ht="15.75" customHeight="1">
      <c r="B891" s="21"/>
      <c r="C891" s="21"/>
      <c r="D891" s="21"/>
      <c r="E891" s="21"/>
      <c r="F891" s="21"/>
      <c r="G891" s="22"/>
      <c r="H891" s="21"/>
    </row>
    <row r="892" ht="15.75" customHeight="1">
      <c r="B892" s="18"/>
      <c r="C892" s="18"/>
      <c r="D892" s="18"/>
      <c r="E892" s="18"/>
      <c r="F892" s="18"/>
      <c r="G892" s="19"/>
      <c r="H892" s="18"/>
    </row>
    <row r="893" ht="15.75" customHeight="1">
      <c r="B893" s="21"/>
      <c r="C893" s="21"/>
      <c r="D893" s="21"/>
      <c r="E893" s="21"/>
      <c r="F893" s="21"/>
      <c r="G893" s="22"/>
      <c r="H893" s="21"/>
    </row>
    <row r="894" ht="15.75" customHeight="1">
      <c r="B894" s="18"/>
      <c r="C894" s="18"/>
      <c r="D894" s="18"/>
      <c r="E894" s="18"/>
      <c r="F894" s="18"/>
      <c r="G894" s="19"/>
      <c r="H894" s="18"/>
    </row>
    <row r="895" ht="15.75" customHeight="1">
      <c r="B895" s="21"/>
      <c r="C895" s="21"/>
      <c r="D895" s="21"/>
      <c r="E895" s="21"/>
      <c r="F895" s="21"/>
      <c r="G895" s="22"/>
      <c r="H895" s="21"/>
    </row>
    <row r="896" ht="15.75" customHeight="1">
      <c r="B896" s="18"/>
      <c r="C896" s="18"/>
      <c r="D896" s="18"/>
      <c r="E896" s="18"/>
      <c r="F896" s="18"/>
      <c r="G896" s="19"/>
      <c r="H896" s="18"/>
    </row>
    <row r="897" ht="15.75" customHeight="1">
      <c r="B897" s="21"/>
      <c r="C897" s="21"/>
      <c r="D897" s="21"/>
      <c r="E897" s="21"/>
      <c r="F897" s="21"/>
      <c r="G897" s="22"/>
      <c r="H897" s="21"/>
    </row>
    <row r="898" ht="15.75" customHeight="1">
      <c r="B898" s="18"/>
      <c r="C898" s="18"/>
      <c r="D898" s="18"/>
      <c r="E898" s="18"/>
      <c r="F898" s="18"/>
      <c r="G898" s="19"/>
      <c r="H898" s="18"/>
    </row>
    <row r="899" ht="15.75" customHeight="1">
      <c r="B899" s="21"/>
      <c r="C899" s="21"/>
      <c r="D899" s="21"/>
      <c r="E899" s="21"/>
      <c r="F899" s="21"/>
      <c r="G899" s="22"/>
      <c r="H899" s="21"/>
    </row>
    <row r="900" ht="15.75" customHeight="1">
      <c r="B900" s="18"/>
      <c r="C900" s="18"/>
      <c r="D900" s="18"/>
      <c r="E900" s="18"/>
      <c r="F900" s="18"/>
      <c r="G900" s="19"/>
      <c r="H900" s="18"/>
    </row>
    <row r="901" ht="15.75" customHeight="1">
      <c r="B901" s="21"/>
      <c r="C901" s="21"/>
      <c r="D901" s="21"/>
      <c r="E901" s="21"/>
      <c r="F901" s="21"/>
      <c r="G901" s="22"/>
      <c r="H901" s="21"/>
    </row>
    <row r="902" ht="15.75" customHeight="1">
      <c r="B902" s="18"/>
      <c r="C902" s="18"/>
      <c r="D902" s="18"/>
      <c r="E902" s="18"/>
      <c r="F902" s="18"/>
      <c r="G902" s="19"/>
      <c r="H902" s="18"/>
    </row>
    <row r="903" ht="15.75" customHeight="1">
      <c r="B903" s="21"/>
      <c r="C903" s="21"/>
      <c r="D903" s="21"/>
      <c r="E903" s="21"/>
      <c r="F903" s="21"/>
      <c r="G903" s="22"/>
      <c r="H903" s="21"/>
    </row>
    <row r="904" ht="15.75" customHeight="1">
      <c r="B904" s="18"/>
      <c r="C904" s="18"/>
      <c r="D904" s="18"/>
      <c r="E904" s="18"/>
      <c r="F904" s="18"/>
      <c r="G904" s="19"/>
      <c r="H904" s="18"/>
    </row>
    <row r="905" ht="15.75" customHeight="1">
      <c r="B905" s="21"/>
      <c r="C905" s="21"/>
      <c r="D905" s="21"/>
      <c r="E905" s="21"/>
      <c r="F905" s="21"/>
      <c r="G905" s="22"/>
      <c r="H905" s="21"/>
    </row>
    <row r="906" ht="15.75" customHeight="1">
      <c r="B906" s="18"/>
      <c r="C906" s="18"/>
      <c r="D906" s="18"/>
      <c r="E906" s="18"/>
      <c r="F906" s="18"/>
      <c r="G906" s="19"/>
      <c r="H906" s="18"/>
    </row>
    <row r="907" ht="15.75" customHeight="1">
      <c r="B907" s="21"/>
      <c r="C907" s="21"/>
      <c r="D907" s="21"/>
      <c r="E907" s="21"/>
      <c r="F907" s="21"/>
      <c r="G907" s="22"/>
      <c r="H907" s="21"/>
    </row>
    <row r="908" ht="15.75" customHeight="1">
      <c r="B908" s="18"/>
      <c r="C908" s="18"/>
      <c r="D908" s="18"/>
      <c r="E908" s="18"/>
      <c r="F908" s="18"/>
      <c r="G908" s="19"/>
      <c r="H908" s="18"/>
    </row>
    <row r="909" ht="15.75" customHeight="1">
      <c r="B909" s="21"/>
      <c r="C909" s="21"/>
      <c r="D909" s="21"/>
      <c r="E909" s="21"/>
      <c r="F909" s="21"/>
      <c r="G909" s="22"/>
      <c r="H909" s="21"/>
    </row>
    <row r="910" ht="15.75" customHeight="1">
      <c r="B910" s="18"/>
      <c r="C910" s="18"/>
      <c r="D910" s="18"/>
      <c r="E910" s="18"/>
      <c r="F910" s="18"/>
      <c r="G910" s="19"/>
      <c r="H910" s="18"/>
    </row>
    <row r="911" ht="15.75" customHeight="1">
      <c r="B911" s="21"/>
      <c r="C911" s="21"/>
      <c r="D911" s="21"/>
      <c r="E911" s="21"/>
      <c r="F911" s="21"/>
      <c r="G911" s="22"/>
      <c r="H911" s="21"/>
    </row>
    <row r="912" ht="15.75" customHeight="1">
      <c r="B912" s="18"/>
      <c r="C912" s="18"/>
      <c r="D912" s="18"/>
      <c r="E912" s="18"/>
      <c r="F912" s="18"/>
      <c r="G912" s="19"/>
      <c r="H912" s="18"/>
    </row>
    <row r="913" ht="15.75" customHeight="1">
      <c r="B913" s="21"/>
      <c r="C913" s="21"/>
      <c r="D913" s="21"/>
      <c r="E913" s="21"/>
      <c r="F913" s="21"/>
      <c r="G913" s="22"/>
      <c r="H913" s="21"/>
    </row>
    <row r="914" ht="15.75" customHeight="1">
      <c r="B914" s="18"/>
      <c r="C914" s="18"/>
      <c r="D914" s="18"/>
      <c r="E914" s="18"/>
      <c r="F914" s="18"/>
      <c r="G914" s="19"/>
      <c r="H914" s="18"/>
    </row>
    <row r="915" ht="15.75" customHeight="1">
      <c r="B915" s="21"/>
      <c r="C915" s="21"/>
      <c r="D915" s="21"/>
      <c r="E915" s="21"/>
      <c r="F915" s="21"/>
      <c r="G915" s="22"/>
      <c r="H915" s="21"/>
    </row>
    <row r="916" ht="15.75" customHeight="1">
      <c r="B916" s="18"/>
      <c r="C916" s="18"/>
      <c r="D916" s="18"/>
      <c r="E916" s="18"/>
      <c r="F916" s="18"/>
      <c r="G916" s="19"/>
      <c r="H916" s="18"/>
    </row>
    <row r="917" ht="15.75" customHeight="1">
      <c r="B917" s="21"/>
      <c r="C917" s="21"/>
      <c r="D917" s="21"/>
      <c r="E917" s="21"/>
      <c r="F917" s="21"/>
      <c r="G917" s="22"/>
      <c r="H917" s="21"/>
    </row>
    <row r="918" ht="15.75" customHeight="1">
      <c r="B918" s="18"/>
      <c r="C918" s="18"/>
      <c r="D918" s="18"/>
      <c r="E918" s="18"/>
      <c r="F918" s="18"/>
      <c r="G918" s="19"/>
      <c r="H918" s="18"/>
    </row>
    <row r="919" ht="15.75" customHeight="1">
      <c r="B919" s="21"/>
      <c r="C919" s="21"/>
      <c r="D919" s="21"/>
      <c r="E919" s="21"/>
      <c r="F919" s="21"/>
      <c r="G919" s="22"/>
      <c r="H919" s="21"/>
    </row>
    <row r="920" ht="15.75" customHeight="1">
      <c r="B920" s="18"/>
      <c r="C920" s="18"/>
      <c r="D920" s="18"/>
      <c r="E920" s="18"/>
      <c r="F920" s="18"/>
      <c r="G920" s="19"/>
      <c r="H920" s="18"/>
    </row>
    <row r="921" ht="15.75" customHeight="1">
      <c r="B921" s="21"/>
      <c r="C921" s="21"/>
      <c r="D921" s="21"/>
      <c r="E921" s="21"/>
      <c r="F921" s="21"/>
      <c r="G921" s="22"/>
      <c r="H921" s="21"/>
    </row>
    <row r="922" ht="15.75" customHeight="1">
      <c r="B922" s="18"/>
      <c r="C922" s="18"/>
      <c r="D922" s="18"/>
      <c r="E922" s="18"/>
      <c r="F922" s="18"/>
      <c r="G922" s="19"/>
      <c r="H922" s="18"/>
    </row>
    <row r="923" ht="15.75" customHeight="1">
      <c r="B923" s="21"/>
      <c r="C923" s="21"/>
      <c r="D923" s="21"/>
      <c r="E923" s="21"/>
      <c r="F923" s="21"/>
      <c r="G923" s="22"/>
      <c r="H923" s="21"/>
    </row>
    <row r="924" ht="15.75" customHeight="1">
      <c r="B924" s="18"/>
      <c r="C924" s="18"/>
      <c r="D924" s="18"/>
      <c r="E924" s="18"/>
      <c r="F924" s="18"/>
      <c r="G924" s="19"/>
      <c r="H924" s="18"/>
    </row>
    <row r="925" ht="15.75" customHeight="1">
      <c r="B925" s="21"/>
      <c r="C925" s="21"/>
      <c r="D925" s="21"/>
      <c r="E925" s="21"/>
      <c r="F925" s="21"/>
      <c r="G925" s="22"/>
      <c r="H925" s="21"/>
    </row>
    <row r="926" ht="15.75" customHeight="1">
      <c r="B926" s="18"/>
      <c r="C926" s="18"/>
      <c r="D926" s="18"/>
      <c r="E926" s="18"/>
      <c r="F926" s="18"/>
      <c r="G926" s="19"/>
      <c r="H926" s="18"/>
    </row>
    <row r="927" ht="15.75" customHeight="1">
      <c r="B927" s="21"/>
      <c r="C927" s="21"/>
      <c r="D927" s="21"/>
      <c r="E927" s="21"/>
      <c r="F927" s="21"/>
      <c r="G927" s="22"/>
      <c r="H927" s="21"/>
    </row>
    <row r="928" ht="15.75" customHeight="1">
      <c r="B928" s="18"/>
      <c r="C928" s="18"/>
      <c r="D928" s="18"/>
      <c r="E928" s="18"/>
      <c r="F928" s="18"/>
      <c r="G928" s="19"/>
      <c r="H928" s="18"/>
    </row>
    <row r="929" ht="15.75" customHeight="1">
      <c r="B929" s="21"/>
      <c r="C929" s="21"/>
      <c r="D929" s="21"/>
      <c r="E929" s="21"/>
      <c r="F929" s="21"/>
      <c r="G929" s="22"/>
      <c r="H929" s="21"/>
    </row>
    <row r="930" ht="15.75" customHeight="1">
      <c r="B930" s="18"/>
      <c r="C930" s="18"/>
      <c r="D930" s="18"/>
      <c r="E930" s="18"/>
      <c r="F930" s="18"/>
      <c r="G930" s="19"/>
      <c r="H930" s="18"/>
    </row>
    <row r="931" ht="15.75" customHeight="1">
      <c r="B931" s="21"/>
      <c r="C931" s="21"/>
      <c r="D931" s="21"/>
      <c r="E931" s="21"/>
      <c r="F931" s="21"/>
      <c r="G931" s="22"/>
      <c r="H931" s="21"/>
    </row>
    <row r="932" ht="15.75" customHeight="1">
      <c r="B932" s="18"/>
      <c r="C932" s="18"/>
      <c r="D932" s="18"/>
      <c r="E932" s="18"/>
      <c r="F932" s="18"/>
      <c r="G932" s="19"/>
      <c r="H932" s="18"/>
    </row>
    <row r="933" ht="15.75" customHeight="1">
      <c r="B933" s="21"/>
      <c r="C933" s="21"/>
      <c r="D933" s="21"/>
      <c r="E933" s="21"/>
      <c r="F933" s="21"/>
      <c r="G933" s="22"/>
      <c r="H933" s="21"/>
    </row>
    <row r="934" ht="15.75" customHeight="1">
      <c r="B934" s="18"/>
      <c r="C934" s="18"/>
      <c r="D934" s="18"/>
      <c r="E934" s="18"/>
      <c r="F934" s="18"/>
      <c r="G934" s="19"/>
      <c r="H934" s="18"/>
    </row>
    <row r="935" ht="15.75" customHeight="1">
      <c r="B935" s="21"/>
      <c r="C935" s="21"/>
      <c r="D935" s="21"/>
      <c r="E935" s="21"/>
      <c r="F935" s="21"/>
      <c r="G935" s="22"/>
      <c r="H935" s="21"/>
    </row>
    <row r="936" ht="15.75" customHeight="1">
      <c r="B936" s="18"/>
      <c r="C936" s="18"/>
      <c r="D936" s="18"/>
      <c r="E936" s="18"/>
      <c r="F936" s="18"/>
      <c r="G936" s="19"/>
      <c r="H936" s="18"/>
    </row>
    <row r="937" ht="15.75" customHeight="1">
      <c r="B937" s="21"/>
      <c r="C937" s="21"/>
      <c r="D937" s="21"/>
      <c r="E937" s="21"/>
      <c r="F937" s="21"/>
      <c r="G937" s="22"/>
      <c r="H937" s="21"/>
    </row>
    <row r="938" ht="15.75" customHeight="1">
      <c r="B938" s="18"/>
      <c r="C938" s="18"/>
      <c r="D938" s="18"/>
      <c r="E938" s="18"/>
      <c r="F938" s="18"/>
      <c r="G938" s="19"/>
      <c r="H938" s="18"/>
    </row>
    <row r="939" ht="15.75" customHeight="1">
      <c r="B939" s="21"/>
      <c r="C939" s="21"/>
      <c r="D939" s="21"/>
      <c r="E939" s="21"/>
      <c r="F939" s="21"/>
      <c r="G939" s="22"/>
      <c r="H939" s="21"/>
    </row>
    <row r="940" ht="15.75" customHeight="1">
      <c r="B940" s="18"/>
      <c r="C940" s="18"/>
      <c r="D940" s="18"/>
      <c r="E940" s="18"/>
      <c r="F940" s="18"/>
      <c r="G940" s="19"/>
      <c r="H940" s="18"/>
    </row>
    <row r="941" ht="15.75" customHeight="1">
      <c r="B941" s="21"/>
      <c r="C941" s="21"/>
      <c r="D941" s="21"/>
      <c r="E941" s="21"/>
      <c r="F941" s="21"/>
      <c r="G941" s="22"/>
      <c r="H941" s="21"/>
    </row>
    <row r="942" ht="15.75" customHeight="1">
      <c r="B942" s="18"/>
      <c r="C942" s="18"/>
      <c r="D942" s="18"/>
      <c r="E942" s="18"/>
      <c r="F942" s="18"/>
      <c r="G942" s="19"/>
      <c r="H942" s="18"/>
    </row>
    <row r="943" ht="15.75" customHeight="1">
      <c r="B943" s="21"/>
      <c r="C943" s="21"/>
      <c r="D943" s="21"/>
      <c r="E943" s="21"/>
      <c r="F943" s="21"/>
      <c r="G943" s="22"/>
      <c r="H943" s="21"/>
    </row>
    <row r="944" ht="15.75" customHeight="1">
      <c r="B944" s="18"/>
      <c r="C944" s="18"/>
      <c r="D944" s="18"/>
      <c r="E944" s="18"/>
      <c r="F944" s="18"/>
      <c r="G944" s="19"/>
      <c r="H944" s="18"/>
    </row>
    <row r="945" ht="15.75" customHeight="1">
      <c r="B945" s="21"/>
      <c r="C945" s="21"/>
      <c r="D945" s="21"/>
      <c r="E945" s="21"/>
      <c r="F945" s="21"/>
      <c r="G945" s="22"/>
      <c r="H945" s="21"/>
    </row>
    <row r="946" ht="15.75" customHeight="1">
      <c r="B946" s="18"/>
      <c r="C946" s="18"/>
      <c r="D946" s="18"/>
      <c r="E946" s="18"/>
      <c r="F946" s="18"/>
      <c r="G946" s="19"/>
      <c r="H946" s="18"/>
    </row>
    <row r="947" ht="15.75" customHeight="1">
      <c r="B947" s="21"/>
      <c r="C947" s="21"/>
      <c r="D947" s="21"/>
      <c r="E947" s="21"/>
      <c r="F947" s="21"/>
      <c r="G947" s="22"/>
      <c r="H947" s="21"/>
    </row>
    <row r="948" ht="15.75" customHeight="1">
      <c r="B948" s="18"/>
      <c r="C948" s="18"/>
      <c r="D948" s="18"/>
      <c r="E948" s="18"/>
      <c r="F948" s="18"/>
      <c r="G948" s="19"/>
      <c r="H948" s="18"/>
    </row>
    <row r="949" ht="15.75" customHeight="1">
      <c r="B949" s="21"/>
      <c r="C949" s="21"/>
      <c r="D949" s="21"/>
      <c r="E949" s="21"/>
      <c r="F949" s="21"/>
      <c r="G949" s="22"/>
      <c r="H949" s="21"/>
    </row>
    <row r="950" ht="15.75" customHeight="1">
      <c r="B950" s="18"/>
      <c r="C950" s="18"/>
      <c r="D950" s="18"/>
      <c r="E950" s="18"/>
      <c r="F950" s="18"/>
      <c r="G950" s="19"/>
      <c r="H950" s="18"/>
    </row>
    <row r="951" ht="15.75" customHeight="1">
      <c r="B951" s="21"/>
      <c r="C951" s="21"/>
      <c r="D951" s="21"/>
      <c r="E951" s="21"/>
      <c r="F951" s="21"/>
      <c r="G951" s="22"/>
      <c r="H951" s="21"/>
    </row>
    <row r="952" ht="15.75" customHeight="1">
      <c r="B952" s="18"/>
      <c r="C952" s="18"/>
      <c r="D952" s="18"/>
      <c r="E952" s="18"/>
      <c r="F952" s="18"/>
      <c r="G952" s="19"/>
      <c r="H952" s="18"/>
    </row>
    <row r="953" ht="15.75" customHeight="1">
      <c r="B953" s="21"/>
      <c r="C953" s="21"/>
      <c r="D953" s="21"/>
      <c r="E953" s="21"/>
      <c r="F953" s="21"/>
      <c r="G953" s="22"/>
      <c r="H953" s="21"/>
    </row>
    <row r="954" ht="15.75" customHeight="1">
      <c r="B954" s="18"/>
      <c r="C954" s="18"/>
      <c r="D954" s="18"/>
      <c r="E954" s="18"/>
      <c r="F954" s="18"/>
      <c r="G954" s="19"/>
      <c r="H954" s="18"/>
    </row>
    <row r="955" ht="15.75" customHeight="1">
      <c r="B955" s="21"/>
      <c r="C955" s="21"/>
      <c r="D955" s="21"/>
      <c r="E955" s="21"/>
      <c r="F955" s="21"/>
      <c r="G955" s="22"/>
      <c r="H955" s="21"/>
    </row>
    <row r="956" ht="15.75" customHeight="1">
      <c r="B956" s="18"/>
      <c r="C956" s="18"/>
      <c r="D956" s="18"/>
      <c r="E956" s="18"/>
      <c r="F956" s="18"/>
      <c r="G956" s="19"/>
      <c r="H956" s="18"/>
    </row>
    <row r="957" ht="15.75" customHeight="1">
      <c r="B957" s="21"/>
      <c r="C957" s="21"/>
      <c r="D957" s="21"/>
      <c r="E957" s="21"/>
      <c r="F957" s="21"/>
      <c r="G957" s="22"/>
      <c r="H957" s="21"/>
    </row>
    <row r="958" ht="15.75" customHeight="1">
      <c r="B958" s="18"/>
      <c r="C958" s="18"/>
      <c r="D958" s="18"/>
      <c r="E958" s="18"/>
      <c r="F958" s="18"/>
      <c r="G958" s="19"/>
      <c r="H958" s="18"/>
    </row>
    <row r="959" ht="15.75" customHeight="1">
      <c r="B959" s="21"/>
      <c r="C959" s="21"/>
      <c r="D959" s="21"/>
      <c r="E959" s="21"/>
      <c r="F959" s="21"/>
      <c r="G959" s="22"/>
      <c r="H959" s="21"/>
    </row>
    <row r="960" ht="15.75" customHeight="1">
      <c r="B960" s="18"/>
      <c r="C960" s="18"/>
      <c r="D960" s="18"/>
      <c r="E960" s="18"/>
      <c r="F960" s="18"/>
      <c r="G960" s="19"/>
      <c r="H960" s="18"/>
    </row>
    <row r="961" ht="15.75" customHeight="1">
      <c r="B961" s="21"/>
      <c r="C961" s="21"/>
      <c r="D961" s="21"/>
      <c r="E961" s="21"/>
      <c r="F961" s="21"/>
      <c r="G961" s="22"/>
      <c r="H961" s="21"/>
    </row>
    <row r="962" ht="15.75" customHeight="1">
      <c r="B962" s="18"/>
      <c r="C962" s="18"/>
      <c r="D962" s="18"/>
      <c r="E962" s="18"/>
      <c r="F962" s="18"/>
      <c r="G962" s="19"/>
      <c r="H962" s="18"/>
    </row>
    <row r="963" ht="15.75" customHeight="1">
      <c r="B963" s="21"/>
      <c r="C963" s="21"/>
      <c r="D963" s="21"/>
      <c r="E963" s="21"/>
      <c r="F963" s="21"/>
      <c r="G963" s="22"/>
      <c r="H963" s="21"/>
    </row>
    <row r="964" ht="15.75" customHeight="1">
      <c r="B964" s="18"/>
      <c r="C964" s="18"/>
      <c r="D964" s="18"/>
      <c r="E964" s="18"/>
      <c r="F964" s="18"/>
      <c r="G964" s="19"/>
      <c r="H964" s="18"/>
    </row>
    <row r="965" ht="15.75" customHeight="1">
      <c r="B965" s="21"/>
      <c r="C965" s="21"/>
      <c r="D965" s="21"/>
      <c r="E965" s="21"/>
      <c r="F965" s="21"/>
      <c r="G965" s="22"/>
      <c r="H965" s="21"/>
    </row>
    <row r="966" ht="15.75" customHeight="1">
      <c r="B966" s="18"/>
      <c r="C966" s="18"/>
      <c r="D966" s="18"/>
      <c r="E966" s="18"/>
      <c r="F966" s="18"/>
      <c r="G966" s="19"/>
      <c r="H966" s="18"/>
    </row>
    <row r="967" ht="15.75" customHeight="1">
      <c r="B967" s="21"/>
      <c r="C967" s="21"/>
      <c r="D967" s="21"/>
      <c r="E967" s="21"/>
      <c r="F967" s="21"/>
      <c r="G967" s="22"/>
      <c r="H967" s="21"/>
    </row>
    <row r="968" ht="15.75" customHeight="1">
      <c r="B968" s="18"/>
      <c r="C968" s="18"/>
      <c r="D968" s="18"/>
      <c r="E968" s="18"/>
      <c r="F968" s="18"/>
      <c r="G968" s="19"/>
      <c r="H968" s="18"/>
    </row>
    <row r="969" ht="15.75" customHeight="1">
      <c r="B969" s="21"/>
      <c r="C969" s="21"/>
      <c r="D969" s="21"/>
      <c r="E969" s="21"/>
      <c r="F969" s="21"/>
      <c r="G969" s="22"/>
      <c r="H969" s="21"/>
    </row>
    <row r="970" ht="15.75" customHeight="1">
      <c r="B970" s="18"/>
      <c r="C970" s="18"/>
      <c r="D970" s="18"/>
      <c r="E970" s="18"/>
      <c r="F970" s="18"/>
      <c r="G970" s="19"/>
      <c r="H970" s="18"/>
    </row>
    <row r="971" ht="15.75" customHeight="1">
      <c r="B971" s="21"/>
      <c r="C971" s="21"/>
      <c r="D971" s="21"/>
      <c r="E971" s="21"/>
      <c r="F971" s="21"/>
      <c r="G971" s="22"/>
      <c r="H971" s="21"/>
    </row>
    <row r="972" ht="15.75" customHeight="1">
      <c r="B972" s="18"/>
      <c r="C972" s="18"/>
      <c r="D972" s="18"/>
      <c r="E972" s="18"/>
      <c r="F972" s="18"/>
      <c r="G972" s="19"/>
      <c r="H972" s="18"/>
    </row>
    <row r="973" ht="15.75" customHeight="1">
      <c r="B973" s="21"/>
      <c r="C973" s="21"/>
      <c r="D973" s="21"/>
      <c r="E973" s="21"/>
      <c r="F973" s="21"/>
      <c r="G973" s="22"/>
      <c r="H973" s="21"/>
    </row>
    <row r="974" ht="15.75" customHeight="1">
      <c r="B974" s="18"/>
      <c r="C974" s="18"/>
      <c r="D974" s="18"/>
      <c r="E974" s="18"/>
      <c r="F974" s="18"/>
      <c r="G974" s="19"/>
      <c r="H974" s="18"/>
    </row>
    <row r="975" ht="15.75" customHeight="1">
      <c r="B975" s="21"/>
      <c r="C975" s="21"/>
      <c r="D975" s="21"/>
      <c r="E975" s="21"/>
      <c r="F975" s="21"/>
      <c r="G975" s="22"/>
      <c r="H975" s="21"/>
    </row>
    <row r="976" ht="15.75" customHeight="1">
      <c r="B976" s="18"/>
      <c r="C976" s="18"/>
      <c r="D976" s="18"/>
      <c r="E976" s="18"/>
      <c r="F976" s="18"/>
      <c r="G976" s="19"/>
      <c r="H976" s="18"/>
    </row>
    <row r="977" ht="15.75" customHeight="1">
      <c r="B977" s="21"/>
      <c r="C977" s="21"/>
      <c r="D977" s="21"/>
      <c r="E977" s="21"/>
      <c r="F977" s="21"/>
      <c r="G977" s="22"/>
      <c r="H977" s="21"/>
    </row>
    <row r="978" ht="15.75" customHeight="1">
      <c r="B978" s="18"/>
      <c r="C978" s="18"/>
      <c r="D978" s="18"/>
      <c r="E978" s="18"/>
      <c r="F978" s="18"/>
      <c r="G978" s="19"/>
      <c r="H978" s="18"/>
    </row>
    <row r="979" ht="15.75" customHeight="1">
      <c r="B979" s="21"/>
      <c r="C979" s="21"/>
      <c r="D979" s="21"/>
      <c r="E979" s="21"/>
      <c r="F979" s="21"/>
      <c r="G979" s="22"/>
      <c r="H979" s="21"/>
    </row>
    <row r="980" ht="15.75" customHeight="1">
      <c r="B980" s="18"/>
      <c r="C980" s="18"/>
      <c r="D980" s="18"/>
      <c r="E980" s="18"/>
      <c r="F980" s="18"/>
      <c r="G980" s="19"/>
      <c r="H980" s="18"/>
    </row>
    <row r="981" ht="15.75" customHeight="1">
      <c r="B981" s="21"/>
      <c r="C981" s="21"/>
      <c r="D981" s="21"/>
      <c r="E981" s="21"/>
      <c r="F981" s="21"/>
      <c r="G981" s="22"/>
      <c r="H981" s="21"/>
    </row>
    <row r="982" ht="15.75" customHeight="1">
      <c r="B982" s="18"/>
      <c r="C982" s="18"/>
      <c r="D982" s="18"/>
      <c r="E982" s="18"/>
      <c r="F982" s="18"/>
      <c r="G982" s="19"/>
      <c r="H982" s="18"/>
    </row>
    <row r="983" ht="15.75" customHeight="1">
      <c r="B983" s="21"/>
      <c r="C983" s="21"/>
      <c r="D983" s="21"/>
      <c r="E983" s="21"/>
      <c r="F983" s="21"/>
      <c r="G983" s="22"/>
      <c r="H983" s="21"/>
    </row>
    <row r="984" ht="15.75" customHeight="1">
      <c r="B984" s="18"/>
      <c r="C984" s="18"/>
      <c r="D984" s="18"/>
      <c r="E984" s="18"/>
      <c r="F984" s="18"/>
      <c r="G984" s="19"/>
      <c r="H984" s="18"/>
    </row>
    <row r="985" ht="15.75" customHeight="1">
      <c r="B985" s="21"/>
      <c r="C985" s="21"/>
      <c r="D985" s="21"/>
      <c r="E985" s="21"/>
      <c r="F985" s="21"/>
      <c r="G985" s="22"/>
      <c r="H985" s="21"/>
    </row>
    <row r="986" ht="15.75" customHeight="1">
      <c r="B986" s="18"/>
      <c r="C986" s="18"/>
      <c r="D986" s="18"/>
      <c r="E986" s="18"/>
      <c r="F986" s="18"/>
      <c r="G986" s="19"/>
      <c r="H986" s="18"/>
    </row>
    <row r="987" ht="15.75" customHeight="1">
      <c r="B987" s="21"/>
      <c r="C987" s="21"/>
      <c r="D987" s="21"/>
      <c r="E987" s="21"/>
      <c r="F987" s="21"/>
      <c r="G987" s="22"/>
      <c r="H987" s="21"/>
    </row>
    <row r="988" ht="15.75" customHeight="1">
      <c r="B988" s="18"/>
      <c r="C988" s="18"/>
      <c r="D988" s="18"/>
      <c r="E988" s="18"/>
      <c r="F988" s="18"/>
      <c r="G988" s="19"/>
      <c r="H988" s="18"/>
    </row>
    <row r="989" ht="15.75" customHeight="1">
      <c r="B989" s="21"/>
      <c r="C989" s="21"/>
      <c r="D989" s="21"/>
      <c r="E989" s="21"/>
      <c r="F989" s="21"/>
      <c r="G989" s="22"/>
      <c r="H989" s="21"/>
    </row>
    <row r="990" ht="15.75" customHeight="1">
      <c r="B990" s="18"/>
      <c r="C990" s="18"/>
      <c r="D990" s="18"/>
      <c r="E990" s="18"/>
      <c r="F990" s="18"/>
      <c r="G990" s="19"/>
      <c r="H990" s="18"/>
    </row>
    <row r="991" ht="15.75" customHeight="1">
      <c r="B991" s="21"/>
      <c r="C991" s="21"/>
      <c r="D991" s="21"/>
      <c r="E991" s="21"/>
      <c r="F991" s="21"/>
      <c r="G991" s="22"/>
      <c r="H991" s="21"/>
    </row>
    <row r="992" ht="15.75" customHeight="1">
      <c r="B992" s="18"/>
      <c r="C992" s="18"/>
      <c r="D992" s="18"/>
      <c r="E992" s="18"/>
      <c r="F992" s="18"/>
      <c r="G992" s="19"/>
      <c r="H992" s="18"/>
    </row>
    <row r="993" ht="15.75" customHeight="1">
      <c r="B993" s="21"/>
      <c r="C993" s="21"/>
      <c r="D993" s="21"/>
      <c r="E993" s="21"/>
      <c r="F993" s="21"/>
      <c r="G993" s="22"/>
      <c r="H993" s="21"/>
    </row>
    <row r="994" ht="15.75" customHeight="1">
      <c r="B994" s="18"/>
      <c r="C994" s="18"/>
      <c r="D994" s="18"/>
      <c r="E994" s="18"/>
      <c r="F994" s="18"/>
      <c r="G994" s="19"/>
      <c r="H994" s="18"/>
    </row>
    <row r="995" ht="15.75" customHeight="1">
      <c r="B995" s="21"/>
      <c r="C995" s="21"/>
      <c r="D995" s="21"/>
      <c r="E995" s="21"/>
      <c r="F995" s="21"/>
      <c r="G995" s="22"/>
      <c r="H995" s="21"/>
    </row>
    <row r="996" ht="15.75" customHeight="1">
      <c r="B996" s="18"/>
      <c r="C996" s="18"/>
      <c r="D996" s="18"/>
      <c r="E996" s="18"/>
      <c r="F996" s="18"/>
      <c r="G996" s="19"/>
      <c r="H996" s="18"/>
    </row>
    <row r="997" ht="15.75" customHeight="1">
      <c r="B997" s="21"/>
      <c r="C997" s="21"/>
      <c r="D997" s="21"/>
      <c r="E997" s="21"/>
      <c r="F997" s="21"/>
      <c r="G997" s="22"/>
      <c r="H997" s="21"/>
    </row>
    <row r="998" ht="15.75" customHeight="1">
      <c r="B998" s="18"/>
      <c r="C998" s="18"/>
      <c r="D998" s="18"/>
      <c r="E998" s="18"/>
      <c r="F998" s="18"/>
      <c r="G998" s="19"/>
      <c r="H998" s="18"/>
    </row>
    <row r="999" ht="15.75" customHeight="1">
      <c r="B999" s="21"/>
      <c r="C999" s="21"/>
      <c r="D999" s="21"/>
      <c r="E999" s="21"/>
      <c r="F999" s="21"/>
      <c r="G999" s="22"/>
      <c r="H999" s="21"/>
    </row>
    <row r="1000" ht="15.75" customHeight="1">
      <c r="B1000" s="18"/>
      <c r="C1000" s="18"/>
      <c r="D1000" s="18"/>
      <c r="E1000" s="18"/>
      <c r="F1000" s="18"/>
      <c r="G1000" s="19"/>
      <c r="H1000" s="18"/>
    </row>
  </sheetData>
  <autoFilter ref="$A$1:$Y$1000">
    <sortState ref="A1:Y1000">
      <sortCondition ref="D1:D1000"/>
      <sortCondition ref="A1:A1000"/>
      <sortCondition ref="E1:E1000"/>
    </sortState>
  </autoFilter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0.86"/>
    <col customWidth="1" min="7" max="7" width="24.14"/>
    <col customWidth="1" min="8" max="8" width="22.86"/>
    <col customWidth="1" min="9" max="9" width="8.71"/>
    <col customWidth="1" min="10" max="10" width="15.57"/>
    <col customWidth="1" min="11" max="11" width="11.71"/>
    <col customWidth="1" min="12" max="26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59.22084067172286</v>
      </c>
      <c r="C2" s="18">
        <v>33295.28505246931</v>
      </c>
      <c r="D2" s="18">
        <v>1.0</v>
      </c>
      <c r="E2" s="18">
        <v>0.0</v>
      </c>
      <c r="F2" s="18">
        <v>1.0</v>
      </c>
      <c r="G2" s="19">
        <f t="shared" ref="G2:G41" si="1">B2*F2</f>
        <v>59.22084067</v>
      </c>
      <c r="H2" s="19">
        <f t="shared" ref="H2:H5" si="2">sum(G2)</f>
        <v>59.22084067</v>
      </c>
    </row>
    <row r="3">
      <c r="A3" s="20">
        <v>14.0</v>
      </c>
      <c r="B3" s="21">
        <v>56.24629806599045</v>
      </c>
      <c r="C3" s="21">
        <v>31577.74572091929</v>
      </c>
      <c r="D3" s="21">
        <v>1.0</v>
      </c>
      <c r="E3" s="21">
        <v>0.0</v>
      </c>
      <c r="F3" s="21">
        <v>1.0</v>
      </c>
      <c r="G3" s="22">
        <f t="shared" si="1"/>
        <v>56.24629807</v>
      </c>
      <c r="H3" s="22">
        <f t="shared" si="2"/>
        <v>56.24629807</v>
      </c>
    </row>
    <row r="4">
      <c r="A4" s="17">
        <v>28.0</v>
      </c>
      <c r="B4" s="18">
        <v>53.85453974398978</v>
      </c>
      <c r="C4" s="18">
        <v>29844.65747766216</v>
      </c>
      <c r="D4" s="18">
        <v>1.0</v>
      </c>
      <c r="E4" s="18">
        <v>0.0</v>
      </c>
      <c r="F4" s="18">
        <v>1.0</v>
      </c>
      <c r="G4" s="19">
        <f t="shared" si="1"/>
        <v>53.85453974</v>
      </c>
      <c r="H4" s="19">
        <f t="shared" si="2"/>
        <v>53.85453974</v>
      </c>
    </row>
    <row r="5">
      <c r="A5" s="20">
        <v>84.0</v>
      </c>
      <c r="B5" s="21">
        <v>53.85453974398978</v>
      </c>
      <c r="C5" s="21">
        <v>29844.65747766216</v>
      </c>
      <c r="D5" s="21">
        <v>1.0</v>
      </c>
      <c r="E5" s="21">
        <v>0.0</v>
      </c>
      <c r="F5" s="21">
        <v>1.0</v>
      </c>
      <c r="G5" s="22">
        <f t="shared" si="1"/>
        <v>53.85453974</v>
      </c>
      <c r="H5" s="22">
        <f t="shared" si="2"/>
        <v>53.85453974</v>
      </c>
    </row>
    <row r="6">
      <c r="A6" s="17">
        <v>7.0</v>
      </c>
      <c r="B6" s="18">
        <v>58.69330169298597</v>
      </c>
      <c r="C6" s="18">
        <v>29259.63442369079</v>
      </c>
      <c r="D6" s="18">
        <v>2.0</v>
      </c>
      <c r="E6" s="18">
        <v>1.0</v>
      </c>
      <c r="F6" s="18">
        <v>0.8904457499042762</v>
      </c>
      <c r="G6" s="19">
        <f t="shared" si="1"/>
        <v>52.26320104</v>
      </c>
      <c r="H6" s="19">
        <f>sum(G6:G7)</f>
        <v>59.21021229</v>
      </c>
    </row>
    <row r="7">
      <c r="A7" s="20">
        <v>7.0</v>
      </c>
      <c r="B7" s="21">
        <v>63.41160875818456</v>
      </c>
      <c r="C7" s="21">
        <v>15539.20007964682</v>
      </c>
      <c r="D7" s="21">
        <v>2.0</v>
      </c>
      <c r="E7" s="21">
        <v>0.0</v>
      </c>
      <c r="F7" s="21">
        <v>0.1095542500957238</v>
      </c>
      <c r="G7" s="22">
        <f t="shared" si="1"/>
        <v>6.947011245</v>
      </c>
      <c r="H7" s="23">
        <f>sum(G6:G7)</f>
        <v>59.21021229</v>
      </c>
    </row>
    <row r="8">
      <c r="A8" s="17">
        <v>14.0</v>
      </c>
      <c r="B8" s="18">
        <v>57.21297804172279</v>
      </c>
      <c r="C8" s="18">
        <v>28319.28910795412</v>
      </c>
      <c r="D8" s="18">
        <v>2.0</v>
      </c>
      <c r="E8" s="18">
        <v>1.0</v>
      </c>
      <c r="F8" s="18">
        <v>0.8904457499042762</v>
      </c>
      <c r="G8" s="19">
        <f t="shared" si="1"/>
        <v>50.94505314</v>
      </c>
      <c r="H8" s="19">
        <f>sum(G8:G9)</f>
        <v>57.62323773</v>
      </c>
    </row>
    <row r="9">
      <c r="A9" s="20">
        <v>14.0</v>
      </c>
      <c r="B9" s="21">
        <v>60.95778659548225</v>
      </c>
      <c r="C9" s="21">
        <v>14684.6378210827</v>
      </c>
      <c r="D9" s="21">
        <v>2.0</v>
      </c>
      <c r="E9" s="21">
        <v>0.0</v>
      </c>
      <c r="F9" s="21">
        <v>0.1095542500957238</v>
      </c>
      <c r="G9" s="22">
        <f t="shared" si="1"/>
        <v>6.678184598</v>
      </c>
      <c r="H9" s="23">
        <f>sum(G8:G9)</f>
        <v>57.62323773</v>
      </c>
    </row>
    <row r="10">
      <c r="A10" s="17">
        <v>28.0</v>
      </c>
      <c r="B10" s="18">
        <v>55.48319487549637</v>
      </c>
      <c r="C10" s="18">
        <v>27114.91023454888</v>
      </c>
      <c r="D10" s="18">
        <v>2.0</v>
      </c>
      <c r="E10" s="18">
        <v>1.0</v>
      </c>
      <c r="F10" s="18">
        <v>0.8904457499042762</v>
      </c>
      <c r="G10" s="19">
        <f t="shared" si="1"/>
        <v>49.40477507</v>
      </c>
      <c r="H10" s="19">
        <f>sum(G10:G11)</f>
        <v>55.86554798</v>
      </c>
    </row>
    <row r="11">
      <c r="A11" s="20">
        <v>28.0</v>
      </c>
      <c r="B11" s="21">
        <v>58.97327493735678</v>
      </c>
      <c r="C11" s="21">
        <v>13584.44336674519</v>
      </c>
      <c r="D11" s="21">
        <v>2.0</v>
      </c>
      <c r="E11" s="21">
        <v>0.0</v>
      </c>
      <c r="F11" s="21">
        <v>0.1095542500957238</v>
      </c>
      <c r="G11" s="22">
        <f t="shared" si="1"/>
        <v>6.460772911</v>
      </c>
      <c r="H11" s="23">
        <f>sum(G10:G11)</f>
        <v>55.86554798</v>
      </c>
    </row>
    <row r="12">
      <c r="A12" s="17">
        <v>84.0</v>
      </c>
      <c r="B12" s="18">
        <v>55.48319487549637</v>
      </c>
      <c r="C12" s="18">
        <v>27114.91023454888</v>
      </c>
      <c r="D12" s="18">
        <v>2.0</v>
      </c>
      <c r="E12" s="18">
        <v>1.0</v>
      </c>
      <c r="F12" s="18">
        <v>0.8904457499042762</v>
      </c>
      <c r="G12" s="19">
        <f t="shared" si="1"/>
        <v>49.40477507</v>
      </c>
      <c r="H12" s="19">
        <f>sum(G12:G13)</f>
        <v>55.86554798</v>
      </c>
    </row>
    <row r="13">
      <c r="A13" s="20">
        <v>84.0</v>
      </c>
      <c r="B13" s="21">
        <v>58.97327493735678</v>
      </c>
      <c r="C13" s="21">
        <v>13584.44336674519</v>
      </c>
      <c r="D13" s="21">
        <v>2.0</v>
      </c>
      <c r="E13" s="21">
        <v>0.0</v>
      </c>
      <c r="F13" s="21">
        <v>0.1095542500957238</v>
      </c>
      <c r="G13" s="22">
        <f t="shared" si="1"/>
        <v>6.460772911</v>
      </c>
      <c r="H13" s="23">
        <f>sum(G12:G13)</f>
        <v>55.86554798</v>
      </c>
    </row>
    <row r="14">
      <c r="A14" s="17">
        <v>7.0</v>
      </c>
      <c r="B14" s="18">
        <v>60.50568893284481</v>
      </c>
      <c r="C14" s="18">
        <v>27990.95449355319</v>
      </c>
      <c r="D14" s="18">
        <v>3.0</v>
      </c>
      <c r="E14" s="18">
        <v>1.0</v>
      </c>
      <c r="F14" s="18">
        <v>0.5030157102193343</v>
      </c>
      <c r="G14" s="19">
        <f t="shared" si="1"/>
        <v>30.43531209</v>
      </c>
      <c r="H14" s="19">
        <f>sum(G14:G16)</f>
        <v>59.92522377</v>
      </c>
    </row>
    <row r="15">
      <c r="A15" s="20">
        <v>7.0</v>
      </c>
      <c r="B15" s="21">
        <v>64.57747943572565</v>
      </c>
      <c r="C15" s="21">
        <v>7361.075340516321</v>
      </c>
      <c r="D15" s="21">
        <v>3.0</v>
      </c>
      <c r="E15" s="21">
        <v>0.0</v>
      </c>
      <c r="F15" s="21">
        <v>0.0799616177250279</v>
      </c>
      <c r="G15" s="22">
        <f t="shared" si="1"/>
        <v>5.163719724</v>
      </c>
      <c r="H15" s="22">
        <f>sum(G14:G16)</f>
        <v>59.92522377</v>
      </c>
    </row>
    <row r="16">
      <c r="A16" s="17">
        <v>7.0</v>
      </c>
      <c r="B16" s="18">
        <v>58.33302021436799</v>
      </c>
      <c r="C16" s="18">
        <v>44446.64134535939</v>
      </c>
      <c r="D16" s="18">
        <v>3.0</v>
      </c>
      <c r="E16" s="18">
        <v>2.0</v>
      </c>
      <c r="F16" s="18">
        <v>0.4170226720556378</v>
      </c>
      <c r="G16" s="19">
        <f t="shared" si="1"/>
        <v>24.32619196</v>
      </c>
      <c r="H16" s="19">
        <f>sum(G14:G16)</f>
        <v>59.92522377</v>
      </c>
    </row>
    <row r="17">
      <c r="A17" s="20">
        <v>14.0</v>
      </c>
      <c r="B17" s="21">
        <v>58.64462706836966</v>
      </c>
      <c r="C17" s="21">
        <v>27091.77738617112</v>
      </c>
      <c r="D17" s="21">
        <v>3.0</v>
      </c>
      <c r="E17" s="21">
        <v>1.0</v>
      </c>
      <c r="F17" s="21">
        <v>0.5030157102193343</v>
      </c>
      <c r="G17" s="22">
        <f t="shared" si="1"/>
        <v>29.49916874</v>
      </c>
      <c r="H17" s="22">
        <f>sum(G17:G19)</f>
        <v>58.4351415</v>
      </c>
    </row>
    <row r="18">
      <c r="A18" s="17">
        <v>14.0</v>
      </c>
      <c r="B18" s="18">
        <v>65.07046890600238</v>
      </c>
      <c r="C18" s="18">
        <v>7331.246844947741</v>
      </c>
      <c r="D18" s="18">
        <v>3.0</v>
      </c>
      <c r="E18" s="18">
        <v>0.0</v>
      </c>
      <c r="F18" s="18">
        <v>0.0799616177250279</v>
      </c>
      <c r="G18" s="19">
        <f t="shared" si="1"/>
        <v>5.20313996</v>
      </c>
      <c r="H18" s="19">
        <f>sum(G17:G19)</f>
        <v>58.4351415</v>
      </c>
    </row>
    <row r="19">
      <c r="A19" s="20">
        <v>14.0</v>
      </c>
      <c r="B19" s="21">
        <v>56.91017393349947</v>
      </c>
      <c r="C19" s="21">
        <v>42071.76816451953</v>
      </c>
      <c r="D19" s="21">
        <v>3.0</v>
      </c>
      <c r="E19" s="21">
        <v>2.0</v>
      </c>
      <c r="F19" s="21">
        <v>0.4170226720556378</v>
      </c>
      <c r="G19" s="22">
        <f t="shared" si="1"/>
        <v>23.7328328</v>
      </c>
      <c r="H19" s="22">
        <f>sum(G17:G19)</f>
        <v>58.4351415</v>
      </c>
    </row>
    <row r="20">
      <c r="A20" s="17">
        <v>28.0</v>
      </c>
      <c r="B20" s="18">
        <v>56.9527804091138</v>
      </c>
      <c r="C20" s="18">
        <v>25800.13130987941</v>
      </c>
      <c r="D20" s="18">
        <v>3.0</v>
      </c>
      <c r="E20" s="18">
        <v>1.0</v>
      </c>
      <c r="F20" s="18">
        <v>0.5030157102193343</v>
      </c>
      <c r="G20" s="19">
        <f t="shared" si="1"/>
        <v>28.64814329</v>
      </c>
      <c r="H20" s="19">
        <f>sum(G20:G22)</f>
        <v>56.66260014</v>
      </c>
    </row>
    <row r="21" ht="15.75" customHeight="1">
      <c r="A21" s="20">
        <v>28.0</v>
      </c>
      <c r="B21" s="21">
        <v>65.06186586537409</v>
      </c>
      <c r="C21" s="21">
        <v>7257.946213388814</v>
      </c>
      <c r="D21" s="21">
        <v>3.0</v>
      </c>
      <c r="E21" s="21">
        <v>0.0</v>
      </c>
      <c r="F21" s="21">
        <v>0.0799616177250279</v>
      </c>
      <c r="G21" s="22">
        <f t="shared" si="1"/>
        <v>5.202452047</v>
      </c>
      <c r="H21" s="22">
        <f>sum(G20:G22)</f>
        <v>56.66260014</v>
      </c>
    </row>
    <row r="22" ht="15.75" customHeight="1">
      <c r="A22" s="17">
        <v>28.0</v>
      </c>
      <c r="B22" s="18">
        <v>54.70207336599297</v>
      </c>
      <c r="C22" s="18">
        <v>39722.47374215557</v>
      </c>
      <c r="D22" s="18">
        <v>3.0</v>
      </c>
      <c r="E22" s="18">
        <v>2.0</v>
      </c>
      <c r="F22" s="18">
        <v>0.4170226720556378</v>
      </c>
      <c r="G22" s="19">
        <f t="shared" si="1"/>
        <v>22.8120048</v>
      </c>
      <c r="H22" s="19">
        <f>sum(G20:G22)</f>
        <v>56.66260014</v>
      </c>
    </row>
    <row r="23" ht="15.75" customHeight="1">
      <c r="A23" s="20">
        <v>84.0</v>
      </c>
      <c r="B23" s="21">
        <v>56.9527804091138</v>
      </c>
      <c r="C23" s="21">
        <v>25800.13130987941</v>
      </c>
      <c r="D23" s="21">
        <v>3.0</v>
      </c>
      <c r="E23" s="21">
        <v>1.0</v>
      </c>
      <c r="F23" s="21">
        <v>0.5030157102193343</v>
      </c>
      <c r="G23" s="22">
        <f t="shared" si="1"/>
        <v>28.64814329</v>
      </c>
      <c r="H23" s="22">
        <f>sum(G23:G25)</f>
        <v>56.66260014</v>
      </c>
    </row>
    <row r="24" ht="15.75" customHeight="1">
      <c r="A24" s="17">
        <v>84.0</v>
      </c>
      <c r="B24" s="18">
        <v>65.06186586537409</v>
      </c>
      <c r="C24" s="18">
        <v>7257.946213388814</v>
      </c>
      <c r="D24" s="18">
        <v>3.0</v>
      </c>
      <c r="E24" s="18">
        <v>0.0</v>
      </c>
      <c r="F24" s="18">
        <v>0.0799616177250279</v>
      </c>
      <c r="G24" s="19">
        <f t="shared" si="1"/>
        <v>5.202452047</v>
      </c>
      <c r="H24" s="19">
        <f>sum(G23:G25)</f>
        <v>56.66260014</v>
      </c>
    </row>
    <row r="25" ht="15.75" customHeight="1">
      <c r="A25" s="20">
        <v>84.0</v>
      </c>
      <c r="B25" s="21">
        <v>54.70207336599297</v>
      </c>
      <c r="C25" s="21">
        <v>39722.47374215557</v>
      </c>
      <c r="D25" s="21">
        <v>3.0</v>
      </c>
      <c r="E25" s="21">
        <v>2.0</v>
      </c>
      <c r="F25" s="21">
        <v>0.4170226720556378</v>
      </c>
      <c r="G25" s="22">
        <f t="shared" si="1"/>
        <v>22.8120048</v>
      </c>
      <c r="H25" s="22">
        <f>sum(G23:G25)</f>
        <v>56.66260014</v>
      </c>
    </row>
    <row r="26" ht="15.75" customHeight="1">
      <c r="A26" s="17">
        <v>7.0</v>
      </c>
      <c r="B26" s="18">
        <v>59.71317518530539</v>
      </c>
      <c r="C26" s="18">
        <v>26444.12543429081</v>
      </c>
      <c r="D26" s="18">
        <v>4.0</v>
      </c>
      <c r="E26" s="18">
        <v>1.0</v>
      </c>
      <c r="F26" s="18">
        <v>0.1266010139346044</v>
      </c>
      <c r="G26" s="19">
        <f t="shared" si="1"/>
        <v>7.559748524</v>
      </c>
      <c r="H26" s="19">
        <f>Sum(G26:G29)</f>
        <v>55.20821947</v>
      </c>
    </row>
    <row r="27" ht="15.75" customHeight="1">
      <c r="A27" s="20">
        <v>7.0</v>
      </c>
      <c r="B27" s="21">
        <v>65.54282390043413</v>
      </c>
      <c r="C27" s="21">
        <v>3719.630805972492</v>
      </c>
      <c r="D27" s="21">
        <v>4.0</v>
      </c>
      <c r="E27" s="21">
        <v>0.0</v>
      </c>
      <c r="F27" s="21">
        <v>0.04136870563932852</v>
      </c>
      <c r="G27" s="22">
        <f t="shared" si="1"/>
        <v>2.711421789</v>
      </c>
      <c r="H27" s="22">
        <f>Sum(G26:G29)</f>
        <v>55.20821947</v>
      </c>
    </row>
    <row r="28" ht="15.75" customHeight="1">
      <c r="A28" s="17">
        <v>7.0</v>
      </c>
      <c r="B28" s="18">
        <v>58.33302021436799</v>
      </c>
      <c r="C28" s="18">
        <v>44446.64134535939</v>
      </c>
      <c r="D28" s="18">
        <v>4.0</v>
      </c>
      <c r="E28" s="18">
        <v>3.0</v>
      </c>
      <c r="F28" s="18">
        <v>0.4170226720556378</v>
      </c>
      <c r="G28" s="19">
        <f t="shared" si="1"/>
        <v>24.32619196</v>
      </c>
      <c r="H28" s="19">
        <f>Sum(G26:G29)</f>
        <v>55.20821947</v>
      </c>
    </row>
    <row r="29" ht="15.75" customHeight="1">
      <c r="A29" s="20">
        <v>7.0</v>
      </c>
      <c r="B29" s="21">
        <v>49.6638056263867</v>
      </c>
      <c r="C29" s="21">
        <v>20673.4294954923</v>
      </c>
      <c r="D29" s="21">
        <v>4.0</v>
      </c>
      <c r="E29" s="21">
        <v>2.0</v>
      </c>
      <c r="F29" s="21">
        <v>0.4150076083704293</v>
      </c>
      <c r="G29" s="22">
        <f t="shared" si="1"/>
        <v>20.6108572</v>
      </c>
      <c r="H29" s="22">
        <f>Sum(G26:G29)</f>
        <v>55.20821947</v>
      </c>
    </row>
    <row r="30" ht="15.75" customHeight="1">
      <c r="A30" s="17">
        <v>14.0</v>
      </c>
      <c r="B30" s="18">
        <v>58.14653061617322</v>
      </c>
      <c r="C30" s="18">
        <v>25604.05590294476</v>
      </c>
      <c r="D30" s="18">
        <v>4.0</v>
      </c>
      <c r="E30" s="18">
        <v>1.0</v>
      </c>
      <c r="F30" s="18">
        <v>0.1266010139346044</v>
      </c>
      <c r="G30" s="19">
        <f t="shared" si="1"/>
        <v>7.361409733</v>
      </c>
      <c r="H30" s="19">
        <f>Sum(G30:G33)</f>
        <v>53.40866447</v>
      </c>
    </row>
    <row r="31" ht="15.75" customHeight="1">
      <c r="A31" s="20">
        <v>14.0</v>
      </c>
      <c r="B31" s="21">
        <v>64.93345246936843</v>
      </c>
      <c r="C31" s="21">
        <v>3680.994376436449</v>
      </c>
      <c r="D31" s="21">
        <v>4.0</v>
      </c>
      <c r="E31" s="21">
        <v>0.0</v>
      </c>
      <c r="F31" s="21">
        <v>0.04136870563932852</v>
      </c>
      <c r="G31" s="22">
        <f t="shared" si="1"/>
        <v>2.686212881</v>
      </c>
      <c r="H31" s="22">
        <f>Sum(G30:G33)</f>
        <v>53.40866447</v>
      </c>
    </row>
    <row r="32" ht="15.75" customHeight="1">
      <c r="A32" s="17">
        <v>14.0</v>
      </c>
      <c r="B32" s="18">
        <v>56.91017393349947</v>
      </c>
      <c r="C32" s="18">
        <v>42071.76816451953</v>
      </c>
      <c r="D32" s="18">
        <v>4.0</v>
      </c>
      <c r="E32" s="18">
        <v>3.0</v>
      </c>
      <c r="F32" s="18">
        <v>0.4170226720556378</v>
      </c>
      <c r="G32" s="19">
        <f t="shared" si="1"/>
        <v>23.7328328</v>
      </c>
      <c r="H32" s="19">
        <f>Sum(G30:G33)</f>
        <v>53.40866447</v>
      </c>
    </row>
    <row r="33" ht="15.75" customHeight="1">
      <c r="A33" s="20">
        <v>14.0</v>
      </c>
      <c r="B33" s="21">
        <v>47.29602218236484</v>
      </c>
      <c r="C33" s="21">
        <v>19491.91675420681</v>
      </c>
      <c r="D33" s="21">
        <v>4.0</v>
      </c>
      <c r="E33" s="21">
        <v>2.0</v>
      </c>
      <c r="F33" s="21">
        <v>0.4150076083704293</v>
      </c>
      <c r="G33" s="22">
        <f t="shared" si="1"/>
        <v>19.62820905</v>
      </c>
      <c r="H33" s="22">
        <f>Sum(G30:G33)</f>
        <v>53.40866447</v>
      </c>
    </row>
    <row r="34" ht="15.75" customHeight="1">
      <c r="A34" s="17">
        <v>28.0</v>
      </c>
      <c r="B34" s="18">
        <v>57.01950690550848</v>
      </c>
      <c r="C34" s="18">
        <v>24483.16843921728</v>
      </c>
      <c r="D34" s="18">
        <v>4.0</v>
      </c>
      <c r="E34" s="18">
        <v>1.0</v>
      </c>
      <c r="F34" s="18">
        <v>0.1266010139346044</v>
      </c>
      <c r="G34" s="19">
        <f t="shared" si="1"/>
        <v>7.218727388</v>
      </c>
      <c r="H34" s="19">
        <f>Sum(G34:G37)</f>
        <v>51.48166967</v>
      </c>
    </row>
    <row r="35" ht="15.75" customHeight="1">
      <c r="A35" s="20">
        <v>28.0</v>
      </c>
      <c r="B35" s="21">
        <v>64.74572257165039</v>
      </c>
      <c r="C35" s="21">
        <v>3714.451033829145</v>
      </c>
      <c r="D35" s="21">
        <v>4.0</v>
      </c>
      <c r="E35" s="21">
        <v>0.0</v>
      </c>
      <c r="F35" s="21">
        <v>0.04136870563932852</v>
      </c>
      <c r="G35" s="22">
        <f t="shared" si="1"/>
        <v>2.678446738</v>
      </c>
      <c r="H35" s="22">
        <f>Sum(G34:G37)</f>
        <v>51.48166967</v>
      </c>
    </row>
    <row r="36" ht="15.75" customHeight="1">
      <c r="A36" s="17">
        <v>28.0</v>
      </c>
      <c r="B36" s="18">
        <v>45.27983769010264</v>
      </c>
      <c r="C36" s="18">
        <v>18573.00675425165</v>
      </c>
      <c r="D36" s="18">
        <v>4.0</v>
      </c>
      <c r="E36" s="18">
        <v>3.0</v>
      </c>
      <c r="F36" s="18">
        <v>0.4170226720556378</v>
      </c>
      <c r="G36" s="19">
        <f t="shared" si="1"/>
        <v>18.8827189</v>
      </c>
      <c r="H36" s="19">
        <f>Sum(G34:G37)</f>
        <v>51.48166967</v>
      </c>
    </row>
    <row r="37" ht="15.75" customHeight="1">
      <c r="A37" s="20">
        <v>28.0</v>
      </c>
      <c r="B37" s="21">
        <v>54.70207336599297</v>
      </c>
      <c r="C37" s="21">
        <v>39722.47374215557</v>
      </c>
      <c r="D37" s="21">
        <v>4.0</v>
      </c>
      <c r="E37" s="21">
        <v>2.0</v>
      </c>
      <c r="F37" s="21">
        <v>0.4150076083704293</v>
      </c>
      <c r="G37" s="22">
        <f t="shared" si="1"/>
        <v>22.70177664</v>
      </c>
      <c r="H37" s="22">
        <f>Sum(G34:G37)</f>
        <v>51.48166967</v>
      </c>
    </row>
    <row r="38" ht="15.75" customHeight="1">
      <c r="A38" s="17">
        <v>84.0</v>
      </c>
      <c r="B38" s="18">
        <v>57.01950690550848</v>
      </c>
      <c r="C38" s="18">
        <v>24483.16843921728</v>
      </c>
      <c r="D38" s="18">
        <v>4.0</v>
      </c>
      <c r="E38" s="18">
        <v>1.0</v>
      </c>
      <c r="F38" s="18">
        <v>0.1266010139346044</v>
      </c>
      <c r="G38" s="19">
        <f t="shared" si="1"/>
        <v>7.218727388</v>
      </c>
      <c r="H38" s="19">
        <f>Sum(G38:G41)</f>
        <v>51.48166967</v>
      </c>
    </row>
    <row r="39" ht="15.75" customHeight="1">
      <c r="A39" s="20">
        <v>84.0</v>
      </c>
      <c r="B39" s="21">
        <v>64.74572257165039</v>
      </c>
      <c r="C39" s="21">
        <v>3714.451033829145</v>
      </c>
      <c r="D39" s="21">
        <v>4.0</v>
      </c>
      <c r="E39" s="21">
        <v>0.0</v>
      </c>
      <c r="F39" s="21">
        <v>0.04136870563932852</v>
      </c>
      <c r="G39" s="22">
        <f t="shared" si="1"/>
        <v>2.678446738</v>
      </c>
      <c r="H39" s="22">
        <f>Sum(G38:G41)</f>
        <v>51.48166967</v>
      </c>
    </row>
    <row r="40" ht="15.75" customHeight="1">
      <c r="A40" s="17">
        <v>84.0</v>
      </c>
      <c r="B40" s="18">
        <v>45.27983769010264</v>
      </c>
      <c r="C40" s="18">
        <v>18573.00675425165</v>
      </c>
      <c r="D40" s="18">
        <v>4.0</v>
      </c>
      <c r="E40" s="18">
        <v>3.0</v>
      </c>
      <c r="F40" s="18">
        <v>0.4170226720556378</v>
      </c>
      <c r="G40" s="19">
        <f t="shared" si="1"/>
        <v>18.8827189</v>
      </c>
      <c r="H40" s="19">
        <f>Sum(G38:G41)</f>
        <v>51.48166967</v>
      </c>
    </row>
    <row r="41" ht="15.75" customHeight="1">
      <c r="A41" s="20">
        <v>84.0</v>
      </c>
      <c r="B41" s="21">
        <v>54.70207336599297</v>
      </c>
      <c r="C41" s="21">
        <v>39722.47374215557</v>
      </c>
      <c r="D41" s="21">
        <v>4.0</v>
      </c>
      <c r="E41" s="21">
        <v>2.0</v>
      </c>
      <c r="F41" s="21">
        <v>0.4150076083704293</v>
      </c>
      <c r="G41" s="22">
        <f t="shared" si="1"/>
        <v>22.70177664</v>
      </c>
      <c r="H41" s="22">
        <f>Sum(G38:G41)</f>
        <v>51.48166967</v>
      </c>
    </row>
    <row r="42" ht="15.75" customHeight="1">
      <c r="B42" s="18"/>
      <c r="C42" s="18"/>
      <c r="D42" s="18"/>
      <c r="E42" s="18"/>
      <c r="F42" s="18"/>
      <c r="G42" s="18"/>
      <c r="H42" s="18"/>
    </row>
    <row r="43" ht="15.75" customHeight="1">
      <c r="B43" s="21"/>
      <c r="C43" s="21"/>
      <c r="D43" s="21"/>
      <c r="E43" s="21"/>
      <c r="F43" s="21"/>
      <c r="G43" s="21"/>
      <c r="H43" s="21"/>
    </row>
    <row r="44" ht="15.75" customHeight="1">
      <c r="B44" s="18"/>
      <c r="C44" s="18"/>
      <c r="D44" s="18"/>
      <c r="E44" s="18"/>
      <c r="F44" s="18"/>
      <c r="G44" s="18"/>
      <c r="H44" s="18"/>
    </row>
    <row r="45" ht="15.75" customHeight="1">
      <c r="B45" s="21"/>
      <c r="C45" s="21"/>
      <c r="D45" s="21"/>
      <c r="E45" s="21"/>
      <c r="F45" s="21"/>
      <c r="G45" s="21"/>
      <c r="H45" s="21"/>
    </row>
    <row r="46" ht="15.75" customHeight="1">
      <c r="B46" s="18"/>
      <c r="C46" s="18"/>
      <c r="D46" s="18"/>
      <c r="E46" s="18"/>
      <c r="F46" s="18"/>
      <c r="G46" s="18"/>
      <c r="H46" s="18"/>
    </row>
    <row r="47" ht="15.75" customHeight="1">
      <c r="B47" s="21"/>
      <c r="C47" s="21"/>
      <c r="D47" s="21"/>
      <c r="E47" s="21"/>
      <c r="F47" s="21"/>
      <c r="G47" s="21"/>
      <c r="H47" s="21"/>
    </row>
    <row r="48" ht="15.75" customHeight="1">
      <c r="B48" s="18"/>
      <c r="C48" s="18"/>
      <c r="D48" s="18"/>
      <c r="E48" s="18"/>
      <c r="F48" s="18"/>
      <c r="G48" s="18"/>
      <c r="H48" s="18"/>
    </row>
    <row r="49" ht="15.75" customHeight="1">
      <c r="B49" s="21"/>
      <c r="C49" s="21"/>
      <c r="D49" s="21"/>
      <c r="E49" s="21"/>
      <c r="F49" s="21"/>
      <c r="G49" s="21"/>
      <c r="H49" s="21"/>
    </row>
    <row r="50" ht="15.75" customHeight="1">
      <c r="B50" s="18"/>
      <c r="C50" s="18"/>
      <c r="D50" s="18"/>
      <c r="E50" s="18"/>
      <c r="F50" s="18"/>
      <c r="G50" s="18"/>
      <c r="H50" s="18"/>
    </row>
    <row r="51" ht="15.75" customHeight="1">
      <c r="B51" s="21"/>
      <c r="C51" s="21"/>
      <c r="D51" s="21"/>
      <c r="E51" s="21"/>
      <c r="F51" s="21"/>
      <c r="G51" s="21"/>
      <c r="H51" s="21"/>
    </row>
    <row r="52" ht="15.75" customHeight="1">
      <c r="B52" s="18"/>
      <c r="C52" s="18"/>
      <c r="D52" s="18"/>
      <c r="E52" s="18"/>
      <c r="F52" s="18"/>
      <c r="G52" s="18"/>
      <c r="H52" s="18"/>
    </row>
    <row r="53" ht="15.75" customHeight="1">
      <c r="B53" s="21"/>
      <c r="C53" s="21"/>
      <c r="D53" s="21"/>
      <c r="E53" s="21"/>
      <c r="F53" s="21"/>
      <c r="G53" s="21"/>
      <c r="H53" s="21"/>
    </row>
    <row r="54" ht="15.75" customHeight="1">
      <c r="B54" s="18"/>
      <c r="C54" s="18"/>
      <c r="D54" s="18"/>
      <c r="E54" s="18"/>
      <c r="F54" s="18"/>
      <c r="G54" s="18"/>
      <c r="H54" s="18"/>
    </row>
    <row r="55" ht="15.75" customHeight="1">
      <c r="B55" s="21"/>
      <c r="C55" s="21"/>
      <c r="D55" s="21"/>
      <c r="E55" s="21"/>
      <c r="F55" s="21"/>
      <c r="G55" s="21"/>
      <c r="H55" s="21"/>
    </row>
    <row r="56" ht="15.75" customHeight="1">
      <c r="B56" s="18"/>
      <c r="C56" s="18"/>
      <c r="D56" s="18"/>
      <c r="E56" s="18"/>
      <c r="F56" s="18"/>
      <c r="G56" s="18"/>
      <c r="H56" s="18"/>
    </row>
    <row r="57" ht="15.75" customHeight="1">
      <c r="B57" s="21"/>
      <c r="C57" s="21"/>
      <c r="D57" s="21"/>
      <c r="E57" s="21"/>
      <c r="F57" s="21"/>
      <c r="G57" s="21"/>
      <c r="H57" s="21"/>
    </row>
    <row r="58" ht="15.75" customHeight="1">
      <c r="B58" s="18"/>
      <c r="C58" s="18"/>
      <c r="D58" s="18"/>
      <c r="E58" s="18"/>
      <c r="F58" s="18"/>
      <c r="G58" s="18"/>
      <c r="H58" s="18"/>
    </row>
    <row r="59" ht="15.75" customHeight="1">
      <c r="B59" s="21"/>
      <c r="C59" s="21"/>
      <c r="D59" s="21"/>
      <c r="E59" s="21"/>
      <c r="F59" s="21"/>
      <c r="G59" s="21"/>
      <c r="H59" s="21"/>
    </row>
    <row r="60" ht="15.75" customHeight="1">
      <c r="B60" s="18"/>
      <c r="C60" s="18"/>
      <c r="D60" s="18"/>
      <c r="E60" s="18"/>
      <c r="F60" s="18"/>
      <c r="G60" s="18"/>
      <c r="H60" s="18"/>
    </row>
    <row r="61" ht="15.75" customHeight="1">
      <c r="B61" s="21"/>
      <c r="C61" s="21"/>
      <c r="D61" s="21"/>
      <c r="E61" s="21"/>
      <c r="F61" s="21"/>
      <c r="G61" s="21"/>
      <c r="H61" s="21"/>
    </row>
    <row r="62" ht="15.75" customHeight="1">
      <c r="B62" s="18"/>
      <c r="C62" s="18"/>
      <c r="D62" s="18"/>
      <c r="E62" s="18"/>
      <c r="F62" s="18"/>
      <c r="G62" s="18"/>
      <c r="H62" s="18"/>
    </row>
    <row r="63" ht="15.75" customHeight="1">
      <c r="B63" s="21"/>
      <c r="C63" s="21"/>
      <c r="D63" s="21"/>
      <c r="E63" s="21"/>
      <c r="F63" s="21"/>
      <c r="G63" s="21"/>
      <c r="H63" s="21"/>
    </row>
    <row r="64" ht="15.75" customHeight="1">
      <c r="B64" s="18"/>
      <c r="C64" s="18"/>
      <c r="D64" s="18"/>
      <c r="E64" s="18"/>
      <c r="F64" s="18"/>
      <c r="G64" s="18"/>
      <c r="H64" s="18"/>
    </row>
    <row r="65" ht="15.75" customHeight="1">
      <c r="B65" s="21"/>
      <c r="C65" s="21"/>
      <c r="D65" s="21"/>
      <c r="E65" s="21"/>
      <c r="F65" s="21"/>
      <c r="G65" s="21"/>
      <c r="H65" s="21"/>
    </row>
    <row r="66" ht="15.75" customHeight="1">
      <c r="B66" s="18"/>
      <c r="C66" s="18"/>
      <c r="D66" s="18"/>
      <c r="E66" s="18"/>
      <c r="F66" s="18"/>
      <c r="G66" s="18"/>
      <c r="H66" s="18"/>
    </row>
    <row r="67" ht="15.75" customHeight="1">
      <c r="B67" s="21"/>
      <c r="C67" s="21"/>
      <c r="D67" s="21"/>
      <c r="E67" s="21"/>
      <c r="F67" s="21"/>
      <c r="G67" s="21"/>
      <c r="H67" s="21"/>
    </row>
    <row r="68" ht="15.75" customHeight="1">
      <c r="B68" s="18"/>
      <c r="C68" s="18"/>
      <c r="D68" s="18"/>
      <c r="E68" s="18"/>
      <c r="F68" s="18"/>
      <c r="G68" s="18"/>
      <c r="H68" s="18"/>
    </row>
    <row r="69" ht="15.75" customHeight="1">
      <c r="B69" s="21"/>
      <c r="C69" s="21"/>
      <c r="D69" s="21"/>
      <c r="E69" s="21"/>
      <c r="F69" s="21"/>
      <c r="G69" s="21"/>
      <c r="H69" s="21"/>
    </row>
    <row r="70" ht="15.75" customHeight="1">
      <c r="B70" s="18"/>
      <c r="C70" s="18"/>
      <c r="D70" s="18"/>
      <c r="E70" s="18"/>
      <c r="F70" s="18"/>
      <c r="G70" s="18"/>
      <c r="H70" s="18"/>
    </row>
    <row r="71" ht="15.75" customHeight="1">
      <c r="B71" s="21"/>
      <c r="C71" s="21"/>
      <c r="D71" s="21"/>
      <c r="E71" s="21"/>
      <c r="F71" s="21"/>
      <c r="G71" s="21"/>
      <c r="H71" s="21"/>
    </row>
    <row r="72" ht="15.75" customHeight="1">
      <c r="B72" s="18"/>
      <c r="C72" s="18"/>
      <c r="D72" s="18"/>
      <c r="E72" s="18"/>
      <c r="F72" s="18"/>
      <c r="G72" s="18"/>
      <c r="H72" s="18"/>
    </row>
    <row r="73" ht="15.75" customHeight="1">
      <c r="B73" s="21"/>
      <c r="C73" s="21"/>
      <c r="D73" s="21"/>
      <c r="E73" s="21"/>
      <c r="F73" s="21"/>
      <c r="G73" s="21"/>
      <c r="H73" s="21"/>
    </row>
    <row r="74" ht="15.75" customHeight="1">
      <c r="B74" s="18"/>
      <c r="C74" s="18"/>
      <c r="D74" s="18"/>
      <c r="E74" s="18"/>
      <c r="F74" s="18"/>
      <c r="G74" s="18"/>
      <c r="H74" s="18"/>
    </row>
    <row r="75" ht="15.75" customHeight="1">
      <c r="B75" s="21"/>
      <c r="C75" s="21"/>
      <c r="D75" s="21"/>
      <c r="E75" s="21"/>
      <c r="F75" s="21"/>
      <c r="G75" s="21"/>
      <c r="H75" s="21"/>
    </row>
    <row r="76" ht="15.75" customHeight="1">
      <c r="B76" s="18"/>
      <c r="C76" s="18"/>
      <c r="D76" s="18"/>
      <c r="E76" s="18"/>
      <c r="F76" s="18"/>
      <c r="G76" s="18"/>
      <c r="H76" s="18"/>
    </row>
    <row r="77" ht="15.75" customHeight="1">
      <c r="B77" s="21"/>
      <c r="C77" s="21"/>
      <c r="D77" s="21"/>
      <c r="E77" s="21"/>
      <c r="F77" s="21"/>
      <c r="G77" s="21"/>
      <c r="H77" s="21"/>
    </row>
    <row r="78" ht="15.75" customHeight="1">
      <c r="B78" s="18"/>
      <c r="C78" s="18"/>
      <c r="D78" s="18"/>
      <c r="E78" s="18"/>
      <c r="F78" s="18"/>
      <c r="G78" s="18"/>
      <c r="H78" s="18"/>
    </row>
    <row r="79" ht="15.75" customHeight="1">
      <c r="B79" s="21"/>
      <c r="C79" s="21"/>
      <c r="D79" s="21"/>
      <c r="E79" s="21"/>
      <c r="F79" s="21"/>
      <c r="G79" s="21"/>
      <c r="H79" s="21"/>
    </row>
    <row r="80" ht="15.75" customHeight="1">
      <c r="B80" s="18"/>
      <c r="C80" s="18"/>
      <c r="D80" s="18"/>
      <c r="E80" s="18"/>
      <c r="F80" s="18"/>
      <c r="G80" s="18"/>
      <c r="H80" s="18"/>
    </row>
    <row r="81" ht="15.75" customHeight="1">
      <c r="B81" s="21"/>
      <c r="C81" s="21"/>
      <c r="D81" s="21"/>
      <c r="E81" s="21"/>
      <c r="F81" s="21"/>
      <c r="G81" s="21"/>
      <c r="H81" s="21"/>
    </row>
    <row r="82" ht="15.75" customHeight="1">
      <c r="B82" s="18"/>
      <c r="C82" s="18"/>
      <c r="D82" s="18"/>
      <c r="E82" s="18"/>
      <c r="F82" s="18"/>
      <c r="G82" s="18"/>
      <c r="H82" s="18"/>
    </row>
    <row r="83" ht="15.75" customHeight="1">
      <c r="B83" s="21"/>
      <c r="C83" s="21"/>
      <c r="D83" s="21"/>
      <c r="E83" s="21"/>
      <c r="F83" s="21"/>
      <c r="G83" s="21"/>
      <c r="H83" s="21"/>
    </row>
    <row r="84" ht="15.75" customHeight="1">
      <c r="B84" s="18"/>
      <c r="C84" s="18"/>
      <c r="D84" s="18"/>
      <c r="E84" s="18"/>
      <c r="F84" s="18"/>
      <c r="G84" s="18"/>
      <c r="H84" s="18"/>
    </row>
    <row r="85" ht="15.75" customHeight="1">
      <c r="B85" s="21"/>
      <c r="C85" s="21"/>
      <c r="D85" s="21"/>
      <c r="E85" s="21"/>
      <c r="F85" s="21"/>
      <c r="G85" s="21"/>
      <c r="H85" s="21"/>
    </row>
    <row r="86" ht="15.75" customHeight="1">
      <c r="B86" s="18"/>
      <c r="C86" s="18"/>
      <c r="D86" s="18"/>
      <c r="E86" s="18"/>
      <c r="F86" s="18"/>
      <c r="G86" s="18"/>
      <c r="H86" s="18"/>
    </row>
    <row r="87" ht="15.75" customHeight="1">
      <c r="B87" s="21"/>
      <c r="C87" s="21"/>
      <c r="D87" s="21"/>
      <c r="E87" s="21"/>
      <c r="F87" s="21"/>
      <c r="G87" s="21"/>
      <c r="H87" s="21"/>
    </row>
    <row r="88" ht="15.75" customHeight="1">
      <c r="B88" s="18"/>
      <c r="C88" s="18"/>
      <c r="D88" s="18"/>
      <c r="E88" s="18"/>
      <c r="F88" s="18"/>
      <c r="G88" s="18"/>
      <c r="H88" s="18"/>
    </row>
    <row r="89" ht="15.75" customHeight="1">
      <c r="B89" s="21"/>
      <c r="C89" s="21"/>
      <c r="D89" s="21"/>
      <c r="E89" s="21"/>
      <c r="F89" s="21"/>
      <c r="G89" s="21"/>
      <c r="H89" s="21"/>
    </row>
    <row r="90" ht="15.75" customHeight="1">
      <c r="B90" s="18"/>
      <c r="C90" s="18"/>
      <c r="D90" s="18"/>
      <c r="E90" s="18"/>
      <c r="F90" s="18"/>
      <c r="G90" s="18"/>
      <c r="H90" s="18"/>
    </row>
    <row r="91" ht="15.75" customHeight="1">
      <c r="B91" s="21"/>
      <c r="C91" s="21"/>
      <c r="D91" s="21"/>
      <c r="E91" s="21"/>
      <c r="F91" s="21"/>
      <c r="G91" s="21"/>
      <c r="H91" s="21"/>
    </row>
    <row r="92" ht="15.75" customHeight="1">
      <c r="B92" s="18"/>
      <c r="C92" s="18"/>
      <c r="D92" s="18"/>
      <c r="E92" s="18"/>
      <c r="F92" s="18"/>
      <c r="G92" s="18"/>
      <c r="H92" s="18"/>
    </row>
    <row r="93" ht="15.75" customHeight="1">
      <c r="B93" s="21"/>
      <c r="C93" s="21"/>
      <c r="D93" s="21"/>
      <c r="E93" s="21"/>
      <c r="F93" s="21"/>
      <c r="G93" s="21"/>
      <c r="H93" s="21"/>
    </row>
    <row r="94" ht="15.75" customHeight="1">
      <c r="B94" s="18"/>
      <c r="C94" s="18"/>
      <c r="D94" s="18"/>
      <c r="E94" s="18"/>
      <c r="F94" s="18"/>
      <c r="G94" s="18"/>
      <c r="H94" s="18"/>
    </row>
    <row r="95" ht="15.75" customHeight="1">
      <c r="B95" s="21"/>
      <c r="C95" s="21"/>
      <c r="D95" s="21"/>
      <c r="E95" s="21"/>
      <c r="F95" s="21"/>
      <c r="G95" s="21"/>
      <c r="H95" s="21"/>
    </row>
    <row r="96" ht="15.75" customHeight="1">
      <c r="B96" s="18"/>
      <c r="C96" s="18"/>
      <c r="D96" s="18"/>
      <c r="E96" s="18"/>
      <c r="F96" s="18"/>
      <c r="G96" s="18"/>
      <c r="H96" s="18"/>
    </row>
    <row r="97" ht="15.75" customHeight="1">
      <c r="B97" s="21"/>
      <c r="C97" s="21"/>
      <c r="D97" s="21"/>
      <c r="E97" s="21"/>
      <c r="F97" s="21"/>
      <c r="G97" s="21"/>
      <c r="H97" s="21"/>
    </row>
    <row r="98" ht="15.75" customHeight="1">
      <c r="B98" s="18"/>
      <c r="C98" s="18"/>
      <c r="D98" s="18"/>
      <c r="E98" s="18"/>
      <c r="F98" s="18"/>
      <c r="G98" s="18"/>
      <c r="H98" s="18"/>
    </row>
    <row r="99" ht="15.75" customHeight="1">
      <c r="B99" s="21"/>
      <c r="C99" s="21"/>
      <c r="D99" s="21"/>
      <c r="E99" s="21"/>
      <c r="F99" s="21"/>
      <c r="G99" s="21"/>
      <c r="H99" s="21"/>
    </row>
    <row r="100" ht="15.75" customHeight="1">
      <c r="B100" s="18"/>
      <c r="C100" s="18"/>
      <c r="D100" s="18"/>
      <c r="E100" s="18"/>
      <c r="F100" s="18"/>
      <c r="G100" s="18"/>
      <c r="H100" s="18"/>
    </row>
    <row r="101" ht="15.75" customHeight="1">
      <c r="B101" s="21"/>
      <c r="C101" s="21"/>
      <c r="D101" s="21"/>
      <c r="E101" s="21"/>
      <c r="F101" s="21"/>
      <c r="G101" s="21"/>
      <c r="H101" s="21"/>
    </row>
    <row r="102" ht="15.75" customHeight="1">
      <c r="B102" s="18"/>
      <c r="C102" s="18"/>
      <c r="D102" s="18"/>
      <c r="E102" s="18"/>
      <c r="F102" s="18"/>
      <c r="G102" s="18"/>
      <c r="H102" s="18"/>
    </row>
    <row r="103" ht="15.75" customHeight="1">
      <c r="B103" s="21"/>
      <c r="C103" s="21"/>
      <c r="D103" s="21"/>
      <c r="E103" s="21"/>
      <c r="F103" s="21"/>
      <c r="G103" s="21"/>
      <c r="H103" s="21"/>
    </row>
    <row r="104" ht="15.75" customHeight="1">
      <c r="B104" s="18"/>
      <c r="C104" s="18"/>
      <c r="D104" s="18"/>
      <c r="E104" s="18"/>
      <c r="F104" s="18"/>
      <c r="G104" s="18"/>
      <c r="H104" s="18"/>
    </row>
    <row r="105" ht="15.75" customHeight="1">
      <c r="B105" s="21"/>
      <c r="C105" s="21"/>
      <c r="D105" s="21"/>
      <c r="E105" s="21"/>
      <c r="F105" s="21"/>
      <c r="G105" s="21"/>
      <c r="H105" s="21"/>
    </row>
    <row r="106" ht="15.75" customHeight="1">
      <c r="B106" s="18"/>
      <c r="C106" s="18"/>
      <c r="D106" s="18"/>
      <c r="E106" s="18"/>
      <c r="F106" s="18"/>
      <c r="G106" s="18"/>
      <c r="H106" s="18"/>
    </row>
    <row r="107" ht="15.75" customHeight="1">
      <c r="B107" s="21"/>
      <c r="C107" s="21"/>
      <c r="D107" s="21"/>
      <c r="E107" s="21"/>
      <c r="F107" s="21"/>
      <c r="G107" s="21"/>
      <c r="H107" s="21"/>
    </row>
    <row r="108" ht="15.75" customHeight="1">
      <c r="B108" s="18"/>
      <c r="C108" s="18"/>
      <c r="D108" s="18"/>
      <c r="E108" s="18"/>
      <c r="F108" s="18"/>
      <c r="G108" s="18"/>
      <c r="H108" s="18"/>
    </row>
    <row r="109" ht="15.75" customHeight="1">
      <c r="B109" s="21"/>
      <c r="C109" s="21"/>
      <c r="D109" s="21"/>
      <c r="E109" s="21"/>
      <c r="F109" s="21"/>
      <c r="G109" s="21"/>
      <c r="H109" s="21"/>
    </row>
    <row r="110" ht="15.75" customHeight="1">
      <c r="B110" s="18"/>
      <c r="C110" s="18"/>
      <c r="D110" s="18"/>
      <c r="E110" s="18"/>
      <c r="F110" s="18"/>
      <c r="G110" s="18"/>
      <c r="H110" s="18"/>
    </row>
    <row r="111" ht="15.75" customHeight="1">
      <c r="B111" s="21"/>
      <c r="C111" s="21"/>
      <c r="D111" s="21"/>
      <c r="E111" s="21"/>
      <c r="F111" s="21"/>
      <c r="G111" s="21"/>
      <c r="H111" s="21"/>
    </row>
    <row r="112" ht="15.75" customHeight="1">
      <c r="B112" s="18"/>
      <c r="C112" s="18"/>
      <c r="D112" s="18"/>
      <c r="E112" s="18"/>
      <c r="F112" s="18"/>
      <c r="G112" s="18"/>
      <c r="H112" s="18"/>
    </row>
    <row r="113" ht="15.75" customHeight="1">
      <c r="B113" s="21"/>
      <c r="C113" s="21"/>
      <c r="D113" s="21"/>
      <c r="E113" s="21"/>
      <c r="F113" s="21"/>
      <c r="G113" s="21"/>
      <c r="H113" s="21"/>
    </row>
    <row r="114" ht="15.75" customHeight="1">
      <c r="B114" s="18"/>
      <c r="C114" s="18"/>
      <c r="D114" s="18"/>
      <c r="E114" s="18"/>
      <c r="F114" s="18"/>
      <c r="G114" s="18"/>
      <c r="H114" s="18"/>
    </row>
    <row r="115" ht="15.75" customHeight="1">
      <c r="B115" s="21"/>
      <c r="C115" s="21"/>
      <c r="D115" s="21"/>
      <c r="E115" s="21"/>
      <c r="F115" s="21"/>
      <c r="G115" s="21"/>
      <c r="H115" s="21"/>
    </row>
    <row r="116" ht="15.75" customHeight="1">
      <c r="B116" s="18"/>
      <c r="C116" s="18"/>
      <c r="D116" s="18"/>
      <c r="E116" s="18"/>
      <c r="F116" s="18"/>
      <c r="G116" s="18"/>
      <c r="H116" s="18"/>
    </row>
    <row r="117" ht="15.75" customHeight="1">
      <c r="B117" s="21"/>
      <c r="C117" s="21"/>
      <c r="D117" s="21"/>
      <c r="E117" s="21"/>
      <c r="F117" s="21"/>
      <c r="G117" s="21"/>
      <c r="H117" s="21"/>
    </row>
    <row r="118" ht="15.75" customHeight="1">
      <c r="B118" s="18"/>
      <c r="C118" s="18"/>
      <c r="D118" s="18"/>
      <c r="E118" s="18"/>
      <c r="F118" s="18"/>
      <c r="G118" s="18"/>
      <c r="H118" s="18"/>
    </row>
    <row r="119" ht="15.75" customHeight="1">
      <c r="B119" s="21"/>
      <c r="C119" s="21"/>
      <c r="D119" s="21"/>
      <c r="E119" s="21"/>
      <c r="F119" s="21"/>
      <c r="G119" s="21"/>
      <c r="H119" s="21"/>
    </row>
    <row r="120" ht="15.75" customHeight="1">
      <c r="B120" s="18"/>
      <c r="C120" s="18"/>
      <c r="D120" s="18"/>
      <c r="E120" s="18"/>
      <c r="F120" s="18"/>
      <c r="G120" s="18"/>
      <c r="H120" s="18"/>
    </row>
    <row r="121" ht="15.75" customHeight="1">
      <c r="B121" s="21"/>
      <c r="C121" s="21"/>
      <c r="D121" s="21"/>
      <c r="E121" s="21"/>
      <c r="F121" s="21"/>
      <c r="G121" s="21"/>
      <c r="H121" s="21"/>
    </row>
    <row r="122" ht="15.75" customHeight="1">
      <c r="B122" s="18"/>
      <c r="C122" s="18"/>
      <c r="D122" s="18"/>
      <c r="E122" s="18"/>
      <c r="F122" s="18"/>
      <c r="G122" s="18"/>
      <c r="H122" s="18"/>
    </row>
    <row r="123" ht="15.75" customHeight="1">
      <c r="B123" s="21"/>
      <c r="C123" s="21"/>
      <c r="D123" s="21"/>
      <c r="E123" s="21"/>
      <c r="F123" s="21"/>
      <c r="G123" s="21"/>
      <c r="H123" s="21"/>
    </row>
    <row r="124" ht="15.75" customHeight="1">
      <c r="B124" s="18"/>
      <c r="C124" s="18"/>
      <c r="D124" s="18"/>
      <c r="E124" s="18"/>
      <c r="F124" s="18"/>
      <c r="G124" s="18"/>
      <c r="H124" s="18"/>
    </row>
    <row r="125" ht="15.75" customHeight="1">
      <c r="B125" s="21"/>
      <c r="C125" s="21"/>
      <c r="D125" s="21"/>
      <c r="E125" s="21"/>
      <c r="F125" s="21"/>
      <c r="G125" s="21"/>
      <c r="H125" s="21"/>
    </row>
    <row r="126" ht="15.75" customHeight="1">
      <c r="B126" s="18"/>
      <c r="C126" s="18"/>
      <c r="D126" s="18"/>
      <c r="E126" s="18"/>
      <c r="F126" s="18"/>
      <c r="G126" s="18"/>
      <c r="H126" s="18"/>
    </row>
    <row r="127" ht="15.75" customHeight="1">
      <c r="B127" s="21"/>
      <c r="C127" s="21"/>
      <c r="D127" s="21"/>
      <c r="E127" s="21"/>
      <c r="F127" s="21"/>
      <c r="G127" s="21"/>
      <c r="H127" s="21"/>
    </row>
    <row r="128" ht="15.75" customHeight="1">
      <c r="B128" s="18"/>
      <c r="C128" s="18"/>
      <c r="D128" s="18"/>
      <c r="E128" s="18"/>
      <c r="F128" s="18"/>
      <c r="G128" s="18"/>
      <c r="H128" s="18"/>
    </row>
    <row r="129" ht="15.75" customHeight="1">
      <c r="B129" s="21"/>
      <c r="C129" s="21"/>
      <c r="D129" s="21"/>
      <c r="E129" s="21"/>
      <c r="F129" s="21"/>
      <c r="G129" s="21"/>
      <c r="H129" s="21"/>
    </row>
    <row r="130" ht="15.75" customHeight="1">
      <c r="B130" s="18"/>
      <c r="C130" s="18"/>
      <c r="D130" s="18"/>
      <c r="E130" s="18"/>
      <c r="F130" s="18"/>
      <c r="G130" s="18"/>
      <c r="H130" s="18"/>
    </row>
    <row r="131" ht="15.75" customHeight="1">
      <c r="B131" s="21"/>
      <c r="C131" s="21"/>
      <c r="D131" s="21"/>
      <c r="E131" s="21"/>
      <c r="F131" s="21"/>
      <c r="G131" s="21"/>
      <c r="H131" s="21"/>
    </row>
    <row r="132" ht="15.75" customHeight="1">
      <c r="B132" s="18"/>
      <c r="C132" s="18"/>
      <c r="D132" s="18"/>
      <c r="E132" s="18"/>
      <c r="F132" s="18"/>
      <c r="G132" s="18"/>
      <c r="H132" s="18"/>
    </row>
    <row r="133" ht="15.75" customHeight="1">
      <c r="B133" s="21"/>
      <c r="C133" s="21"/>
      <c r="D133" s="21"/>
      <c r="E133" s="21"/>
      <c r="F133" s="21"/>
      <c r="G133" s="21"/>
      <c r="H133" s="21"/>
    </row>
    <row r="134" ht="15.75" customHeight="1">
      <c r="B134" s="18"/>
      <c r="C134" s="18"/>
      <c r="D134" s="18"/>
      <c r="E134" s="18"/>
      <c r="F134" s="18"/>
      <c r="G134" s="18"/>
      <c r="H134" s="18"/>
    </row>
    <row r="135" ht="15.75" customHeight="1">
      <c r="B135" s="21"/>
      <c r="C135" s="21"/>
      <c r="D135" s="21"/>
      <c r="E135" s="21"/>
      <c r="F135" s="21"/>
      <c r="G135" s="21"/>
      <c r="H135" s="21"/>
    </row>
    <row r="136" ht="15.75" customHeight="1">
      <c r="B136" s="18"/>
      <c r="C136" s="18"/>
      <c r="D136" s="18"/>
      <c r="E136" s="18"/>
      <c r="F136" s="18"/>
      <c r="G136" s="18"/>
      <c r="H136" s="18"/>
    </row>
    <row r="137" ht="15.75" customHeight="1">
      <c r="B137" s="21"/>
      <c r="C137" s="21"/>
      <c r="D137" s="21"/>
      <c r="E137" s="21"/>
      <c r="F137" s="21"/>
      <c r="G137" s="21"/>
      <c r="H137" s="21"/>
    </row>
    <row r="138" ht="15.75" customHeight="1">
      <c r="B138" s="18"/>
      <c r="C138" s="18"/>
      <c r="D138" s="18"/>
      <c r="E138" s="18"/>
      <c r="F138" s="18"/>
      <c r="G138" s="18"/>
      <c r="H138" s="18"/>
    </row>
    <row r="139" ht="15.75" customHeight="1">
      <c r="B139" s="21"/>
      <c r="C139" s="21"/>
      <c r="D139" s="21"/>
      <c r="E139" s="21"/>
      <c r="F139" s="21"/>
      <c r="G139" s="21"/>
      <c r="H139" s="21"/>
    </row>
    <row r="140" ht="15.75" customHeight="1">
      <c r="B140" s="18"/>
      <c r="C140" s="18"/>
      <c r="D140" s="18"/>
      <c r="E140" s="18"/>
      <c r="F140" s="18"/>
      <c r="G140" s="18"/>
      <c r="H140" s="18"/>
    </row>
    <row r="141" ht="15.75" customHeight="1">
      <c r="B141" s="21"/>
      <c r="C141" s="21"/>
      <c r="D141" s="21"/>
      <c r="E141" s="21"/>
      <c r="F141" s="21"/>
      <c r="G141" s="21"/>
      <c r="H141" s="21"/>
    </row>
    <row r="142" ht="15.75" customHeight="1">
      <c r="B142" s="18"/>
      <c r="C142" s="18"/>
      <c r="D142" s="18"/>
      <c r="E142" s="18"/>
      <c r="F142" s="18"/>
      <c r="G142" s="18"/>
      <c r="H142" s="18"/>
    </row>
    <row r="143" ht="15.75" customHeight="1">
      <c r="B143" s="21"/>
      <c r="C143" s="21"/>
      <c r="D143" s="21"/>
      <c r="E143" s="21"/>
      <c r="F143" s="21"/>
      <c r="G143" s="21"/>
      <c r="H143" s="21"/>
    </row>
    <row r="144" ht="15.75" customHeight="1">
      <c r="B144" s="18"/>
      <c r="C144" s="18"/>
      <c r="D144" s="18"/>
      <c r="E144" s="18"/>
      <c r="F144" s="18"/>
      <c r="G144" s="18"/>
      <c r="H144" s="18"/>
    </row>
    <row r="145" ht="15.75" customHeight="1">
      <c r="B145" s="21"/>
      <c r="C145" s="21"/>
      <c r="D145" s="21"/>
      <c r="E145" s="21"/>
      <c r="F145" s="21"/>
      <c r="G145" s="21"/>
      <c r="H145" s="21"/>
    </row>
    <row r="146" ht="15.75" customHeight="1">
      <c r="B146" s="18"/>
      <c r="C146" s="18"/>
      <c r="D146" s="18"/>
      <c r="E146" s="18"/>
      <c r="F146" s="18"/>
      <c r="G146" s="18"/>
      <c r="H146" s="18"/>
    </row>
    <row r="147" ht="15.75" customHeight="1">
      <c r="B147" s="21"/>
      <c r="C147" s="21"/>
      <c r="D147" s="21"/>
      <c r="E147" s="21"/>
      <c r="F147" s="21"/>
      <c r="G147" s="21"/>
      <c r="H147" s="21"/>
    </row>
    <row r="148" ht="15.75" customHeight="1">
      <c r="B148" s="18"/>
      <c r="C148" s="18"/>
      <c r="D148" s="18"/>
      <c r="E148" s="18"/>
      <c r="F148" s="18"/>
      <c r="G148" s="18"/>
      <c r="H148" s="18"/>
    </row>
    <row r="149" ht="15.75" customHeight="1">
      <c r="B149" s="21"/>
      <c r="C149" s="21"/>
      <c r="D149" s="21"/>
      <c r="E149" s="21"/>
      <c r="F149" s="21"/>
      <c r="G149" s="21"/>
      <c r="H149" s="21"/>
    </row>
    <row r="150" ht="15.75" customHeight="1">
      <c r="B150" s="18"/>
      <c r="C150" s="18"/>
      <c r="D150" s="18"/>
      <c r="E150" s="18"/>
      <c r="F150" s="18"/>
      <c r="G150" s="18"/>
      <c r="H150" s="18"/>
    </row>
    <row r="151" ht="15.75" customHeight="1">
      <c r="B151" s="21"/>
      <c r="C151" s="21"/>
      <c r="D151" s="21"/>
      <c r="E151" s="21"/>
      <c r="F151" s="21"/>
      <c r="G151" s="21"/>
      <c r="H151" s="21"/>
    </row>
    <row r="152" ht="15.75" customHeight="1">
      <c r="B152" s="18"/>
      <c r="C152" s="18"/>
      <c r="D152" s="18"/>
      <c r="E152" s="18"/>
      <c r="F152" s="18"/>
      <c r="G152" s="18"/>
      <c r="H152" s="18"/>
    </row>
    <row r="153" ht="15.75" customHeight="1">
      <c r="B153" s="21"/>
      <c r="C153" s="21"/>
      <c r="D153" s="21"/>
      <c r="E153" s="21"/>
      <c r="F153" s="21"/>
      <c r="G153" s="21"/>
      <c r="H153" s="21"/>
    </row>
    <row r="154" ht="15.75" customHeight="1">
      <c r="B154" s="18"/>
      <c r="C154" s="18"/>
      <c r="D154" s="18"/>
      <c r="E154" s="18"/>
      <c r="F154" s="18"/>
      <c r="G154" s="18"/>
      <c r="H154" s="18"/>
    </row>
    <row r="155" ht="15.75" customHeight="1">
      <c r="B155" s="21"/>
      <c r="C155" s="21"/>
      <c r="D155" s="21"/>
      <c r="E155" s="21"/>
      <c r="F155" s="21"/>
      <c r="G155" s="21"/>
      <c r="H155" s="21"/>
    </row>
    <row r="156" ht="15.75" customHeight="1">
      <c r="B156" s="18"/>
      <c r="C156" s="18"/>
      <c r="D156" s="18"/>
      <c r="E156" s="18"/>
      <c r="F156" s="18"/>
      <c r="G156" s="18"/>
      <c r="H156" s="18"/>
    </row>
    <row r="157" ht="15.75" customHeight="1">
      <c r="B157" s="21"/>
      <c r="C157" s="21"/>
      <c r="D157" s="21"/>
      <c r="E157" s="21"/>
      <c r="F157" s="21"/>
      <c r="G157" s="21"/>
      <c r="H157" s="21"/>
    </row>
    <row r="158" ht="15.75" customHeight="1">
      <c r="B158" s="18"/>
      <c r="C158" s="18"/>
      <c r="D158" s="18"/>
      <c r="E158" s="18"/>
      <c r="F158" s="18"/>
      <c r="G158" s="18"/>
      <c r="H158" s="18"/>
    </row>
    <row r="159" ht="15.75" customHeight="1">
      <c r="B159" s="21"/>
      <c r="C159" s="21"/>
      <c r="D159" s="21"/>
      <c r="E159" s="21"/>
      <c r="F159" s="21"/>
      <c r="G159" s="21"/>
      <c r="H159" s="21"/>
    </row>
    <row r="160" ht="15.75" customHeight="1">
      <c r="B160" s="18"/>
      <c r="C160" s="18"/>
      <c r="D160" s="18"/>
      <c r="E160" s="18"/>
      <c r="F160" s="18"/>
      <c r="G160" s="18"/>
      <c r="H160" s="18"/>
    </row>
    <row r="161" ht="15.75" customHeight="1">
      <c r="B161" s="21"/>
      <c r="C161" s="21"/>
      <c r="D161" s="21"/>
      <c r="E161" s="21"/>
      <c r="F161" s="21"/>
      <c r="G161" s="21"/>
      <c r="H161" s="21"/>
    </row>
    <row r="162" ht="15.75" customHeight="1">
      <c r="B162" s="18"/>
      <c r="C162" s="18"/>
      <c r="D162" s="18"/>
      <c r="E162" s="18"/>
      <c r="F162" s="18"/>
      <c r="G162" s="18"/>
      <c r="H162" s="18"/>
    </row>
    <row r="163" ht="15.75" customHeight="1">
      <c r="B163" s="21"/>
      <c r="C163" s="21"/>
      <c r="D163" s="21"/>
      <c r="E163" s="21"/>
      <c r="F163" s="21"/>
      <c r="G163" s="21"/>
      <c r="H163" s="21"/>
    </row>
    <row r="164" ht="15.75" customHeight="1">
      <c r="B164" s="18"/>
      <c r="C164" s="18"/>
      <c r="D164" s="18"/>
      <c r="E164" s="18"/>
      <c r="F164" s="18"/>
      <c r="G164" s="18"/>
      <c r="H164" s="18"/>
    </row>
    <row r="165" ht="15.75" customHeight="1">
      <c r="B165" s="21"/>
      <c r="C165" s="21"/>
      <c r="D165" s="21"/>
      <c r="E165" s="21"/>
      <c r="F165" s="21"/>
      <c r="G165" s="21"/>
      <c r="H165" s="21"/>
    </row>
    <row r="166" ht="15.75" customHeight="1">
      <c r="B166" s="18"/>
      <c r="C166" s="18"/>
      <c r="D166" s="18"/>
      <c r="E166" s="18"/>
      <c r="F166" s="18"/>
      <c r="G166" s="18"/>
      <c r="H166" s="18"/>
    </row>
    <row r="167" ht="15.75" customHeight="1">
      <c r="B167" s="21"/>
      <c r="C167" s="21"/>
      <c r="D167" s="21"/>
      <c r="E167" s="21"/>
      <c r="F167" s="21"/>
      <c r="G167" s="21"/>
      <c r="H167" s="21"/>
    </row>
    <row r="168" ht="15.75" customHeight="1">
      <c r="B168" s="18"/>
      <c r="C168" s="18"/>
      <c r="D168" s="18"/>
      <c r="E168" s="18"/>
      <c r="F168" s="18"/>
      <c r="G168" s="18"/>
      <c r="H168" s="18"/>
    </row>
    <row r="169" ht="15.75" customHeight="1">
      <c r="B169" s="21"/>
      <c r="C169" s="21"/>
      <c r="D169" s="21"/>
      <c r="E169" s="21"/>
      <c r="F169" s="21"/>
      <c r="G169" s="21"/>
      <c r="H169" s="21"/>
    </row>
    <row r="170" ht="15.75" customHeight="1">
      <c r="B170" s="18"/>
      <c r="C170" s="18"/>
      <c r="D170" s="18"/>
      <c r="E170" s="18"/>
      <c r="F170" s="18"/>
      <c r="G170" s="18"/>
      <c r="H170" s="18"/>
    </row>
    <row r="171" ht="15.75" customHeight="1">
      <c r="B171" s="21"/>
      <c r="C171" s="21"/>
      <c r="D171" s="21"/>
      <c r="E171" s="21"/>
      <c r="F171" s="21"/>
      <c r="G171" s="21"/>
      <c r="H171" s="21"/>
    </row>
    <row r="172" ht="15.75" customHeight="1">
      <c r="B172" s="18"/>
      <c r="C172" s="18"/>
      <c r="D172" s="18"/>
      <c r="E172" s="18"/>
      <c r="F172" s="18"/>
      <c r="G172" s="18"/>
      <c r="H172" s="18"/>
    </row>
    <row r="173" ht="15.75" customHeight="1">
      <c r="B173" s="21"/>
      <c r="C173" s="21"/>
      <c r="D173" s="21"/>
      <c r="E173" s="21"/>
      <c r="F173" s="21"/>
      <c r="G173" s="21"/>
      <c r="H173" s="21"/>
    </row>
    <row r="174" ht="15.75" customHeight="1">
      <c r="B174" s="18"/>
      <c r="C174" s="18"/>
      <c r="D174" s="18"/>
      <c r="E174" s="18"/>
      <c r="F174" s="18"/>
      <c r="G174" s="18"/>
      <c r="H174" s="18"/>
    </row>
    <row r="175" ht="15.75" customHeight="1">
      <c r="B175" s="21"/>
      <c r="C175" s="21"/>
      <c r="D175" s="21"/>
      <c r="E175" s="21"/>
      <c r="F175" s="21"/>
      <c r="G175" s="21"/>
      <c r="H175" s="21"/>
    </row>
    <row r="176" ht="15.75" customHeight="1">
      <c r="B176" s="18"/>
      <c r="C176" s="18"/>
      <c r="D176" s="18"/>
      <c r="E176" s="18"/>
      <c r="F176" s="18"/>
      <c r="G176" s="18"/>
      <c r="H176" s="18"/>
    </row>
    <row r="177" ht="15.75" customHeight="1">
      <c r="B177" s="21"/>
      <c r="C177" s="21"/>
      <c r="D177" s="21"/>
      <c r="E177" s="21"/>
      <c r="F177" s="21"/>
      <c r="G177" s="21"/>
      <c r="H177" s="21"/>
    </row>
    <row r="178" ht="15.75" customHeight="1">
      <c r="B178" s="18"/>
      <c r="C178" s="18"/>
      <c r="D178" s="18"/>
      <c r="E178" s="18"/>
      <c r="F178" s="18"/>
      <c r="G178" s="18"/>
      <c r="H178" s="18"/>
    </row>
    <row r="179" ht="15.75" customHeight="1">
      <c r="B179" s="21"/>
      <c r="C179" s="21"/>
      <c r="D179" s="21"/>
      <c r="E179" s="21"/>
      <c r="F179" s="21"/>
      <c r="G179" s="21"/>
      <c r="H179" s="21"/>
    </row>
    <row r="180" ht="15.75" customHeight="1">
      <c r="B180" s="18"/>
      <c r="C180" s="18"/>
      <c r="D180" s="18"/>
      <c r="E180" s="18"/>
      <c r="F180" s="18"/>
      <c r="G180" s="18"/>
      <c r="H180" s="18"/>
    </row>
    <row r="181" ht="15.75" customHeight="1">
      <c r="B181" s="21"/>
      <c r="C181" s="21"/>
      <c r="D181" s="21"/>
      <c r="E181" s="21"/>
      <c r="F181" s="21"/>
      <c r="G181" s="21"/>
      <c r="H181" s="21"/>
    </row>
    <row r="182" ht="15.75" customHeight="1">
      <c r="B182" s="18"/>
      <c r="C182" s="18"/>
      <c r="D182" s="18"/>
      <c r="E182" s="18"/>
      <c r="F182" s="18"/>
      <c r="G182" s="18"/>
      <c r="H182" s="18"/>
    </row>
    <row r="183" ht="15.75" customHeight="1">
      <c r="B183" s="21"/>
      <c r="C183" s="21"/>
      <c r="D183" s="21"/>
      <c r="E183" s="21"/>
      <c r="F183" s="21"/>
      <c r="G183" s="21"/>
      <c r="H183" s="21"/>
    </row>
    <row r="184" ht="15.75" customHeight="1">
      <c r="B184" s="18"/>
      <c r="C184" s="18"/>
      <c r="D184" s="18"/>
      <c r="E184" s="18"/>
      <c r="F184" s="18"/>
      <c r="G184" s="18"/>
      <c r="H184" s="18"/>
    </row>
    <row r="185" ht="15.75" customHeight="1">
      <c r="B185" s="21"/>
      <c r="C185" s="21"/>
      <c r="D185" s="21"/>
      <c r="E185" s="21"/>
      <c r="F185" s="21"/>
      <c r="G185" s="21"/>
      <c r="H185" s="21"/>
    </row>
    <row r="186" ht="15.75" customHeight="1">
      <c r="B186" s="18"/>
      <c r="C186" s="18"/>
      <c r="D186" s="18"/>
      <c r="E186" s="18"/>
      <c r="F186" s="18"/>
      <c r="G186" s="18"/>
      <c r="H186" s="18"/>
    </row>
    <row r="187" ht="15.75" customHeight="1">
      <c r="B187" s="21"/>
      <c r="C187" s="21"/>
      <c r="D187" s="21"/>
      <c r="E187" s="21"/>
      <c r="F187" s="21"/>
      <c r="G187" s="21"/>
      <c r="H187" s="21"/>
    </row>
    <row r="188" ht="15.75" customHeight="1">
      <c r="B188" s="18"/>
      <c r="C188" s="18"/>
      <c r="D188" s="18"/>
      <c r="E188" s="18"/>
      <c r="F188" s="18"/>
      <c r="G188" s="18"/>
      <c r="H188" s="18"/>
    </row>
    <row r="189" ht="15.75" customHeight="1">
      <c r="B189" s="21"/>
      <c r="C189" s="21"/>
      <c r="D189" s="21"/>
      <c r="E189" s="21"/>
      <c r="F189" s="21"/>
      <c r="G189" s="21"/>
      <c r="H189" s="21"/>
    </row>
    <row r="190" ht="15.75" customHeight="1">
      <c r="B190" s="18"/>
      <c r="C190" s="18"/>
      <c r="D190" s="18"/>
      <c r="E190" s="18"/>
      <c r="F190" s="18"/>
      <c r="G190" s="18"/>
      <c r="H190" s="18"/>
    </row>
    <row r="191" ht="15.75" customHeight="1">
      <c r="B191" s="21"/>
      <c r="C191" s="21"/>
      <c r="D191" s="21"/>
      <c r="E191" s="21"/>
      <c r="F191" s="21"/>
      <c r="G191" s="21"/>
      <c r="H191" s="21"/>
    </row>
    <row r="192" ht="15.75" customHeight="1">
      <c r="B192" s="18"/>
      <c r="C192" s="18"/>
      <c r="D192" s="18"/>
      <c r="E192" s="18"/>
      <c r="F192" s="18"/>
      <c r="G192" s="18"/>
      <c r="H192" s="18"/>
    </row>
    <row r="193" ht="15.75" customHeight="1">
      <c r="B193" s="21"/>
      <c r="C193" s="21"/>
      <c r="D193" s="21"/>
      <c r="E193" s="21"/>
      <c r="F193" s="21"/>
      <c r="G193" s="21"/>
      <c r="H193" s="21"/>
    </row>
    <row r="194" ht="15.75" customHeight="1">
      <c r="B194" s="18"/>
      <c r="C194" s="18"/>
      <c r="D194" s="18"/>
      <c r="E194" s="18"/>
      <c r="F194" s="18"/>
      <c r="G194" s="18"/>
      <c r="H194" s="18"/>
    </row>
    <row r="195" ht="15.75" customHeight="1">
      <c r="B195" s="21"/>
      <c r="C195" s="21"/>
      <c r="D195" s="21"/>
      <c r="E195" s="21"/>
      <c r="F195" s="21"/>
      <c r="G195" s="21"/>
      <c r="H195" s="21"/>
    </row>
    <row r="196" ht="15.75" customHeight="1">
      <c r="B196" s="18"/>
      <c r="C196" s="18"/>
      <c r="D196" s="18"/>
      <c r="E196" s="18"/>
      <c r="F196" s="18"/>
      <c r="G196" s="18"/>
      <c r="H196" s="18"/>
    </row>
    <row r="197" ht="15.75" customHeight="1">
      <c r="B197" s="21"/>
      <c r="C197" s="21"/>
      <c r="D197" s="21"/>
      <c r="E197" s="21"/>
      <c r="F197" s="21"/>
      <c r="G197" s="21"/>
      <c r="H197" s="21"/>
    </row>
    <row r="198" ht="15.75" customHeight="1">
      <c r="B198" s="18"/>
      <c r="C198" s="18"/>
      <c r="D198" s="18"/>
      <c r="E198" s="18"/>
      <c r="F198" s="18"/>
      <c r="G198" s="18"/>
      <c r="H198" s="18"/>
    </row>
    <row r="199" ht="15.75" customHeight="1">
      <c r="B199" s="21"/>
      <c r="C199" s="21"/>
      <c r="D199" s="21"/>
      <c r="E199" s="21"/>
      <c r="F199" s="21"/>
      <c r="G199" s="21"/>
      <c r="H199" s="21"/>
    </row>
    <row r="200" ht="15.75" customHeight="1">
      <c r="B200" s="18"/>
      <c r="C200" s="18"/>
      <c r="D200" s="18"/>
      <c r="E200" s="18"/>
      <c r="F200" s="18"/>
      <c r="G200" s="18"/>
      <c r="H200" s="18"/>
    </row>
    <row r="201" ht="15.75" customHeight="1">
      <c r="B201" s="21"/>
      <c r="C201" s="21"/>
      <c r="D201" s="21"/>
      <c r="E201" s="21"/>
      <c r="F201" s="21"/>
      <c r="G201" s="21"/>
      <c r="H201" s="21"/>
    </row>
    <row r="202" ht="15.75" customHeight="1">
      <c r="B202" s="18"/>
      <c r="C202" s="18"/>
      <c r="D202" s="18"/>
      <c r="E202" s="18"/>
      <c r="F202" s="18"/>
      <c r="G202" s="18"/>
      <c r="H202" s="18"/>
    </row>
    <row r="203" ht="15.75" customHeight="1">
      <c r="B203" s="21"/>
      <c r="C203" s="21"/>
      <c r="D203" s="21"/>
      <c r="E203" s="21"/>
      <c r="F203" s="21"/>
      <c r="G203" s="21"/>
      <c r="H203" s="21"/>
    </row>
    <row r="204" ht="15.75" customHeight="1">
      <c r="B204" s="18"/>
      <c r="C204" s="18"/>
      <c r="D204" s="18"/>
      <c r="E204" s="18"/>
      <c r="F204" s="18"/>
      <c r="G204" s="18"/>
      <c r="H204" s="18"/>
    </row>
    <row r="205" ht="15.75" customHeight="1">
      <c r="B205" s="21"/>
      <c r="C205" s="21"/>
      <c r="D205" s="21"/>
      <c r="E205" s="21"/>
      <c r="F205" s="21"/>
      <c r="G205" s="21"/>
      <c r="H205" s="21"/>
    </row>
    <row r="206" ht="15.75" customHeight="1">
      <c r="B206" s="18"/>
      <c r="C206" s="18"/>
      <c r="D206" s="18"/>
      <c r="E206" s="18"/>
      <c r="F206" s="18"/>
      <c r="G206" s="18"/>
      <c r="H206" s="18"/>
    </row>
    <row r="207" ht="15.75" customHeight="1">
      <c r="B207" s="21"/>
      <c r="C207" s="21"/>
      <c r="D207" s="21"/>
      <c r="E207" s="21"/>
      <c r="F207" s="21"/>
      <c r="G207" s="21"/>
      <c r="H207" s="21"/>
    </row>
    <row r="208" ht="15.75" customHeight="1">
      <c r="B208" s="18"/>
      <c r="C208" s="18"/>
      <c r="D208" s="18"/>
      <c r="E208" s="18"/>
      <c r="F208" s="18"/>
      <c r="G208" s="18"/>
      <c r="H208" s="18"/>
    </row>
    <row r="209" ht="15.75" customHeight="1">
      <c r="B209" s="21"/>
      <c r="C209" s="21"/>
      <c r="D209" s="21"/>
      <c r="E209" s="21"/>
      <c r="F209" s="21"/>
      <c r="G209" s="21"/>
      <c r="H209" s="21"/>
    </row>
    <row r="210" ht="15.75" customHeight="1">
      <c r="B210" s="18"/>
      <c r="C210" s="18"/>
      <c r="D210" s="18"/>
      <c r="E210" s="18"/>
      <c r="F210" s="18"/>
      <c r="G210" s="18"/>
      <c r="H210" s="18"/>
    </row>
    <row r="211" ht="15.75" customHeight="1">
      <c r="B211" s="21"/>
      <c r="C211" s="21"/>
      <c r="D211" s="21"/>
      <c r="E211" s="21"/>
      <c r="F211" s="21"/>
      <c r="G211" s="21"/>
      <c r="H211" s="21"/>
    </row>
    <row r="212" ht="15.75" customHeight="1">
      <c r="B212" s="18"/>
      <c r="C212" s="18"/>
      <c r="D212" s="18"/>
      <c r="E212" s="18"/>
      <c r="F212" s="18"/>
      <c r="G212" s="18"/>
      <c r="H212" s="18"/>
    </row>
    <row r="213" ht="15.75" customHeight="1">
      <c r="B213" s="21"/>
      <c r="C213" s="21"/>
      <c r="D213" s="21"/>
      <c r="E213" s="21"/>
      <c r="F213" s="21"/>
      <c r="G213" s="21"/>
      <c r="H213" s="21"/>
    </row>
    <row r="214" ht="15.75" customHeight="1">
      <c r="B214" s="18"/>
      <c r="C214" s="18"/>
      <c r="D214" s="18"/>
      <c r="E214" s="18"/>
      <c r="F214" s="18"/>
      <c r="G214" s="18"/>
      <c r="H214" s="18"/>
    </row>
    <row r="215" ht="15.75" customHeight="1">
      <c r="B215" s="21"/>
      <c r="C215" s="21"/>
      <c r="D215" s="21"/>
      <c r="E215" s="21"/>
      <c r="F215" s="21"/>
      <c r="G215" s="21"/>
      <c r="H215" s="21"/>
    </row>
    <row r="216" ht="15.75" customHeight="1">
      <c r="B216" s="18"/>
      <c r="C216" s="18"/>
      <c r="D216" s="18"/>
      <c r="E216" s="18"/>
      <c r="F216" s="18"/>
      <c r="G216" s="18"/>
      <c r="H216" s="18"/>
    </row>
    <row r="217" ht="15.75" customHeight="1">
      <c r="B217" s="21"/>
      <c r="C217" s="21"/>
      <c r="D217" s="21"/>
      <c r="E217" s="21"/>
      <c r="F217" s="21"/>
      <c r="G217" s="21"/>
      <c r="H217" s="21"/>
    </row>
    <row r="218" ht="15.75" customHeight="1">
      <c r="B218" s="18"/>
      <c r="C218" s="18"/>
      <c r="D218" s="18"/>
      <c r="E218" s="18"/>
      <c r="F218" s="18"/>
      <c r="G218" s="18"/>
      <c r="H218" s="18"/>
    </row>
    <row r="219" ht="15.75" customHeight="1">
      <c r="B219" s="21"/>
      <c r="C219" s="21"/>
      <c r="D219" s="21"/>
      <c r="E219" s="21"/>
      <c r="F219" s="21"/>
      <c r="G219" s="21"/>
      <c r="H219" s="21"/>
    </row>
    <row r="220" ht="15.75" customHeight="1">
      <c r="B220" s="18"/>
      <c r="C220" s="18"/>
      <c r="D220" s="18"/>
      <c r="E220" s="18"/>
      <c r="F220" s="18"/>
      <c r="G220" s="18"/>
      <c r="H220" s="18"/>
    </row>
    <row r="221" ht="15.75" customHeight="1">
      <c r="B221" s="21"/>
      <c r="C221" s="21"/>
      <c r="D221" s="21"/>
      <c r="E221" s="21"/>
      <c r="F221" s="21"/>
      <c r="G221" s="21"/>
      <c r="H221" s="21"/>
    </row>
    <row r="222" ht="15.75" customHeight="1">
      <c r="B222" s="18"/>
      <c r="C222" s="18"/>
      <c r="D222" s="18"/>
      <c r="E222" s="18"/>
      <c r="F222" s="18"/>
      <c r="G222" s="18"/>
      <c r="H222" s="18"/>
    </row>
    <row r="223" ht="15.75" customHeight="1">
      <c r="B223" s="21"/>
      <c r="C223" s="21"/>
      <c r="D223" s="21"/>
      <c r="E223" s="21"/>
      <c r="F223" s="21"/>
      <c r="G223" s="21"/>
      <c r="H223" s="21"/>
    </row>
    <row r="224" ht="15.75" customHeight="1">
      <c r="B224" s="18"/>
      <c r="C224" s="18"/>
      <c r="D224" s="18"/>
      <c r="E224" s="18"/>
      <c r="F224" s="18"/>
      <c r="G224" s="18"/>
      <c r="H224" s="18"/>
    </row>
    <row r="225" ht="15.75" customHeight="1">
      <c r="B225" s="21"/>
      <c r="C225" s="21"/>
      <c r="D225" s="21"/>
      <c r="E225" s="21"/>
      <c r="F225" s="21"/>
      <c r="G225" s="21"/>
      <c r="H225" s="21"/>
    </row>
    <row r="226" ht="15.75" customHeight="1">
      <c r="B226" s="18"/>
      <c r="C226" s="18"/>
      <c r="D226" s="18"/>
      <c r="E226" s="18"/>
      <c r="F226" s="18"/>
      <c r="G226" s="18"/>
      <c r="H226" s="18"/>
    </row>
    <row r="227" ht="15.75" customHeight="1">
      <c r="B227" s="21"/>
      <c r="C227" s="21"/>
      <c r="D227" s="21"/>
      <c r="E227" s="21"/>
      <c r="F227" s="21"/>
      <c r="G227" s="21"/>
      <c r="H227" s="21"/>
    </row>
    <row r="228" ht="15.75" customHeight="1">
      <c r="B228" s="18"/>
      <c r="C228" s="18"/>
      <c r="D228" s="18"/>
      <c r="E228" s="18"/>
      <c r="F228" s="18"/>
      <c r="G228" s="18"/>
      <c r="H228" s="18"/>
    </row>
    <row r="229" ht="15.75" customHeight="1">
      <c r="B229" s="21"/>
      <c r="C229" s="21"/>
      <c r="D229" s="21"/>
      <c r="E229" s="21"/>
      <c r="F229" s="21"/>
      <c r="G229" s="21"/>
      <c r="H229" s="21"/>
    </row>
    <row r="230" ht="15.75" customHeight="1">
      <c r="B230" s="18"/>
      <c r="C230" s="18"/>
      <c r="D230" s="18"/>
      <c r="E230" s="18"/>
      <c r="F230" s="18"/>
      <c r="G230" s="18"/>
      <c r="H230" s="18"/>
    </row>
    <row r="231" ht="15.75" customHeight="1">
      <c r="B231" s="21"/>
      <c r="C231" s="21"/>
      <c r="D231" s="21"/>
      <c r="E231" s="21"/>
      <c r="F231" s="21"/>
      <c r="G231" s="21"/>
      <c r="H231" s="21"/>
    </row>
    <row r="232" ht="15.75" customHeight="1">
      <c r="B232" s="18"/>
      <c r="C232" s="18"/>
      <c r="D232" s="18"/>
      <c r="E232" s="18"/>
      <c r="F232" s="18"/>
      <c r="G232" s="18"/>
      <c r="H232" s="18"/>
    </row>
    <row r="233" ht="15.75" customHeight="1">
      <c r="B233" s="21"/>
      <c r="C233" s="21"/>
      <c r="D233" s="21"/>
      <c r="E233" s="21"/>
      <c r="F233" s="21"/>
      <c r="G233" s="21"/>
      <c r="H233" s="21"/>
    </row>
    <row r="234" ht="15.75" customHeight="1">
      <c r="B234" s="18"/>
      <c r="C234" s="18"/>
      <c r="D234" s="18"/>
      <c r="E234" s="18"/>
      <c r="F234" s="18"/>
      <c r="G234" s="18"/>
      <c r="H234" s="18"/>
    </row>
    <row r="235" ht="15.75" customHeight="1">
      <c r="B235" s="21"/>
      <c r="C235" s="21"/>
      <c r="D235" s="21"/>
      <c r="E235" s="21"/>
      <c r="F235" s="21"/>
      <c r="G235" s="21"/>
      <c r="H235" s="21"/>
    </row>
    <row r="236" ht="15.75" customHeight="1">
      <c r="B236" s="18"/>
      <c r="C236" s="18"/>
      <c r="D236" s="18"/>
      <c r="E236" s="18"/>
      <c r="F236" s="18"/>
      <c r="G236" s="18"/>
      <c r="H236" s="18"/>
    </row>
    <row r="237" ht="15.75" customHeight="1">
      <c r="B237" s="21"/>
      <c r="C237" s="21"/>
      <c r="D237" s="21"/>
      <c r="E237" s="21"/>
      <c r="F237" s="21"/>
      <c r="G237" s="21"/>
      <c r="H237" s="21"/>
    </row>
    <row r="238" ht="15.75" customHeight="1">
      <c r="B238" s="18"/>
      <c r="C238" s="18"/>
      <c r="D238" s="18"/>
      <c r="E238" s="18"/>
      <c r="F238" s="18"/>
      <c r="G238" s="18"/>
      <c r="H238" s="18"/>
    </row>
    <row r="239" ht="15.75" customHeight="1">
      <c r="B239" s="21"/>
      <c r="C239" s="21"/>
      <c r="D239" s="21"/>
      <c r="E239" s="21"/>
      <c r="F239" s="21"/>
      <c r="G239" s="21"/>
      <c r="H239" s="21"/>
    </row>
    <row r="240" ht="15.75" customHeight="1">
      <c r="B240" s="18"/>
      <c r="C240" s="18"/>
      <c r="D240" s="18"/>
      <c r="E240" s="18"/>
      <c r="F240" s="18"/>
      <c r="G240" s="18"/>
      <c r="H240" s="18"/>
    </row>
    <row r="241" ht="15.75" customHeight="1">
      <c r="B241" s="21"/>
      <c r="C241" s="21"/>
      <c r="D241" s="21"/>
      <c r="E241" s="21"/>
      <c r="F241" s="21"/>
      <c r="G241" s="21"/>
      <c r="H241" s="21"/>
    </row>
    <row r="242" ht="15.75" customHeight="1">
      <c r="B242" s="18"/>
      <c r="C242" s="18"/>
      <c r="D242" s="18"/>
      <c r="E242" s="18"/>
      <c r="F242" s="18"/>
      <c r="G242" s="18"/>
      <c r="H242" s="18"/>
    </row>
    <row r="243" ht="15.75" customHeight="1">
      <c r="B243" s="21"/>
      <c r="C243" s="21"/>
      <c r="D243" s="21"/>
      <c r="E243" s="21"/>
      <c r="F243" s="21"/>
      <c r="G243" s="21"/>
      <c r="H243" s="21"/>
    </row>
    <row r="244" ht="15.75" customHeight="1">
      <c r="B244" s="18"/>
      <c r="C244" s="18"/>
      <c r="D244" s="18"/>
      <c r="E244" s="18"/>
      <c r="F244" s="18"/>
      <c r="G244" s="18"/>
      <c r="H244" s="18"/>
    </row>
    <row r="245" ht="15.75" customHeight="1">
      <c r="B245" s="21"/>
      <c r="C245" s="21"/>
      <c r="D245" s="21"/>
      <c r="E245" s="21"/>
      <c r="F245" s="21"/>
      <c r="G245" s="21"/>
      <c r="H245" s="21"/>
    </row>
    <row r="246" ht="15.75" customHeight="1">
      <c r="B246" s="18"/>
      <c r="C246" s="18"/>
      <c r="D246" s="18"/>
      <c r="E246" s="18"/>
      <c r="F246" s="18"/>
      <c r="G246" s="18"/>
      <c r="H246" s="18"/>
    </row>
    <row r="247" ht="15.75" customHeight="1">
      <c r="B247" s="21"/>
      <c r="C247" s="21"/>
      <c r="D247" s="21"/>
      <c r="E247" s="21"/>
      <c r="F247" s="21"/>
      <c r="G247" s="21"/>
      <c r="H247" s="21"/>
    </row>
    <row r="248" ht="15.75" customHeight="1">
      <c r="B248" s="18"/>
      <c r="C248" s="18"/>
      <c r="D248" s="18"/>
      <c r="E248" s="18"/>
      <c r="F248" s="18"/>
      <c r="G248" s="18"/>
      <c r="H248" s="18"/>
    </row>
    <row r="249" ht="15.75" customHeight="1">
      <c r="B249" s="21"/>
      <c r="C249" s="21"/>
      <c r="D249" s="21"/>
      <c r="E249" s="21"/>
      <c r="F249" s="21"/>
      <c r="G249" s="21"/>
      <c r="H249" s="21"/>
    </row>
    <row r="250" ht="15.75" customHeight="1">
      <c r="B250" s="18"/>
      <c r="C250" s="18"/>
      <c r="D250" s="18"/>
      <c r="E250" s="18"/>
      <c r="F250" s="18"/>
      <c r="G250" s="18"/>
      <c r="H250" s="18"/>
    </row>
    <row r="251" ht="15.75" customHeight="1">
      <c r="B251" s="21"/>
      <c r="C251" s="21"/>
      <c r="D251" s="21"/>
      <c r="E251" s="21"/>
      <c r="F251" s="21"/>
      <c r="G251" s="21"/>
      <c r="H251" s="21"/>
    </row>
    <row r="252" ht="15.75" customHeight="1">
      <c r="B252" s="18"/>
      <c r="C252" s="18"/>
      <c r="D252" s="18"/>
      <c r="E252" s="18"/>
      <c r="F252" s="18"/>
      <c r="G252" s="18"/>
      <c r="H252" s="18"/>
    </row>
    <row r="253" ht="15.75" customHeight="1">
      <c r="B253" s="21"/>
      <c r="C253" s="21"/>
      <c r="D253" s="21"/>
      <c r="E253" s="21"/>
      <c r="F253" s="21"/>
      <c r="G253" s="21"/>
      <c r="H253" s="21"/>
    </row>
    <row r="254" ht="15.75" customHeight="1">
      <c r="B254" s="18"/>
      <c r="C254" s="18"/>
      <c r="D254" s="18"/>
      <c r="E254" s="18"/>
      <c r="F254" s="18"/>
      <c r="G254" s="18"/>
      <c r="H254" s="18"/>
    </row>
    <row r="255" ht="15.75" customHeight="1">
      <c r="B255" s="21"/>
      <c r="C255" s="21"/>
      <c r="D255" s="21"/>
      <c r="E255" s="21"/>
      <c r="F255" s="21"/>
      <c r="G255" s="21"/>
      <c r="H255" s="21"/>
    </row>
    <row r="256" ht="15.75" customHeight="1">
      <c r="B256" s="18"/>
      <c r="C256" s="18"/>
      <c r="D256" s="18"/>
      <c r="E256" s="18"/>
      <c r="F256" s="18"/>
      <c r="G256" s="18"/>
      <c r="H256" s="18"/>
    </row>
    <row r="257" ht="15.75" customHeight="1">
      <c r="B257" s="21"/>
      <c r="C257" s="21"/>
      <c r="D257" s="21"/>
      <c r="E257" s="21"/>
      <c r="F257" s="21"/>
      <c r="G257" s="21"/>
      <c r="H257" s="21"/>
    </row>
    <row r="258" ht="15.75" customHeight="1">
      <c r="B258" s="18"/>
      <c r="C258" s="18"/>
      <c r="D258" s="18"/>
      <c r="E258" s="18"/>
      <c r="F258" s="18"/>
      <c r="G258" s="18"/>
      <c r="H258" s="18"/>
    </row>
    <row r="259" ht="15.75" customHeight="1">
      <c r="B259" s="21"/>
      <c r="C259" s="21"/>
      <c r="D259" s="21"/>
      <c r="E259" s="21"/>
      <c r="F259" s="21"/>
      <c r="G259" s="21"/>
      <c r="H259" s="21"/>
    </row>
    <row r="260" ht="15.75" customHeight="1">
      <c r="B260" s="18"/>
      <c r="C260" s="18"/>
      <c r="D260" s="18"/>
      <c r="E260" s="18"/>
      <c r="F260" s="18"/>
      <c r="G260" s="18"/>
      <c r="H260" s="18"/>
    </row>
    <row r="261" ht="15.75" customHeight="1">
      <c r="B261" s="21"/>
      <c r="C261" s="21"/>
      <c r="D261" s="21"/>
      <c r="E261" s="21"/>
      <c r="F261" s="21"/>
      <c r="G261" s="21"/>
      <c r="H261" s="21"/>
    </row>
    <row r="262" ht="15.75" customHeight="1">
      <c r="B262" s="18"/>
      <c r="C262" s="18"/>
      <c r="D262" s="18"/>
      <c r="E262" s="18"/>
      <c r="F262" s="18"/>
      <c r="G262" s="18"/>
      <c r="H262" s="18"/>
    </row>
    <row r="263" ht="15.75" customHeight="1">
      <c r="B263" s="21"/>
      <c r="C263" s="21"/>
      <c r="D263" s="21"/>
      <c r="E263" s="21"/>
      <c r="F263" s="21"/>
      <c r="G263" s="21"/>
      <c r="H263" s="21"/>
    </row>
    <row r="264" ht="15.75" customHeight="1">
      <c r="B264" s="18"/>
      <c r="C264" s="18"/>
      <c r="D264" s="18"/>
      <c r="E264" s="18"/>
      <c r="F264" s="18"/>
      <c r="G264" s="18"/>
      <c r="H264" s="18"/>
    </row>
    <row r="265" ht="15.75" customHeight="1">
      <c r="B265" s="21"/>
      <c r="C265" s="21"/>
      <c r="D265" s="21"/>
      <c r="E265" s="21"/>
      <c r="F265" s="21"/>
      <c r="G265" s="21"/>
      <c r="H265" s="21"/>
    </row>
    <row r="266" ht="15.75" customHeight="1">
      <c r="B266" s="18"/>
      <c r="C266" s="18"/>
      <c r="D266" s="18"/>
      <c r="E266" s="18"/>
      <c r="F266" s="18"/>
      <c r="G266" s="18"/>
      <c r="H266" s="18"/>
    </row>
    <row r="267" ht="15.75" customHeight="1">
      <c r="B267" s="21"/>
      <c r="C267" s="21"/>
      <c r="D267" s="21"/>
      <c r="E267" s="21"/>
      <c r="F267" s="21"/>
      <c r="G267" s="21"/>
      <c r="H267" s="21"/>
    </row>
    <row r="268" ht="15.75" customHeight="1">
      <c r="B268" s="18"/>
      <c r="C268" s="18"/>
      <c r="D268" s="18"/>
      <c r="E268" s="18"/>
      <c r="F268" s="18"/>
      <c r="G268" s="18"/>
      <c r="H268" s="18"/>
    </row>
    <row r="269" ht="15.75" customHeight="1">
      <c r="B269" s="21"/>
      <c r="C269" s="21"/>
      <c r="D269" s="21"/>
      <c r="E269" s="21"/>
      <c r="F269" s="21"/>
      <c r="G269" s="21"/>
      <c r="H269" s="21"/>
    </row>
    <row r="270" ht="15.75" customHeight="1">
      <c r="B270" s="18"/>
      <c r="C270" s="18"/>
      <c r="D270" s="18"/>
      <c r="E270" s="18"/>
      <c r="F270" s="18"/>
      <c r="G270" s="18"/>
      <c r="H270" s="18"/>
    </row>
    <row r="271" ht="15.75" customHeight="1">
      <c r="B271" s="21"/>
      <c r="C271" s="21"/>
      <c r="D271" s="21"/>
      <c r="E271" s="21"/>
      <c r="F271" s="21"/>
      <c r="G271" s="21"/>
      <c r="H271" s="21"/>
    </row>
    <row r="272" ht="15.75" customHeight="1">
      <c r="B272" s="18"/>
      <c r="C272" s="18"/>
      <c r="D272" s="18"/>
      <c r="E272" s="18"/>
      <c r="F272" s="18"/>
      <c r="G272" s="18"/>
      <c r="H272" s="18"/>
    </row>
    <row r="273" ht="15.75" customHeight="1">
      <c r="B273" s="21"/>
      <c r="C273" s="21"/>
      <c r="D273" s="21"/>
      <c r="E273" s="21"/>
      <c r="F273" s="21"/>
      <c r="G273" s="21"/>
      <c r="H273" s="21"/>
    </row>
    <row r="274" ht="15.75" customHeight="1">
      <c r="B274" s="18"/>
      <c r="C274" s="18"/>
      <c r="D274" s="18"/>
      <c r="E274" s="18"/>
      <c r="F274" s="18"/>
      <c r="G274" s="18"/>
      <c r="H274" s="18"/>
    </row>
    <row r="275" ht="15.75" customHeight="1">
      <c r="B275" s="21"/>
      <c r="C275" s="21"/>
      <c r="D275" s="21"/>
      <c r="E275" s="21"/>
      <c r="F275" s="21"/>
      <c r="G275" s="21"/>
      <c r="H275" s="21"/>
    </row>
    <row r="276" ht="15.75" customHeight="1">
      <c r="B276" s="18"/>
      <c r="C276" s="18"/>
      <c r="D276" s="18"/>
      <c r="E276" s="18"/>
      <c r="F276" s="18"/>
      <c r="G276" s="18"/>
      <c r="H276" s="18"/>
    </row>
    <row r="277" ht="15.75" customHeight="1">
      <c r="B277" s="21"/>
      <c r="C277" s="21"/>
      <c r="D277" s="21"/>
      <c r="E277" s="21"/>
      <c r="F277" s="21"/>
      <c r="G277" s="21"/>
      <c r="H277" s="21"/>
    </row>
    <row r="278" ht="15.75" customHeight="1">
      <c r="B278" s="18"/>
      <c r="C278" s="18"/>
      <c r="D278" s="18"/>
      <c r="E278" s="18"/>
      <c r="F278" s="18"/>
      <c r="G278" s="18"/>
      <c r="H278" s="18"/>
    </row>
    <row r="279" ht="15.75" customHeight="1">
      <c r="B279" s="21"/>
      <c r="C279" s="21"/>
      <c r="D279" s="21"/>
      <c r="E279" s="21"/>
      <c r="F279" s="21"/>
      <c r="G279" s="21"/>
      <c r="H279" s="21"/>
    </row>
    <row r="280" ht="15.75" customHeight="1">
      <c r="B280" s="18"/>
      <c r="C280" s="18"/>
      <c r="D280" s="18"/>
      <c r="E280" s="18"/>
      <c r="F280" s="18"/>
      <c r="G280" s="18"/>
      <c r="H280" s="18"/>
    </row>
    <row r="281" ht="15.75" customHeight="1">
      <c r="B281" s="21"/>
      <c r="C281" s="21"/>
      <c r="D281" s="21"/>
      <c r="E281" s="21"/>
      <c r="F281" s="21"/>
      <c r="G281" s="21"/>
      <c r="H281" s="21"/>
    </row>
    <row r="282" ht="15.75" customHeight="1">
      <c r="B282" s="18"/>
      <c r="C282" s="18"/>
      <c r="D282" s="18"/>
      <c r="E282" s="18"/>
      <c r="F282" s="18"/>
      <c r="G282" s="18"/>
      <c r="H282" s="18"/>
    </row>
    <row r="283" ht="15.75" customHeight="1">
      <c r="B283" s="21"/>
      <c r="C283" s="21"/>
      <c r="D283" s="21"/>
      <c r="E283" s="21"/>
      <c r="F283" s="21"/>
      <c r="G283" s="21"/>
      <c r="H283" s="21"/>
    </row>
    <row r="284" ht="15.75" customHeight="1">
      <c r="B284" s="18"/>
      <c r="C284" s="18"/>
      <c r="D284" s="18"/>
      <c r="E284" s="18"/>
      <c r="F284" s="18"/>
      <c r="G284" s="18"/>
      <c r="H284" s="18"/>
    </row>
    <row r="285" ht="15.75" customHeight="1">
      <c r="B285" s="21"/>
      <c r="C285" s="21"/>
      <c r="D285" s="21"/>
      <c r="E285" s="21"/>
      <c r="F285" s="21"/>
      <c r="G285" s="21"/>
      <c r="H285" s="21"/>
    </row>
    <row r="286" ht="15.75" customHeight="1">
      <c r="B286" s="18"/>
      <c r="C286" s="18"/>
      <c r="D286" s="18"/>
      <c r="E286" s="18"/>
      <c r="F286" s="18"/>
      <c r="G286" s="18"/>
      <c r="H286" s="18"/>
    </row>
    <row r="287" ht="15.75" customHeight="1">
      <c r="B287" s="21"/>
      <c r="C287" s="21"/>
      <c r="D287" s="21"/>
      <c r="E287" s="21"/>
      <c r="F287" s="21"/>
      <c r="G287" s="21"/>
      <c r="H287" s="21"/>
    </row>
    <row r="288" ht="15.75" customHeight="1">
      <c r="B288" s="18"/>
      <c r="C288" s="18"/>
      <c r="D288" s="18"/>
      <c r="E288" s="18"/>
      <c r="F288" s="18"/>
      <c r="G288" s="18"/>
      <c r="H288" s="18"/>
    </row>
    <row r="289" ht="15.75" customHeight="1">
      <c r="B289" s="21"/>
      <c r="C289" s="21"/>
      <c r="D289" s="21"/>
      <c r="E289" s="21"/>
      <c r="F289" s="21"/>
      <c r="G289" s="21"/>
      <c r="H289" s="21"/>
    </row>
    <row r="290" ht="15.75" customHeight="1">
      <c r="B290" s="18"/>
      <c r="C290" s="18"/>
      <c r="D290" s="18"/>
      <c r="E290" s="18"/>
      <c r="F290" s="18"/>
      <c r="G290" s="18"/>
      <c r="H290" s="18"/>
    </row>
    <row r="291" ht="15.75" customHeight="1">
      <c r="B291" s="21"/>
      <c r="C291" s="21"/>
      <c r="D291" s="21"/>
      <c r="E291" s="21"/>
      <c r="F291" s="21"/>
      <c r="G291" s="21"/>
      <c r="H291" s="21"/>
    </row>
    <row r="292" ht="15.75" customHeight="1">
      <c r="B292" s="18"/>
      <c r="C292" s="18"/>
      <c r="D292" s="18"/>
      <c r="E292" s="18"/>
      <c r="F292" s="18"/>
      <c r="G292" s="18"/>
      <c r="H292" s="18"/>
    </row>
    <row r="293" ht="15.75" customHeight="1">
      <c r="B293" s="21"/>
      <c r="C293" s="21"/>
      <c r="D293" s="21"/>
      <c r="E293" s="21"/>
      <c r="F293" s="21"/>
      <c r="G293" s="21"/>
      <c r="H293" s="21"/>
    </row>
    <row r="294" ht="15.75" customHeight="1">
      <c r="B294" s="18"/>
      <c r="C294" s="18"/>
      <c r="D294" s="18"/>
      <c r="E294" s="18"/>
      <c r="F294" s="18"/>
      <c r="G294" s="18"/>
      <c r="H294" s="18"/>
    </row>
    <row r="295" ht="15.75" customHeight="1">
      <c r="B295" s="21"/>
      <c r="C295" s="21"/>
      <c r="D295" s="21"/>
      <c r="E295" s="21"/>
      <c r="F295" s="21"/>
      <c r="G295" s="21"/>
      <c r="H295" s="21"/>
    </row>
    <row r="296" ht="15.75" customHeight="1">
      <c r="B296" s="18"/>
      <c r="C296" s="18"/>
      <c r="D296" s="18"/>
      <c r="E296" s="18"/>
      <c r="F296" s="18"/>
      <c r="G296" s="18"/>
      <c r="H296" s="18"/>
    </row>
    <row r="297" ht="15.75" customHeight="1">
      <c r="B297" s="21"/>
      <c r="C297" s="21"/>
      <c r="D297" s="21"/>
      <c r="E297" s="21"/>
      <c r="F297" s="21"/>
      <c r="G297" s="21"/>
      <c r="H297" s="21"/>
    </row>
    <row r="298" ht="15.75" customHeight="1">
      <c r="B298" s="18"/>
      <c r="C298" s="18"/>
      <c r="D298" s="18"/>
      <c r="E298" s="18"/>
      <c r="F298" s="18"/>
      <c r="G298" s="18"/>
      <c r="H298" s="18"/>
    </row>
    <row r="299" ht="15.75" customHeight="1">
      <c r="B299" s="21"/>
      <c r="C299" s="21"/>
      <c r="D299" s="21"/>
      <c r="E299" s="21"/>
      <c r="F299" s="21"/>
      <c r="G299" s="21"/>
      <c r="H299" s="21"/>
    </row>
    <row r="300" ht="15.75" customHeight="1">
      <c r="B300" s="18"/>
      <c r="C300" s="18"/>
      <c r="D300" s="18"/>
      <c r="E300" s="18"/>
      <c r="F300" s="18"/>
      <c r="G300" s="18"/>
      <c r="H300" s="18"/>
    </row>
    <row r="301" ht="15.75" customHeight="1">
      <c r="B301" s="21"/>
      <c r="C301" s="21"/>
      <c r="D301" s="21"/>
      <c r="E301" s="21"/>
      <c r="F301" s="21"/>
      <c r="G301" s="21"/>
      <c r="H301" s="21"/>
    </row>
    <row r="302" ht="15.75" customHeight="1">
      <c r="B302" s="18"/>
      <c r="C302" s="18"/>
      <c r="D302" s="18"/>
      <c r="E302" s="18"/>
      <c r="F302" s="18"/>
      <c r="G302" s="18"/>
      <c r="H302" s="18"/>
    </row>
    <row r="303" ht="15.75" customHeight="1">
      <c r="B303" s="21"/>
      <c r="C303" s="21"/>
      <c r="D303" s="21"/>
      <c r="E303" s="21"/>
      <c r="F303" s="21"/>
      <c r="G303" s="21"/>
      <c r="H303" s="21"/>
    </row>
    <row r="304" ht="15.75" customHeight="1">
      <c r="B304" s="18"/>
      <c r="C304" s="18"/>
      <c r="D304" s="18"/>
      <c r="E304" s="18"/>
      <c r="F304" s="18"/>
      <c r="G304" s="18"/>
      <c r="H304" s="18"/>
    </row>
    <row r="305" ht="15.75" customHeight="1">
      <c r="B305" s="21"/>
      <c r="C305" s="21"/>
      <c r="D305" s="21"/>
      <c r="E305" s="21"/>
      <c r="F305" s="21"/>
      <c r="G305" s="21"/>
      <c r="H305" s="21"/>
    </row>
    <row r="306" ht="15.75" customHeight="1">
      <c r="B306" s="18"/>
      <c r="C306" s="18"/>
      <c r="D306" s="18"/>
      <c r="E306" s="18"/>
      <c r="F306" s="18"/>
      <c r="G306" s="18"/>
      <c r="H306" s="18"/>
    </row>
    <row r="307" ht="15.75" customHeight="1">
      <c r="B307" s="21"/>
      <c r="C307" s="21"/>
      <c r="D307" s="21"/>
      <c r="E307" s="21"/>
      <c r="F307" s="21"/>
      <c r="G307" s="21"/>
      <c r="H307" s="21"/>
    </row>
    <row r="308" ht="15.75" customHeight="1">
      <c r="B308" s="18"/>
      <c r="C308" s="18"/>
      <c r="D308" s="18"/>
      <c r="E308" s="18"/>
      <c r="F308" s="18"/>
      <c r="G308" s="18"/>
      <c r="H308" s="18"/>
    </row>
    <row r="309" ht="15.75" customHeight="1">
      <c r="B309" s="21"/>
      <c r="C309" s="21"/>
      <c r="D309" s="21"/>
      <c r="E309" s="21"/>
      <c r="F309" s="21"/>
      <c r="G309" s="21"/>
      <c r="H309" s="21"/>
    </row>
    <row r="310" ht="15.75" customHeight="1">
      <c r="B310" s="18"/>
      <c r="C310" s="18"/>
      <c r="D310" s="18"/>
      <c r="E310" s="18"/>
      <c r="F310" s="18"/>
      <c r="G310" s="18"/>
      <c r="H310" s="18"/>
    </row>
    <row r="311" ht="15.75" customHeight="1">
      <c r="B311" s="21"/>
      <c r="C311" s="21"/>
      <c r="D311" s="21"/>
      <c r="E311" s="21"/>
      <c r="F311" s="21"/>
      <c r="G311" s="21"/>
      <c r="H311" s="21"/>
    </row>
    <row r="312" ht="15.75" customHeight="1">
      <c r="B312" s="18"/>
      <c r="C312" s="18"/>
      <c r="D312" s="18"/>
      <c r="E312" s="18"/>
      <c r="F312" s="18"/>
      <c r="G312" s="18"/>
      <c r="H312" s="18"/>
    </row>
    <row r="313" ht="15.75" customHeight="1">
      <c r="B313" s="21"/>
      <c r="C313" s="21"/>
      <c r="D313" s="21"/>
      <c r="E313" s="21"/>
      <c r="F313" s="21"/>
      <c r="G313" s="21"/>
      <c r="H313" s="21"/>
    </row>
    <row r="314" ht="15.75" customHeight="1">
      <c r="B314" s="18"/>
      <c r="C314" s="18"/>
      <c r="D314" s="18"/>
      <c r="E314" s="18"/>
      <c r="F314" s="18"/>
      <c r="G314" s="18"/>
      <c r="H314" s="18"/>
    </row>
    <row r="315" ht="15.75" customHeight="1">
      <c r="B315" s="21"/>
      <c r="C315" s="21"/>
      <c r="D315" s="21"/>
      <c r="E315" s="21"/>
      <c r="F315" s="21"/>
      <c r="G315" s="21"/>
      <c r="H315" s="21"/>
    </row>
    <row r="316" ht="15.75" customHeight="1">
      <c r="B316" s="18"/>
      <c r="C316" s="18"/>
      <c r="D316" s="18"/>
      <c r="E316" s="18"/>
      <c r="F316" s="18"/>
      <c r="G316" s="18"/>
      <c r="H316" s="18"/>
    </row>
    <row r="317" ht="15.75" customHeight="1">
      <c r="B317" s="21"/>
      <c r="C317" s="21"/>
      <c r="D317" s="21"/>
      <c r="E317" s="21"/>
      <c r="F317" s="21"/>
      <c r="G317" s="21"/>
      <c r="H317" s="21"/>
    </row>
    <row r="318" ht="15.75" customHeight="1">
      <c r="B318" s="18"/>
      <c r="C318" s="18"/>
      <c r="D318" s="18"/>
      <c r="E318" s="18"/>
      <c r="F318" s="18"/>
      <c r="G318" s="18"/>
      <c r="H318" s="18"/>
    </row>
    <row r="319" ht="15.75" customHeight="1">
      <c r="B319" s="21"/>
      <c r="C319" s="21"/>
      <c r="D319" s="21"/>
      <c r="E319" s="21"/>
      <c r="F319" s="21"/>
      <c r="G319" s="21"/>
      <c r="H319" s="21"/>
    </row>
    <row r="320" ht="15.75" customHeight="1">
      <c r="B320" s="18"/>
      <c r="C320" s="18"/>
      <c r="D320" s="18"/>
      <c r="E320" s="18"/>
      <c r="F320" s="18"/>
      <c r="G320" s="18"/>
      <c r="H320" s="18"/>
    </row>
    <row r="321" ht="15.75" customHeight="1">
      <c r="B321" s="21"/>
      <c r="C321" s="21"/>
      <c r="D321" s="21"/>
      <c r="E321" s="21"/>
      <c r="F321" s="21"/>
      <c r="G321" s="21"/>
      <c r="H321" s="21"/>
    </row>
    <row r="322" ht="15.75" customHeight="1">
      <c r="B322" s="18"/>
      <c r="C322" s="18"/>
      <c r="D322" s="18"/>
      <c r="E322" s="18"/>
      <c r="F322" s="18"/>
      <c r="G322" s="18"/>
      <c r="H322" s="18"/>
    </row>
    <row r="323" ht="15.75" customHeight="1">
      <c r="B323" s="21"/>
      <c r="C323" s="21"/>
      <c r="D323" s="21"/>
      <c r="E323" s="21"/>
      <c r="F323" s="21"/>
      <c r="G323" s="21"/>
      <c r="H323" s="21"/>
    </row>
    <row r="324" ht="15.75" customHeight="1">
      <c r="B324" s="18"/>
      <c r="C324" s="18"/>
      <c r="D324" s="18"/>
      <c r="E324" s="18"/>
      <c r="F324" s="18"/>
      <c r="G324" s="18"/>
      <c r="H324" s="18"/>
    </row>
    <row r="325" ht="15.75" customHeight="1">
      <c r="B325" s="21"/>
      <c r="C325" s="21"/>
      <c r="D325" s="21"/>
      <c r="E325" s="21"/>
      <c r="F325" s="21"/>
      <c r="G325" s="21"/>
      <c r="H325" s="21"/>
    </row>
    <row r="326" ht="15.75" customHeight="1">
      <c r="B326" s="18"/>
      <c r="C326" s="18"/>
      <c r="D326" s="18"/>
      <c r="E326" s="18"/>
      <c r="F326" s="18"/>
      <c r="G326" s="18"/>
      <c r="H326" s="18"/>
    </row>
    <row r="327" ht="15.75" customHeight="1">
      <c r="B327" s="21"/>
      <c r="C327" s="21"/>
      <c r="D327" s="21"/>
      <c r="E327" s="21"/>
      <c r="F327" s="21"/>
      <c r="G327" s="21"/>
      <c r="H327" s="21"/>
    </row>
    <row r="328" ht="15.75" customHeight="1">
      <c r="B328" s="18"/>
      <c r="C328" s="18"/>
      <c r="D328" s="18"/>
      <c r="E328" s="18"/>
      <c r="F328" s="18"/>
      <c r="G328" s="18"/>
      <c r="H328" s="18"/>
    </row>
    <row r="329" ht="15.75" customHeight="1">
      <c r="B329" s="21"/>
      <c r="C329" s="21"/>
      <c r="D329" s="21"/>
      <c r="E329" s="21"/>
      <c r="F329" s="21"/>
      <c r="G329" s="21"/>
      <c r="H329" s="21"/>
    </row>
    <row r="330" ht="15.75" customHeight="1">
      <c r="B330" s="18"/>
      <c r="C330" s="18"/>
      <c r="D330" s="18"/>
      <c r="E330" s="18"/>
      <c r="F330" s="18"/>
      <c r="G330" s="18"/>
      <c r="H330" s="18"/>
    </row>
    <row r="331" ht="15.75" customHeight="1">
      <c r="B331" s="21"/>
      <c r="C331" s="21"/>
      <c r="D331" s="21"/>
      <c r="E331" s="21"/>
      <c r="F331" s="21"/>
      <c r="G331" s="21"/>
      <c r="H331" s="21"/>
    </row>
    <row r="332" ht="15.75" customHeight="1">
      <c r="B332" s="18"/>
      <c r="C332" s="18"/>
      <c r="D332" s="18"/>
      <c r="E332" s="18"/>
      <c r="F332" s="18"/>
      <c r="G332" s="18"/>
      <c r="H332" s="18"/>
    </row>
    <row r="333" ht="15.75" customHeight="1">
      <c r="B333" s="21"/>
      <c r="C333" s="21"/>
      <c r="D333" s="21"/>
      <c r="E333" s="21"/>
      <c r="F333" s="21"/>
      <c r="G333" s="21"/>
      <c r="H333" s="21"/>
    </row>
    <row r="334" ht="15.75" customHeight="1">
      <c r="B334" s="18"/>
      <c r="C334" s="18"/>
      <c r="D334" s="18"/>
      <c r="E334" s="18"/>
      <c r="F334" s="18"/>
      <c r="G334" s="18"/>
      <c r="H334" s="18"/>
    </row>
    <row r="335" ht="15.75" customHeight="1">
      <c r="B335" s="21"/>
      <c r="C335" s="21"/>
      <c r="D335" s="21"/>
      <c r="E335" s="21"/>
      <c r="F335" s="21"/>
      <c r="G335" s="21"/>
      <c r="H335" s="21"/>
    </row>
    <row r="336" ht="15.75" customHeight="1">
      <c r="B336" s="18"/>
      <c r="C336" s="18"/>
      <c r="D336" s="18"/>
      <c r="E336" s="18"/>
      <c r="F336" s="18"/>
      <c r="G336" s="18"/>
      <c r="H336" s="18"/>
    </row>
    <row r="337" ht="15.75" customHeight="1">
      <c r="B337" s="21"/>
      <c r="C337" s="21"/>
      <c r="D337" s="21"/>
      <c r="E337" s="21"/>
      <c r="F337" s="21"/>
      <c r="G337" s="21"/>
      <c r="H337" s="21"/>
    </row>
    <row r="338" ht="15.75" customHeight="1">
      <c r="B338" s="18"/>
      <c r="C338" s="18"/>
      <c r="D338" s="18"/>
      <c r="E338" s="18"/>
      <c r="F338" s="18"/>
      <c r="G338" s="18"/>
      <c r="H338" s="18"/>
    </row>
    <row r="339" ht="15.75" customHeight="1">
      <c r="B339" s="21"/>
      <c r="C339" s="21"/>
      <c r="D339" s="21"/>
      <c r="E339" s="21"/>
      <c r="F339" s="21"/>
      <c r="G339" s="21"/>
      <c r="H339" s="21"/>
    </row>
    <row r="340" ht="15.75" customHeight="1">
      <c r="B340" s="18"/>
      <c r="C340" s="18"/>
      <c r="D340" s="18"/>
      <c r="E340" s="18"/>
      <c r="F340" s="18"/>
      <c r="G340" s="18"/>
      <c r="H340" s="18"/>
    </row>
    <row r="341" ht="15.75" customHeight="1">
      <c r="B341" s="21"/>
      <c r="C341" s="21"/>
      <c r="D341" s="21"/>
      <c r="E341" s="21"/>
      <c r="F341" s="21"/>
      <c r="G341" s="21"/>
      <c r="H341" s="21"/>
    </row>
    <row r="342" ht="15.75" customHeight="1">
      <c r="B342" s="18"/>
      <c r="C342" s="18"/>
      <c r="D342" s="18"/>
      <c r="E342" s="18"/>
      <c r="F342" s="18"/>
      <c r="G342" s="18"/>
      <c r="H342" s="18"/>
    </row>
    <row r="343" ht="15.75" customHeight="1">
      <c r="B343" s="21"/>
      <c r="C343" s="21"/>
      <c r="D343" s="21"/>
      <c r="E343" s="21"/>
      <c r="F343" s="21"/>
      <c r="G343" s="21"/>
      <c r="H343" s="21"/>
    </row>
    <row r="344" ht="15.75" customHeight="1">
      <c r="B344" s="18"/>
      <c r="C344" s="18"/>
      <c r="D344" s="18"/>
      <c r="E344" s="18"/>
      <c r="F344" s="18"/>
      <c r="G344" s="18"/>
      <c r="H344" s="18"/>
    </row>
    <row r="345" ht="15.75" customHeight="1">
      <c r="B345" s="21"/>
      <c r="C345" s="21"/>
      <c r="D345" s="21"/>
      <c r="E345" s="21"/>
      <c r="F345" s="21"/>
      <c r="G345" s="21"/>
      <c r="H345" s="21"/>
    </row>
    <row r="346" ht="15.75" customHeight="1">
      <c r="B346" s="18"/>
      <c r="C346" s="18"/>
      <c r="D346" s="18"/>
      <c r="E346" s="18"/>
      <c r="F346" s="18"/>
      <c r="G346" s="18"/>
      <c r="H346" s="18"/>
    </row>
    <row r="347" ht="15.75" customHeight="1">
      <c r="B347" s="21"/>
      <c r="C347" s="21"/>
      <c r="D347" s="21"/>
      <c r="E347" s="21"/>
      <c r="F347" s="21"/>
      <c r="G347" s="21"/>
      <c r="H347" s="21"/>
    </row>
    <row r="348" ht="15.75" customHeight="1">
      <c r="B348" s="18"/>
      <c r="C348" s="18"/>
      <c r="D348" s="18"/>
      <c r="E348" s="18"/>
      <c r="F348" s="18"/>
      <c r="G348" s="18"/>
      <c r="H348" s="18"/>
    </row>
    <row r="349" ht="15.75" customHeight="1">
      <c r="B349" s="21"/>
      <c r="C349" s="21"/>
      <c r="D349" s="21"/>
      <c r="E349" s="21"/>
      <c r="F349" s="21"/>
      <c r="G349" s="21"/>
      <c r="H349" s="21"/>
    </row>
    <row r="350" ht="15.75" customHeight="1">
      <c r="B350" s="18"/>
      <c r="C350" s="18"/>
      <c r="D350" s="18"/>
      <c r="E350" s="18"/>
      <c r="F350" s="18"/>
      <c r="G350" s="18"/>
      <c r="H350" s="18"/>
    </row>
    <row r="351" ht="15.75" customHeight="1">
      <c r="B351" s="21"/>
      <c r="C351" s="21"/>
      <c r="D351" s="21"/>
      <c r="E351" s="21"/>
      <c r="F351" s="21"/>
      <c r="G351" s="21"/>
      <c r="H351" s="21"/>
    </row>
    <row r="352" ht="15.75" customHeight="1">
      <c r="B352" s="18"/>
      <c r="C352" s="18"/>
      <c r="D352" s="18"/>
      <c r="E352" s="18"/>
      <c r="F352" s="18"/>
      <c r="G352" s="18"/>
      <c r="H352" s="18"/>
    </row>
    <row r="353" ht="15.75" customHeight="1">
      <c r="B353" s="21"/>
      <c r="C353" s="21"/>
      <c r="D353" s="21"/>
      <c r="E353" s="21"/>
      <c r="F353" s="21"/>
      <c r="G353" s="21"/>
      <c r="H353" s="21"/>
    </row>
    <row r="354" ht="15.75" customHeight="1">
      <c r="B354" s="18"/>
      <c r="C354" s="18"/>
      <c r="D354" s="18"/>
      <c r="E354" s="18"/>
      <c r="F354" s="18"/>
      <c r="G354" s="18"/>
      <c r="H354" s="18"/>
    </row>
    <row r="355" ht="15.75" customHeight="1">
      <c r="B355" s="21"/>
      <c r="C355" s="21"/>
      <c r="D355" s="21"/>
      <c r="E355" s="21"/>
      <c r="F355" s="21"/>
      <c r="G355" s="21"/>
      <c r="H355" s="21"/>
    </row>
    <row r="356" ht="15.75" customHeight="1">
      <c r="B356" s="18"/>
      <c r="C356" s="18"/>
      <c r="D356" s="18"/>
      <c r="E356" s="18"/>
      <c r="F356" s="18"/>
      <c r="G356" s="18"/>
      <c r="H356" s="18"/>
    </row>
    <row r="357" ht="15.75" customHeight="1">
      <c r="B357" s="21"/>
      <c r="C357" s="21"/>
      <c r="D357" s="21"/>
      <c r="E357" s="21"/>
      <c r="F357" s="21"/>
      <c r="G357" s="21"/>
      <c r="H357" s="21"/>
    </row>
    <row r="358" ht="15.75" customHeight="1">
      <c r="B358" s="18"/>
      <c r="C358" s="18"/>
      <c r="D358" s="18"/>
      <c r="E358" s="18"/>
      <c r="F358" s="18"/>
      <c r="G358" s="18"/>
      <c r="H358" s="18"/>
    </row>
    <row r="359" ht="15.75" customHeight="1">
      <c r="B359" s="21"/>
      <c r="C359" s="21"/>
      <c r="D359" s="21"/>
      <c r="E359" s="21"/>
      <c r="F359" s="21"/>
      <c r="G359" s="21"/>
      <c r="H359" s="21"/>
    </row>
    <row r="360" ht="15.75" customHeight="1">
      <c r="B360" s="18"/>
      <c r="C360" s="18"/>
      <c r="D360" s="18"/>
      <c r="E360" s="18"/>
      <c r="F360" s="18"/>
      <c r="G360" s="18"/>
      <c r="H360" s="18"/>
    </row>
    <row r="361" ht="15.75" customHeight="1">
      <c r="B361" s="21"/>
      <c r="C361" s="21"/>
      <c r="D361" s="21"/>
      <c r="E361" s="21"/>
      <c r="F361" s="21"/>
      <c r="G361" s="21"/>
      <c r="H361" s="21"/>
    </row>
    <row r="362" ht="15.75" customHeight="1">
      <c r="B362" s="18"/>
      <c r="C362" s="18"/>
      <c r="D362" s="18"/>
      <c r="E362" s="18"/>
      <c r="F362" s="18"/>
      <c r="G362" s="18"/>
      <c r="H362" s="18"/>
    </row>
    <row r="363" ht="15.75" customHeight="1">
      <c r="B363" s="21"/>
      <c r="C363" s="21"/>
      <c r="D363" s="21"/>
      <c r="E363" s="21"/>
      <c r="F363" s="21"/>
      <c r="G363" s="21"/>
      <c r="H363" s="21"/>
    </row>
    <row r="364" ht="15.75" customHeight="1">
      <c r="B364" s="18"/>
      <c r="C364" s="18"/>
      <c r="D364" s="18"/>
      <c r="E364" s="18"/>
      <c r="F364" s="18"/>
      <c r="G364" s="18"/>
      <c r="H364" s="18"/>
    </row>
    <row r="365" ht="15.75" customHeight="1">
      <c r="B365" s="21"/>
      <c r="C365" s="21"/>
      <c r="D365" s="21"/>
      <c r="E365" s="21"/>
      <c r="F365" s="21"/>
      <c r="G365" s="21"/>
      <c r="H365" s="21"/>
    </row>
    <row r="366" ht="15.75" customHeight="1">
      <c r="B366" s="18"/>
      <c r="C366" s="18"/>
      <c r="D366" s="18"/>
      <c r="E366" s="18"/>
      <c r="F366" s="18"/>
      <c r="G366" s="18"/>
      <c r="H366" s="18"/>
    </row>
    <row r="367" ht="15.75" customHeight="1">
      <c r="B367" s="21"/>
      <c r="C367" s="21"/>
      <c r="D367" s="21"/>
      <c r="E367" s="21"/>
      <c r="F367" s="21"/>
      <c r="G367" s="21"/>
      <c r="H367" s="21"/>
    </row>
    <row r="368" ht="15.75" customHeight="1">
      <c r="B368" s="18"/>
      <c r="C368" s="18"/>
      <c r="D368" s="18"/>
      <c r="E368" s="18"/>
      <c r="F368" s="18"/>
      <c r="G368" s="18"/>
      <c r="H368" s="18"/>
    </row>
    <row r="369" ht="15.75" customHeight="1">
      <c r="B369" s="21"/>
      <c r="C369" s="21"/>
      <c r="D369" s="21"/>
      <c r="E369" s="21"/>
      <c r="F369" s="21"/>
      <c r="G369" s="21"/>
      <c r="H369" s="21"/>
    </row>
    <row r="370" ht="15.75" customHeight="1">
      <c r="B370" s="18"/>
      <c r="C370" s="18"/>
      <c r="D370" s="18"/>
      <c r="E370" s="18"/>
      <c r="F370" s="18"/>
      <c r="G370" s="18"/>
      <c r="H370" s="18"/>
    </row>
    <row r="371" ht="15.75" customHeight="1">
      <c r="B371" s="21"/>
      <c r="C371" s="21"/>
      <c r="D371" s="21"/>
      <c r="E371" s="21"/>
      <c r="F371" s="21"/>
      <c r="G371" s="21"/>
      <c r="H371" s="21"/>
    </row>
    <row r="372" ht="15.75" customHeight="1">
      <c r="B372" s="18"/>
      <c r="C372" s="18"/>
      <c r="D372" s="18"/>
      <c r="E372" s="18"/>
      <c r="F372" s="18"/>
      <c r="G372" s="18"/>
      <c r="H372" s="18"/>
    </row>
    <row r="373" ht="15.75" customHeight="1">
      <c r="B373" s="21"/>
      <c r="C373" s="21"/>
      <c r="D373" s="21"/>
      <c r="E373" s="21"/>
      <c r="F373" s="21"/>
      <c r="G373" s="21"/>
      <c r="H373" s="21"/>
    </row>
    <row r="374" ht="15.75" customHeight="1">
      <c r="B374" s="18"/>
      <c r="C374" s="18"/>
      <c r="D374" s="18"/>
      <c r="E374" s="18"/>
      <c r="F374" s="18"/>
      <c r="G374" s="18"/>
      <c r="H374" s="18"/>
    </row>
    <row r="375" ht="15.75" customHeight="1">
      <c r="B375" s="21"/>
      <c r="C375" s="21"/>
      <c r="D375" s="21"/>
      <c r="E375" s="21"/>
      <c r="F375" s="21"/>
      <c r="G375" s="21"/>
      <c r="H375" s="21"/>
    </row>
    <row r="376" ht="15.75" customHeight="1">
      <c r="B376" s="18"/>
      <c r="C376" s="18"/>
      <c r="D376" s="18"/>
      <c r="E376" s="18"/>
      <c r="F376" s="18"/>
      <c r="G376" s="18"/>
      <c r="H376" s="18"/>
    </row>
    <row r="377" ht="15.75" customHeight="1">
      <c r="B377" s="21"/>
      <c r="C377" s="21"/>
      <c r="D377" s="21"/>
      <c r="E377" s="21"/>
      <c r="F377" s="21"/>
      <c r="G377" s="21"/>
      <c r="H377" s="21"/>
    </row>
    <row r="378" ht="15.75" customHeight="1">
      <c r="B378" s="18"/>
      <c r="C378" s="18"/>
      <c r="D378" s="18"/>
      <c r="E378" s="18"/>
      <c r="F378" s="18"/>
      <c r="G378" s="18"/>
      <c r="H378" s="18"/>
    </row>
    <row r="379" ht="15.75" customHeight="1">
      <c r="B379" s="21"/>
      <c r="C379" s="21"/>
      <c r="D379" s="21"/>
      <c r="E379" s="21"/>
      <c r="F379" s="21"/>
      <c r="G379" s="21"/>
      <c r="H379" s="21"/>
    </row>
    <row r="380" ht="15.75" customHeight="1">
      <c r="B380" s="18"/>
      <c r="C380" s="18"/>
      <c r="D380" s="18"/>
      <c r="E380" s="18"/>
      <c r="F380" s="18"/>
      <c r="G380" s="18"/>
      <c r="H380" s="18"/>
    </row>
    <row r="381" ht="15.75" customHeight="1">
      <c r="B381" s="21"/>
      <c r="C381" s="21"/>
      <c r="D381" s="21"/>
      <c r="E381" s="21"/>
      <c r="F381" s="21"/>
      <c r="G381" s="21"/>
      <c r="H381" s="21"/>
    </row>
    <row r="382" ht="15.75" customHeight="1">
      <c r="B382" s="18"/>
      <c r="C382" s="18"/>
      <c r="D382" s="18"/>
      <c r="E382" s="18"/>
      <c r="F382" s="18"/>
      <c r="G382" s="18"/>
      <c r="H382" s="18"/>
    </row>
    <row r="383" ht="15.75" customHeight="1">
      <c r="B383" s="21"/>
      <c r="C383" s="21"/>
      <c r="D383" s="21"/>
      <c r="E383" s="21"/>
      <c r="F383" s="21"/>
      <c r="G383" s="21"/>
      <c r="H383" s="21"/>
    </row>
    <row r="384" ht="15.75" customHeight="1">
      <c r="B384" s="18"/>
      <c r="C384" s="18"/>
      <c r="D384" s="18"/>
      <c r="E384" s="18"/>
      <c r="F384" s="18"/>
      <c r="G384" s="18"/>
      <c r="H384" s="18"/>
    </row>
    <row r="385" ht="15.75" customHeight="1">
      <c r="B385" s="21"/>
      <c r="C385" s="21"/>
      <c r="D385" s="21"/>
      <c r="E385" s="21"/>
      <c r="F385" s="21"/>
      <c r="G385" s="21"/>
      <c r="H385" s="21"/>
    </row>
    <row r="386" ht="15.75" customHeight="1">
      <c r="B386" s="18"/>
      <c r="C386" s="18"/>
      <c r="D386" s="18"/>
      <c r="E386" s="18"/>
      <c r="F386" s="18"/>
      <c r="G386" s="18"/>
      <c r="H386" s="18"/>
    </row>
    <row r="387" ht="15.75" customHeight="1">
      <c r="B387" s="21"/>
      <c r="C387" s="21"/>
      <c r="D387" s="21"/>
      <c r="E387" s="21"/>
      <c r="F387" s="21"/>
      <c r="G387" s="21"/>
      <c r="H387" s="21"/>
    </row>
    <row r="388" ht="15.75" customHeight="1">
      <c r="B388" s="18"/>
      <c r="C388" s="18"/>
      <c r="D388" s="18"/>
      <c r="E388" s="18"/>
      <c r="F388" s="18"/>
      <c r="G388" s="18"/>
      <c r="H388" s="18"/>
    </row>
    <row r="389" ht="15.75" customHeight="1">
      <c r="B389" s="21"/>
      <c r="C389" s="21"/>
      <c r="D389" s="21"/>
      <c r="E389" s="21"/>
      <c r="F389" s="21"/>
      <c r="G389" s="21"/>
      <c r="H389" s="21"/>
    </row>
    <row r="390" ht="15.75" customHeight="1">
      <c r="B390" s="18"/>
      <c r="C390" s="18"/>
      <c r="D390" s="18"/>
      <c r="E390" s="18"/>
      <c r="F390" s="18"/>
      <c r="G390" s="18"/>
      <c r="H390" s="18"/>
    </row>
    <row r="391" ht="15.75" customHeight="1">
      <c r="B391" s="21"/>
      <c r="C391" s="21"/>
      <c r="D391" s="21"/>
      <c r="E391" s="21"/>
      <c r="F391" s="21"/>
      <c r="G391" s="21"/>
      <c r="H391" s="21"/>
    </row>
    <row r="392" ht="15.75" customHeight="1">
      <c r="B392" s="18"/>
      <c r="C392" s="18"/>
      <c r="D392" s="18"/>
      <c r="E392" s="18"/>
      <c r="F392" s="18"/>
      <c r="G392" s="18"/>
      <c r="H392" s="18"/>
    </row>
    <row r="393" ht="15.75" customHeight="1">
      <c r="B393" s="21"/>
      <c r="C393" s="21"/>
      <c r="D393" s="21"/>
      <c r="E393" s="21"/>
      <c r="F393" s="21"/>
      <c r="G393" s="21"/>
      <c r="H393" s="21"/>
    </row>
    <row r="394" ht="15.75" customHeight="1">
      <c r="B394" s="18"/>
      <c r="C394" s="18"/>
      <c r="D394" s="18"/>
      <c r="E394" s="18"/>
      <c r="F394" s="18"/>
      <c r="G394" s="18"/>
      <c r="H394" s="18"/>
    </row>
    <row r="395" ht="15.75" customHeight="1">
      <c r="B395" s="21"/>
      <c r="C395" s="21"/>
      <c r="D395" s="21"/>
      <c r="E395" s="21"/>
      <c r="F395" s="21"/>
      <c r="G395" s="21"/>
      <c r="H395" s="21"/>
    </row>
    <row r="396" ht="15.75" customHeight="1">
      <c r="B396" s="18"/>
      <c r="C396" s="18"/>
      <c r="D396" s="18"/>
      <c r="E396" s="18"/>
      <c r="F396" s="18"/>
      <c r="G396" s="18"/>
      <c r="H396" s="18"/>
    </row>
    <row r="397" ht="15.75" customHeight="1">
      <c r="B397" s="21"/>
      <c r="C397" s="21"/>
      <c r="D397" s="21"/>
      <c r="E397" s="21"/>
      <c r="F397" s="21"/>
      <c r="G397" s="21"/>
      <c r="H397" s="21"/>
    </row>
    <row r="398" ht="15.75" customHeight="1">
      <c r="B398" s="18"/>
      <c r="C398" s="18"/>
      <c r="D398" s="18"/>
      <c r="E398" s="18"/>
      <c r="F398" s="18"/>
      <c r="G398" s="18"/>
      <c r="H398" s="18"/>
    </row>
    <row r="399" ht="15.75" customHeight="1">
      <c r="B399" s="21"/>
      <c r="C399" s="21"/>
      <c r="D399" s="21"/>
      <c r="E399" s="21"/>
      <c r="F399" s="21"/>
      <c r="G399" s="21"/>
      <c r="H399" s="21"/>
    </row>
    <row r="400" ht="15.75" customHeight="1">
      <c r="B400" s="18"/>
      <c r="C400" s="18"/>
      <c r="D400" s="18"/>
      <c r="E400" s="18"/>
      <c r="F400" s="18"/>
      <c r="G400" s="18"/>
      <c r="H400" s="18"/>
    </row>
    <row r="401" ht="15.75" customHeight="1">
      <c r="B401" s="21"/>
      <c r="C401" s="21"/>
      <c r="D401" s="21"/>
      <c r="E401" s="21"/>
      <c r="F401" s="21"/>
      <c r="G401" s="21"/>
      <c r="H401" s="21"/>
    </row>
    <row r="402" ht="15.75" customHeight="1">
      <c r="B402" s="18"/>
      <c r="C402" s="18"/>
      <c r="D402" s="18"/>
      <c r="E402" s="18"/>
      <c r="F402" s="18"/>
      <c r="G402" s="18"/>
      <c r="H402" s="18"/>
    </row>
    <row r="403" ht="15.75" customHeight="1">
      <c r="B403" s="21"/>
      <c r="C403" s="21"/>
      <c r="D403" s="21"/>
      <c r="E403" s="21"/>
      <c r="F403" s="21"/>
      <c r="G403" s="21"/>
      <c r="H403" s="21"/>
    </row>
    <row r="404" ht="15.75" customHeight="1">
      <c r="B404" s="18"/>
      <c r="C404" s="18"/>
      <c r="D404" s="18"/>
      <c r="E404" s="18"/>
      <c r="F404" s="18"/>
      <c r="G404" s="18"/>
      <c r="H404" s="18"/>
    </row>
    <row r="405" ht="15.75" customHeight="1">
      <c r="B405" s="21"/>
      <c r="C405" s="21"/>
      <c r="D405" s="21"/>
      <c r="E405" s="21"/>
      <c r="F405" s="21"/>
      <c r="G405" s="21"/>
      <c r="H405" s="21"/>
    </row>
    <row r="406" ht="15.75" customHeight="1">
      <c r="B406" s="18"/>
      <c r="C406" s="18"/>
      <c r="D406" s="18"/>
      <c r="E406" s="18"/>
      <c r="F406" s="18"/>
      <c r="G406" s="18"/>
      <c r="H406" s="18"/>
    </row>
    <row r="407" ht="15.75" customHeight="1">
      <c r="B407" s="21"/>
      <c r="C407" s="21"/>
      <c r="D407" s="21"/>
      <c r="E407" s="21"/>
      <c r="F407" s="21"/>
      <c r="G407" s="21"/>
      <c r="H407" s="21"/>
    </row>
    <row r="408" ht="15.75" customHeight="1">
      <c r="B408" s="18"/>
      <c r="C408" s="18"/>
      <c r="D408" s="18"/>
      <c r="E408" s="18"/>
      <c r="F408" s="18"/>
      <c r="G408" s="18"/>
      <c r="H408" s="18"/>
    </row>
    <row r="409" ht="15.75" customHeight="1">
      <c r="B409" s="21"/>
      <c r="C409" s="21"/>
      <c r="D409" s="21"/>
      <c r="E409" s="21"/>
      <c r="F409" s="21"/>
      <c r="G409" s="21"/>
      <c r="H409" s="21"/>
    </row>
    <row r="410" ht="15.75" customHeight="1">
      <c r="B410" s="18"/>
      <c r="C410" s="18"/>
      <c r="D410" s="18"/>
      <c r="E410" s="18"/>
      <c r="F410" s="18"/>
      <c r="G410" s="18"/>
      <c r="H410" s="18"/>
    </row>
    <row r="411" ht="15.75" customHeight="1">
      <c r="B411" s="21"/>
      <c r="C411" s="21"/>
      <c r="D411" s="21"/>
      <c r="E411" s="21"/>
      <c r="F411" s="21"/>
      <c r="G411" s="21"/>
      <c r="H411" s="21"/>
    </row>
    <row r="412" ht="15.75" customHeight="1">
      <c r="B412" s="18"/>
      <c r="C412" s="18"/>
      <c r="D412" s="18"/>
      <c r="E412" s="18"/>
      <c r="F412" s="18"/>
      <c r="G412" s="18"/>
      <c r="H412" s="18"/>
    </row>
    <row r="413" ht="15.75" customHeight="1">
      <c r="B413" s="21"/>
      <c r="C413" s="21"/>
      <c r="D413" s="21"/>
      <c r="E413" s="21"/>
      <c r="F413" s="21"/>
      <c r="G413" s="21"/>
      <c r="H413" s="21"/>
    </row>
    <row r="414" ht="15.75" customHeight="1">
      <c r="B414" s="18"/>
      <c r="C414" s="18"/>
      <c r="D414" s="18"/>
      <c r="E414" s="18"/>
      <c r="F414" s="18"/>
      <c r="G414" s="18"/>
      <c r="H414" s="18"/>
    </row>
    <row r="415" ht="15.75" customHeight="1">
      <c r="B415" s="21"/>
      <c r="C415" s="21"/>
      <c r="D415" s="21"/>
      <c r="E415" s="21"/>
      <c r="F415" s="21"/>
      <c r="G415" s="21"/>
      <c r="H415" s="21"/>
    </row>
    <row r="416" ht="15.75" customHeight="1">
      <c r="B416" s="18"/>
      <c r="C416" s="18"/>
      <c r="D416" s="18"/>
      <c r="E416" s="18"/>
      <c r="F416" s="18"/>
      <c r="G416" s="18"/>
      <c r="H416" s="18"/>
    </row>
    <row r="417" ht="15.75" customHeight="1">
      <c r="B417" s="21"/>
      <c r="C417" s="21"/>
      <c r="D417" s="21"/>
      <c r="E417" s="21"/>
      <c r="F417" s="21"/>
      <c r="G417" s="21"/>
      <c r="H417" s="21"/>
    </row>
    <row r="418" ht="15.75" customHeight="1">
      <c r="B418" s="18"/>
      <c r="C418" s="18"/>
      <c r="D418" s="18"/>
      <c r="E418" s="18"/>
      <c r="F418" s="18"/>
      <c r="G418" s="18"/>
      <c r="H418" s="18"/>
    </row>
    <row r="419" ht="15.75" customHeight="1">
      <c r="B419" s="21"/>
      <c r="C419" s="21"/>
      <c r="D419" s="21"/>
      <c r="E419" s="21"/>
      <c r="F419" s="21"/>
      <c r="G419" s="21"/>
      <c r="H419" s="21"/>
    </row>
    <row r="420" ht="15.75" customHeight="1">
      <c r="B420" s="18"/>
      <c r="C420" s="18"/>
      <c r="D420" s="18"/>
      <c r="E420" s="18"/>
      <c r="F420" s="18"/>
      <c r="G420" s="18"/>
      <c r="H420" s="18"/>
    </row>
    <row r="421" ht="15.75" customHeight="1">
      <c r="B421" s="21"/>
      <c r="C421" s="21"/>
      <c r="D421" s="21"/>
      <c r="E421" s="21"/>
      <c r="F421" s="21"/>
      <c r="G421" s="21"/>
      <c r="H421" s="21"/>
    </row>
    <row r="422" ht="15.75" customHeight="1">
      <c r="B422" s="18"/>
      <c r="C422" s="18"/>
      <c r="D422" s="18"/>
      <c r="E422" s="18"/>
      <c r="F422" s="18"/>
      <c r="G422" s="18"/>
      <c r="H422" s="18"/>
    </row>
    <row r="423" ht="15.75" customHeight="1">
      <c r="B423" s="21"/>
      <c r="C423" s="21"/>
      <c r="D423" s="21"/>
      <c r="E423" s="21"/>
      <c r="F423" s="21"/>
      <c r="G423" s="21"/>
      <c r="H423" s="21"/>
    </row>
    <row r="424" ht="15.75" customHeight="1">
      <c r="B424" s="18"/>
      <c r="C424" s="18"/>
      <c r="D424" s="18"/>
      <c r="E424" s="18"/>
      <c r="F424" s="18"/>
      <c r="G424" s="18"/>
      <c r="H424" s="18"/>
    </row>
    <row r="425" ht="15.75" customHeight="1">
      <c r="B425" s="21"/>
      <c r="C425" s="21"/>
      <c r="D425" s="21"/>
      <c r="E425" s="21"/>
      <c r="F425" s="21"/>
      <c r="G425" s="21"/>
      <c r="H425" s="21"/>
    </row>
    <row r="426" ht="15.75" customHeight="1">
      <c r="B426" s="18"/>
      <c r="C426" s="18"/>
      <c r="D426" s="18"/>
      <c r="E426" s="18"/>
      <c r="F426" s="18"/>
      <c r="G426" s="18"/>
      <c r="H426" s="18"/>
    </row>
    <row r="427" ht="15.75" customHeight="1">
      <c r="B427" s="21"/>
      <c r="C427" s="21"/>
      <c r="D427" s="21"/>
      <c r="E427" s="21"/>
      <c r="F427" s="21"/>
      <c r="G427" s="21"/>
      <c r="H427" s="21"/>
    </row>
    <row r="428" ht="15.75" customHeight="1">
      <c r="B428" s="18"/>
      <c r="C428" s="18"/>
      <c r="D428" s="18"/>
      <c r="E428" s="18"/>
      <c r="F428" s="18"/>
      <c r="G428" s="18"/>
      <c r="H428" s="18"/>
    </row>
    <row r="429" ht="15.75" customHeight="1">
      <c r="B429" s="21"/>
      <c r="C429" s="21"/>
      <c r="D429" s="21"/>
      <c r="E429" s="21"/>
      <c r="F429" s="21"/>
      <c r="G429" s="21"/>
      <c r="H429" s="21"/>
    </row>
    <row r="430" ht="15.75" customHeight="1">
      <c r="B430" s="18"/>
      <c r="C430" s="18"/>
      <c r="D430" s="18"/>
      <c r="E430" s="18"/>
      <c r="F430" s="18"/>
      <c r="G430" s="18"/>
      <c r="H430" s="18"/>
    </row>
    <row r="431" ht="15.75" customHeight="1">
      <c r="B431" s="21"/>
      <c r="C431" s="21"/>
      <c r="D431" s="21"/>
      <c r="E431" s="21"/>
      <c r="F431" s="21"/>
      <c r="G431" s="21"/>
      <c r="H431" s="21"/>
    </row>
    <row r="432" ht="15.75" customHeight="1">
      <c r="B432" s="18"/>
      <c r="C432" s="18"/>
      <c r="D432" s="18"/>
      <c r="E432" s="18"/>
      <c r="F432" s="18"/>
      <c r="G432" s="18"/>
      <c r="H432" s="18"/>
    </row>
    <row r="433" ht="15.75" customHeight="1">
      <c r="B433" s="21"/>
      <c r="C433" s="21"/>
      <c r="D433" s="21"/>
      <c r="E433" s="21"/>
      <c r="F433" s="21"/>
      <c r="G433" s="21"/>
      <c r="H433" s="21"/>
    </row>
    <row r="434" ht="15.75" customHeight="1">
      <c r="B434" s="18"/>
      <c r="C434" s="18"/>
      <c r="D434" s="18"/>
      <c r="E434" s="18"/>
      <c r="F434" s="18"/>
      <c r="G434" s="18"/>
      <c r="H434" s="18"/>
    </row>
    <row r="435" ht="15.75" customHeight="1">
      <c r="B435" s="21"/>
      <c r="C435" s="21"/>
      <c r="D435" s="21"/>
      <c r="E435" s="21"/>
      <c r="F435" s="21"/>
      <c r="G435" s="21"/>
      <c r="H435" s="21"/>
    </row>
    <row r="436" ht="15.75" customHeight="1">
      <c r="B436" s="18"/>
      <c r="C436" s="18"/>
      <c r="D436" s="18"/>
      <c r="E436" s="18"/>
      <c r="F436" s="18"/>
      <c r="G436" s="18"/>
      <c r="H436" s="18"/>
    </row>
    <row r="437" ht="15.75" customHeight="1">
      <c r="B437" s="21"/>
      <c r="C437" s="21"/>
      <c r="D437" s="21"/>
      <c r="E437" s="21"/>
      <c r="F437" s="21"/>
      <c r="G437" s="21"/>
      <c r="H437" s="21"/>
    </row>
    <row r="438" ht="15.75" customHeight="1">
      <c r="B438" s="18"/>
      <c r="C438" s="18"/>
      <c r="D438" s="18"/>
      <c r="E438" s="18"/>
      <c r="F438" s="18"/>
      <c r="G438" s="18"/>
      <c r="H438" s="18"/>
    </row>
    <row r="439" ht="15.75" customHeight="1">
      <c r="B439" s="21"/>
      <c r="C439" s="21"/>
      <c r="D439" s="21"/>
      <c r="E439" s="21"/>
      <c r="F439" s="21"/>
      <c r="G439" s="21"/>
      <c r="H439" s="21"/>
    </row>
    <row r="440" ht="15.75" customHeight="1">
      <c r="B440" s="18"/>
      <c r="C440" s="18"/>
      <c r="D440" s="18"/>
      <c r="E440" s="18"/>
      <c r="F440" s="18"/>
      <c r="G440" s="18"/>
      <c r="H440" s="18"/>
    </row>
    <row r="441" ht="15.75" customHeight="1">
      <c r="B441" s="21"/>
      <c r="C441" s="21"/>
      <c r="D441" s="21"/>
      <c r="E441" s="21"/>
      <c r="F441" s="21"/>
      <c r="G441" s="21"/>
      <c r="H441" s="21"/>
    </row>
    <row r="442" ht="15.75" customHeight="1">
      <c r="B442" s="18"/>
      <c r="C442" s="18"/>
      <c r="D442" s="18"/>
      <c r="E442" s="18"/>
      <c r="F442" s="18"/>
      <c r="G442" s="18"/>
      <c r="H442" s="18"/>
    </row>
    <row r="443" ht="15.75" customHeight="1">
      <c r="B443" s="21"/>
      <c r="C443" s="21"/>
      <c r="D443" s="21"/>
      <c r="E443" s="21"/>
      <c r="F443" s="21"/>
      <c r="G443" s="21"/>
      <c r="H443" s="21"/>
    </row>
    <row r="444" ht="15.75" customHeight="1">
      <c r="B444" s="18"/>
      <c r="C444" s="18"/>
      <c r="D444" s="18"/>
      <c r="E444" s="18"/>
      <c r="F444" s="18"/>
      <c r="G444" s="18"/>
      <c r="H444" s="18"/>
    </row>
    <row r="445" ht="15.75" customHeight="1">
      <c r="B445" s="21"/>
      <c r="C445" s="21"/>
      <c r="D445" s="21"/>
      <c r="E445" s="21"/>
      <c r="F445" s="21"/>
      <c r="G445" s="21"/>
      <c r="H445" s="21"/>
    </row>
    <row r="446" ht="15.75" customHeight="1">
      <c r="B446" s="18"/>
      <c r="C446" s="18"/>
      <c r="D446" s="18"/>
      <c r="E446" s="18"/>
      <c r="F446" s="18"/>
      <c r="G446" s="18"/>
      <c r="H446" s="18"/>
    </row>
    <row r="447" ht="15.75" customHeight="1">
      <c r="B447" s="21"/>
      <c r="C447" s="21"/>
      <c r="D447" s="21"/>
      <c r="E447" s="21"/>
      <c r="F447" s="21"/>
      <c r="G447" s="21"/>
      <c r="H447" s="21"/>
    </row>
    <row r="448" ht="15.75" customHeight="1">
      <c r="B448" s="18"/>
      <c r="C448" s="18"/>
      <c r="D448" s="18"/>
      <c r="E448" s="18"/>
      <c r="F448" s="18"/>
      <c r="G448" s="18"/>
      <c r="H448" s="18"/>
    </row>
    <row r="449" ht="15.75" customHeight="1">
      <c r="B449" s="21"/>
      <c r="C449" s="21"/>
      <c r="D449" s="21"/>
      <c r="E449" s="21"/>
      <c r="F449" s="21"/>
      <c r="G449" s="21"/>
      <c r="H449" s="21"/>
    </row>
    <row r="450" ht="15.75" customHeight="1">
      <c r="B450" s="18"/>
      <c r="C450" s="18"/>
      <c r="D450" s="18"/>
      <c r="E450" s="18"/>
      <c r="F450" s="18"/>
      <c r="G450" s="18"/>
      <c r="H450" s="18"/>
    </row>
    <row r="451" ht="15.75" customHeight="1">
      <c r="B451" s="21"/>
      <c r="C451" s="21"/>
      <c r="D451" s="21"/>
      <c r="E451" s="21"/>
      <c r="F451" s="21"/>
      <c r="G451" s="21"/>
      <c r="H451" s="21"/>
    </row>
    <row r="452" ht="15.75" customHeight="1">
      <c r="B452" s="18"/>
      <c r="C452" s="18"/>
      <c r="D452" s="18"/>
      <c r="E452" s="18"/>
      <c r="F452" s="18"/>
      <c r="G452" s="18"/>
      <c r="H452" s="18"/>
    </row>
    <row r="453" ht="15.75" customHeight="1">
      <c r="B453" s="21"/>
      <c r="C453" s="21"/>
      <c r="D453" s="21"/>
      <c r="E453" s="21"/>
      <c r="F453" s="21"/>
      <c r="G453" s="21"/>
      <c r="H453" s="21"/>
    </row>
    <row r="454" ht="15.75" customHeight="1">
      <c r="B454" s="18"/>
      <c r="C454" s="18"/>
      <c r="D454" s="18"/>
      <c r="E454" s="18"/>
      <c r="F454" s="18"/>
      <c r="G454" s="18"/>
      <c r="H454" s="18"/>
    </row>
    <row r="455" ht="15.75" customHeight="1">
      <c r="B455" s="21"/>
      <c r="C455" s="21"/>
      <c r="D455" s="21"/>
      <c r="E455" s="21"/>
      <c r="F455" s="21"/>
      <c r="G455" s="21"/>
      <c r="H455" s="21"/>
    </row>
    <row r="456" ht="15.75" customHeight="1">
      <c r="B456" s="18"/>
      <c r="C456" s="18"/>
      <c r="D456" s="18"/>
      <c r="E456" s="18"/>
      <c r="F456" s="18"/>
      <c r="G456" s="18"/>
      <c r="H456" s="18"/>
    </row>
    <row r="457" ht="15.75" customHeight="1">
      <c r="B457" s="21"/>
      <c r="C457" s="21"/>
      <c r="D457" s="21"/>
      <c r="E457" s="21"/>
      <c r="F457" s="21"/>
      <c r="G457" s="21"/>
      <c r="H457" s="21"/>
    </row>
    <row r="458" ht="15.75" customHeight="1">
      <c r="B458" s="18"/>
      <c r="C458" s="18"/>
      <c r="D458" s="18"/>
      <c r="E458" s="18"/>
      <c r="F458" s="18"/>
      <c r="G458" s="18"/>
      <c r="H458" s="18"/>
    </row>
    <row r="459" ht="15.75" customHeight="1">
      <c r="B459" s="21"/>
      <c r="C459" s="21"/>
      <c r="D459" s="21"/>
      <c r="E459" s="21"/>
      <c r="F459" s="21"/>
      <c r="G459" s="21"/>
      <c r="H459" s="21"/>
    </row>
    <row r="460" ht="15.75" customHeight="1">
      <c r="B460" s="18"/>
      <c r="C460" s="18"/>
      <c r="D460" s="18"/>
      <c r="E460" s="18"/>
      <c r="F460" s="18"/>
      <c r="G460" s="18"/>
      <c r="H460" s="18"/>
    </row>
    <row r="461" ht="15.75" customHeight="1">
      <c r="B461" s="21"/>
      <c r="C461" s="21"/>
      <c r="D461" s="21"/>
      <c r="E461" s="21"/>
      <c r="F461" s="21"/>
      <c r="G461" s="21"/>
      <c r="H461" s="21"/>
    </row>
    <row r="462" ht="15.75" customHeight="1">
      <c r="B462" s="18"/>
      <c r="C462" s="18"/>
      <c r="D462" s="18"/>
      <c r="E462" s="18"/>
      <c r="F462" s="18"/>
      <c r="G462" s="18"/>
      <c r="H462" s="18"/>
    </row>
    <row r="463" ht="15.75" customHeight="1">
      <c r="B463" s="21"/>
      <c r="C463" s="21"/>
      <c r="D463" s="21"/>
      <c r="E463" s="21"/>
      <c r="F463" s="21"/>
      <c r="G463" s="21"/>
      <c r="H463" s="21"/>
    </row>
    <row r="464" ht="15.75" customHeight="1">
      <c r="B464" s="18"/>
      <c r="C464" s="18"/>
      <c r="D464" s="18"/>
      <c r="E464" s="18"/>
      <c r="F464" s="18"/>
      <c r="G464" s="18"/>
      <c r="H464" s="18"/>
    </row>
    <row r="465" ht="15.75" customHeight="1">
      <c r="B465" s="21"/>
      <c r="C465" s="21"/>
      <c r="D465" s="21"/>
      <c r="E465" s="21"/>
      <c r="F465" s="21"/>
      <c r="G465" s="21"/>
      <c r="H465" s="21"/>
    </row>
    <row r="466" ht="15.75" customHeight="1">
      <c r="B466" s="18"/>
      <c r="C466" s="18"/>
      <c r="D466" s="18"/>
      <c r="E466" s="18"/>
      <c r="F466" s="18"/>
      <c r="G466" s="18"/>
      <c r="H466" s="18"/>
    </row>
    <row r="467" ht="15.75" customHeight="1">
      <c r="B467" s="21"/>
      <c r="C467" s="21"/>
      <c r="D467" s="21"/>
      <c r="E467" s="21"/>
      <c r="F467" s="21"/>
      <c r="G467" s="21"/>
      <c r="H467" s="21"/>
    </row>
    <row r="468" ht="15.75" customHeight="1">
      <c r="B468" s="18"/>
      <c r="C468" s="18"/>
      <c r="D468" s="18"/>
      <c r="E468" s="18"/>
      <c r="F468" s="18"/>
      <c r="G468" s="18"/>
      <c r="H468" s="18"/>
    </row>
    <row r="469" ht="15.75" customHeight="1">
      <c r="B469" s="21"/>
      <c r="C469" s="21"/>
      <c r="D469" s="21"/>
      <c r="E469" s="21"/>
      <c r="F469" s="21"/>
      <c r="G469" s="21"/>
      <c r="H469" s="21"/>
    </row>
    <row r="470" ht="15.75" customHeight="1">
      <c r="B470" s="18"/>
      <c r="C470" s="18"/>
      <c r="D470" s="18"/>
      <c r="E470" s="18"/>
      <c r="F470" s="18"/>
      <c r="G470" s="18"/>
      <c r="H470" s="18"/>
    </row>
    <row r="471" ht="15.75" customHeight="1">
      <c r="B471" s="21"/>
      <c r="C471" s="21"/>
      <c r="D471" s="21"/>
      <c r="E471" s="21"/>
      <c r="F471" s="21"/>
      <c r="G471" s="21"/>
      <c r="H471" s="21"/>
    </row>
    <row r="472" ht="15.75" customHeight="1">
      <c r="B472" s="18"/>
      <c r="C472" s="18"/>
      <c r="D472" s="18"/>
      <c r="E472" s="18"/>
      <c r="F472" s="18"/>
      <c r="G472" s="18"/>
      <c r="H472" s="18"/>
    </row>
    <row r="473" ht="15.75" customHeight="1">
      <c r="B473" s="21"/>
      <c r="C473" s="21"/>
      <c r="D473" s="21"/>
      <c r="E473" s="21"/>
      <c r="F473" s="21"/>
      <c r="G473" s="21"/>
      <c r="H473" s="21"/>
    </row>
    <row r="474" ht="15.75" customHeight="1">
      <c r="B474" s="18"/>
      <c r="C474" s="18"/>
      <c r="D474" s="18"/>
      <c r="E474" s="18"/>
      <c r="F474" s="18"/>
      <c r="G474" s="18"/>
      <c r="H474" s="18"/>
    </row>
    <row r="475" ht="15.75" customHeight="1">
      <c r="B475" s="21"/>
      <c r="C475" s="21"/>
      <c r="D475" s="21"/>
      <c r="E475" s="21"/>
      <c r="F475" s="21"/>
      <c r="G475" s="21"/>
      <c r="H475" s="21"/>
    </row>
    <row r="476" ht="15.75" customHeight="1">
      <c r="B476" s="18"/>
      <c r="C476" s="18"/>
      <c r="D476" s="18"/>
      <c r="E476" s="18"/>
      <c r="F476" s="18"/>
      <c r="G476" s="18"/>
      <c r="H476" s="18"/>
    </row>
    <row r="477" ht="15.75" customHeight="1">
      <c r="B477" s="21"/>
      <c r="C477" s="21"/>
      <c r="D477" s="21"/>
      <c r="E477" s="21"/>
      <c r="F477" s="21"/>
      <c r="G477" s="21"/>
      <c r="H477" s="21"/>
    </row>
    <row r="478" ht="15.75" customHeight="1">
      <c r="B478" s="18"/>
      <c r="C478" s="18"/>
      <c r="D478" s="18"/>
      <c r="E478" s="18"/>
      <c r="F478" s="18"/>
      <c r="G478" s="18"/>
      <c r="H478" s="18"/>
    </row>
    <row r="479" ht="15.75" customHeight="1">
      <c r="B479" s="21"/>
      <c r="C479" s="21"/>
      <c r="D479" s="21"/>
      <c r="E479" s="21"/>
      <c r="F479" s="21"/>
      <c r="G479" s="21"/>
      <c r="H479" s="21"/>
    </row>
    <row r="480" ht="15.75" customHeight="1">
      <c r="B480" s="18"/>
      <c r="C480" s="18"/>
      <c r="D480" s="18"/>
      <c r="E480" s="18"/>
      <c r="F480" s="18"/>
      <c r="G480" s="18"/>
      <c r="H480" s="18"/>
    </row>
    <row r="481" ht="15.75" customHeight="1">
      <c r="B481" s="21"/>
      <c r="C481" s="21"/>
      <c r="D481" s="21"/>
      <c r="E481" s="21"/>
      <c r="F481" s="21"/>
      <c r="G481" s="21"/>
      <c r="H481" s="21"/>
    </row>
    <row r="482" ht="15.75" customHeight="1">
      <c r="B482" s="18"/>
      <c r="C482" s="18"/>
      <c r="D482" s="18"/>
      <c r="E482" s="18"/>
      <c r="F482" s="18"/>
      <c r="G482" s="18"/>
      <c r="H482" s="18"/>
    </row>
    <row r="483" ht="15.75" customHeight="1">
      <c r="B483" s="21"/>
      <c r="C483" s="21"/>
      <c r="D483" s="21"/>
      <c r="E483" s="21"/>
      <c r="F483" s="21"/>
      <c r="G483" s="21"/>
      <c r="H483" s="21"/>
    </row>
    <row r="484" ht="15.75" customHeight="1">
      <c r="B484" s="18"/>
      <c r="C484" s="18"/>
      <c r="D484" s="18"/>
      <c r="E484" s="18"/>
      <c r="F484" s="18"/>
      <c r="G484" s="18"/>
      <c r="H484" s="18"/>
    </row>
    <row r="485" ht="15.75" customHeight="1">
      <c r="B485" s="21"/>
      <c r="C485" s="21"/>
      <c r="D485" s="21"/>
      <c r="E485" s="21"/>
      <c r="F485" s="21"/>
      <c r="G485" s="21"/>
      <c r="H485" s="21"/>
    </row>
    <row r="486" ht="15.75" customHeight="1">
      <c r="B486" s="18"/>
      <c r="C486" s="18"/>
      <c r="D486" s="18"/>
      <c r="E486" s="18"/>
      <c r="F486" s="18"/>
      <c r="G486" s="18"/>
      <c r="H486" s="18"/>
    </row>
    <row r="487" ht="15.75" customHeight="1">
      <c r="B487" s="21"/>
      <c r="C487" s="21"/>
      <c r="D487" s="21"/>
      <c r="E487" s="21"/>
      <c r="F487" s="21"/>
      <c r="G487" s="21"/>
      <c r="H487" s="21"/>
    </row>
    <row r="488" ht="15.75" customHeight="1">
      <c r="B488" s="18"/>
      <c r="C488" s="18"/>
      <c r="D488" s="18"/>
      <c r="E488" s="18"/>
      <c r="F488" s="18"/>
      <c r="G488" s="18"/>
      <c r="H488" s="18"/>
    </row>
    <row r="489" ht="15.75" customHeight="1">
      <c r="B489" s="21"/>
      <c r="C489" s="21"/>
      <c r="D489" s="21"/>
      <c r="E489" s="21"/>
      <c r="F489" s="21"/>
      <c r="G489" s="21"/>
      <c r="H489" s="21"/>
    </row>
    <row r="490" ht="15.75" customHeight="1">
      <c r="B490" s="18"/>
      <c r="C490" s="18"/>
      <c r="D490" s="18"/>
      <c r="E490" s="18"/>
      <c r="F490" s="18"/>
      <c r="G490" s="18"/>
      <c r="H490" s="18"/>
    </row>
    <row r="491" ht="15.75" customHeight="1">
      <c r="B491" s="21"/>
      <c r="C491" s="21"/>
      <c r="D491" s="21"/>
      <c r="E491" s="21"/>
      <c r="F491" s="21"/>
      <c r="G491" s="21"/>
      <c r="H491" s="21"/>
    </row>
    <row r="492" ht="15.75" customHeight="1">
      <c r="B492" s="18"/>
      <c r="C492" s="18"/>
      <c r="D492" s="18"/>
      <c r="E492" s="18"/>
      <c r="F492" s="18"/>
      <c r="G492" s="18"/>
      <c r="H492" s="18"/>
    </row>
    <row r="493" ht="15.75" customHeight="1">
      <c r="B493" s="21"/>
      <c r="C493" s="21"/>
      <c r="D493" s="21"/>
      <c r="E493" s="21"/>
      <c r="F493" s="21"/>
      <c r="G493" s="21"/>
      <c r="H493" s="21"/>
    </row>
    <row r="494" ht="15.75" customHeight="1">
      <c r="B494" s="18"/>
      <c r="C494" s="18"/>
      <c r="D494" s="18"/>
      <c r="E494" s="18"/>
      <c r="F494" s="18"/>
      <c r="G494" s="18"/>
      <c r="H494" s="18"/>
    </row>
    <row r="495" ht="15.75" customHeight="1">
      <c r="B495" s="21"/>
      <c r="C495" s="21"/>
      <c r="D495" s="21"/>
      <c r="E495" s="21"/>
      <c r="F495" s="21"/>
      <c r="G495" s="21"/>
      <c r="H495" s="21"/>
    </row>
    <row r="496" ht="15.75" customHeight="1">
      <c r="B496" s="18"/>
      <c r="C496" s="18"/>
      <c r="D496" s="18"/>
      <c r="E496" s="18"/>
      <c r="F496" s="18"/>
      <c r="G496" s="18"/>
      <c r="H496" s="18"/>
    </row>
    <row r="497" ht="15.75" customHeight="1">
      <c r="B497" s="21"/>
      <c r="C497" s="21"/>
      <c r="D497" s="21"/>
      <c r="E497" s="21"/>
      <c r="F497" s="21"/>
      <c r="G497" s="21"/>
      <c r="H497" s="21"/>
    </row>
    <row r="498" ht="15.75" customHeight="1">
      <c r="B498" s="18"/>
      <c r="C498" s="18"/>
      <c r="D498" s="18"/>
      <c r="E498" s="18"/>
      <c r="F498" s="18"/>
      <c r="G498" s="18"/>
      <c r="H498" s="18"/>
    </row>
    <row r="499" ht="15.75" customHeight="1">
      <c r="B499" s="21"/>
      <c r="C499" s="21"/>
      <c r="D499" s="21"/>
      <c r="E499" s="21"/>
      <c r="F499" s="21"/>
      <c r="G499" s="21"/>
      <c r="H499" s="21"/>
    </row>
    <row r="500" ht="15.75" customHeight="1">
      <c r="B500" s="18"/>
      <c r="C500" s="18"/>
      <c r="D500" s="18"/>
      <c r="E500" s="18"/>
      <c r="F500" s="18"/>
      <c r="G500" s="18"/>
      <c r="H500" s="18"/>
    </row>
    <row r="501" ht="15.75" customHeight="1">
      <c r="B501" s="21"/>
      <c r="C501" s="21"/>
      <c r="D501" s="21"/>
      <c r="E501" s="21"/>
      <c r="F501" s="21"/>
      <c r="G501" s="21"/>
      <c r="H501" s="21"/>
    </row>
    <row r="502" ht="15.75" customHeight="1">
      <c r="B502" s="18"/>
      <c r="C502" s="18"/>
      <c r="D502" s="18"/>
      <c r="E502" s="18"/>
      <c r="F502" s="18"/>
      <c r="G502" s="18"/>
      <c r="H502" s="18"/>
    </row>
    <row r="503" ht="15.75" customHeight="1">
      <c r="B503" s="21"/>
      <c r="C503" s="21"/>
      <c r="D503" s="21"/>
      <c r="E503" s="21"/>
      <c r="F503" s="21"/>
      <c r="G503" s="21"/>
      <c r="H503" s="21"/>
    </row>
    <row r="504" ht="15.75" customHeight="1">
      <c r="B504" s="18"/>
      <c r="C504" s="18"/>
      <c r="D504" s="18"/>
      <c r="E504" s="18"/>
      <c r="F504" s="18"/>
      <c r="G504" s="18"/>
      <c r="H504" s="18"/>
    </row>
    <row r="505" ht="15.75" customHeight="1">
      <c r="B505" s="21"/>
      <c r="C505" s="21"/>
      <c r="D505" s="21"/>
      <c r="E505" s="21"/>
      <c r="F505" s="21"/>
      <c r="G505" s="21"/>
      <c r="H505" s="21"/>
    </row>
    <row r="506" ht="15.75" customHeight="1">
      <c r="B506" s="18"/>
      <c r="C506" s="18"/>
      <c r="D506" s="18"/>
      <c r="E506" s="18"/>
      <c r="F506" s="18"/>
      <c r="G506" s="18"/>
      <c r="H506" s="18"/>
    </row>
    <row r="507" ht="15.75" customHeight="1">
      <c r="B507" s="21"/>
      <c r="C507" s="21"/>
      <c r="D507" s="21"/>
      <c r="E507" s="21"/>
      <c r="F507" s="21"/>
      <c r="G507" s="21"/>
      <c r="H507" s="21"/>
    </row>
    <row r="508" ht="15.75" customHeight="1">
      <c r="B508" s="18"/>
      <c r="C508" s="18"/>
      <c r="D508" s="18"/>
      <c r="E508" s="18"/>
      <c r="F508" s="18"/>
      <c r="G508" s="18"/>
      <c r="H508" s="18"/>
    </row>
    <row r="509" ht="15.75" customHeight="1">
      <c r="B509" s="21"/>
      <c r="C509" s="21"/>
      <c r="D509" s="21"/>
      <c r="E509" s="21"/>
      <c r="F509" s="21"/>
      <c r="G509" s="21"/>
      <c r="H509" s="21"/>
    </row>
    <row r="510" ht="15.75" customHeight="1">
      <c r="B510" s="18"/>
      <c r="C510" s="18"/>
      <c r="D510" s="18"/>
      <c r="E510" s="18"/>
      <c r="F510" s="18"/>
      <c r="G510" s="18"/>
      <c r="H510" s="18"/>
    </row>
    <row r="511" ht="15.75" customHeight="1">
      <c r="B511" s="21"/>
      <c r="C511" s="21"/>
      <c r="D511" s="21"/>
      <c r="E511" s="21"/>
      <c r="F511" s="21"/>
      <c r="G511" s="21"/>
      <c r="H511" s="21"/>
    </row>
    <row r="512" ht="15.75" customHeight="1">
      <c r="B512" s="18"/>
      <c r="C512" s="18"/>
      <c r="D512" s="18"/>
      <c r="E512" s="18"/>
      <c r="F512" s="18"/>
      <c r="G512" s="18"/>
      <c r="H512" s="18"/>
    </row>
    <row r="513" ht="15.75" customHeight="1">
      <c r="B513" s="21"/>
      <c r="C513" s="21"/>
      <c r="D513" s="21"/>
      <c r="E513" s="21"/>
      <c r="F513" s="21"/>
      <c r="G513" s="21"/>
      <c r="H513" s="21"/>
    </row>
    <row r="514" ht="15.75" customHeight="1">
      <c r="B514" s="18"/>
      <c r="C514" s="18"/>
      <c r="D514" s="18"/>
      <c r="E514" s="18"/>
      <c r="F514" s="18"/>
      <c r="G514" s="18"/>
      <c r="H514" s="18"/>
    </row>
    <row r="515" ht="15.75" customHeight="1">
      <c r="B515" s="21"/>
      <c r="C515" s="21"/>
      <c r="D515" s="21"/>
      <c r="E515" s="21"/>
      <c r="F515" s="21"/>
      <c r="G515" s="21"/>
      <c r="H515" s="21"/>
    </row>
    <row r="516" ht="15.75" customHeight="1">
      <c r="B516" s="18"/>
      <c r="C516" s="18"/>
      <c r="D516" s="18"/>
      <c r="E516" s="18"/>
      <c r="F516" s="18"/>
      <c r="G516" s="18"/>
      <c r="H516" s="18"/>
    </row>
    <row r="517" ht="15.75" customHeight="1">
      <c r="B517" s="21"/>
      <c r="C517" s="21"/>
      <c r="D517" s="21"/>
      <c r="E517" s="21"/>
      <c r="F517" s="21"/>
      <c r="G517" s="21"/>
      <c r="H517" s="21"/>
    </row>
    <row r="518" ht="15.75" customHeight="1">
      <c r="B518" s="18"/>
      <c r="C518" s="18"/>
      <c r="D518" s="18"/>
      <c r="E518" s="18"/>
      <c r="F518" s="18"/>
      <c r="G518" s="18"/>
      <c r="H518" s="18"/>
    </row>
    <row r="519" ht="15.75" customHeight="1">
      <c r="B519" s="21"/>
      <c r="C519" s="21"/>
      <c r="D519" s="21"/>
      <c r="E519" s="21"/>
      <c r="F519" s="21"/>
      <c r="G519" s="21"/>
      <c r="H519" s="21"/>
    </row>
    <row r="520" ht="15.75" customHeight="1">
      <c r="B520" s="18"/>
      <c r="C520" s="18"/>
      <c r="D520" s="18"/>
      <c r="E520" s="18"/>
      <c r="F520" s="18"/>
      <c r="G520" s="18"/>
      <c r="H520" s="18"/>
    </row>
    <row r="521" ht="15.75" customHeight="1">
      <c r="B521" s="21"/>
      <c r="C521" s="21"/>
      <c r="D521" s="21"/>
      <c r="E521" s="21"/>
      <c r="F521" s="21"/>
      <c r="G521" s="21"/>
      <c r="H521" s="21"/>
    </row>
    <row r="522" ht="15.75" customHeight="1">
      <c r="B522" s="18"/>
      <c r="C522" s="18"/>
      <c r="D522" s="18"/>
      <c r="E522" s="18"/>
      <c r="F522" s="18"/>
      <c r="G522" s="18"/>
      <c r="H522" s="18"/>
    </row>
    <row r="523" ht="15.75" customHeight="1">
      <c r="B523" s="21"/>
      <c r="C523" s="21"/>
      <c r="D523" s="21"/>
      <c r="E523" s="21"/>
      <c r="F523" s="21"/>
      <c r="G523" s="21"/>
      <c r="H523" s="21"/>
    </row>
    <row r="524" ht="15.75" customHeight="1">
      <c r="B524" s="18"/>
      <c r="C524" s="18"/>
      <c r="D524" s="18"/>
      <c r="E524" s="18"/>
      <c r="F524" s="18"/>
      <c r="G524" s="18"/>
      <c r="H524" s="18"/>
    </row>
    <row r="525" ht="15.75" customHeight="1">
      <c r="B525" s="21"/>
      <c r="C525" s="21"/>
      <c r="D525" s="21"/>
      <c r="E525" s="21"/>
      <c r="F525" s="21"/>
      <c r="G525" s="21"/>
      <c r="H525" s="21"/>
    </row>
    <row r="526" ht="15.75" customHeight="1">
      <c r="B526" s="18"/>
      <c r="C526" s="18"/>
      <c r="D526" s="18"/>
      <c r="E526" s="18"/>
      <c r="F526" s="18"/>
      <c r="G526" s="18"/>
      <c r="H526" s="18"/>
    </row>
    <row r="527" ht="15.75" customHeight="1">
      <c r="B527" s="21"/>
      <c r="C527" s="21"/>
      <c r="D527" s="21"/>
      <c r="E527" s="21"/>
      <c r="F527" s="21"/>
      <c r="G527" s="21"/>
      <c r="H527" s="21"/>
    </row>
    <row r="528" ht="15.75" customHeight="1">
      <c r="B528" s="18"/>
      <c r="C528" s="18"/>
      <c r="D528" s="18"/>
      <c r="E528" s="18"/>
      <c r="F528" s="18"/>
      <c r="G528" s="18"/>
      <c r="H528" s="18"/>
    </row>
    <row r="529" ht="15.75" customHeight="1">
      <c r="B529" s="21"/>
      <c r="C529" s="21"/>
      <c r="D529" s="21"/>
      <c r="E529" s="21"/>
      <c r="F529" s="21"/>
      <c r="G529" s="21"/>
      <c r="H529" s="21"/>
    </row>
    <row r="530" ht="15.75" customHeight="1">
      <c r="B530" s="18"/>
      <c r="C530" s="18"/>
      <c r="D530" s="18"/>
      <c r="E530" s="18"/>
      <c r="F530" s="18"/>
      <c r="G530" s="18"/>
      <c r="H530" s="18"/>
    </row>
    <row r="531" ht="15.75" customHeight="1">
      <c r="B531" s="21"/>
      <c r="C531" s="21"/>
      <c r="D531" s="21"/>
      <c r="E531" s="21"/>
      <c r="F531" s="21"/>
      <c r="G531" s="21"/>
      <c r="H531" s="21"/>
    </row>
    <row r="532" ht="15.75" customHeight="1">
      <c r="B532" s="18"/>
      <c r="C532" s="18"/>
      <c r="D532" s="18"/>
      <c r="E532" s="18"/>
      <c r="F532" s="18"/>
      <c r="G532" s="18"/>
      <c r="H532" s="18"/>
    </row>
    <row r="533" ht="15.75" customHeight="1">
      <c r="B533" s="21"/>
      <c r="C533" s="21"/>
      <c r="D533" s="21"/>
      <c r="E533" s="21"/>
      <c r="F533" s="21"/>
      <c r="G533" s="21"/>
      <c r="H533" s="21"/>
    </row>
    <row r="534" ht="15.75" customHeight="1">
      <c r="B534" s="18"/>
      <c r="C534" s="18"/>
      <c r="D534" s="18"/>
      <c r="E534" s="18"/>
      <c r="F534" s="18"/>
      <c r="G534" s="18"/>
      <c r="H534" s="18"/>
    </row>
    <row r="535" ht="15.75" customHeight="1">
      <c r="B535" s="21"/>
      <c r="C535" s="21"/>
      <c r="D535" s="21"/>
      <c r="E535" s="21"/>
      <c r="F535" s="21"/>
      <c r="G535" s="21"/>
      <c r="H535" s="21"/>
    </row>
    <row r="536" ht="15.75" customHeight="1">
      <c r="B536" s="18"/>
      <c r="C536" s="18"/>
      <c r="D536" s="18"/>
      <c r="E536" s="18"/>
      <c r="F536" s="18"/>
      <c r="G536" s="18"/>
      <c r="H536" s="18"/>
    </row>
    <row r="537" ht="15.75" customHeight="1">
      <c r="B537" s="21"/>
      <c r="C537" s="21"/>
      <c r="D537" s="21"/>
      <c r="E537" s="21"/>
      <c r="F537" s="21"/>
      <c r="G537" s="21"/>
      <c r="H537" s="21"/>
    </row>
    <row r="538" ht="15.75" customHeight="1">
      <c r="B538" s="18"/>
      <c r="C538" s="18"/>
      <c r="D538" s="18"/>
      <c r="E538" s="18"/>
      <c r="F538" s="18"/>
      <c r="G538" s="18"/>
      <c r="H538" s="18"/>
    </row>
    <row r="539" ht="15.75" customHeight="1">
      <c r="B539" s="21"/>
      <c r="C539" s="21"/>
      <c r="D539" s="21"/>
      <c r="E539" s="21"/>
      <c r="F539" s="21"/>
      <c r="G539" s="21"/>
      <c r="H539" s="21"/>
    </row>
    <row r="540" ht="15.75" customHeight="1">
      <c r="B540" s="18"/>
      <c r="C540" s="18"/>
      <c r="D540" s="18"/>
      <c r="E540" s="18"/>
      <c r="F540" s="18"/>
      <c r="G540" s="18"/>
      <c r="H540" s="18"/>
    </row>
    <row r="541" ht="15.75" customHeight="1">
      <c r="B541" s="21"/>
      <c r="C541" s="21"/>
      <c r="D541" s="21"/>
      <c r="E541" s="21"/>
      <c r="F541" s="21"/>
      <c r="G541" s="21"/>
      <c r="H541" s="21"/>
    </row>
    <row r="542" ht="15.75" customHeight="1">
      <c r="B542" s="18"/>
      <c r="C542" s="18"/>
      <c r="D542" s="18"/>
      <c r="E542" s="18"/>
      <c r="F542" s="18"/>
      <c r="G542" s="18"/>
      <c r="H542" s="18"/>
    </row>
    <row r="543" ht="15.75" customHeight="1">
      <c r="B543" s="21"/>
      <c r="C543" s="21"/>
      <c r="D543" s="21"/>
      <c r="E543" s="21"/>
      <c r="F543" s="21"/>
      <c r="G543" s="21"/>
      <c r="H543" s="21"/>
    </row>
    <row r="544" ht="15.75" customHeight="1">
      <c r="B544" s="18"/>
      <c r="C544" s="18"/>
      <c r="D544" s="18"/>
      <c r="E544" s="18"/>
      <c r="F544" s="18"/>
      <c r="G544" s="18"/>
      <c r="H544" s="18"/>
    </row>
    <row r="545" ht="15.75" customHeight="1">
      <c r="B545" s="21"/>
      <c r="C545" s="21"/>
      <c r="D545" s="21"/>
      <c r="E545" s="21"/>
      <c r="F545" s="21"/>
      <c r="G545" s="21"/>
      <c r="H545" s="21"/>
    </row>
    <row r="546" ht="15.75" customHeight="1">
      <c r="B546" s="18"/>
      <c r="C546" s="18"/>
      <c r="D546" s="18"/>
      <c r="E546" s="18"/>
      <c r="F546" s="18"/>
      <c r="G546" s="18"/>
      <c r="H546" s="18"/>
    </row>
    <row r="547" ht="15.75" customHeight="1">
      <c r="B547" s="21"/>
      <c r="C547" s="21"/>
      <c r="D547" s="21"/>
      <c r="E547" s="21"/>
      <c r="F547" s="21"/>
      <c r="G547" s="21"/>
      <c r="H547" s="21"/>
    </row>
    <row r="548" ht="15.75" customHeight="1">
      <c r="B548" s="18"/>
      <c r="C548" s="18"/>
      <c r="D548" s="18"/>
      <c r="E548" s="18"/>
      <c r="F548" s="18"/>
      <c r="G548" s="18"/>
      <c r="H548" s="18"/>
    </row>
    <row r="549" ht="15.75" customHeight="1">
      <c r="B549" s="21"/>
      <c r="C549" s="21"/>
      <c r="D549" s="21"/>
      <c r="E549" s="21"/>
      <c r="F549" s="21"/>
      <c r="G549" s="21"/>
      <c r="H549" s="21"/>
    </row>
    <row r="550" ht="15.75" customHeight="1">
      <c r="B550" s="18"/>
      <c r="C550" s="18"/>
      <c r="D550" s="18"/>
      <c r="E550" s="18"/>
      <c r="F550" s="18"/>
      <c r="G550" s="18"/>
      <c r="H550" s="18"/>
    </row>
    <row r="551" ht="15.75" customHeight="1">
      <c r="B551" s="21"/>
      <c r="C551" s="21"/>
      <c r="D551" s="21"/>
      <c r="E551" s="21"/>
      <c r="F551" s="21"/>
      <c r="G551" s="21"/>
      <c r="H551" s="21"/>
    </row>
    <row r="552" ht="15.75" customHeight="1">
      <c r="B552" s="18"/>
      <c r="C552" s="18"/>
      <c r="D552" s="18"/>
      <c r="E552" s="18"/>
      <c r="F552" s="18"/>
      <c r="G552" s="18"/>
      <c r="H552" s="18"/>
    </row>
    <row r="553" ht="15.75" customHeight="1">
      <c r="B553" s="21"/>
      <c r="C553" s="21"/>
      <c r="D553" s="21"/>
      <c r="E553" s="21"/>
      <c r="F553" s="21"/>
      <c r="G553" s="21"/>
      <c r="H553" s="21"/>
    </row>
    <row r="554" ht="15.75" customHeight="1">
      <c r="B554" s="18"/>
      <c r="C554" s="18"/>
      <c r="D554" s="18"/>
      <c r="E554" s="18"/>
      <c r="F554" s="18"/>
      <c r="G554" s="18"/>
      <c r="H554" s="18"/>
    </row>
    <row r="555" ht="15.75" customHeight="1">
      <c r="B555" s="21"/>
      <c r="C555" s="21"/>
      <c r="D555" s="21"/>
      <c r="E555" s="21"/>
      <c r="F555" s="21"/>
      <c r="G555" s="21"/>
      <c r="H555" s="21"/>
    </row>
    <row r="556" ht="15.75" customHeight="1">
      <c r="B556" s="18"/>
      <c r="C556" s="18"/>
      <c r="D556" s="18"/>
      <c r="E556" s="18"/>
      <c r="F556" s="18"/>
      <c r="G556" s="18"/>
      <c r="H556" s="18"/>
    </row>
    <row r="557" ht="15.75" customHeight="1">
      <c r="B557" s="21"/>
      <c r="C557" s="21"/>
      <c r="D557" s="21"/>
      <c r="E557" s="21"/>
      <c r="F557" s="21"/>
      <c r="G557" s="21"/>
      <c r="H557" s="21"/>
    </row>
    <row r="558" ht="15.75" customHeight="1">
      <c r="B558" s="18"/>
      <c r="C558" s="18"/>
      <c r="D558" s="18"/>
      <c r="E558" s="18"/>
      <c r="F558" s="18"/>
      <c r="G558" s="18"/>
      <c r="H558" s="18"/>
    </row>
    <row r="559" ht="15.75" customHeight="1">
      <c r="B559" s="21"/>
      <c r="C559" s="21"/>
      <c r="D559" s="21"/>
      <c r="E559" s="21"/>
      <c r="F559" s="21"/>
      <c r="G559" s="21"/>
      <c r="H559" s="21"/>
    </row>
    <row r="560" ht="15.75" customHeight="1">
      <c r="B560" s="18"/>
      <c r="C560" s="18"/>
      <c r="D560" s="18"/>
      <c r="E560" s="18"/>
      <c r="F560" s="18"/>
      <c r="G560" s="18"/>
      <c r="H560" s="18"/>
    </row>
    <row r="561" ht="15.75" customHeight="1">
      <c r="B561" s="21"/>
      <c r="C561" s="21"/>
      <c r="D561" s="21"/>
      <c r="E561" s="21"/>
      <c r="F561" s="21"/>
      <c r="G561" s="21"/>
      <c r="H561" s="21"/>
    </row>
    <row r="562" ht="15.75" customHeight="1">
      <c r="B562" s="18"/>
      <c r="C562" s="18"/>
      <c r="D562" s="18"/>
      <c r="E562" s="18"/>
      <c r="F562" s="18"/>
      <c r="G562" s="18"/>
      <c r="H562" s="18"/>
    </row>
    <row r="563" ht="15.75" customHeight="1">
      <c r="B563" s="21"/>
      <c r="C563" s="21"/>
      <c r="D563" s="21"/>
      <c r="E563" s="21"/>
      <c r="F563" s="21"/>
      <c r="G563" s="21"/>
      <c r="H563" s="21"/>
    </row>
    <row r="564" ht="15.75" customHeight="1">
      <c r="B564" s="18"/>
      <c r="C564" s="18"/>
      <c r="D564" s="18"/>
      <c r="E564" s="18"/>
      <c r="F564" s="18"/>
      <c r="G564" s="18"/>
      <c r="H564" s="18"/>
    </row>
    <row r="565" ht="15.75" customHeight="1">
      <c r="B565" s="21"/>
      <c r="C565" s="21"/>
      <c r="D565" s="21"/>
      <c r="E565" s="21"/>
      <c r="F565" s="21"/>
      <c r="G565" s="21"/>
      <c r="H565" s="21"/>
    </row>
    <row r="566" ht="15.75" customHeight="1">
      <c r="B566" s="18"/>
      <c r="C566" s="18"/>
      <c r="D566" s="18"/>
      <c r="E566" s="18"/>
      <c r="F566" s="18"/>
      <c r="G566" s="18"/>
      <c r="H566" s="18"/>
    </row>
    <row r="567" ht="15.75" customHeight="1">
      <c r="B567" s="21"/>
      <c r="C567" s="21"/>
      <c r="D567" s="21"/>
      <c r="E567" s="21"/>
      <c r="F567" s="21"/>
      <c r="G567" s="21"/>
      <c r="H567" s="21"/>
    </row>
    <row r="568" ht="15.75" customHeight="1">
      <c r="B568" s="18"/>
      <c r="C568" s="18"/>
      <c r="D568" s="18"/>
      <c r="E568" s="18"/>
      <c r="F568" s="18"/>
      <c r="G568" s="18"/>
      <c r="H568" s="18"/>
    </row>
    <row r="569" ht="15.75" customHeight="1">
      <c r="B569" s="21"/>
      <c r="C569" s="21"/>
      <c r="D569" s="21"/>
      <c r="E569" s="21"/>
      <c r="F569" s="21"/>
      <c r="G569" s="21"/>
      <c r="H569" s="21"/>
    </row>
    <row r="570" ht="15.75" customHeight="1">
      <c r="B570" s="18"/>
      <c r="C570" s="18"/>
      <c r="D570" s="18"/>
      <c r="E570" s="18"/>
      <c r="F570" s="18"/>
      <c r="G570" s="18"/>
      <c r="H570" s="18"/>
    </row>
    <row r="571" ht="15.75" customHeight="1">
      <c r="B571" s="21"/>
      <c r="C571" s="21"/>
      <c r="D571" s="21"/>
      <c r="E571" s="21"/>
      <c r="F571" s="21"/>
      <c r="G571" s="21"/>
      <c r="H571" s="21"/>
    </row>
    <row r="572" ht="15.75" customHeight="1">
      <c r="B572" s="18"/>
      <c r="C572" s="18"/>
      <c r="D572" s="18"/>
      <c r="E572" s="18"/>
      <c r="F572" s="18"/>
      <c r="G572" s="18"/>
      <c r="H572" s="18"/>
    </row>
    <row r="573" ht="15.75" customHeight="1">
      <c r="B573" s="21"/>
      <c r="C573" s="21"/>
      <c r="D573" s="21"/>
      <c r="E573" s="21"/>
      <c r="F573" s="21"/>
      <c r="G573" s="21"/>
      <c r="H573" s="21"/>
    </row>
    <row r="574" ht="15.75" customHeight="1">
      <c r="B574" s="18"/>
      <c r="C574" s="18"/>
      <c r="D574" s="18"/>
      <c r="E574" s="18"/>
      <c r="F574" s="18"/>
      <c r="G574" s="18"/>
      <c r="H574" s="18"/>
    </row>
    <row r="575" ht="15.75" customHeight="1">
      <c r="B575" s="21"/>
      <c r="C575" s="21"/>
      <c r="D575" s="21"/>
      <c r="E575" s="21"/>
      <c r="F575" s="21"/>
      <c r="G575" s="21"/>
      <c r="H575" s="21"/>
    </row>
    <row r="576" ht="15.75" customHeight="1">
      <c r="B576" s="18"/>
      <c r="C576" s="18"/>
      <c r="D576" s="18"/>
      <c r="E576" s="18"/>
      <c r="F576" s="18"/>
      <c r="G576" s="18"/>
      <c r="H576" s="18"/>
    </row>
    <row r="577" ht="15.75" customHeight="1">
      <c r="B577" s="21"/>
      <c r="C577" s="21"/>
      <c r="D577" s="21"/>
      <c r="E577" s="21"/>
      <c r="F577" s="21"/>
      <c r="G577" s="21"/>
      <c r="H577" s="21"/>
    </row>
    <row r="578" ht="15.75" customHeight="1">
      <c r="B578" s="18"/>
      <c r="C578" s="18"/>
      <c r="D578" s="18"/>
      <c r="E578" s="18"/>
      <c r="F578" s="18"/>
      <c r="G578" s="18"/>
      <c r="H578" s="18"/>
    </row>
    <row r="579" ht="15.75" customHeight="1">
      <c r="B579" s="21"/>
      <c r="C579" s="21"/>
      <c r="D579" s="21"/>
      <c r="E579" s="21"/>
      <c r="F579" s="21"/>
      <c r="G579" s="21"/>
      <c r="H579" s="21"/>
    </row>
    <row r="580" ht="15.75" customHeight="1">
      <c r="B580" s="18"/>
      <c r="C580" s="18"/>
      <c r="D580" s="18"/>
      <c r="E580" s="18"/>
      <c r="F580" s="18"/>
      <c r="G580" s="18"/>
      <c r="H580" s="18"/>
    </row>
    <row r="581" ht="15.75" customHeight="1">
      <c r="B581" s="21"/>
      <c r="C581" s="21"/>
      <c r="D581" s="21"/>
      <c r="E581" s="21"/>
      <c r="F581" s="21"/>
      <c r="G581" s="21"/>
      <c r="H581" s="21"/>
    </row>
    <row r="582" ht="15.75" customHeight="1">
      <c r="B582" s="18"/>
      <c r="C582" s="18"/>
      <c r="D582" s="18"/>
      <c r="E582" s="18"/>
      <c r="F582" s="18"/>
      <c r="G582" s="18"/>
      <c r="H582" s="18"/>
    </row>
    <row r="583" ht="15.75" customHeight="1">
      <c r="B583" s="21"/>
      <c r="C583" s="21"/>
      <c r="D583" s="21"/>
      <c r="E583" s="21"/>
      <c r="F583" s="21"/>
      <c r="G583" s="21"/>
      <c r="H583" s="21"/>
    </row>
    <row r="584" ht="15.75" customHeight="1">
      <c r="B584" s="18"/>
      <c r="C584" s="18"/>
      <c r="D584" s="18"/>
      <c r="E584" s="18"/>
      <c r="F584" s="18"/>
      <c r="G584" s="18"/>
      <c r="H584" s="18"/>
    </row>
    <row r="585" ht="15.75" customHeight="1">
      <c r="B585" s="21"/>
      <c r="C585" s="21"/>
      <c r="D585" s="21"/>
      <c r="E585" s="21"/>
      <c r="F585" s="21"/>
      <c r="G585" s="21"/>
      <c r="H585" s="21"/>
    </row>
    <row r="586" ht="15.75" customHeight="1">
      <c r="B586" s="18"/>
      <c r="C586" s="18"/>
      <c r="D586" s="18"/>
      <c r="E586" s="18"/>
      <c r="F586" s="18"/>
      <c r="G586" s="18"/>
      <c r="H586" s="18"/>
    </row>
    <row r="587" ht="15.75" customHeight="1">
      <c r="B587" s="21"/>
      <c r="C587" s="21"/>
      <c r="D587" s="21"/>
      <c r="E587" s="21"/>
      <c r="F587" s="21"/>
      <c r="G587" s="21"/>
      <c r="H587" s="21"/>
    </row>
    <row r="588" ht="15.75" customHeight="1">
      <c r="B588" s="18"/>
      <c r="C588" s="18"/>
      <c r="D588" s="18"/>
      <c r="E588" s="18"/>
      <c r="F588" s="18"/>
      <c r="G588" s="18"/>
      <c r="H588" s="18"/>
    </row>
    <row r="589" ht="15.75" customHeight="1">
      <c r="B589" s="21"/>
      <c r="C589" s="21"/>
      <c r="D589" s="21"/>
      <c r="E589" s="21"/>
      <c r="F589" s="21"/>
      <c r="G589" s="21"/>
      <c r="H589" s="21"/>
    </row>
    <row r="590" ht="15.75" customHeight="1">
      <c r="B590" s="18"/>
      <c r="C590" s="18"/>
      <c r="D590" s="18"/>
      <c r="E590" s="18"/>
      <c r="F590" s="18"/>
      <c r="G590" s="18"/>
      <c r="H590" s="18"/>
    </row>
    <row r="591" ht="15.75" customHeight="1">
      <c r="B591" s="21"/>
      <c r="C591" s="21"/>
      <c r="D591" s="21"/>
      <c r="E591" s="21"/>
      <c r="F591" s="21"/>
      <c r="G591" s="21"/>
      <c r="H591" s="21"/>
    </row>
    <row r="592" ht="15.75" customHeight="1">
      <c r="B592" s="18"/>
      <c r="C592" s="18"/>
      <c r="D592" s="18"/>
      <c r="E592" s="18"/>
      <c r="F592" s="18"/>
      <c r="G592" s="18"/>
      <c r="H592" s="18"/>
    </row>
    <row r="593" ht="15.75" customHeight="1">
      <c r="B593" s="21"/>
      <c r="C593" s="21"/>
      <c r="D593" s="21"/>
      <c r="E593" s="21"/>
      <c r="F593" s="21"/>
      <c r="G593" s="21"/>
      <c r="H593" s="21"/>
    </row>
    <row r="594" ht="15.75" customHeight="1">
      <c r="B594" s="18"/>
      <c r="C594" s="18"/>
      <c r="D594" s="18"/>
      <c r="E594" s="18"/>
      <c r="F594" s="18"/>
      <c r="G594" s="18"/>
      <c r="H594" s="18"/>
    </row>
    <row r="595" ht="15.75" customHeight="1">
      <c r="B595" s="21"/>
      <c r="C595" s="21"/>
      <c r="D595" s="21"/>
      <c r="E595" s="21"/>
      <c r="F595" s="21"/>
      <c r="G595" s="21"/>
      <c r="H595" s="21"/>
    </row>
    <row r="596" ht="15.75" customHeight="1">
      <c r="B596" s="18"/>
      <c r="C596" s="18"/>
      <c r="D596" s="18"/>
      <c r="E596" s="18"/>
      <c r="F596" s="18"/>
      <c r="G596" s="18"/>
      <c r="H596" s="18"/>
    </row>
    <row r="597" ht="15.75" customHeight="1">
      <c r="B597" s="21"/>
      <c r="C597" s="21"/>
      <c r="D597" s="21"/>
      <c r="E597" s="21"/>
      <c r="F597" s="21"/>
      <c r="G597" s="21"/>
      <c r="H597" s="21"/>
    </row>
    <row r="598" ht="15.75" customHeight="1">
      <c r="B598" s="18"/>
      <c r="C598" s="18"/>
      <c r="D598" s="18"/>
      <c r="E598" s="18"/>
      <c r="F598" s="18"/>
      <c r="G598" s="18"/>
      <c r="H598" s="18"/>
    </row>
    <row r="599" ht="15.75" customHeight="1">
      <c r="B599" s="21"/>
      <c r="C599" s="21"/>
      <c r="D599" s="21"/>
      <c r="E599" s="21"/>
      <c r="F599" s="21"/>
      <c r="G599" s="21"/>
      <c r="H599" s="21"/>
    </row>
    <row r="600" ht="15.75" customHeight="1">
      <c r="B600" s="18"/>
      <c r="C600" s="18"/>
      <c r="D600" s="18"/>
      <c r="E600" s="18"/>
      <c r="F600" s="18"/>
      <c r="G600" s="18"/>
      <c r="H600" s="18"/>
    </row>
    <row r="601" ht="15.75" customHeight="1">
      <c r="B601" s="21"/>
      <c r="C601" s="21"/>
      <c r="D601" s="21"/>
      <c r="E601" s="21"/>
      <c r="F601" s="21"/>
      <c r="G601" s="21"/>
      <c r="H601" s="21"/>
    </row>
    <row r="602" ht="15.75" customHeight="1">
      <c r="B602" s="18"/>
      <c r="C602" s="18"/>
      <c r="D602" s="18"/>
      <c r="E602" s="18"/>
      <c r="F602" s="18"/>
      <c r="G602" s="18"/>
      <c r="H602" s="18"/>
    </row>
    <row r="603" ht="15.75" customHeight="1">
      <c r="B603" s="21"/>
      <c r="C603" s="21"/>
      <c r="D603" s="21"/>
      <c r="E603" s="21"/>
      <c r="F603" s="21"/>
      <c r="G603" s="21"/>
      <c r="H603" s="21"/>
    </row>
    <row r="604" ht="15.75" customHeight="1">
      <c r="B604" s="18"/>
      <c r="C604" s="18"/>
      <c r="D604" s="18"/>
      <c r="E604" s="18"/>
      <c r="F604" s="18"/>
      <c r="G604" s="18"/>
      <c r="H604" s="18"/>
    </row>
    <row r="605" ht="15.75" customHeight="1">
      <c r="B605" s="21"/>
      <c r="C605" s="21"/>
      <c r="D605" s="21"/>
      <c r="E605" s="21"/>
      <c r="F605" s="21"/>
      <c r="G605" s="21"/>
      <c r="H605" s="21"/>
    </row>
    <row r="606" ht="15.75" customHeight="1">
      <c r="B606" s="18"/>
      <c r="C606" s="18"/>
      <c r="D606" s="18"/>
      <c r="E606" s="18"/>
      <c r="F606" s="18"/>
      <c r="G606" s="18"/>
      <c r="H606" s="18"/>
    </row>
    <row r="607" ht="15.75" customHeight="1">
      <c r="B607" s="21"/>
      <c r="C607" s="21"/>
      <c r="D607" s="21"/>
      <c r="E607" s="21"/>
      <c r="F607" s="21"/>
      <c r="G607" s="21"/>
      <c r="H607" s="21"/>
    </row>
    <row r="608" ht="15.75" customHeight="1">
      <c r="B608" s="18"/>
      <c r="C608" s="18"/>
      <c r="D608" s="18"/>
      <c r="E608" s="18"/>
      <c r="F608" s="18"/>
      <c r="G608" s="18"/>
      <c r="H608" s="18"/>
    </row>
    <row r="609" ht="15.75" customHeight="1">
      <c r="B609" s="21"/>
      <c r="C609" s="21"/>
      <c r="D609" s="21"/>
      <c r="E609" s="21"/>
      <c r="F609" s="21"/>
      <c r="G609" s="21"/>
      <c r="H609" s="21"/>
    </row>
    <row r="610" ht="15.75" customHeight="1">
      <c r="B610" s="18"/>
      <c r="C610" s="18"/>
      <c r="D610" s="18"/>
      <c r="E610" s="18"/>
      <c r="F610" s="18"/>
      <c r="G610" s="18"/>
      <c r="H610" s="18"/>
    </row>
    <row r="611" ht="15.75" customHeight="1">
      <c r="B611" s="21"/>
      <c r="C611" s="21"/>
      <c r="D611" s="21"/>
      <c r="E611" s="21"/>
      <c r="F611" s="21"/>
      <c r="G611" s="21"/>
      <c r="H611" s="21"/>
    </row>
    <row r="612" ht="15.75" customHeight="1">
      <c r="B612" s="18"/>
      <c r="C612" s="18"/>
      <c r="D612" s="18"/>
      <c r="E612" s="18"/>
      <c r="F612" s="18"/>
      <c r="G612" s="18"/>
      <c r="H612" s="18"/>
    </row>
    <row r="613" ht="15.75" customHeight="1">
      <c r="B613" s="21"/>
      <c r="C613" s="21"/>
      <c r="D613" s="21"/>
      <c r="E613" s="21"/>
      <c r="F613" s="21"/>
      <c r="G613" s="21"/>
      <c r="H613" s="21"/>
    </row>
    <row r="614" ht="15.75" customHeight="1">
      <c r="B614" s="18"/>
      <c r="C614" s="18"/>
      <c r="D614" s="18"/>
      <c r="E614" s="18"/>
      <c r="F614" s="18"/>
      <c r="G614" s="18"/>
      <c r="H614" s="18"/>
    </row>
    <row r="615" ht="15.75" customHeight="1">
      <c r="B615" s="21"/>
      <c r="C615" s="21"/>
      <c r="D615" s="21"/>
      <c r="E615" s="21"/>
      <c r="F615" s="21"/>
      <c r="G615" s="21"/>
      <c r="H615" s="21"/>
    </row>
    <row r="616" ht="15.75" customHeight="1">
      <c r="B616" s="18"/>
      <c r="C616" s="18"/>
      <c r="D616" s="18"/>
      <c r="E616" s="18"/>
      <c r="F616" s="18"/>
      <c r="G616" s="18"/>
      <c r="H616" s="18"/>
    </row>
    <row r="617" ht="15.75" customHeight="1">
      <c r="B617" s="21"/>
      <c r="C617" s="21"/>
      <c r="D617" s="21"/>
      <c r="E617" s="21"/>
      <c r="F617" s="21"/>
      <c r="G617" s="21"/>
      <c r="H617" s="21"/>
    </row>
    <row r="618" ht="15.75" customHeight="1">
      <c r="B618" s="18"/>
      <c r="C618" s="18"/>
      <c r="D618" s="18"/>
      <c r="E618" s="18"/>
      <c r="F618" s="18"/>
      <c r="G618" s="18"/>
      <c r="H618" s="18"/>
    </row>
    <row r="619" ht="15.75" customHeight="1">
      <c r="B619" s="21"/>
      <c r="C619" s="21"/>
      <c r="D619" s="21"/>
      <c r="E619" s="21"/>
      <c r="F619" s="21"/>
      <c r="G619" s="21"/>
      <c r="H619" s="21"/>
    </row>
    <row r="620" ht="15.75" customHeight="1">
      <c r="B620" s="18"/>
      <c r="C620" s="18"/>
      <c r="D620" s="18"/>
      <c r="E620" s="18"/>
      <c r="F620" s="18"/>
      <c r="G620" s="18"/>
      <c r="H620" s="18"/>
    </row>
    <row r="621" ht="15.75" customHeight="1">
      <c r="B621" s="21"/>
      <c r="C621" s="21"/>
      <c r="D621" s="21"/>
      <c r="E621" s="21"/>
      <c r="F621" s="21"/>
      <c r="G621" s="21"/>
      <c r="H621" s="21"/>
    </row>
    <row r="622" ht="15.75" customHeight="1">
      <c r="B622" s="18"/>
      <c r="C622" s="18"/>
      <c r="D622" s="18"/>
      <c r="E622" s="18"/>
      <c r="F622" s="18"/>
      <c r="G622" s="18"/>
      <c r="H622" s="18"/>
    </row>
    <row r="623" ht="15.75" customHeight="1">
      <c r="B623" s="21"/>
      <c r="C623" s="21"/>
      <c r="D623" s="21"/>
      <c r="E623" s="21"/>
      <c r="F623" s="21"/>
      <c r="G623" s="21"/>
      <c r="H623" s="21"/>
    </row>
    <row r="624" ht="15.75" customHeight="1">
      <c r="B624" s="18"/>
      <c r="C624" s="18"/>
      <c r="D624" s="18"/>
      <c r="E624" s="18"/>
      <c r="F624" s="18"/>
      <c r="G624" s="18"/>
      <c r="H624" s="18"/>
    </row>
    <row r="625" ht="15.75" customHeight="1">
      <c r="B625" s="21"/>
      <c r="C625" s="21"/>
      <c r="D625" s="21"/>
      <c r="E625" s="21"/>
      <c r="F625" s="21"/>
      <c r="G625" s="21"/>
      <c r="H625" s="21"/>
    </row>
    <row r="626" ht="15.75" customHeight="1">
      <c r="B626" s="18"/>
      <c r="C626" s="18"/>
      <c r="D626" s="18"/>
      <c r="E626" s="18"/>
      <c r="F626" s="18"/>
      <c r="G626" s="18"/>
      <c r="H626" s="18"/>
    </row>
    <row r="627" ht="15.75" customHeight="1">
      <c r="B627" s="21"/>
      <c r="C627" s="21"/>
      <c r="D627" s="21"/>
      <c r="E627" s="21"/>
      <c r="F627" s="21"/>
      <c r="G627" s="21"/>
      <c r="H627" s="21"/>
    </row>
    <row r="628" ht="15.75" customHeight="1">
      <c r="B628" s="18"/>
      <c r="C628" s="18"/>
      <c r="D628" s="18"/>
      <c r="E628" s="18"/>
      <c r="F628" s="18"/>
      <c r="G628" s="18"/>
      <c r="H628" s="18"/>
    </row>
    <row r="629" ht="15.75" customHeight="1">
      <c r="B629" s="21"/>
      <c r="C629" s="21"/>
      <c r="D629" s="21"/>
      <c r="E629" s="21"/>
      <c r="F629" s="21"/>
      <c r="G629" s="21"/>
      <c r="H629" s="21"/>
    </row>
    <row r="630" ht="15.75" customHeight="1">
      <c r="B630" s="18"/>
      <c r="C630" s="18"/>
      <c r="D630" s="18"/>
      <c r="E630" s="18"/>
      <c r="F630" s="18"/>
      <c r="G630" s="18"/>
      <c r="H630" s="18"/>
    </row>
    <row r="631" ht="15.75" customHeight="1">
      <c r="B631" s="21"/>
      <c r="C631" s="21"/>
      <c r="D631" s="21"/>
      <c r="E631" s="21"/>
      <c r="F631" s="21"/>
      <c r="G631" s="21"/>
      <c r="H631" s="21"/>
    </row>
    <row r="632" ht="15.75" customHeight="1">
      <c r="B632" s="18"/>
      <c r="C632" s="18"/>
      <c r="D632" s="18"/>
      <c r="E632" s="18"/>
      <c r="F632" s="18"/>
      <c r="G632" s="18"/>
      <c r="H632" s="18"/>
    </row>
    <row r="633" ht="15.75" customHeight="1">
      <c r="B633" s="21"/>
      <c r="C633" s="21"/>
      <c r="D633" s="21"/>
      <c r="E633" s="21"/>
      <c r="F633" s="21"/>
      <c r="G633" s="21"/>
      <c r="H633" s="21"/>
    </row>
    <row r="634" ht="15.75" customHeight="1">
      <c r="B634" s="18"/>
      <c r="C634" s="18"/>
      <c r="D634" s="18"/>
      <c r="E634" s="18"/>
      <c r="F634" s="18"/>
      <c r="G634" s="18"/>
      <c r="H634" s="18"/>
    </row>
    <row r="635" ht="15.75" customHeight="1">
      <c r="B635" s="21"/>
      <c r="C635" s="21"/>
      <c r="D635" s="21"/>
      <c r="E635" s="21"/>
      <c r="F635" s="21"/>
      <c r="G635" s="21"/>
      <c r="H635" s="21"/>
    </row>
    <row r="636" ht="15.75" customHeight="1">
      <c r="B636" s="18"/>
      <c r="C636" s="18"/>
      <c r="D636" s="18"/>
      <c r="E636" s="18"/>
      <c r="F636" s="18"/>
      <c r="G636" s="18"/>
      <c r="H636" s="18"/>
    </row>
    <row r="637" ht="15.75" customHeight="1">
      <c r="B637" s="21"/>
      <c r="C637" s="21"/>
      <c r="D637" s="21"/>
      <c r="E637" s="21"/>
      <c r="F637" s="21"/>
      <c r="G637" s="21"/>
      <c r="H637" s="21"/>
    </row>
    <row r="638" ht="15.75" customHeight="1">
      <c r="B638" s="18"/>
      <c r="C638" s="18"/>
      <c r="D638" s="18"/>
      <c r="E638" s="18"/>
      <c r="F638" s="18"/>
      <c r="G638" s="18"/>
      <c r="H638" s="18"/>
    </row>
    <row r="639" ht="15.75" customHeight="1">
      <c r="B639" s="21"/>
      <c r="C639" s="21"/>
      <c r="D639" s="21"/>
      <c r="E639" s="21"/>
      <c r="F639" s="21"/>
      <c r="G639" s="21"/>
      <c r="H639" s="21"/>
    </row>
    <row r="640" ht="15.75" customHeight="1">
      <c r="B640" s="18"/>
      <c r="C640" s="18"/>
      <c r="D640" s="18"/>
      <c r="E640" s="18"/>
      <c r="F640" s="18"/>
      <c r="G640" s="18"/>
      <c r="H640" s="18"/>
    </row>
    <row r="641" ht="15.75" customHeight="1">
      <c r="B641" s="21"/>
      <c r="C641" s="21"/>
      <c r="D641" s="21"/>
      <c r="E641" s="21"/>
      <c r="F641" s="21"/>
      <c r="G641" s="21"/>
      <c r="H641" s="21"/>
    </row>
    <row r="642" ht="15.75" customHeight="1">
      <c r="B642" s="18"/>
      <c r="C642" s="18"/>
      <c r="D642" s="18"/>
      <c r="E642" s="18"/>
      <c r="F642" s="18"/>
      <c r="G642" s="18"/>
      <c r="H642" s="18"/>
    </row>
    <row r="643" ht="15.75" customHeight="1">
      <c r="B643" s="21"/>
      <c r="C643" s="21"/>
      <c r="D643" s="21"/>
      <c r="E643" s="21"/>
      <c r="F643" s="21"/>
      <c r="G643" s="21"/>
      <c r="H643" s="21"/>
    </row>
    <row r="644" ht="15.75" customHeight="1">
      <c r="B644" s="18"/>
      <c r="C644" s="18"/>
      <c r="D644" s="18"/>
      <c r="E644" s="18"/>
      <c r="F644" s="18"/>
      <c r="G644" s="18"/>
      <c r="H644" s="18"/>
    </row>
    <row r="645" ht="15.75" customHeight="1">
      <c r="B645" s="21"/>
      <c r="C645" s="21"/>
      <c r="D645" s="21"/>
      <c r="E645" s="21"/>
      <c r="F645" s="21"/>
      <c r="G645" s="21"/>
      <c r="H645" s="21"/>
    </row>
    <row r="646" ht="15.75" customHeight="1">
      <c r="B646" s="18"/>
      <c r="C646" s="18"/>
      <c r="D646" s="18"/>
      <c r="E646" s="18"/>
      <c r="F646" s="18"/>
      <c r="G646" s="18"/>
      <c r="H646" s="18"/>
    </row>
    <row r="647" ht="15.75" customHeight="1">
      <c r="B647" s="21"/>
      <c r="C647" s="21"/>
      <c r="D647" s="21"/>
      <c r="E647" s="21"/>
      <c r="F647" s="21"/>
      <c r="G647" s="21"/>
      <c r="H647" s="21"/>
    </row>
    <row r="648" ht="15.75" customHeight="1">
      <c r="B648" s="18"/>
      <c r="C648" s="18"/>
      <c r="D648" s="18"/>
      <c r="E648" s="18"/>
      <c r="F648" s="18"/>
      <c r="G648" s="18"/>
      <c r="H648" s="18"/>
    </row>
    <row r="649" ht="15.75" customHeight="1">
      <c r="B649" s="21"/>
      <c r="C649" s="21"/>
      <c r="D649" s="21"/>
      <c r="E649" s="21"/>
      <c r="F649" s="21"/>
      <c r="G649" s="21"/>
      <c r="H649" s="21"/>
    </row>
    <row r="650" ht="15.75" customHeight="1">
      <c r="B650" s="18"/>
      <c r="C650" s="18"/>
      <c r="D650" s="18"/>
      <c r="E650" s="18"/>
      <c r="F650" s="18"/>
      <c r="G650" s="18"/>
      <c r="H650" s="18"/>
    </row>
    <row r="651" ht="15.75" customHeight="1">
      <c r="B651" s="21"/>
      <c r="C651" s="21"/>
      <c r="D651" s="21"/>
      <c r="E651" s="21"/>
      <c r="F651" s="21"/>
      <c r="G651" s="21"/>
      <c r="H651" s="21"/>
    </row>
    <row r="652" ht="15.75" customHeight="1">
      <c r="B652" s="18"/>
      <c r="C652" s="18"/>
      <c r="D652" s="18"/>
      <c r="E652" s="18"/>
      <c r="F652" s="18"/>
      <c r="G652" s="18"/>
      <c r="H652" s="18"/>
    </row>
    <row r="653" ht="15.75" customHeight="1">
      <c r="B653" s="21"/>
      <c r="C653" s="21"/>
      <c r="D653" s="21"/>
      <c r="E653" s="21"/>
      <c r="F653" s="21"/>
      <c r="G653" s="21"/>
      <c r="H653" s="21"/>
    </row>
    <row r="654" ht="15.75" customHeight="1">
      <c r="B654" s="18"/>
      <c r="C654" s="18"/>
      <c r="D654" s="18"/>
      <c r="E654" s="18"/>
      <c r="F654" s="18"/>
      <c r="G654" s="18"/>
      <c r="H654" s="18"/>
    </row>
    <row r="655" ht="15.75" customHeight="1">
      <c r="B655" s="21"/>
      <c r="C655" s="21"/>
      <c r="D655" s="21"/>
      <c r="E655" s="21"/>
      <c r="F655" s="21"/>
      <c r="G655" s="21"/>
      <c r="H655" s="21"/>
    </row>
    <row r="656" ht="15.75" customHeight="1">
      <c r="B656" s="18"/>
      <c r="C656" s="18"/>
      <c r="D656" s="18"/>
      <c r="E656" s="18"/>
      <c r="F656" s="18"/>
      <c r="G656" s="18"/>
      <c r="H656" s="18"/>
    </row>
    <row r="657" ht="15.75" customHeight="1">
      <c r="B657" s="21"/>
      <c r="C657" s="21"/>
      <c r="D657" s="21"/>
      <c r="E657" s="21"/>
      <c r="F657" s="21"/>
      <c r="G657" s="21"/>
      <c r="H657" s="21"/>
    </row>
    <row r="658" ht="15.75" customHeight="1">
      <c r="B658" s="18"/>
      <c r="C658" s="18"/>
      <c r="D658" s="18"/>
      <c r="E658" s="18"/>
      <c r="F658" s="18"/>
      <c r="G658" s="18"/>
      <c r="H658" s="18"/>
    </row>
    <row r="659" ht="15.75" customHeight="1">
      <c r="B659" s="21"/>
      <c r="C659" s="21"/>
      <c r="D659" s="21"/>
      <c r="E659" s="21"/>
      <c r="F659" s="21"/>
      <c r="G659" s="21"/>
      <c r="H659" s="21"/>
    </row>
    <row r="660" ht="15.75" customHeight="1">
      <c r="B660" s="18"/>
      <c r="C660" s="18"/>
      <c r="D660" s="18"/>
      <c r="E660" s="18"/>
      <c r="F660" s="18"/>
      <c r="G660" s="18"/>
      <c r="H660" s="18"/>
    </row>
    <row r="661" ht="15.75" customHeight="1">
      <c r="B661" s="21"/>
      <c r="C661" s="21"/>
      <c r="D661" s="21"/>
      <c r="E661" s="21"/>
      <c r="F661" s="21"/>
      <c r="G661" s="21"/>
      <c r="H661" s="21"/>
    </row>
    <row r="662" ht="15.75" customHeight="1">
      <c r="B662" s="18"/>
      <c r="C662" s="18"/>
      <c r="D662" s="18"/>
      <c r="E662" s="18"/>
      <c r="F662" s="18"/>
      <c r="G662" s="18"/>
      <c r="H662" s="18"/>
    </row>
    <row r="663" ht="15.75" customHeight="1">
      <c r="B663" s="21"/>
      <c r="C663" s="21"/>
      <c r="D663" s="21"/>
      <c r="E663" s="21"/>
      <c r="F663" s="21"/>
      <c r="G663" s="21"/>
      <c r="H663" s="21"/>
    </row>
    <row r="664" ht="15.75" customHeight="1">
      <c r="B664" s="18"/>
      <c r="C664" s="18"/>
      <c r="D664" s="18"/>
      <c r="E664" s="18"/>
      <c r="F664" s="18"/>
      <c r="G664" s="18"/>
      <c r="H664" s="18"/>
    </row>
    <row r="665" ht="15.75" customHeight="1">
      <c r="B665" s="21"/>
      <c r="C665" s="21"/>
      <c r="D665" s="21"/>
      <c r="E665" s="21"/>
      <c r="F665" s="21"/>
      <c r="G665" s="21"/>
      <c r="H665" s="21"/>
    </row>
    <row r="666" ht="15.75" customHeight="1">
      <c r="B666" s="18"/>
      <c r="C666" s="18"/>
      <c r="D666" s="18"/>
      <c r="E666" s="18"/>
      <c r="F666" s="18"/>
      <c r="G666" s="18"/>
      <c r="H666" s="18"/>
    </row>
    <row r="667" ht="15.75" customHeight="1">
      <c r="B667" s="21"/>
      <c r="C667" s="21"/>
      <c r="D667" s="21"/>
      <c r="E667" s="21"/>
      <c r="F667" s="21"/>
      <c r="G667" s="21"/>
      <c r="H667" s="21"/>
    </row>
    <row r="668" ht="15.75" customHeight="1">
      <c r="B668" s="18"/>
      <c r="C668" s="18"/>
      <c r="D668" s="18"/>
      <c r="E668" s="18"/>
      <c r="F668" s="18"/>
      <c r="G668" s="18"/>
      <c r="H668" s="18"/>
    </row>
    <row r="669" ht="15.75" customHeight="1">
      <c r="B669" s="21"/>
      <c r="C669" s="21"/>
      <c r="D669" s="21"/>
      <c r="E669" s="21"/>
      <c r="F669" s="21"/>
      <c r="G669" s="21"/>
      <c r="H669" s="21"/>
    </row>
    <row r="670" ht="15.75" customHeight="1">
      <c r="B670" s="18"/>
      <c r="C670" s="18"/>
      <c r="D670" s="18"/>
      <c r="E670" s="18"/>
      <c r="F670" s="18"/>
      <c r="G670" s="18"/>
      <c r="H670" s="18"/>
    </row>
    <row r="671" ht="15.75" customHeight="1">
      <c r="B671" s="21"/>
      <c r="C671" s="21"/>
      <c r="D671" s="21"/>
      <c r="E671" s="21"/>
      <c r="F671" s="21"/>
      <c r="G671" s="21"/>
      <c r="H671" s="21"/>
    </row>
    <row r="672" ht="15.75" customHeight="1">
      <c r="B672" s="18"/>
      <c r="C672" s="18"/>
      <c r="D672" s="18"/>
      <c r="E672" s="18"/>
      <c r="F672" s="18"/>
      <c r="G672" s="18"/>
      <c r="H672" s="18"/>
    </row>
    <row r="673" ht="15.75" customHeight="1">
      <c r="B673" s="21"/>
      <c r="C673" s="21"/>
      <c r="D673" s="21"/>
      <c r="E673" s="21"/>
      <c r="F673" s="21"/>
      <c r="G673" s="21"/>
      <c r="H673" s="21"/>
    </row>
    <row r="674" ht="15.75" customHeight="1">
      <c r="B674" s="18"/>
      <c r="C674" s="18"/>
      <c r="D674" s="18"/>
      <c r="E674" s="18"/>
      <c r="F674" s="18"/>
      <c r="G674" s="18"/>
      <c r="H674" s="18"/>
    </row>
    <row r="675" ht="15.75" customHeight="1">
      <c r="B675" s="21"/>
      <c r="C675" s="21"/>
      <c r="D675" s="21"/>
      <c r="E675" s="21"/>
      <c r="F675" s="21"/>
      <c r="G675" s="21"/>
      <c r="H675" s="21"/>
    </row>
    <row r="676" ht="15.75" customHeight="1">
      <c r="B676" s="18"/>
      <c r="C676" s="18"/>
      <c r="D676" s="18"/>
      <c r="E676" s="18"/>
      <c r="F676" s="18"/>
      <c r="G676" s="18"/>
      <c r="H676" s="18"/>
    </row>
    <row r="677" ht="15.75" customHeight="1">
      <c r="B677" s="21"/>
      <c r="C677" s="21"/>
      <c r="D677" s="21"/>
      <c r="E677" s="21"/>
      <c r="F677" s="21"/>
      <c r="G677" s="21"/>
      <c r="H677" s="21"/>
    </row>
    <row r="678" ht="15.75" customHeight="1">
      <c r="B678" s="18"/>
      <c r="C678" s="18"/>
      <c r="D678" s="18"/>
      <c r="E678" s="18"/>
      <c r="F678" s="18"/>
      <c r="G678" s="18"/>
      <c r="H678" s="18"/>
    </row>
    <row r="679" ht="15.75" customHeight="1">
      <c r="B679" s="21"/>
      <c r="C679" s="21"/>
      <c r="D679" s="21"/>
      <c r="E679" s="21"/>
      <c r="F679" s="21"/>
      <c r="G679" s="21"/>
      <c r="H679" s="21"/>
    </row>
    <row r="680" ht="15.75" customHeight="1">
      <c r="B680" s="18"/>
      <c r="C680" s="18"/>
      <c r="D680" s="18"/>
      <c r="E680" s="18"/>
      <c r="F680" s="18"/>
      <c r="G680" s="18"/>
      <c r="H680" s="18"/>
    </row>
    <row r="681" ht="15.75" customHeight="1">
      <c r="B681" s="21"/>
      <c r="C681" s="21"/>
      <c r="D681" s="21"/>
      <c r="E681" s="21"/>
      <c r="F681" s="21"/>
      <c r="G681" s="21"/>
      <c r="H681" s="21"/>
    </row>
    <row r="682" ht="15.75" customHeight="1">
      <c r="B682" s="18"/>
      <c r="C682" s="18"/>
      <c r="D682" s="18"/>
      <c r="E682" s="18"/>
      <c r="F682" s="18"/>
      <c r="G682" s="18"/>
      <c r="H682" s="18"/>
    </row>
    <row r="683" ht="15.75" customHeight="1">
      <c r="B683" s="21"/>
      <c r="C683" s="21"/>
      <c r="D683" s="21"/>
      <c r="E683" s="21"/>
      <c r="F683" s="21"/>
      <c r="G683" s="21"/>
      <c r="H683" s="21"/>
    </row>
    <row r="684" ht="15.75" customHeight="1">
      <c r="B684" s="18"/>
      <c r="C684" s="18"/>
      <c r="D684" s="18"/>
      <c r="E684" s="18"/>
      <c r="F684" s="18"/>
      <c r="G684" s="18"/>
      <c r="H684" s="18"/>
    </row>
    <row r="685" ht="15.75" customHeight="1">
      <c r="B685" s="21"/>
      <c r="C685" s="21"/>
      <c r="D685" s="21"/>
      <c r="E685" s="21"/>
      <c r="F685" s="21"/>
      <c r="G685" s="21"/>
      <c r="H685" s="21"/>
    </row>
    <row r="686" ht="15.75" customHeight="1">
      <c r="B686" s="18"/>
      <c r="C686" s="18"/>
      <c r="D686" s="18"/>
      <c r="E686" s="18"/>
      <c r="F686" s="18"/>
      <c r="G686" s="18"/>
      <c r="H686" s="18"/>
    </row>
    <row r="687" ht="15.75" customHeight="1">
      <c r="B687" s="21"/>
      <c r="C687" s="21"/>
      <c r="D687" s="21"/>
      <c r="E687" s="21"/>
      <c r="F687" s="21"/>
      <c r="G687" s="21"/>
      <c r="H687" s="21"/>
    </row>
    <row r="688" ht="15.75" customHeight="1">
      <c r="B688" s="18"/>
      <c r="C688" s="18"/>
      <c r="D688" s="18"/>
      <c r="E688" s="18"/>
      <c r="F688" s="18"/>
      <c r="G688" s="18"/>
      <c r="H688" s="18"/>
    </row>
    <row r="689" ht="15.75" customHeight="1">
      <c r="B689" s="21"/>
      <c r="C689" s="21"/>
      <c r="D689" s="21"/>
      <c r="E689" s="21"/>
      <c r="F689" s="21"/>
      <c r="G689" s="21"/>
      <c r="H689" s="21"/>
    </row>
    <row r="690" ht="15.75" customHeight="1">
      <c r="B690" s="18"/>
      <c r="C690" s="18"/>
      <c r="D690" s="18"/>
      <c r="E690" s="18"/>
      <c r="F690" s="18"/>
      <c r="G690" s="18"/>
      <c r="H690" s="18"/>
    </row>
    <row r="691" ht="15.75" customHeight="1">
      <c r="B691" s="21"/>
      <c r="C691" s="21"/>
      <c r="D691" s="21"/>
      <c r="E691" s="21"/>
      <c r="F691" s="21"/>
      <c r="G691" s="21"/>
      <c r="H691" s="21"/>
    </row>
    <row r="692" ht="15.75" customHeight="1">
      <c r="B692" s="18"/>
      <c r="C692" s="18"/>
      <c r="D692" s="18"/>
      <c r="E692" s="18"/>
      <c r="F692" s="18"/>
      <c r="G692" s="18"/>
      <c r="H692" s="18"/>
    </row>
    <row r="693" ht="15.75" customHeight="1">
      <c r="B693" s="21"/>
      <c r="C693" s="21"/>
      <c r="D693" s="21"/>
      <c r="E693" s="21"/>
      <c r="F693" s="21"/>
      <c r="G693" s="21"/>
      <c r="H693" s="21"/>
    </row>
    <row r="694" ht="15.75" customHeight="1">
      <c r="B694" s="18"/>
      <c r="C694" s="18"/>
      <c r="D694" s="18"/>
      <c r="E694" s="18"/>
      <c r="F694" s="18"/>
      <c r="G694" s="18"/>
      <c r="H694" s="18"/>
    </row>
    <row r="695" ht="15.75" customHeight="1">
      <c r="B695" s="21"/>
      <c r="C695" s="21"/>
      <c r="D695" s="21"/>
      <c r="E695" s="21"/>
      <c r="F695" s="21"/>
      <c r="G695" s="21"/>
      <c r="H695" s="21"/>
    </row>
    <row r="696" ht="15.75" customHeight="1">
      <c r="B696" s="18"/>
      <c r="C696" s="18"/>
      <c r="D696" s="18"/>
      <c r="E696" s="18"/>
      <c r="F696" s="18"/>
      <c r="G696" s="18"/>
      <c r="H696" s="18"/>
    </row>
    <row r="697" ht="15.75" customHeight="1">
      <c r="B697" s="21"/>
      <c r="C697" s="21"/>
      <c r="D697" s="21"/>
      <c r="E697" s="21"/>
      <c r="F697" s="21"/>
      <c r="G697" s="21"/>
      <c r="H697" s="21"/>
    </row>
    <row r="698" ht="15.75" customHeight="1">
      <c r="B698" s="18"/>
      <c r="C698" s="18"/>
      <c r="D698" s="18"/>
      <c r="E698" s="18"/>
      <c r="F698" s="18"/>
      <c r="G698" s="18"/>
      <c r="H698" s="18"/>
    </row>
    <row r="699" ht="15.75" customHeight="1">
      <c r="B699" s="21"/>
      <c r="C699" s="21"/>
      <c r="D699" s="21"/>
      <c r="E699" s="21"/>
      <c r="F699" s="21"/>
      <c r="G699" s="21"/>
      <c r="H699" s="21"/>
    </row>
    <row r="700" ht="15.75" customHeight="1">
      <c r="B700" s="18"/>
      <c r="C700" s="18"/>
      <c r="D700" s="18"/>
      <c r="E700" s="18"/>
      <c r="F700" s="18"/>
      <c r="G700" s="18"/>
      <c r="H700" s="18"/>
    </row>
    <row r="701" ht="15.75" customHeight="1">
      <c r="B701" s="21"/>
      <c r="C701" s="21"/>
      <c r="D701" s="21"/>
      <c r="E701" s="21"/>
      <c r="F701" s="21"/>
      <c r="G701" s="21"/>
      <c r="H701" s="21"/>
    </row>
    <row r="702" ht="15.75" customHeight="1">
      <c r="B702" s="18"/>
      <c r="C702" s="18"/>
      <c r="D702" s="18"/>
      <c r="E702" s="18"/>
      <c r="F702" s="18"/>
      <c r="G702" s="18"/>
      <c r="H702" s="18"/>
    </row>
    <row r="703" ht="15.75" customHeight="1">
      <c r="B703" s="21"/>
      <c r="C703" s="21"/>
      <c r="D703" s="21"/>
      <c r="E703" s="21"/>
      <c r="F703" s="21"/>
      <c r="G703" s="21"/>
      <c r="H703" s="21"/>
    </row>
    <row r="704" ht="15.75" customHeight="1">
      <c r="B704" s="18"/>
      <c r="C704" s="18"/>
      <c r="D704" s="18"/>
      <c r="E704" s="18"/>
      <c r="F704" s="18"/>
      <c r="G704" s="18"/>
      <c r="H704" s="18"/>
    </row>
    <row r="705" ht="15.75" customHeight="1">
      <c r="B705" s="21"/>
      <c r="C705" s="21"/>
      <c r="D705" s="21"/>
      <c r="E705" s="21"/>
      <c r="F705" s="21"/>
      <c r="G705" s="21"/>
      <c r="H705" s="21"/>
    </row>
    <row r="706" ht="15.75" customHeight="1">
      <c r="B706" s="18"/>
      <c r="C706" s="18"/>
      <c r="D706" s="18"/>
      <c r="E706" s="18"/>
      <c r="F706" s="18"/>
      <c r="G706" s="18"/>
      <c r="H706" s="18"/>
    </row>
    <row r="707" ht="15.75" customHeight="1">
      <c r="B707" s="21"/>
      <c r="C707" s="21"/>
      <c r="D707" s="21"/>
      <c r="E707" s="21"/>
      <c r="F707" s="21"/>
      <c r="G707" s="21"/>
      <c r="H707" s="21"/>
    </row>
    <row r="708" ht="15.75" customHeight="1">
      <c r="B708" s="18"/>
      <c r="C708" s="18"/>
      <c r="D708" s="18"/>
      <c r="E708" s="18"/>
      <c r="F708" s="18"/>
      <c r="G708" s="18"/>
      <c r="H708" s="18"/>
    </row>
    <row r="709" ht="15.75" customHeight="1">
      <c r="B709" s="21"/>
      <c r="C709" s="21"/>
      <c r="D709" s="21"/>
      <c r="E709" s="21"/>
      <c r="F709" s="21"/>
      <c r="G709" s="21"/>
      <c r="H709" s="21"/>
    </row>
    <row r="710" ht="15.75" customHeight="1">
      <c r="B710" s="18"/>
      <c r="C710" s="18"/>
      <c r="D710" s="18"/>
      <c r="E710" s="18"/>
      <c r="F710" s="18"/>
      <c r="G710" s="18"/>
      <c r="H710" s="18"/>
    </row>
    <row r="711" ht="15.75" customHeight="1">
      <c r="B711" s="21"/>
      <c r="C711" s="21"/>
      <c r="D711" s="21"/>
      <c r="E711" s="21"/>
      <c r="F711" s="21"/>
      <c r="G711" s="21"/>
      <c r="H711" s="21"/>
    </row>
    <row r="712" ht="15.75" customHeight="1">
      <c r="B712" s="18"/>
      <c r="C712" s="18"/>
      <c r="D712" s="18"/>
      <c r="E712" s="18"/>
      <c r="F712" s="18"/>
      <c r="G712" s="18"/>
      <c r="H712" s="18"/>
    </row>
    <row r="713" ht="15.75" customHeight="1">
      <c r="B713" s="21"/>
      <c r="C713" s="21"/>
      <c r="D713" s="21"/>
      <c r="E713" s="21"/>
      <c r="F713" s="21"/>
      <c r="G713" s="21"/>
      <c r="H713" s="21"/>
    </row>
    <row r="714" ht="15.75" customHeight="1">
      <c r="B714" s="18"/>
      <c r="C714" s="18"/>
      <c r="D714" s="18"/>
      <c r="E714" s="18"/>
      <c r="F714" s="18"/>
      <c r="G714" s="18"/>
      <c r="H714" s="18"/>
    </row>
    <row r="715" ht="15.75" customHeight="1">
      <c r="B715" s="21"/>
      <c r="C715" s="21"/>
      <c r="D715" s="21"/>
      <c r="E715" s="21"/>
      <c r="F715" s="21"/>
      <c r="G715" s="21"/>
      <c r="H715" s="21"/>
    </row>
    <row r="716" ht="15.75" customHeight="1">
      <c r="B716" s="18"/>
      <c r="C716" s="18"/>
      <c r="D716" s="18"/>
      <c r="E716" s="18"/>
      <c r="F716" s="18"/>
      <c r="G716" s="18"/>
      <c r="H716" s="18"/>
    </row>
    <row r="717" ht="15.75" customHeight="1">
      <c r="B717" s="21"/>
      <c r="C717" s="21"/>
      <c r="D717" s="21"/>
      <c r="E717" s="21"/>
      <c r="F717" s="21"/>
      <c r="G717" s="21"/>
      <c r="H717" s="21"/>
    </row>
    <row r="718" ht="15.75" customHeight="1">
      <c r="B718" s="18"/>
      <c r="C718" s="18"/>
      <c r="D718" s="18"/>
      <c r="E718" s="18"/>
      <c r="F718" s="18"/>
      <c r="G718" s="18"/>
      <c r="H718" s="18"/>
    </row>
    <row r="719" ht="15.75" customHeight="1">
      <c r="B719" s="21"/>
      <c r="C719" s="21"/>
      <c r="D719" s="21"/>
      <c r="E719" s="21"/>
      <c r="F719" s="21"/>
      <c r="G719" s="21"/>
      <c r="H719" s="21"/>
    </row>
    <row r="720" ht="15.75" customHeight="1">
      <c r="B720" s="18"/>
      <c r="C720" s="18"/>
      <c r="D720" s="18"/>
      <c r="E720" s="18"/>
      <c r="F720" s="18"/>
      <c r="G720" s="18"/>
      <c r="H720" s="18"/>
    </row>
    <row r="721" ht="15.75" customHeight="1">
      <c r="B721" s="21"/>
      <c r="C721" s="21"/>
      <c r="D721" s="21"/>
      <c r="E721" s="21"/>
      <c r="F721" s="21"/>
      <c r="G721" s="21"/>
      <c r="H721" s="21"/>
    </row>
    <row r="722" ht="15.75" customHeight="1">
      <c r="B722" s="18"/>
      <c r="C722" s="18"/>
      <c r="D722" s="18"/>
      <c r="E722" s="18"/>
      <c r="F722" s="18"/>
      <c r="G722" s="18"/>
      <c r="H722" s="18"/>
    </row>
    <row r="723" ht="15.75" customHeight="1">
      <c r="B723" s="21"/>
      <c r="C723" s="21"/>
      <c r="D723" s="21"/>
      <c r="E723" s="21"/>
      <c r="F723" s="21"/>
      <c r="G723" s="21"/>
      <c r="H723" s="21"/>
    </row>
    <row r="724" ht="15.75" customHeight="1">
      <c r="B724" s="18"/>
      <c r="C724" s="18"/>
      <c r="D724" s="18"/>
      <c r="E724" s="18"/>
      <c r="F724" s="18"/>
      <c r="G724" s="18"/>
      <c r="H724" s="18"/>
    </row>
    <row r="725" ht="15.75" customHeight="1">
      <c r="B725" s="21"/>
      <c r="C725" s="21"/>
      <c r="D725" s="21"/>
      <c r="E725" s="21"/>
      <c r="F725" s="21"/>
      <c r="G725" s="21"/>
      <c r="H725" s="21"/>
    </row>
    <row r="726" ht="15.75" customHeight="1">
      <c r="B726" s="18"/>
      <c r="C726" s="18"/>
      <c r="D726" s="18"/>
      <c r="E726" s="18"/>
      <c r="F726" s="18"/>
      <c r="G726" s="18"/>
      <c r="H726" s="18"/>
    </row>
    <row r="727" ht="15.75" customHeight="1">
      <c r="B727" s="21"/>
      <c r="C727" s="21"/>
      <c r="D727" s="21"/>
      <c r="E727" s="21"/>
      <c r="F727" s="21"/>
      <c r="G727" s="21"/>
      <c r="H727" s="21"/>
    </row>
    <row r="728" ht="15.75" customHeight="1">
      <c r="B728" s="18"/>
      <c r="C728" s="18"/>
      <c r="D728" s="18"/>
      <c r="E728" s="18"/>
      <c r="F728" s="18"/>
      <c r="G728" s="18"/>
      <c r="H728" s="18"/>
    </row>
    <row r="729" ht="15.75" customHeight="1">
      <c r="B729" s="21"/>
      <c r="C729" s="21"/>
      <c r="D729" s="21"/>
      <c r="E729" s="21"/>
      <c r="F729" s="21"/>
      <c r="G729" s="21"/>
      <c r="H729" s="21"/>
    </row>
    <row r="730" ht="15.75" customHeight="1">
      <c r="B730" s="18"/>
      <c r="C730" s="18"/>
      <c r="D730" s="18"/>
      <c r="E730" s="18"/>
      <c r="F730" s="18"/>
      <c r="G730" s="18"/>
      <c r="H730" s="18"/>
    </row>
    <row r="731" ht="15.75" customHeight="1">
      <c r="B731" s="21"/>
      <c r="C731" s="21"/>
      <c r="D731" s="21"/>
      <c r="E731" s="21"/>
      <c r="F731" s="21"/>
      <c r="G731" s="21"/>
      <c r="H731" s="21"/>
    </row>
    <row r="732" ht="15.75" customHeight="1">
      <c r="B732" s="18"/>
      <c r="C732" s="18"/>
      <c r="D732" s="18"/>
      <c r="E732" s="18"/>
      <c r="F732" s="18"/>
      <c r="G732" s="18"/>
      <c r="H732" s="18"/>
    </row>
    <row r="733" ht="15.75" customHeight="1">
      <c r="B733" s="21"/>
      <c r="C733" s="21"/>
      <c r="D733" s="21"/>
      <c r="E733" s="21"/>
      <c r="F733" s="21"/>
      <c r="G733" s="21"/>
      <c r="H733" s="21"/>
    </row>
    <row r="734" ht="15.75" customHeight="1">
      <c r="B734" s="18"/>
      <c r="C734" s="18"/>
      <c r="D734" s="18"/>
      <c r="E734" s="18"/>
      <c r="F734" s="18"/>
      <c r="G734" s="18"/>
      <c r="H734" s="18"/>
    </row>
    <row r="735" ht="15.75" customHeight="1">
      <c r="B735" s="21"/>
      <c r="C735" s="21"/>
      <c r="D735" s="21"/>
      <c r="E735" s="21"/>
      <c r="F735" s="21"/>
      <c r="G735" s="21"/>
      <c r="H735" s="21"/>
    </row>
    <row r="736" ht="15.75" customHeight="1">
      <c r="B736" s="18"/>
      <c r="C736" s="18"/>
      <c r="D736" s="18"/>
      <c r="E736" s="18"/>
      <c r="F736" s="18"/>
      <c r="G736" s="18"/>
      <c r="H736" s="18"/>
    </row>
    <row r="737" ht="15.75" customHeight="1">
      <c r="B737" s="21"/>
      <c r="C737" s="21"/>
      <c r="D737" s="21"/>
      <c r="E737" s="21"/>
      <c r="F737" s="21"/>
      <c r="G737" s="21"/>
      <c r="H737" s="21"/>
    </row>
    <row r="738" ht="15.75" customHeight="1">
      <c r="B738" s="18"/>
      <c r="C738" s="18"/>
      <c r="D738" s="18"/>
      <c r="E738" s="18"/>
      <c r="F738" s="18"/>
      <c r="G738" s="18"/>
      <c r="H738" s="18"/>
    </row>
    <row r="739" ht="15.75" customHeight="1">
      <c r="B739" s="21"/>
      <c r="C739" s="21"/>
      <c r="D739" s="21"/>
      <c r="E739" s="21"/>
      <c r="F739" s="21"/>
      <c r="G739" s="21"/>
      <c r="H739" s="21"/>
    </row>
    <row r="740" ht="15.75" customHeight="1">
      <c r="B740" s="18"/>
      <c r="C740" s="18"/>
      <c r="D740" s="18"/>
      <c r="E740" s="18"/>
      <c r="F740" s="18"/>
      <c r="G740" s="18"/>
      <c r="H740" s="18"/>
    </row>
    <row r="741" ht="15.75" customHeight="1">
      <c r="B741" s="21"/>
      <c r="C741" s="21"/>
      <c r="D741" s="21"/>
      <c r="E741" s="21"/>
      <c r="F741" s="21"/>
      <c r="G741" s="21"/>
      <c r="H741" s="21"/>
    </row>
    <row r="742" ht="15.75" customHeight="1">
      <c r="B742" s="18"/>
      <c r="C742" s="18"/>
      <c r="D742" s="18"/>
      <c r="E742" s="18"/>
      <c r="F742" s="18"/>
      <c r="G742" s="18"/>
      <c r="H742" s="18"/>
    </row>
    <row r="743" ht="15.75" customHeight="1">
      <c r="B743" s="21"/>
      <c r="C743" s="21"/>
      <c r="D743" s="21"/>
      <c r="E743" s="21"/>
      <c r="F743" s="21"/>
      <c r="G743" s="21"/>
      <c r="H743" s="21"/>
    </row>
    <row r="744" ht="15.75" customHeight="1">
      <c r="B744" s="18"/>
      <c r="C744" s="18"/>
      <c r="D744" s="18"/>
      <c r="E744" s="18"/>
      <c r="F744" s="18"/>
      <c r="G744" s="18"/>
      <c r="H744" s="18"/>
    </row>
    <row r="745" ht="15.75" customHeight="1">
      <c r="B745" s="21"/>
      <c r="C745" s="21"/>
      <c r="D745" s="21"/>
      <c r="E745" s="21"/>
      <c r="F745" s="21"/>
      <c r="G745" s="21"/>
      <c r="H745" s="21"/>
    </row>
    <row r="746" ht="15.75" customHeight="1">
      <c r="B746" s="18"/>
      <c r="C746" s="18"/>
      <c r="D746" s="18"/>
      <c r="E746" s="18"/>
      <c r="F746" s="18"/>
      <c r="G746" s="18"/>
      <c r="H746" s="18"/>
    </row>
    <row r="747" ht="15.75" customHeight="1">
      <c r="B747" s="21"/>
      <c r="C747" s="21"/>
      <c r="D747" s="21"/>
      <c r="E747" s="21"/>
      <c r="F747" s="21"/>
      <c r="G747" s="21"/>
      <c r="H747" s="21"/>
    </row>
    <row r="748" ht="15.75" customHeight="1">
      <c r="B748" s="18"/>
      <c r="C748" s="18"/>
      <c r="D748" s="18"/>
      <c r="E748" s="18"/>
      <c r="F748" s="18"/>
      <c r="G748" s="18"/>
      <c r="H748" s="18"/>
    </row>
    <row r="749" ht="15.75" customHeight="1">
      <c r="B749" s="21"/>
      <c r="C749" s="21"/>
      <c r="D749" s="21"/>
      <c r="E749" s="21"/>
      <c r="F749" s="21"/>
      <c r="G749" s="21"/>
      <c r="H749" s="21"/>
    </row>
    <row r="750" ht="15.75" customHeight="1">
      <c r="B750" s="18"/>
      <c r="C750" s="18"/>
      <c r="D750" s="18"/>
      <c r="E750" s="18"/>
      <c r="F750" s="18"/>
      <c r="G750" s="18"/>
      <c r="H750" s="18"/>
    </row>
    <row r="751" ht="15.75" customHeight="1">
      <c r="B751" s="21"/>
      <c r="C751" s="21"/>
      <c r="D751" s="21"/>
      <c r="E751" s="21"/>
      <c r="F751" s="21"/>
      <c r="G751" s="21"/>
      <c r="H751" s="21"/>
    </row>
    <row r="752" ht="15.75" customHeight="1">
      <c r="B752" s="18"/>
      <c r="C752" s="18"/>
      <c r="D752" s="18"/>
      <c r="E752" s="18"/>
      <c r="F752" s="18"/>
      <c r="G752" s="18"/>
      <c r="H752" s="18"/>
    </row>
    <row r="753" ht="15.75" customHeight="1">
      <c r="B753" s="21"/>
      <c r="C753" s="21"/>
      <c r="D753" s="21"/>
      <c r="E753" s="21"/>
      <c r="F753" s="21"/>
      <c r="G753" s="21"/>
      <c r="H753" s="21"/>
    </row>
    <row r="754" ht="15.75" customHeight="1">
      <c r="B754" s="18"/>
      <c r="C754" s="18"/>
      <c r="D754" s="18"/>
      <c r="E754" s="18"/>
      <c r="F754" s="18"/>
      <c r="G754" s="18"/>
      <c r="H754" s="18"/>
    </row>
    <row r="755" ht="15.75" customHeight="1">
      <c r="B755" s="21"/>
      <c r="C755" s="21"/>
      <c r="D755" s="21"/>
      <c r="E755" s="21"/>
      <c r="F755" s="21"/>
      <c r="G755" s="21"/>
      <c r="H755" s="21"/>
    </row>
    <row r="756" ht="15.75" customHeight="1">
      <c r="B756" s="18"/>
      <c r="C756" s="18"/>
      <c r="D756" s="18"/>
      <c r="E756" s="18"/>
      <c r="F756" s="18"/>
      <c r="G756" s="18"/>
      <c r="H756" s="18"/>
    </row>
    <row r="757" ht="15.75" customHeight="1">
      <c r="B757" s="21"/>
      <c r="C757" s="21"/>
      <c r="D757" s="21"/>
      <c r="E757" s="21"/>
      <c r="F757" s="21"/>
      <c r="G757" s="21"/>
      <c r="H757" s="21"/>
    </row>
    <row r="758" ht="15.75" customHeight="1">
      <c r="B758" s="18"/>
      <c r="C758" s="18"/>
      <c r="D758" s="18"/>
      <c r="E758" s="18"/>
      <c r="F758" s="18"/>
      <c r="G758" s="18"/>
      <c r="H758" s="18"/>
    </row>
    <row r="759" ht="15.75" customHeight="1">
      <c r="B759" s="21"/>
      <c r="C759" s="21"/>
      <c r="D759" s="21"/>
      <c r="E759" s="21"/>
      <c r="F759" s="21"/>
      <c r="G759" s="21"/>
      <c r="H759" s="21"/>
    </row>
    <row r="760" ht="15.75" customHeight="1">
      <c r="B760" s="18"/>
      <c r="C760" s="18"/>
      <c r="D760" s="18"/>
      <c r="E760" s="18"/>
      <c r="F760" s="18"/>
      <c r="G760" s="18"/>
      <c r="H760" s="18"/>
    </row>
    <row r="761" ht="15.75" customHeight="1">
      <c r="B761" s="21"/>
      <c r="C761" s="21"/>
      <c r="D761" s="21"/>
      <c r="E761" s="21"/>
      <c r="F761" s="21"/>
      <c r="G761" s="21"/>
      <c r="H761" s="21"/>
    </row>
    <row r="762" ht="15.75" customHeight="1">
      <c r="B762" s="18"/>
      <c r="C762" s="18"/>
      <c r="D762" s="18"/>
      <c r="E762" s="18"/>
      <c r="F762" s="18"/>
      <c r="G762" s="18"/>
      <c r="H762" s="18"/>
    </row>
    <row r="763" ht="15.75" customHeight="1">
      <c r="B763" s="21"/>
      <c r="C763" s="21"/>
      <c r="D763" s="21"/>
      <c r="E763" s="21"/>
      <c r="F763" s="21"/>
      <c r="G763" s="21"/>
      <c r="H763" s="21"/>
    </row>
    <row r="764" ht="15.75" customHeight="1">
      <c r="B764" s="18"/>
      <c r="C764" s="18"/>
      <c r="D764" s="18"/>
      <c r="E764" s="18"/>
      <c r="F764" s="18"/>
      <c r="G764" s="18"/>
      <c r="H764" s="18"/>
    </row>
    <row r="765" ht="15.75" customHeight="1">
      <c r="B765" s="21"/>
      <c r="C765" s="21"/>
      <c r="D765" s="21"/>
      <c r="E765" s="21"/>
      <c r="F765" s="21"/>
      <c r="G765" s="21"/>
      <c r="H765" s="21"/>
    </row>
    <row r="766" ht="15.75" customHeight="1">
      <c r="B766" s="18"/>
      <c r="C766" s="18"/>
      <c r="D766" s="18"/>
      <c r="E766" s="18"/>
      <c r="F766" s="18"/>
      <c r="G766" s="18"/>
      <c r="H766" s="18"/>
    </row>
    <row r="767" ht="15.75" customHeight="1">
      <c r="B767" s="21"/>
      <c r="C767" s="21"/>
      <c r="D767" s="21"/>
      <c r="E767" s="21"/>
      <c r="F767" s="21"/>
      <c r="G767" s="21"/>
      <c r="H767" s="21"/>
    </row>
    <row r="768" ht="15.75" customHeight="1">
      <c r="B768" s="18"/>
      <c r="C768" s="18"/>
      <c r="D768" s="18"/>
      <c r="E768" s="18"/>
      <c r="F768" s="18"/>
      <c r="G768" s="18"/>
      <c r="H768" s="18"/>
    </row>
    <row r="769" ht="15.75" customHeight="1">
      <c r="B769" s="21"/>
      <c r="C769" s="21"/>
      <c r="D769" s="21"/>
      <c r="E769" s="21"/>
      <c r="F769" s="21"/>
      <c r="G769" s="21"/>
      <c r="H769" s="21"/>
    </row>
    <row r="770" ht="15.75" customHeight="1">
      <c r="B770" s="18"/>
      <c r="C770" s="18"/>
      <c r="D770" s="18"/>
      <c r="E770" s="18"/>
      <c r="F770" s="18"/>
      <c r="G770" s="18"/>
      <c r="H770" s="18"/>
    </row>
    <row r="771" ht="15.75" customHeight="1">
      <c r="B771" s="21"/>
      <c r="C771" s="21"/>
      <c r="D771" s="21"/>
      <c r="E771" s="21"/>
      <c r="F771" s="21"/>
      <c r="G771" s="21"/>
      <c r="H771" s="21"/>
    </row>
    <row r="772" ht="15.75" customHeight="1">
      <c r="B772" s="18"/>
      <c r="C772" s="18"/>
      <c r="D772" s="18"/>
      <c r="E772" s="18"/>
      <c r="F772" s="18"/>
      <c r="G772" s="18"/>
      <c r="H772" s="18"/>
    </row>
    <row r="773" ht="15.75" customHeight="1">
      <c r="B773" s="21"/>
      <c r="C773" s="21"/>
      <c r="D773" s="21"/>
      <c r="E773" s="21"/>
      <c r="F773" s="21"/>
      <c r="G773" s="21"/>
      <c r="H773" s="21"/>
    </row>
    <row r="774" ht="15.75" customHeight="1">
      <c r="B774" s="18"/>
      <c r="C774" s="18"/>
      <c r="D774" s="18"/>
      <c r="E774" s="18"/>
      <c r="F774" s="18"/>
      <c r="G774" s="18"/>
      <c r="H774" s="18"/>
    </row>
    <row r="775" ht="15.75" customHeight="1">
      <c r="B775" s="21"/>
      <c r="C775" s="21"/>
      <c r="D775" s="21"/>
      <c r="E775" s="21"/>
      <c r="F775" s="21"/>
      <c r="G775" s="21"/>
      <c r="H775" s="21"/>
    </row>
    <row r="776" ht="15.75" customHeight="1">
      <c r="B776" s="18"/>
      <c r="C776" s="18"/>
      <c r="D776" s="18"/>
      <c r="E776" s="18"/>
      <c r="F776" s="18"/>
      <c r="G776" s="18"/>
      <c r="H776" s="18"/>
    </row>
    <row r="777" ht="15.75" customHeight="1">
      <c r="B777" s="21"/>
      <c r="C777" s="21"/>
      <c r="D777" s="21"/>
      <c r="E777" s="21"/>
      <c r="F777" s="21"/>
      <c r="G777" s="21"/>
      <c r="H777" s="21"/>
    </row>
    <row r="778" ht="15.75" customHeight="1">
      <c r="B778" s="18"/>
      <c r="C778" s="18"/>
      <c r="D778" s="18"/>
      <c r="E778" s="18"/>
      <c r="F778" s="18"/>
      <c r="G778" s="18"/>
      <c r="H778" s="18"/>
    </row>
    <row r="779" ht="15.75" customHeight="1">
      <c r="B779" s="21"/>
      <c r="C779" s="21"/>
      <c r="D779" s="21"/>
      <c r="E779" s="21"/>
      <c r="F779" s="21"/>
      <c r="G779" s="21"/>
      <c r="H779" s="21"/>
    </row>
    <row r="780" ht="15.75" customHeight="1">
      <c r="B780" s="18"/>
      <c r="C780" s="18"/>
      <c r="D780" s="18"/>
      <c r="E780" s="18"/>
      <c r="F780" s="18"/>
      <c r="G780" s="18"/>
      <c r="H780" s="18"/>
    </row>
    <row r="781" ht="15.75" customHeight="1">
      <c r="B781" s="21"/>
      <c r="C781" s="21"/>
      <c r="D781" s="21"/>
      <c r="E781" s="21"/>
      <c r="F781" s="21"/>
      <c r="G781" s="21"/>
      <c r="H781" s="21"/>
    </row>
    <row r="782" ht="15.75" customHeight="1">
      <c r="B782" s="18"/>
      <c r="C782" s="18"/>
      <c r="D782" s="18"/>
      <c r="E782" s="18"/>
      <c r="F782" s="18"/>
      <c r="G782" s="18"/>
      <c r="H782" s="18"/>
    </row>
    <row r="783" ht="15.75" customHeight="1">
      <c r="B783" s="21"/>
      <c r="C783" s="21"/>
      <c r="D783" s="21"/>
      <c r="E783" s="21"/>
      <c r="F783" s="21"/>
      <c r="G783" s="21"/>
      <c r="H783" s="21"/>
    </row>
    <row r="784" ht="15.75" customHeight="1">
      <c r="B784" s="18"/>
      <c r="C784" s="18"/>
      <c r="D784" s="18"/>
      <c r="E784" s="18"/>
      <c r="F784" s="18"/>
      <c r="G784" s="18"/>
      <c r="H784" s="18"/>
    </row>
    <row r="785" ht="15.75" customHeight="1">
      <c r="B785" s="21"/>
      <c r="C785" s="21"/>
      <c r="D785" s="21"/>
      <c r="E785" s="21"/>
      <c r="F785" s="21"/>
      <c r="G785" s="21"/>
      <c r="H785" s="21"/>
    </row>
    <row r="786" ht="15.75" customHeight="1">
      <c r="B786" s="18"/>
      <c r="C786" s="18"/>
      <c r="D786" s="18"/>
      <c r="E786" s="18"/>
      <c r="F786" s="18"/>
      <c r="G786" s="18"/>
      <c r="H786" s="18"/>
    </row>
    <row r="787" ht="15.75" customHeight="1">
      <c r="B787" s="21"/>
      <c r="C787" s="21"/>
      <c r="D787" s="21"/>
      <c r="E787" s="21"/>
      <c r="F787" s="21"/>
      <c r="G787" s="21"/>
      <c r="H787" s="21"/>
    </row>
    <row r="788" ht="15.75" customHeight="1">
      <c r="B788" s="18"/>
      <c r="C788" s="18"/>
      <c r="D788" s="18"/>
      <c r="E788" s="18"/>
      <c r="F788" s="18"/>
      <c r="G788" s="18"/>
      <c r="H788" s="18"/>
    </row>
    <row r="789" ht="15.75" customHeight="1">
      <c r="B789" s="21"/>
      <c r="C789" s="21"/>
      <c r="D789" s="21"/>
      <c r="E789" s="21"/>
      <c r="F789" s="21"/>
      <c r="G789" s="21"/>
      <c r="H789" s="21"/>
    </row>
    <row r="790" ht="15.75" customHeight="1">
      <c r="B790" s="18"/>
      <c r="C790" s="18"/>
      <c r="D790" s="18"/>
      <c r="E790" s="18"/>
      <c r="F790" s="18"/>
      <c r="G790" s="18"/>
      <c r="H790" s="18"/>
    </row>
    <row r="791" ht="15.75" customHeight="1">
      <c r="B791" s="21"/>
      <c r="C791" s="21"/>
      <c r="D791" s="21"/>
      <c r="E791" s="21"/>
      <c r="F791" s="21"/>
      <c r="G791" s="21"/>
      <c r="H791" s="21"/>
    </row>
    <row r="792" ht="15.75" customHeight="1">
      <c r="B792" s="18"/>
      <c r="C792" s="18"/>
      <c r="D792" s="18"/>
      <c r="E792" s="18"/>
      <c r="F792" s="18"/>
      <c r="G792" s="18"/>
      <c r="H792" s="18"/>
    </row>
    <row r="793" ht="15.75" customHeight="1">
      <c r="B793" s="21"/>
      <c r="C793" s="21"/>
      <c r="D793" s="21"/>
      <c r="E793" s="21"/>
      <c r="F793" s="21"/>
      <c r="G793" s="21"/>
      <c r="H793" s="21"/>
    </row>
    <row r="794" ht="15.75" customHeight="1">
      <c r="B794" s="18"/>
      <c r="C794" s="18"/>
      <c r="D794" s="18"/>
      <c r="E794" s="18"/>
      <c r="F794" s="18"/>
      <c r="G794" s="18"/>
      <c r="H794" s="18"/>
    </row>
    <row r="795" ht="15.75" customHeight="1">
      <c r="B795" s="21"/>
      <c r="C795" s="21"/>
      <c r="D795" s="21"/>
      <c r="E795" s="21"/>
      <c r="F795" s="21"/>
      <c r="G795" s="21"/>
      <c r="H795" s="21"/>
    </row>
    <row r="796" ht="15.75" customHeight="1">
      <c r="B796" s="18"/>
      <c r="C796" s="18"/>
      <c r="D796" s="18"/>
      <c r="E796" s="18"/>
      <c r="F796" s="18"/>
      <c r="G796" s="18"/>
      <c r="H796" s="18"/>
    </row>
    <row r="797" ht="15.75" customHeight="1">
      <c r="B797" s="21"/>
      <c r="C797" s="21"/>
      <c r="D797" s="21"/>
      <c r="E797" s="21"/>
      <c r="F797" s="21"/>
      <c r="G797" s="21"/>
      <c r="H797" s="21"/>
    </row>
    <row r="798" ht="15.75" customHeight="1">
      <c r="B798" s="18"/>
      <c r="C798" s="18"/>
      <c r="D798" s="18"/>
      <c r="E798" s="18"/>
      <c r="F798" s="18"/>
      <c r="G798" s="18"/>
      <c r="H798" s="18"/>
    </row>
    <row r="799" ht="15.75" customHeight="1">
      <c r="B799" s="21"/>
      <c r="C799" s="21"/>
      <c r="D799" s="21"/>
      <c r="E799" s="21"/>
      <c r="F799" s="21"/>
      <c r="G799" s="21"/>
      <c r="H799" s="21"/>
    </row>
    <row r="800" ht="15.75" customHeight="1">
      <c r="B800" s="18"/>
      <c r="C800" s="18"/>
      <c r="D800" s="18"/>
      <c r="E800" s="18"/>
      <c r="F800" s="18"/>
      <c r="G800" s="18"/>
      <c r="H800" s="18"/>
    </row>
    <row r="801" ht="15.75" customHeight="1">
      <c r="B801" s="21"/>
      <c r="C801" s="21"/>
      <c r="D801" s="21"/>
      <c r="E801" s="21"/>
      <c r="F801" s="21"/>
      <c r="G801" s="21"/>
      <c r="H801" s="21"/>
    </row>
    <row r="802" ht="15.75" customHeight="1">
      <c r="B802" s="18"/>
      <c r="C802" s="18"/>
      <c r="D802" s="18"/>
      <c r="E802" s="18"/>
      <c r="F802" s="18"/>
      <c r="G802" s="18"/>
      <c r="H802" s="18"/>
    </row>
    <row r="803" ht="15.75" customHeight="1">
      <c r="B803" s="21"/>
      <c r="C803" s="21"/>
      <c r="D803" s="21"/>
      <c r="E803" s="21"/>
      <c r="F803" s="21"/>
      <c r="G803" s="21"/>
      <c r="H803" s="21"/>
    </row>
    <row r="804" ht="15.75" customHeight="1">
      <c r="B804" s="18"/>
      <c r="C804" s="18"/>
      <c r="D804" s="18"/>
      <c r="E804" s="18"/>
      <c r="F804" s="18"/>
      <c r="G804" s="18"/>
      <c r="H804" s="18"/>
    </row>
    <row r="805" ht="15.75" customHeight="1">
      <c r="B805" s="21"/>
      <c r="C805" s="21"/>
      <c r="D805" s="21"/>
      <c r="E805" s="21"/>
      <c r="F805" s="21"/>
      <c r="G805" s="21"/>
      <c r="H805" s="21"/>
    </row>
    <row r="806" ht="15.75" customHeight="1">
      <c r="B806" s="18"/>
      <c r="C806" s="18"/>
      <c r="D806" s="18"/>
      <c r="E806" s="18"/>
      <c r="F806" s="18"/>
      <c r="G806" s="18"/>
      <c r="H806" s="18"/>
    </row>
    <row r="807" ht="15.75" customHeight="1">
      <c r="B807" s="21"/>
      <c r="C807" s="21"/>
      <c r="D807" s="21"/>
      <c r="E807" s="21"/>
      <c r="F807" s="21"/>
      <c r="G807" s="21"/>
      <c r="H807" s="21"/>
    </row>
    <row r="808" ht="15.75" customHeight="1">
      <c r="B808" s="18"/>
      <c r="C808" s="18"/>
      <c r="D808" s="18"/>
      <c r="E808" s="18"/>
      <c r="F808" s="18"/>
      <c r="G808" s="18"/>
      <c r="H808" s="18"/>
    </row>
    <row r="809" ht="15.75" customHeight="1">
      <c r="B809" s="21"/>
      <c r="C809" s="21"/>
      <c r="D809" s="21"/>
      <c r="E809" s="21"/>
      <c r="F809" s="21"/>
      <c r="G809" s="21"/>
      <c r="H809" s="21"/>
    </row>
    <row r="810" ht="15.75" customHeight="1">
      <c r="B810" s="18"/>
      <c r="C810" s="18"/>
      <c r="D810" s="18"/>
      <c r="E810" s="18"/>
      <c r="F810" s="18"/>
      <c r="G810" s="18"/>
      <c r="H810" s="18"/>
    </row>
    <row r="811" ht="15.75" customHeight="1">
      <c r="B811" s="21"/>
      <c r="C811" s="21"/>
      <c r="D811" s="21"/>
      <c r="E811" s="21"/>
      <c r="F811" s="21"/>
      <c r="G811" s="21"/>
      <c r="H811" s="21"/>
    </row>
    <row r="812" ht="15.75" customHeight="1">
      <c r="B812" s="18"/>
      <c r="C812" s="18"/>
      <c r="D812" s="18"/>
      <c r="E812" s="18"/>
      <c r="F812" s="18"/>
      <c r="G812" s="18"/>
      <c r="H812" s="18"/>
    </row>
    <row r="813" ht="15.75" customHeight="1">
      <c r="B813" s="21"/>
      <c r="C813" s="21"/>
      <c r="D813" s="21"/>
      <c r="E813" s="21"/>
      <c r="F813" s="21"/>
      <c r="G813" s="21"/>
      <c r="H813" s="21"/>
    </row>
    <row r="814" ht="15.75" customHeight="1">
      <c r="B814" s="18"/>
      <c r="C814" s="18"/>
      <c r="D814" s="18"/>
      <c r="E814" s="18"/>
      <c r="F814" s="18"/>
      <c r="G814" s="18"/>
      <c r="H814" s="18"/>
    </row>
    <row r="815" ht="15.75" customHeight="1">
      <c r="B815" s="21"/>
      <c r="C815" s="21"/>
      <c r="D815" s="21"/>
      <c r="E815" s="21"/>
      <c r="F815" s="21"/>
      <c r="G815" s="21"/>
      <c r="H815" s="21"/>
    </row>
    <row r="816" ht="15.75" customHeight="1">
      <c r="B816" s="18"/>
      <c r="C816" s="18"/>
      <c r="D816" s="18"/>
      <c r="E816" s="18"/>
      <c r="F816" s="18"/>
      <c r="G816" s="18"/>
      <c r="H816" s="18"/>
    </row>
    <row r="817" ht="15.75" customHeight="1">
      <c r="B817" s="21"/>
      <c r="C817" s="21"/>
      <c r="D817" s="21"/>
      <c r="E817" s="21"/>
      <c r="F817" s="21"/>
      <c r="G817" s="21"/>
      <c r="H817" s="21"/>
    </row>
    <row r="818" ht="15.75" customHeight="1">
      <c r="B818" s="18"/>
      <c r="C818" s="18"/>
      <c r="D818" s="18"/>
      <c r="E818" s="18"/>
      <c r="F818" s="18"/>
      <c r="G818" s="18"/>
      <c r="H818" s="18"/>
    </row>
    <row r="819" ht="15.75" customHeight="1">
      <c r="B819" s="21"/>
      <c r="C819" s="21"/>
      <c r="D819" s="21"/>
      <c r="E819" s="21"/>
      <c r="F819" s="21"/>
      <c r="G819" s="21"/>
      <c r="H819" s="21"/>
    </row>
    <row r="820" ht="15.75" customHeight="1">
      <c r="B820" s="18"/>
      <c r="C820" s="18"/>
      <c r="D820" s="18"/>
      <c r="E820" s="18"/>
      <c r="F820" s="18"/>
      <c r="G820" s="18"/>
      <c r="H820" s="18"/>
    </row>
    <row r="821" ht="15.75" customHeight="1">
      <c r="B821" s="21"/>
      <c r="C821" s="21"/>
      <c r="D821" s="21"/>
      <c r="E821" s="21"/>
      <c r="F821" s="21"/>
      <c r="G821" s="21"/>
      <c r="H821" s="21"/>
    </row>
    <row r="822" ht="15.75" customHeight="1">
      <c r="B822" s="18"/>
      <c r="C822" s="18"/>
      <c r="D822" s="18"/>
      <c r="E822" s="18"/>
      <c r="F822" s="18"/>
      <c r="G822" s="18"/>
      <c r="H822" s="18"/>
    </row>
    <row r="823" ht="15.75" customHeight="1">
      <c r="B823" s="21"/>
      <c r="C823" s="21"/>
      <c r="D823" s="21"/>
      <c r="E823" s="21"/>
      <c r="F823" s="21"/>
      <c r="G823" s="21"/>
      <c r="H823" s="21"/>
    </row>
    <row r="824" ht="15.75" customHeight="1">
      <c r="B824" s="18"/>
      <c r="C824" s="18"/>
      <c r="D824" s="18"/>
      <c r="E824" s="18"/>
      <c r="F824" s="18"/>
      <c r="G824" s="18"/>
      <c r="H824" s="18"/>
    </row>
    <row r="825" ht="15.75" customHeight="1">
      <c r="B825" s="21"/>
      <c r="C825" s="21"/>
      <c r="D825" s="21"/>
      <c r="E825" s="21"/>
      <c r="F825" s="21"/>
      <c r="G825" s="21"/>
      <c r="H825" s="21"/>
    </row>
    <row r="826" ht="15.75" customHeight="1">
      <c r="B826" s="18"/>
      <c r="C826" s="18"/>
      <c r="D826" s="18"/>
      <c r="E826" s="18"/>
      <c r="F826" s="18"/>
      <c r="G826" s="18"/>
      <c r="H826" s="18"/>
    </row>
    <row r="827" ht="15.75" customHeight="1">
      <c r="B827" s="21"/>
      <c r="C827" s="21"/>
      <c r="D827" s="21"/>
      <c r="E827" s="21"/>
      <c r="F827" s="21"/>
      <c r="G827" s="21"/>
      <c r="H827" s="21"/>
    </row>
    <row r="828" ht="15.75" customHeight="1">
      <c r="B828" s="18"/>
      <c r="C828" s="18"/>
      <c r="D828" s="18"/>
      <c r="E828" s="18"/>
      <c r="F828" s="18"/>
      <c r="G828" s="18"/>
      <c r="H828" s="18"/>
    </row>
    <row r="829" ht="15.75" customHeight="1">
      <c r="B829" s="21"/>
      <c r="C829" s="21"/>
      <c r="D829" s="21"/>
      <c r="E829" s="21"/>
      <c r="F829" s="21"/>
      <c r="G829" s="21"/>
      <c r="H829" s="21"/>
    </row>
    <row r="830" ht="15.75" customHeight="1">
      <c r="B830" s="18"/>
      <c r="C830" s="18"/>
      <c r="D830" s="18"/>
      <c r="E830" s="18"/>
      <c r="F830" s="18"/>
      <c r="G830" s="18"/>
      <c r="H830" s="18"/>
    </row>
    <row r="831" ht="15.75" customHeight="1">
      <c r="B831" s="21"/>
      <c r="C831" s="21"/>
      <c r="D831" s="21"/>
      <c r="E831" s="21"/>
      <c r="F831" s="21"/>
      <c r="G831" s="21"/>
      <c r="H831" s="21"/>
    </row>
    <row r="832" ht="15.75" customHeight="1">
      <c r="B832" s="18"/>
      <c r="C832" s="18"/>
      <c r="D832" s="18"/>
      <c r="E832" s="18"/>
      <c r="F832" s="18"/>
      <c r="G832" s="18"/>
      <c r="H832" s="18"/>
    </row>
    <row r="833" ht="15.75" customHeight="1">
      <c r="B833" s="21"/>
      <c r="C833" s="21"/>
      <c r="D833" s="21"/>
      <c r="E833" s="21"/>
      <c r="F833" s="21"/>
      <c r="G833" s="21"/>
      <c r="H833" s="21"/>
    </row>
    <row r="834" ht="15.75" customHeight="1">
      <c r="B834" s="18"/>
      <c r="C834" s="18"/>
      <c r="D834" s="18"/>
      <c r="E834" s="18"/>
      <c r="F834" s="18"/>
      <c r="G834" s="18"/>
      <c r="H834" s="18"/>
    </row>
    <row r="835" ht="15.75" customHeight="1">
      <c r="B835" s="21"/>
      <c r="C835" s="21"/>
      <c r="D835" s="21"/>
      <c r="E835" s="21"/>
      <c r="F835" s="21"/>
      <c r="G835" s="21"/>
      <c r="H835" s="21"/>
    </row>
    <row r="836" ht="15.75" customHeight="1">
      <c r="B836" s="18"/>
      <c r="C836" s="18"/>
      <c r="D836" s="18"/>
      <c r="E836" s="18"/>
      <c r="F836" s="18"/>
      <c r="G836" s="18"/>
      <c r="H836" s="18"/>
    </row>
    <row r="837" ht="15.75" customHeight="1">
      <c r="B837" s="21"/>
      <c r="C837" s="21"/>
      <c r="D837" s="21"/>
      <c r="E837" s="21"/>
      <c r="F837" s="21"/>
      <c r="G837" s="21"/>
      <c r="H837" s="21"/>
    </row>
    <row r="838" ht="15.75" customHeight="1">
      <c r="B838" s="18"/>
      <c r="C838" s="18"/>
      <c r="D838" s="18"/>
      <c r="E838" s="18"/>
      <c r="F838" s="18"/>
      <c r="G838" s="18"/>
      <c r="H838" s="18"/>
    </row>
    <row r="839" ht="15.75" customHeight="1">
      <c r="B839" s="21"/>
      <c r="C839" s="21"/>
      <c r="D839" s="21"/>
      <c r="E839" s="21"/>
      <c r="F839" s="21"/>
      <c r="G839" s="21"/>
      <c r="H839" s="21"/>
    </row>
    <row r="840" ht="15.75" customHeight="1">
      <c r="B840" s="18"/>
      <c r="C840" s="18"/>
      <c r="D840" s="18"/>
      <c r="E840" s="18"/>
      <c r="F840" s="18"/>
      <c r="G840" s="18"/>
      <c r="H840" s="18"/>
    </row>
    <row r="841" ht="15.75" customHeight="1">
      <c r="B841" s="21"/>
      <c r="C841" s="21"/>
      <c r="D841" s="21"/>
      <c r="E841" s="21"/>
      <c r="F841" s="21"/>
      <c r="G841" s="21"/>
      <c r="H841" s="21"/>
    </row>
    <row r="842" ht="15.75" customHeight="1">
      <c r="B842" s="18"/>
      <c r="C842" s="18"/>
      <c r="D842" s="18"/>
      <c r="E842" s="18"/>
      <c r="F842" s="18"/>
      <c r="G842" s="18"/>
      <c r="H842" s="18"/>
    </row>
    <row r="843" ht="15.75" customHeight="1">
      <c r="B843" s="21"/>
      <c r="C843" s="21"/>
      <c r="D843" s="21"/>
      <c r="E843" s="21"/>
      <c r="F843" s="21"/>
      <c r="G843" s="21"/>
      <c r="H843" s="21"/>
    </row>
    <row r="844" ht="15.75" customHeight="1">
      <c r="B844" s="18"/>
      <c r="C844" s="18"/>
      <c r="D844" s="18"/>
      <c r="E844" s="18"/>
      <c r="F844" s="18"/>
      <c r="G844" s="18"/>
      <c r="H844" s="18"/>
    </row>
    <row r="845" ht="15.75" customHeight="1">
      <c r="B845" s="21"/>
      <c r="C845" s="21"/>
      <c r="D845" s="21"/>
      <c r="E845" s="21"/>
      <c r="F845" s="21"/>
      <c r="G845" s="21"/>
      <c r="H845" s="21"/>
    </row>
    <row r="846" ht="15.75" customHeight="1">
      <c r="B846" s="18"/>
      <c r="C846" s="18"/>
      <c r="D846" s="18"/>
      <c r="E846" s="18"/>
      <c r="F846" s="18"/>
      <c r="G846" s="18"/>
      <c r="H846" s="18"/>
    </row>
    <row r="847" ht="15.75" customHeight="1">
      <c r="B847" s="21"/>
      <c r="C847" s="21"/>
      <c r="D847" s="21"/>
      <c r="E847" s="21"/>
      <c r="F847" s="21"/>
      <c r="G847" s="21"/>
      <c r="H847" s="21"/>
    </row>
    <row r="848" ht="15.75" customHeight="1">
      <c r="B848" s="18"/>
      <c r="C848" s="18"/>
      <c r="D848" s="18"/>
      <c r="E848" s="18"/>
      <c r="F848" s="18"/>
      <c r="G848" s="18"/>
      <c r="H848" s="18"/>
    </row>
    <row r="849" ht="15.75" customHeight="1">
      <c r="B849" s="21"/>
      <c r="C849" s="21"/>
      <c r="D849" s="21"/>
      <c r="E849" s="21"/>
      <c r="F849" s="21"/>
      <c r="G849" s="21"/>
      <c r="H849" s="21"/>
    </row>
    <row r="850" ht="15.75" customHeight="1">
      <c r="B850" s="18"/>
      <c r="C850" s="18"/>
      <c r="D850" s="18"/>
      <c r="E850" s="18"/>
      <c r="F850" s="18"/>
      <c r="G850" s="18"/>
      <c r="H850" s="18"/>
    </row>
    <row r="851" ht="15.75" customHeight="1">
      <c r="B851" s="21"/>
      <c r="C851" s="21"/>
      <c r="D851" s="21"/>
      <c r="E851" s="21"/>
      <c r="F851" s="21"/>
      <c r="G851" s="21"/>
      <c r="H851" s="21"/>
    </row>
    <row r="852" ht="15.75" customHeight="1">
      <c r="B852" s="18"/>
      <c r="C852" s="18"/>
      <c r="D852" s="18"/>
      <c r="E852" s="18"/>
      <c r="F852" s="18"/>
      <c r="G852" s="18"/>
      <c r="H852" s="18"/>
    </row>
    <row r="853" ht="15.75" customHeight="1">
      <c r="B853" s="21"/>
      <c r="C853" s="21"/>
      <c r="D853" s="21"/>
      <c r="E853" s="21"/>
      <c r="F853" s="21"/>
      <c r="G853" s="21"/>
      <c r="H853" s="21"/>
    </row>
    <row r="854" ht="15.75" customHeight="1">
      <c r="B854" s="18"/>
      <c r="C854" s="18"/>
      <c r="D854" s="18"/>
      <c r="E854" s="18"/>
      <c r="F854" s="18"/>
      <c r="G854" s="18"/>
      <c r="H854" s="18"/>
    </row>
    <row r="855" ht="15.75" customHeight="1">
      <c r="B855" s="21"/>
      <c r="C855" s="21"/>
      <c r="D855" s="21"/>
      <c r="E855" s="21"/>
      <c r="F855" s="21"/>
      <c r="G855" s="21"/>
      <c r="H855" s="21"/>
    </row>
    <row r="856" ht="15.75" customHeight="1">
      <c r="B856" s="18"/>
      <c r="C856" s="18"/>
      <c r="D856" s="18"/>
      <c r="E856" s="18"/>
      <c r="F856" s="18"/>
      <c r="G856" s="18"/>
      <c r="H856" s="18"/>
    </row>
    <row r="857" ht="15.75" customHeight="1">
      <c r="B857" s="21"/>
      <c r="C857" s="21"/>
      <c r="D857" s="21"/>
      <c r="E857" s="21"/>
      <c r="F857" s="21"/>
      <c r="G857" s="21"/>
      <c r="H857" s="21"/>
    </row>
    <row r="858" ht="15.75" customHeight="1">
      <c r="B858" s="18"/>
      <c r="C858" s="18"/>
      <c r="D858" s="18"/>
      <c r="E858" s="18"/>
      <c r="F858" s="18"/>
      <c r="G858" s="18"/>
      <c r="H858" s="18"/>
    </row>
    <row r="859" ht="15.75" customHeight="1">
      <c r="B859" s="21"/>
      <c r="C859" s="21"/>
      <c r="D859" s="21"/>
      <c r="E859" s="21"/>
      <c r="F859" s="21"/>
      <c r="G859" s="21"/>
      <c r="H859" s="21"/>
    </row>
    <row r="860" ht="15.75" customHeight="1">
      <c r="B860" s="18"/>
      <c r="C860" s="18"/>
      <c r="D860" s="18"/>
      <c r="E860" s="18"/>
      <c r="F860" s="18"/>
      <c r="G860" s="18"/>
      <c r="H860" s="18"/>
    </row>
    <row r="861" ht="15.75" customHeight="1">
      <c r="B861" s="21"/>
      <c r="C861" s="21"/>
      <c r="D861" s="21"/>
      <c r="E861" s="21"/>
      <c r="F861" s="21"/>
      <c r="G861" s="21"/>
      <c r="H861" s="21"/>
    </row>
    <row r="862" ht="15.75" customHeight="1">
      <c r="B862" s="18"/>
      <c r="C862" s="18"/>
      <c r="D862" s="18"/>
      <c r="E862" s="18"/>
      <c r="F862" s="18"/>
      <c r="G862" s="18"/>
      <c r="H862" s="18"/>
    </row>
    <row r="863" ht="15.75" customHeight="1">
      <c r="B863" s="21"/>
      <c r="C863" s="21"/>
      <c r="D863" s="21"/>
      <c r="E863" s="21"/>
      <c r="F863" s="21"/>
      <c r="G863" s="21"/>
      <c r="H863" s="21"/>
    </row>
    <row r="864" ht="15.75" customHeight="1">
      <c r="B864" s="18"/>
      <c r="C864" s="18"/>
      <c r="D864" s="18"/>
      <c r="E864" s="18"/>
      <c r="F864" s="18"/>
      <c r="G864" s="18"/>
      <c r="H864" s="18"/>
    </row>
    <row r="865" ht="15.75" customHeight="1">
      <c r="B865" s="21"/>
      <c r="C865" s="21"/>
      <c r="D865" s="21"/>
      <c r="E865" s="21"/>
      <c r="F865" s="21"/>
      <c r="G865" s="21"/>
      <c r="H865" s="21"/>
    </row>
    <row r="866" ht="15.75" customHeight="1">
      <c r="B866" s="18"/>
      <c r="C866" s="18"/>
      <c r="D866" s="18"/>
      <c r="E866" s="18"/>
      <c r="F866" s="18"/>
      <c r="G866" s="18"/>
      <c r="H866" s="18"/>
    </row>
    <row r="867" ht="15.75" customHeight="1">
      <c r="B867" s="21"/>
      <c r="C867" s="21"/>
      <c r="D867" s="21"/>
      <c r="E867" s="21"/>
      <c r="F867" s="21"/>
      <c r="G867" s="21"/>
      <c r="H867" s="21"/>
    </row>
    <row r="868" ht="15.75" customHeight="1">
      <c r="B868" s="18"/>
      <c r="C868" s="18"/>
      <c r="D868" s="18"/>
      <c r="E868" s="18"/>
      <c r="F868" s="18"/>
      <c r="G868" s="18"/>
      <c r="H868" s="18"/>
    </row>
    <row r="869" ht="15.75" customHeight="1">
      <c r="B869" s="21"/>
      <c r="C869" s="21"/>
      <c r="D869" s="21"/>
      <c r="E869" s="21"/>
      <c r="F869" s="21"/>
      <c r="G869" s="21"/>
      <c r="H869" s="21"/>
    </row>
    <row r="870" ht="15.75" customHeight="1">
      <c r="B870" s="18"/>
      <c r="C870" s="18"/>
      <c r="D870" s="18"/>
      <c r="E870" s="18"/>
      <c r="F870" s="18"/>
      <c r="G870" s="18"/>
      <c r="H870" s="18"/>
    </row>
    <row r="871" ht="15.75" customHeight="1">
      <c r="B871" s="21"/>
      <c r="C871" s="21"/>
      <c r="D871" s="21"/>
      <c r="E871" s="21"/>
      <c r="F871" s="21"/>
      <c r="G871" s="21"/>
      <c r="H871" s="21"/>
    </row>
    <row r="872" ht="15.75" customHeight="1">
      <c r="B872" s="18"/>
      <c r="C872" s="18"/>
      <c r="D872" s="18"/>
      <c r="E872" s="18"/>
      <c r="F872" s="18"/>
      <c r="G872" s="18"/>
      <c r="H872" s="18"/>
    </row>
    <row r="873" ht="15.75" customHeight="1">
      <c r="B873" s="21"/>
      <c r="C873" s="21"/>
      <c r="D873" s="21"/>
      <c r="E873" s="21"/>
      <c r="F873" s="21"/>
      <c r="G873" s="21"/>
      <c r="H873" s="21"/>
    </row>
    <row r="874" ht="15.75" customHeight="1">
      <c r="B874" s="18"/>
      <c r="C874" s="18"/>
      <c r="D874" s="18"/>
      <c r="E874" s="18"/>
      <c r="F874" s="18"/>
      <c r="G874" s="18"/>
      <c r="H874" s="18"/>
    </row>
    <row r="875" ht="15.75" customHeight="1">
      <c r="B875" s="21"/>
      <c r="C875" s="21"/>
      <c r="D875" s="21"/>
      <c r="E875" s="21"/>
      <c r="F875" s="21"/>
      <c r="G875" s="21"/>
      <c r="H875" s="21"/>
    </row>
    <row r="876" ht="15.75" customHeight="1">
      <c r="B876" s="18"/>
      <c r="C876" s="18"/>
      <c r="D876" s="18"/>
      <c r="E876" s="18"/>
      <c r="F876" s="18"/>
      <c r="G876" s="18"/>
      <c r="H876" s="18"/>
    </row>
    <row r="877" ht="15.75" customHeight="1">
      <c r="B877" s="21"/>
      <c r="C877" s="21"/>
      <c r="D877" s="21"/>
      <c r="E877" s="21"/>
      <c r="F877" s="21"/>
      <c r="G877" s="21"/>
      <c r="H877" s="21"/>
    </row>
    <row r="878" ht="15.75" customHeight="1">
      <c r="B878" s="18"/>
      <c r="C878" s="18"/>
      <c r="D878" s="18"/>
      <c r="E878" s="18"/>
      <c r="F878" s="18"/>
      <c r="G878" s="18"/>
      <c r="H878" s="18"/>
    </row>
    <row r="879" ht="15.75" customHeight="1">
      <c r="B879" s="21"/>
      <c r="C879" s="21"/>
      <c r="D879" s="21"/>
      <c r="E879" s="21"/>
      <c r="F879" s="21"/>
      <c r="G879" s="21"/>
      <c r="H879" s="21"/>
    </row>
    <row r="880" ht="15.75" customHeight="1">
      <c r="B880" s="18"/>
      <c r="C880" s="18"/>
      <c r="D880" s="18"/>
      <c r="E880" s="18"/>
      <c r="F880" s="18"/>
      <c r="G880" s="18"/>
      <c r="H880" s="18"/>
    </row>
    <row r="881" ht="15.75" customHeight="1">
      <c r="B881" s="21"/>
      <c r="C881" s="21"/>
      <c r="D881" s="21"/>
      <c r="E881" s="21"/>
      <c r="F881" s="21"/>
      <c r="G881" s="21"/>
      <c r="H881" s="21"/>
    </row>
    <row r="882" ht="15.75" customHeight="1">
      <c r="B882" s="18"/>
      <c r="C882" s="18"/>
      <c r="D882" s="18"/>
      <c r="E882" s="18"/>
      <c r="F882" s="18"/>
      <c r="G882" s="18"/>
      <c r="H882" s="18"/>
    </row>
    <row r="883" ht="15.75" customHeight="1">
      <c r="B883" s="21"/>
      <c r="C883" s="21"/>
      <c r="D883" s="21"/>
      <c r="E883" s="21"/>
      <c r="F883" s="21"/>
      <c r="G883" s="21"/>
      <c r="H883" s="21"/>
    </row>
    <row r="884" ht="15.75" customHeight="1">
      <c r="B884" s="18"/>
      <c r="C884" s="18"/>
      <c r="D884" s="18"/>
      <c r="E884" s="18"/>
      <c r="F884" s="18"/>
      <c r="G884" s="18"/>
      <c r="H884" s="18"/>
    </row>
    <row r="885" ht="15.75" customHeight="1">
      <c r="B885" s="21"/>
      <c r="C885" s="21"/>
      <c r="D885" s="21"/>
      <c r="E885" s="21"/>
      <c r="F885" s="21"/>
      <c r="G885" s="21"/>
      <c r="H885" s="21"/>
    </row>
    <row r="886" ht="15.75" customHeight="1">
      <c r="B886" s="18"/>
      <c r="C886" s="18"/>
      <c r="D886" s="18"/>
      <c r="E886" s="18"/>
      <c r="F886" s="18"/>
      <c r="G886" s="18"/>
      <c r="H886" s="18"/>
    </row>
    <row r="887" ht="15.75" customHeight="1">
      <c r="B887" s="21"/>
      <c r="C887" s="21"/>
      <c r="D887" s="21"/>
      <c r="E887" s="21"/>
      <c r="F887" s="21"/>
      <c r="G887" s="21"/>
      <c r="H887" s="21"/>
    </row>
    <row r="888" ht="15.75" customHeight="1">
      <c r="B888" s="18"/>
      <c r="C888" s="18"/>
      <c r="D888" s="18"/>
      <c r="E888" s="18"/>
      <c r="F888" s="18"/>
      <c r="G888" s="18"/>
      <c r="H888" s="18"/>
    </row>
    <row r="889" ht="15.75" customHeight="1">
      <c r="B889" s="21"/>
      <c r="C889" s="21"/>
      <c r="D889" s="21"/>
      <c r="E889" s="21"/>
      <c r="F889" s="21"/>
      <c r="G889" s="21"/>
      <c r="H889" s="21"/>
    </row>
    <row r="890" ht="15.75" customHeight="1">
      <c r="B890" s="18"/>
      <c r="C890" s="18"/>
      <c r="D890" s="18"/>
      <c r="E890" s="18"/>
      <c r="F890" s="18"/>
      <c r="G890" s="18"/>
      <c r="H890" s="18"/>
    </row>
    <row r="891" ht="15.75" customHeight="1">
      <c r="B891" s="21"/>
      <c r="C891" s="21"/>
      <c r="D891" s="21"/>
      <c r="E891" s="21"/>
      <c r="F891" s="21"/>
      <c r="G891" s="21"/>
      <c r="H891" s="21"/>
    </row>
    <row r="892" ht="15.75" customHeight="1">
      <c r="B892" s="18"/>
      <c r="C892" s="18"/>
      <c r="D892" s="18"/>
      <c r="E892" s="18"/>
      <c r="F892" s="18"/>
      <c r="G892" s="18"/>
      <c r="H892" s="18"/>
    </row>
    <row r="893" ht="15.75" customHeight="1">
      <c r="B893" s="21"/>
      <c r="C893" s="21"/>
      <c r="D893" s="21"/>
      <c r="E893" s="21"/>
      <c r="F893" s="21"/>
      <c r="G893" s="21"/>
      <c r="H893" s="21"/>
    </row>
    <row r="894" ht="15.75" customHeight="1">
      <c r="B894" s="18"/>
      <c r="C894" s="18"/>
      <c r="D894" s="18"/>
      <c r="E894" s="18"/>
      <c r="F894" s="18"/>
      <c r="G894" s="18"/>
      <c r="H894" s="18"/>
    </row>
    <row r="895" ht="15.75" customHeight="1">
      <c r="B895" s="21"/>
      <c r="C895" s="21"/>
      <c r="D895" s="21"/>
      <c r="E895" s="21"/>
      <c r="F895" s="21"/>
      <c r="G895" s="21"/>
      <c r="H895" s="21"/>
    </row>
    <row r="896" ht="15.75" customHeight="1">
      <c r="B896" s="18"/>
      <c r="C896" s="18"/>
      <c r="D896" s="18"/>
      <c r="E896" s="18"/>
      <c r="F896" s="18"/>
      <c r="G896" s="18"/>
      <c r="H896" s="18"/>
    </row>
    <row r="897" ht="15.75" customHeight="1">
      <c r="B897" s="21"/>
      <c r="C897" s="21"/>
      <c r="D897" s="21"/>
      <c r="E897" s="21"/>
      <c r="F897" s="21"/>
      <c r="G897" s="21"/>
      <c r="H897" s="21"/>
    </row>
    <row r="898" ht="15.75" customHeight="1">
      <c r="B898" s="18"/>
      <c r="C898" s="18"/>
      <c r="D898" s="18"/>
      <c r="E898" s="18"/>
      <c r="F898" s="18"/>
      <c r="G898" s="18"/>
      <c r="H898" s="18"/>
    </row>
    <row r="899" ht="15.75" customHeight="1">
      <c r="B899" s="21"/>
      <c r="C899" s="21"/>
      <c r="D899" s="21"/>
      <c r="E899" s="21"/>
      <c r="F899" s="21"/>
      <c r="G899" s="21"/>
      <c r="H899" s="21"/>
    </row>
    <row r="900" ht="15.75" customHeight="1">
      <c r="B900" s="18"/>
      <c r="C900" s="18"/>
      <c r="D900" s="18"/>
      <c r="E900" s="18"/>
      <c r="F900" s="18"/>
      <c r="G900" s="18"/>
      <c r="H900" s="18"/>
    </row>
    <row r="901" ht="15.75" customHeight="1">
      <c r="B901" s="21"/>
      <c r="C901" s="21"/>
      <c r="D901" s="21"/>
      <c r="E901" s="21"/>
      <c r="F901" s="21"/>
      <c r="G901" s="21"/>
      <c r="H901" s="21"/>
    </row>
    <row r="902" ht="15.75" customHeight="1">
      <c r="B902" s="18"/>
      <c r="C902" s="18"/>
      <c r="D902" s="18"/>
      <c r="E902" s="18"/>
      <c r="F902" s="18"/>
      <c r="G902" s="18"/>
      <c r="H902" s="18"/>
    </row>
    <row r="903" ht="15.75" customHeight="1">
      <c r="B903" s="21"/>
      <c r="C903" s="21"/>
      <c r="D903" s="21"/>
      <c r="E903" s="21"/>
      <c r="F903" s="21"/>
      <c r="G903" s="21"/>
      <c r="H903" s="21"/>
    </row>
    <row r="904" ht="15.75" customHeight="1">
      <c r="B904" s="18"/>
      <c r="C904" s="18"/>
      <c r="D904" s="18"/>
      <c r="E904" s="18"/>
      <c r="F904" s="18"/>
      <c r="G904" s="18"/>
      <c r="H904" s="18"/>
    </row>
    <row r="905" ht="15.75" customHeight="1">
      <c r="B905" s="21"/>
      <c r="C905" s="21"/>
      <c r="D905" s="21"/>
      <c r="E905" s="21"/>
      <c r="F905" s="21"/>
      <c r="G905" s="21"/>
      <c r="H905" s="21"/>
    </row>
    <row r="906" ht="15.75" customHeight="1">
      <c r="B906" s="18"/>
      <c r="C906" s="18"/>
      <c r="D906" s="18"/>
      <c r="E906" s="18"/>
      <c r="F906" s="18"/>
      <c r="G906" s="18"/>
      <c r="H906" s="18"/>
    </row>
    <row r="907" ht="15.75" customHeight="1">
      <c r="B907" s="21"/>
      <c r="C907" s="21"/>
      <c r="D907" s="21"/>
      <c r="E907" s="21"/>
      <c r="F907" s="21"/>
      <c r="G907" s="21"/>
      <c r="H907" s="21"/>
    </row>
    <row r="908" ht="15.75" customHeight="1">
      <c r="B908" s="18"/>
      <c r="C908" s="18"/>
      <c r="D908" s="18"/>
      <c r="E908" s="18"/>
      <c r="F908" s="18"/>
      <c r="G908" s="18"/>
      <c r="H908" s="18"/>
    </row>
    <row r="909" ht="15.75" customHeight="1">
      <c r="B909" s="21"/>
      <c r="C909" s="21"/>
      <c r="D909" s="21"/>
      <c r="E909" s="21"/>
      <c r="F909" s="21"/>
      <c r="G909" s="21"/>
      <c r="H909" s="21"/>
    </row>
    <row r="910" ht="15.75" customHeight="1">
      <c r="B910" s="18"/>
      <c r="C910" s="18"/>
      <c r="D910" s="18"/>
      <c r="E910" s="18"/>
      <c r="F910" s="18"/>
      <c r="G910" s="18"/>
      <c r="H910" s="18"/>
    </row>
    <row r="911" ht="15.75" customHeight="1">
      <c r="B911" s="21"/>
      <c r="C911" s="21"/>
      <c r="D911" s="21"/>
      <c r="E911" s="21"/>
      <c r="F911" s="21"/>
      <c r="G911" s="21"/>
      <c r="H911" s="21"/>
    </row>
    <row r="912" ht="15.75" customHeight="1">
      <c r="B912" s="18"/>
      <c r="C912" s="18"/>
      <c r="D912" s="18"/>
      <c r="E912" s="18"/>
      <c r="F912" s="18"/>
      <c r="G912" s="18"/>
      <c r="H912" s="18"/>
    </row>
    <row r="913" ht="15.75" customHeight="1">
      <c r="B913" s="21"/>
      <c r="C913" s="21"/>
      <c r="D913" s="21"/>
      <c r="E913" s="21"/>
      <c r="F913" s="21"/>
      <c r="G913" s="21"/>
      <c r="H913" s="21"/>
    </row>
    <row r="914" ht="15.75" customHeight="1">
      <c r="B914" s="18"/>
      <c r="C914" s="18"/>
      <c r="D914" s="18"/>
      <c r="E914" s="18"/>
      <c r="F914" s="18"/>
      <c r="G914" s="18"/>
      <c r="H914" s="18"/>
    </row>
    <row r="915" ht="15.75" customHeight="1">
      <c r="B915" s="21"/>
      <c r="C915" s="21"/>
      <c r="D915" s="21"/>
      <c r="E915" s="21"/>
      <c r="F915" s="21"/>
      <c r="G915" s="21"/>
      <c r="H915" s="21"/>
    </row>
    <row r="916" ht="15.75" customHeight="1">
      <c r="B916" s="18"/>
      <c r="C916" s="18"/>
      <c r="D916" s="18"/>
      <c r="E916" s="18"/>
      <c r="F916" s="18"/>
      <c r="G916" s="18"/>
      <c r="H916" s="18"/>
    </row>
    <row r="917" ht="15.75" customHeight="1">
      <c r="B917" s="21"/>
      <c r="C917" s="21"/>
      <c r="D917" s="21"/>
      <c r="E917" s="21"/>
      <c r="F917" s="21"/>
      <c r="G917" s="21"/>
      <c r="H917" s="21"/>
    </row>
    <row r="918" ht="15.75" customHeight="1">
      <c r="B918" s="18"/>
      <c r="C918" s="18"/>
      <c r="D918" s="18"/>
      <c r="E918" s="18"/>
      <c r="F918" s="18"/>
      <c r="G918" s="18"/>
      <c r="H918" s="18"/>
    </row>
    <row r="919" ht="15.75" customHeight="1">
      <c r="B919" s="21"/>
      <c r="C919" s="21"/>
      <c r="D919" s="21"/>
      <c r="E919" s="21"/>
      <c r="F919" s="21"/>
      <c r="G919" s="21"/>
      <c r="H919" s="21"/>
    </row>
    <row r="920" ht="15.75" customHeight="1">
      <c r="B920" s="18"/>
      <c r="C920" s="18"/>
      <c r="D920" s="18"/>
      <c r="E920" s="18"/>
      <c r="F920" s="18"/>
      <c r="G920" s="18"/>
      <c r="H920" s="18"/>
    </row>
    <row r="921" ht="15.75" customHeight="1">
      <c r="B921" s="21"/>
      <c r="C921" s="21"/>
      <c r="D921" s="21"/>
      <c r="E921" s="21"/>
      <c r="F921" s="21"/>
      <c r="G921" s="21"/>
      <c r="H921" s="21"/>
    </row>
    <row r="922" ht="15.75" customHeight="1">
      <c r="B922" s="18"/>
      <c r="C922" s="18"/>
      <c r="D922" s="18"/>
      <c r="E922" s="18"/>
      <c r="F922" s="18"/>
      <c r="G922" s="18"/>
      <c r="H922" s="18"/>
    </row>
    <row r="923" ht="15.75" customHeight="1">
      <c r="B923" s="21"/>
      <c r="C923" s="21"/>
      <c r="D923" s="21"/>
      <c r="E923" s="21"/>
      <c r="F923" s="21"/>
      <c r="G923" s="21"/>
      <c r="H923" s="21"/>
    </row>
    <row r="924" ht="15.75" customHeight="1">
      <c r="B924" s="18"/>
      <c r="C924" s="18"/>
      <c r="D924" s="18"/>
      <c r="E924" s="18"/>
      <c r="F924" s="18"/>
      <c r="G924" s="18"/>
      <c r="H924" s="18"/>
    </row>
    <row r="925" ht="15.75" customHeight="1">
      <c r="B925" s="21"/>
      <c r="C925" s="21"/>
      <c r="D925" s="21"/>
      <c r="E925" s="21"/>
      <c r="F925" s="21"/>
      <c r="G925" s="21"/>
      <c r="H925" s="21"/>
    </row>
    <row r="926" ht="15.75" customHeight="1">
      <c r="B926" s="18"/>
      <c r="C926" s="18"/>
      <c r="D926" s="18"/>
      <c r="E926" s="18"/>
      <c r="F926" s="18"/>
      <c r="G926" s="18"/>
      <c r="H926" s="18"/>
    </row>
    <row r="927" ht="15.75" customHeight="1">
      <c r="B927" s="21"/>
      <c r="C927" s="21"/>
      <c r="D927" s="21"/>
      <c r="E927" s="21"/>
      <c r="F927" s="21"/>
      <c r="G927" s="21"/>
      <c r="H927" s="21"/>
    </row>
    <row r="928" ht="15.75" customHeight="1">
      <c r="B928" s="18"/>
      <c r="C928" s="18"/>
      <c r="D928" s="18"/>
      <c r="E928" s="18"/>
      <c r="F928" s="18"/>
      <c r="G928" s="18"/>
      <c r="H928" s="18"/>
    </row>
    <row r="929" ht="15.75" customHeight="1">
      <c r="B929" s="21"/>
      <c r="C929" s="21"/>
      <c r="D929" s="21"/>
      <c r="E929" s="21"/>
      <c r="F929" s="21"/>
      <c r="G929" s="21"/>
      <c r="H929" s="21"/>
    </row>
    <row r="930" ht="15.75" customHeight="1">
      <c r="B930" s="18"/>
      <c r="C930" s="18"/>
      <c r="D930" s="18"/>
      <c r="E930" s="18"/>
      <c r="F930" s="18"/>
      <c r="G930" s="18"/>
      <c r="H930" s="18"/>
    </row>
    <row r="931" ht="15.75" customHeight="1">
      <c r="B931" s="21"/>
      <c r="C931" s="21"/>
      <c r="D931" s="21"/>
      <c r="E931" s="21"/>
      <c r="F931" s="21"/>
      <c r="G931" s="21"/>
      <c r="H931" s="21"/>
    </row>
    <row r="932" ht="15.75" customHeight="1">
      <c r="B932" s="18"/>
      <c r="C932" s="18"/>
      <c r="D932" s="18"/>
      <c r="E932" s="18"/>
      <c r="F932" s="18"/>
      <c r="G932" s="18"/>
      <c r="H932" s="18"/>
    </row>
    <row r="933" ht="15.75" customHeight="1">
      <c r="B933" s="21"/>
      <c r="C933" s="21"/>
      <c r="D933" s="21"/>
      <c r="E933" s="21"/>
      <c r="F933" s="21"/>
      <c r="G933" s="21"/>
      <c r="H933" s="21"/>
    </row>
    <row r="934" ht="15.75" customHeight="1">
      <c r="B934" s="18"/>
      <c r="C934" s="18"/>
      <c r="D934" s="18"/>
      <c r="E934" s="18"/>
      <c r="F934" s="18"/>
      <c r="G934" s="18"/>
      <c r="H934" s="18"/>
    </row>
    <row r="935" ht="15.75" customHeight="1">
      <c r="B935" s="21"/>
      <c r="C935" s="21"/>
      <c r="D935" s="21"/>
      <c r="E935" s="21"/>
      <c r="F935" s="21"/>
      <c r="G935" s="21"/>
      <c r="H935" s="21"/>
    </row>
    <row r="936" ht="15.75" customHeight="1">
      <c r="B936" s="18"/>
      <c r="C936" s="18"/>
      <c r="D936" s="18"/>
      <c r="E936" s="18"/>
      <c r="F936" s="18"/>
      <c r="G936" s="18"/>
      <c r="H936" s="18"/>
    </row>
    <row r="937" ht="15.75" customHeight="1">
      <c r="B937" s="21"/>
      <c r="C937" s="21"/>
      <c r="D937" s="21"/>
      <c r="E937" s="21"/>
      <c r="F937" s="21"/>
      <c r="G937" s="21"/>
      <c r="H937" s="21"/>
    </row>
    <row r="938" ht="15.75" customHeight="1">
      <c r="B938" s="18"/>
      <c r="C938" s="18"/>
      <c r="D938" s="18"/>
      <c r="E938" s="18"/>
      <c r="F938" s="18"/>
      <c r="G938" s="18"/>
      <c r="H938" s="18"/>
    </row>
    <row r="939" ht="15.75" customHeight="1">
      <c r="B939" s="21"/>
      <c r="C939" s="21"/>
      <c r="D939" s="21"/>
      <c r="E939" s="21"/>
      <c r="F939" s="21"/>
      <c r="G939" s="21"/>
      <c r="H939" s="21"/>
    </row>
    <row r="940" ht="15.75" customHeight="1">
      <c r="B940" s="18"/>
      <c r="C940" s="18"/>
      <c r="D940" s="18"/>
      <c r="E940" s="18"/>
      <c r="F940" s="18"/>
      <c r="G940" s="18"/>
      <c r="H940" s="18"/>
    </row>
    <row r="941" ht="15.75" customHeight="1">
      <c r="B941" s="21"/>
      <c r="C941" s="21"/>
      <c r="D941" s="21"/>
      <c r="E941" s="21"/>
      <c r="F941" s="21"/>
      <c r="G941" s="21"/>
      <c r="H941" s="21"/>
    </row>
    <row r="942" ht="15.75" customHeight="1">
      <c r="B942" s="18"/>
      <c r="C942" s="18"/>
      <c r="D942" s="18"/>
      <c r="E942" s="18"/>
      <c r="F942" s="18"/>
      <c r="G942" s="18"/>
      <c r="H942" s="18"/>
    </row>
    <row r="943" ht="15.75" customHeight="1">
      <c r="B943" s="21"/>
      <c r="C943" s="21"/>
      <c r="D943" s="21"/>
      <c r="E943" s="21"/>
      <c r="F943" s="21"/>
      <c r="G943" s="21"/>
      <c r="H943" s="21"/>
    </row>
    <row r="944" ht="15.75" customHeight="1">
      <c r="B944" s="18"/>
      <c r="C944" s="18"/>
      <c r="D944" s="18"/>
      <c r="E944" s="18"/>
      <c r="F944" s="18"/>
      <c r="G944" s="18"/>
      <c r="H944" s="18"/>
    </row>
    <row r="945" ht="15.75" customHeight="1">
      <c r="B945" s="21"/>
      <c r="C945" s="21"/>
      <c r="D945" s="21"/>
      <c r="E945" s="21"/>
      <c r="F945" s="21"/>
      <c r="G945" s="21"/>
      <c r="H945" s="21"/>
    </row>
    <row r="946" ht="15.75" customHeight="1">
      <c r="B946" s="18"/>
      <c r="C946" s="18"/>
      <c r="D946" s="18"/>
      <c r="E946" s="18"/>
      <c r="F946" s="18"/>
      <c r="G946" s="18"/>
      <c r="H946" s="18"/>
    </row>
    <row r="947" ht="15.75" customHeight="1">
      <c r="B947" s="21"/>
      <c r="C947" s="21"/>
      <c r="D947" s="21"/>
      <c r="E947" s="21"/>
      <c r="F947" s="21"/>
      <c r="G947" s="21"/>
      <c r="H947" s="21"/>
    </row>
    <row r="948" ht="15.75" customHeight="1">
      <c r="B948" s="18"/>
      <c r="C948" s="18"/>
      <c r="D948" s="18"/>
      <c r="E948" s="18"/>
      <c r="F948" s="18"/>
      <c r="G948" s="18"/>
      <c r="H948" s="18"/>
    </row>
    <row r="949" ht="15.75" customHeight="1">
      <c r="B949" s="21"/>
      <c r="C949" s="21"/>
      <c r="D949" s="21"/>
      <c r="E949" s="21"/>
      <c r="F949" s="21"/>
      <c r="G949" s="21"/>
      <c r="H949" s="21"/>
    </row>
    <row r="950" ht="15.75" customHeight="1">
      <c r="B950" s="18"/>
      <c r="C950" s="18"/>
      <c r="D950" s="18"/>
      <c r="E950" s="18"/>
      <c r="F950" s="18"/>
      <c r="G950" s="18"/>
      <c r="H950" s="18"/>
    </row>
    <row r="951" ht="15.75" customHeight="1">
      <c r="B951" s="21"/>
      <c r="C951" s="21"/>
      <c r="D951" s="21"/>
      <c r="E951" s="21"/>
      <c r="F951" s="21"/>
      <c r="G951" s="21"/>
      <c r="H951" s="21"/>
    </row>
    <row r="952" ht="15.75" customHeight="1">
      <c r="B952" s="18"/>
      <c r="C952" s="18"/>
      <c r="D952" s="18"/>
      <c r="E952" s="18"/>
      <c r="F952" s="18"/>
      <c r="G952" s="18"/>
      <c r="H952" s="18"/>
    </row>
    <row r="953" ht="15.75" customHeight="1">
      <c r="B953" s="21"/>
      <c r="C953" s="21"/>
      <c r="D953" s="21"/>
      <c r="E953" s="21"/>
      <c r="F953" s="21"/>
      <c r="G953" s="21"/>
      <c r="H953" s="21"/>
    </row>
    <row r="954" ht="15.75" customHeight="1">
      <c r="B954" s="18"/>
      <c r="C954" s="18"/>
      <c r="D954" s="18"/>
      <c r="E954" s="18"/>
      <c r="F954" s="18"/>
      <c r="G954" s="18"/>
      <c r="H954" s="18"/>
    </row>
    <row r="955" ht="15.75" customHeight="1">
      <c r="B955" s="21"/>
      <c r="C955" s="21"/>
      <c r="D955" s="21"/>
      <c r="E955" s="21"/>
      <c r="F955" s="21"/>
      <c r="G955" s="21"/>
      <c r="H955" s="21"/>
    </row>
    <row r="956" ht="15.75" customHeight="1">
      <c r="B956" s="18"/>
      <c r="C956" s="18"/>
      <c r="D956" s="18"/>
      <c r="E956" s="18"/>
      <c r="F956" s="18"/>
      <c r="G956" s="18"/>
      <c r="H956" s="18"/>
    </row>
    <row r="957" ht="15.75" customHeight="1">
      <c r="B957" s="21"/>
      <c r="C957" s="21"/>
      <c r="D957" s="21"/>
      <c r="E957" s="21"/>
      <c r="F957" s="21"/>
      <c r="G957" s="21"/>
      <c r="H957" s="21"/>
    </row>
    <row r="958" ht="15.75" customHeight="1">
      <c r="B958" s="18"/>
      <c r="C958" s="18"/>
      <c r="D958" s="18"/>
      <c r="E958" s="18"/>
      <c r="F958" s="18"/>
      <c r="G958" s="18"/>
      <c r="H958" s="18"/>
    </row>
    <row r="959" ht="15.75" customHeight="1">
      <c r="B959" s="21"/>
      <c r="C959" s="21"/>
      <c r="D959" s="21"/>
      <c r="E959" s="21"/>
      <c r="F959" s="21"/>
      <c r="G959" s="21"/>
      <c r="H959" s="21"/>
    </row>
    <row r="960" ht="15.75" customHeight="1">
      <c r="B960" s="18"/>
      <c r="C960" s="18"/>
      <c r="D960" s="18"/>
      <c r="E960" s="18"/>
      <c r="F960" s="18"/>
      <c r="G960" s="18"/>
      <c r="H960" s="18"/>
    </row>
    <row r="961" ht="15.75" customHeight="1">
      <c r="B961" s="21"/>
      <c r="C961" s="21"/>
      <c r="D961" s="21"/>
      <c r="E961" s="21"/>
      <c r="F961" s="21"/>
      <c r="G961" s="21"/>
      <c r="H961" s="21"/>
    </row>
    <row r="962" ht="15.75" customHeight="1">
      <c r="B962" s="18"/>
      <c r="C962" s="18"/>
      <c r="D962" s="18"/>
      <c r="E962" s="18"/>
      <c r="F962" s="18"/>
      <c r="G962" s="18"/>
      <c r="H962" s="18"/>
    </row>
    <row r="963" ht="15.75" customHeight="1">
      <c r="B963" s="21"/>
      <c r="C963" s="21"/>
      <c r="D963" s="21"/>
      <c r="E963" s="21"/>
      <c r="F963" s="21"/>
      <c r="G963" s="21"/>
      <c r="H963" s="21"/>
    </row>
    <row r="964" ht="15.75" customHeight="1">
      <c r="B964" s="18"/>
      <c r="C964" s="18"/>
      <c r="D964" s="18"/>
      <c r="E964" s="18"/>
      <c r="F964" s="18"/>
      <c r="G964" s="18"/>
      <c r="H964" s="18"/>
    </row>
    <row r="965" ht="15.75" customHeight="1">
      <c r="B965" s="21"/>
      <c r="C965" s="21"/>
      <c r="D965" s="21"/>
      <c r="E965" s="21"/>
      <c r="F965" s="21"/>
      <c r="G965" s="21"/>
      <c r="H965" s="21"/>
    </row>
    <row r="966" ht="15.75" customHeight="1">
      <c r="B966" s="18"/>
      <c r="C966" s="18"/>
      <c r="D966" s="18"/>
      <c r="E966" s="18"/>
      <c r="F966" s="18"/>
      <c r="G966" s="18"/>
      <c r="H966" s="18"/>
    </row>
    <row r="967" ht="15.75" customHeight="1">
      <c r="B967" s="21"/>
      <c r="C967" s="21"/>
      <c r="D967" s="21"/>
      <c r="E967" s="21"/>
      <c r="F967" s="21"/>
      <c r="G967" s="21"/>
      <c r="H967" s="21"/>
    </row>
    <row r="968" ht="15.75" customHeight="1">
      <c r="B968" s="18"/>
      <c r="C968" s="18"/>
      <c r="D968" s="18"/>
      <c r="E968" s="18"/>
      <c r="F968" s="18"/>
      <c r="G968" s="18"/>
      <c r="H968" s="18"/>
    </row>
    <row r="969" ht="15.75" customHeight="1">
      <c r="B969" s="21"/>
      <c r="C969" s="21"/>
      <c r="D969" s="21"/>
      <c r="E969" s="21"/>
      <c r="F969" s="21"/>
      <c r="G969" s="21"/>
      <c r="H969" s="21"/>
    </row>
    <row r="970" ht="15.75" customHeight="1">
      <c r="B970" s="18"/>
      <c r="C970" s="18"/>
      <c r="D970" s="18"/>
      <c r="E970" s="18"/>
      <c r="F970" s="18"/>
      <c r="G970" s="18"/>
      <c r="H970" s="18"/>
    </row>
    <row r="971" ht="15.75" customHeight="1">
      <c r="B971" s="21"/>
      <c r="C971" s="21"/>
      <c r="D971" s="21"/>
      <c r="E971" s="21"/>
      <c r="F971" s="21"/>
      <c r="G971" s="21"/>
      <c r="H971" s="21"/>
    </row>
    <row r="972" ht="15.75" customHeight="1">
      <c r="B972" s="18"/>
      <c r="C972" s="18"/>
      <c r="D972" s="18"/>
      <c r="E972" s="18"/>
      <c r="F972" s="18"/>
      <c r="G972" s="18"/>
      <c r="H972" s="18"/>
    </row>
    <row r="973" ht="15.75" customHeight="1">
      <c r="B973" s="21"/>
      <c r="C973" s="21"/>
      <c r="D973" s="21"/>
      <c r="E973" s="21"/>
      <c r="F973" s="21"/>
      <c r="G973" s="21"/>
      <c r="H973" s="21"/>
    </row>
    <row r="974" ht="15.75" customHeight="1">
      <c r="B974" s="18"/>
      <c r="C974" s="18"/>
      <c r="D974" s="18"/>
      <c r="E974" s="18"/>
      <c r="F974" s="18"/>
      <c r="G974" s="18"/>
      <c r="H974" s="18"/>
    </row>
    <row r="975" ht="15.75" customHeight="1">
      <c r="B975" s="21"/>
      <c r="C975" s="21"/>
      <c r="D975" s="21"/>
      <c r="E975" s="21"/>
      <c r="F975" s="21"/>
      <c r="G975" s="21"/>
      <c r="H975" s="21"/>
    </row>
    <row r="976" ht="15.75" customHeight="1">
      <c r="B976" s="18"/>
      <c r="C976" s="18"/>
      <c r="D976" s="18"/>
      <c r="E976" s="18"/>
      <c r="F976" s="18"/>
      <c r="G976" s="18"/>
      <c r="H976" s="18"/>
    </row>
    <row r="977" ht="15.75" customHeight="1">
      <c r="B977" s="21"/>
      <c r="C977" s="21"/>
      <c r="D977" s="21"/>
      <c r="E977" s="21"/>
      <c r="F977" s="21"/>
      <c r="G977" s="21"/>
      <c r="H977" s="21"/>
    </row>
    <row r="978" ht="15.75" customHeight="1">
      <c r="B978" s="18"/>
      <c r="C978" s="18"/>
      <c r="D978" s="18"/>
      <c r="E978" s="18"/>
      <c r="F978" s="18"/>
      <c r="G978" s="18"/>
      <c r="H978" s="18"/>
    </row>
    <row r="979" ht="15.75" customHeight="1">
      <c r="B979" s="21"/>
      <c r="C979" s="21"/>
      <c r="D979" s="21"/>
      <c r="E979" s="21"/>
      <c r="F979" s="21"/>
      <c r="G979" s="21"/>
      <c r="H979" s="21"/>
    </row>
    <row r="980" ht="15.75" customHeight="1">
      <c r="B980" s="18"/>
      <c r="C980" s="18"/>
      <c r="D980" s="18"/>
      <c r="E980" s="18"/>
      <c r="F980" s="18"/>
      <c r="G980" s="18"/>
      <c r="H980" s="18"/>
    </row>
    <row r="981" ht="15.75" customHeight="1">
      <c r="B981" s="21"/>
      <c r="C981" s="21"/>
      <c r="D981" s="21"/>
      <c r="E981" s="21"/>
      <c r="F981" s="21"/>
      <c r="G981" s="21"/>
      <c r="H981" s="21"/>
    </row>
    <row r="982" ht="15.75" customHeight="1">
      <c r="B982" s="18"/>
      <c r="C982" s="18"/>
      <c r="D982" s="18"/>
      <c r="E982" s="18"/>
      <c r="F982" s="18"/>
      <c r="G982" s="18"/>
      <c r="H982" s="18"/>
    </row>
    <row r="983" ht="15.75" customHeight="1">
      <c r="B983" s="21"/>
      <c r="C983" s="21"/>
      <c r="D983" s="21"/>
      <c r="E983" s="21"/>
      <c r="F983" s="21"/>
      <c r="G983" s="21"/>
      <c r="H983" s="21"/>
    </row>
    <row r="984" ht="15.75" customHeight="1">
      <c r="B984" s="18"/>
      <c r="C984" s="18"/>
      <c r="D984" s="18"/>
      <c r="E984" s="18"/>
      <c r="F984" s="18"/>
      <c r="G984" s="18"/>
      <c r="H984" s="18"/>
    </row>
    <row r="985" ht="15.75" customHeight="1">
      <c r="B985" s="21"/>
      <c r="C985" s="21"/>
      <c r="D985" s="21"/>
      <c r="E985" s="21"/>
      <c r="F985" s="21"/>
      <c r="G985" s="21"/>
      <c r="H985" s="21"/>
    </row>
    <row r="986" ht="15.75" customHeight="1">
      <c r="B986" s="18"/>
      <c r="C986" s="18"/>
      <c r="D986" s="18"/>
      <c r="E986" s="18"/>
      <c r="F986" s="18"/>
      <c r="G986" s="18"/>
      <c r="H986" s="18"/>
    </row>
    <row r="987" ht="15.75" customHeight="1">
      <c r="B987" s="21"/>
      <c r="C987" s="21"/>
      <c r="D987" s="21"/>
      <c r="E987" s="21"/>
      <c r="F987" s="21"/>
      <c r="G987" s="21"/>
      <c r="H987" s="21"/>
    </row>
    <row r="988" ht="15.75" customHeight="1">
      <c r="B988" s="18"/>
      <c r="C988" s="18"/>
      <c r="D988" s="18"/>
      <c r="E988" s="18"/>
      <c r="F988" s="18"/>
      <c r="G988" s="18"/>
      <c r="H988" s="18"/>
    </row>
    <row r="989" ht="15.75" customHeight="1">
      <c r="B989" s="21"/>
      <c r="C989" s="21"/>
      <c r="D989" s="21"/>
      <c r="E989" s="21"/>
      <c r="F989" s="21"/>
      <c r="G989" s="21"/>
      <c r="H989" s="21"/>
    </row>
    <row r="990" ht="15.75" customHeight="1">
      <c r="B990" s="18"/>
      <c r="C990" s="18"/>
      <c r="D990" s="18"/>
      <c r="E990" s="18"/>
      <c r="F990" s="18"/>
      <c r="G990" s="18"/>
      <c r="H990" s="18"/>
    </row>
    <row r="991" ht="15.75" customHeight="1">
      <c r="B991" s="21"/>
      <c r="C991" s="21"/>
      <c r="D991" s="21"/>
      <c r="E991" s="21"/>
      <c r="F991" s="21"/>
      <c r="G991" s="21"/>
      <c r="H991" s="21"/>
    </row>
    <row r="992" ht="15.75" customHeight="1">
      <c r="B992" s="18"/>
      <c r="C992" s="18"/>
      <c r="D992" s="18"/>
      <c r="E992" s="18"/>
      <c r="F992" s="18"/>
      <c r="G992" s="18"/>
      <c r="H992" s="18"/>
    </row>
    <row r="993" ht="15.75" customHeight="1">
      <c r="B993" s="21"/>
      <c r="C993" s="21"/>
      <c r="D993" s="21"/>
      <c r="E993" s="21"/>
      <c r="F993" s="21"/>
      <c r="G993" s="21"/>
      <c r="H993" s="21"/>
    </row>
    <row r="994" ht="15.75" customHeight="1">
      <c r="B994" s="18"/>
      <c r="C994" s="18"/>
      <c r="D994" s="18"/>
      <c r="E994" s="18"/>
      <c r="F994" s="18"/>
      <c r="G994" s="18"/>
      <c r="H994" s="18"/>
    </row>
    <row r="995" ht="15.75" customHeight="1">
      <c r="B995" s="21"/>
      <c r="C995" s="21"/>
      <c r="D995" s="21"/>
      <c r="E995" s="21"/>
      <c r="F995" s="21"/>
      <c r="G995" s="21"/>
      <c r="H995" s="21"/>
    </row>
    <row r="996" ht="15.75" customHeight="1">
      <c r="B996" s="18"/>
      <c r="C996" s="18"/>
      <c r="D996" s="18"/>
      <c r="E996" s="18"/>
      <c r="F996" s="18"/>
      <c r="G996" s="18"/>
      <c r="H996" s="18"/>
    </row>
    <row r="997" ht="15.75" customHeight="1">
      <c r="B997" s="21"/>
      <c r="C997" s="21"/>
      <c r="D997" s="21"/>
      <c r="E997" s="21"/>
      <c r="F997" s="21"/>
      <c r="G997" s="21"/>
      <c r="H997" s="21"/>
    </row>
    <row r="998" ht="15.75" customHeight="1">
      <c r="B998" s="18"/>
      <c r="C998" s="18"/>
      <c r="D998" s="18"/>
      <c r="E998" s="18"/>
      <c r="F998" s="18"/>
      <c r="G998" s="18"/>
      <c r="H998" s="18"/>
    </row>
    <row r="999" ht="15.75" customHeight="1">
      <c r="B999" s="21"/>
      <c r="C999" s="21"/>
      <c r="D999" s="21"/>
      <c r="E999" s="21"/>
      <c r="F999" s="21"/>
      <c r="G999" s="21"/>
      <c r="H999" s="21"/>
    </row>
    <row r="1000" ht="15.75" customHeight="1">
      <c r="B1000" s="18"/>
      <c r="C1000" s="18"/>
      <c r="D1000" s="18"/>
      <c r="E1000" s="18"/>
      <c r="F1000" s="18"/>
      <c r="G1000" s="18"/>
      <c r="H1000" s="18"/>
    </row>
  </sheetData>
  <autoFilter ref="$A$1:$Z$1000">
    <sortState ref="A1:Z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29"/>
    <col customWidth="1" min="4" max="4" width="25.57"/>
    <col customWidth="1" min="5" max="5" width="24.0"/>
    <col customWidth="1" min="6" max="6" width="17.14"/>
    <col customWidth="1" min="7" max="7" width="23.71"/>
    <col customWidth="1" min="8" max="8" width="20.14"/>
  </cols>
  <sheetData>
    <row r="1">
      <c r="A1" s="14" t="s">
        <v>0</v>
      </c>
      <c r="B1" s="24" t="s">
        <v>1</v>
      </c>
      <c r="C1" s="25" t="s">
        <v>2</v>
      </c>
      <c r="D1" s="15" t="s">
        <v>3</v>
      </c>
      <c r="E1" s="15" t="s">
        <v>4</v>
      </c>
      <c r="F1" s="24" t="s">
        <v>5</v>
      </c>
      <c r="G1" s="16" t="s">
        <v>8</v>
      </c>
      <c r="H1" s="14" t="s">
        <v>7</v>
      </c>
    </row>
    <row r="2">
      <c r="A2" s="28">
        <v>7.0</v>
      </c>
      <c r="B2" s="30">
        <v>55.4128358688061</v>
      </c>
      <c r="C2" s="31">
        <v>31496.6991426939</v>
      </c>
      <c r="D2" s="28">
        <v>1.0</v>
      </c>
      <c r="E2" s="28">
        <v>0.0</v>
      </c>
      <c r="F2" s="19">
        <f>sumifs(rolling_features_xgboost_with0!F:F,rolling_features_xgboost_with0!A:A,A2,rolling_features_xgboost_with0!E:E,E2,rolling_features_xgboost_with0!D:D,D2)</f>
        <v>1</v>
      </c>
      <c r="G2" s="19">
        <f t="shared" ref="G2:G41" si="1">B2*F2</f>
        <v>55.41283587</v>
      </c>
      <c r="H2" s="19">
        <f t="shared" ref="H2:H5" si="2">sum(G2)</f>
        <v>55.41283587</v>
      </c>
    </row>
    <row r="3">
      <c r="A3" s="29">
        <v>14.0</v>
      </c>
      <c r="B3" s="23">
        <v>51.0468752537323</v>
      </c>
      <c r="C3" s="32">
        <v>28757.0570581247</v>
      </c>
      <c r="D3" s="29">
        <v>1.0</v>
      </c>
      <c r="E3" s="29">
        <v>0.0</v>
      </c>
      <c r="F3" s="22">
        <f>sumifs(rolling_features_xgboost_with0!F:F,rolling_features_xgboost_with0!A:A,A3,rolling_features_xgboost_with0!E:E,E3,rolling_features_xgboost_with0!D:D,D3)</f>
        <v>1</v>
      </c>
      <c r="G3" s="22">
        <f t="shared" si="1"/>
        <v>51.04687525</v>
      </c>
      <c r="H3" s="22">
        <f t="shared" si="2"/>
        <v>51.04687525</v>
      </c>
    </row>
    <row r="4">
      <c r="A4" s="28">
        <v>28.0</v>
      </c>
      <c r="B4" s="30">
        <v>49.8119936922294</v>
      </c>
      <c r="C4" s="31">
        <v>27531.3865921501</v>
      </c>
      <c r="D4" s="28">
        <v>1.0</v>
      </c>
      <c r="E4" s="28">
        <v>0.0</v>
      </c>
      <c r="F4" s="19">
        <f>sumifs(rolling_features_xgboost_with0!F:F,rolling_features_xgboost_with0!A:A,A4,rolling_features_xgboost_with0!E:E,E4,rolling_features_xgboost_with0!D:D,D4)</f>
        <v>1</v>
      </c>
      <c r="G4" s="19">
        <f t="shared" si="1"/>
        <v>49.81199369</v>
      </c>
      <c r="H4" s="19">
        <f t="shared" si="2"/>
        <v>49.81199369</v>
      </c>
    </row>
    <row r="5">
      <c r="A5" s="29">
        <v>84.0</v>
      </c>
      <c r="B5" s="23">
        <v>48.5741925894666</v>
      </c>
      <c r="C5" s="32">
        <v>26953.1087067168</v>
      </c>
      <c r="D5" s="29">
        <v>1.0</v>
      </c>
      <c r="E5" s="29">
        <v>0.0</v>
      </c>
      <c r="F5" s="22">
        <f>sumifs(rolling_features_xgboost_with0!F:F,rolling_features_xgboost_with0!A:A,A5,rolling_features_xgboost_with0!E:E,E5,rolling_features_xgboost_with0!D:D,D5)</f>
        <v>1</v>
      </c>
      <c r="G5" s="22">
        <f t="shared" si="1"/>
        <v>48.57419259</v>
      </c>
      <c r="H5" s="22">
        <f t="shared" si="2"/>
        <v>48.57419259</v>
      </c>
    </row>
    <row r="6">
      <c r="A6" s="28">
        <v>7.0</v>
      </c>
      <c r="B6" s="30">
        <v>54.8112639558315</v>
      </c>
      <c r="C6" s="31">
        <v>28883.8362517784</v>
      </c>
      <c r="D6" s="28">
        <v>2.0</v>
      </c>
      <c r="E6" s="28">
        <v>1.0</v>
      </c>
      <c r="F6" s="19">
        <f>sumifs(rolling_features_xgboost_with0!F:F,rolling_features_xgboost_with0!A:A,A6,rolling_features_xgboost_with0!E:E,E6,rolling_features_xgboost_with0!D:D,D6)</f>
        <v>0.8904457499</v>
      </c>
      <c r="G6" s="19">
        <f t="shared" si="1"/>
        <v>48.80645704</v>
      </c>
      <c r="H6" s="19">
        <f>sum(G6:G7)</f>
        <v>56.2457783</v>
      </c>
    </row>
    <row r="7">
      <c r="A7" s="29">
        <v>7.0</v>
      </c>
      <c r="B7" s="23">
        <v>67.9053642944457</v>
      </c>
      <c r="C7" s="32">
        <v>16037.174358325</v>
      </c>
      <c r="D7" s="29">
        <v>2.0</v>
      </c>
      <c r="E7" s="29">
        <v>0.0</v>
      </c>
      <c r="F7" s="22">
        <f>sumifs(rolling_features_xgboost_with0!F:F,rolling_features_xgboost_with0!A:A,A7,rolling_features_xgboost_with0!E:E,E7,rolling_features_xgboost_with0!D:D,D7)</f>
        <v>0.1095542501</v>
      </c>
      <c r="G7" s="22">
        <f t="shared" si="1"/>
        <v>7.439321263</v>
      </c>
      <c r="H7" s="23">
        <f>sum(G6:G7)</f>
        <v>56.2457783</v>
      </c>
    </row>
    <row r="8">
      <c r="A8" s="28">
        <v>14.0</v>
      </c>
      <c r="B8" s="30">
        <v>51.2316361995502</v>
      </c>
      <c r="C8" s="31">
        <v>26043.1117646487</v>
      </c>
      <c r="D8" s="28">
        <v>2.0</v>
      </c>
      <c r="E8" s="28">
        <v>1.0</v>
      </c>
      <c r="F8" s="19">
        <f>sumifs(rolling_features_xgboost_with0!F:F,rolling_features_xgboost_with0!A:A,A8,rolling_features_xgboost_with0!E:E,E8,rolling_features_xgboost_with0!D:D,D8)</f>
        <v>0.8904457499</v>
      </c>
      <c r="G8" s="19">
        <f t="shared" si="1"/>
        <v>45.61899271</v>
      </c>
      <c r="H8" s="19">
        <f>sum(G8:G9)</f>
        <v>52.64191911</v>
      </c>
    </row>
    <row r="9">
      <c r="A9" s="29">
        <v>14.0</v>
      </c>
      <c r="B9" s="23">
        <v>64.1045544993261</v>
      </c>
      <c r="C9" s="32">
        <v>14833.0023212415</v>
      </c>
      <c r="D9" s="29">
        <v>2.0</v>
      </c>
      <c r="E9" s="29">
        <v>0.0</v>
      </c>
      <c r="F9" s="22">
        <f>sumifs(rolling_features_xgboost_with0!F:F,rolling_features_xgboost_with0!A:A,A9,rolling_features_xgboost_with0!E:E,E9,rolling_features_xgboost_with0!D:D,D9)</f>
        <v>0.1095542501</v>
      </c>
      <c r="G9" s="22">
        <f t="shared" si="1"/>
        <v>7.022926396</v>
      </c>
      <c r="H9" s="23">
        <f>sum(G8:G9)</f>
        <v>52.64191911</v>
      </c>
    </row>
    <row r="10">
      <c r="A10" s="28">
        <v>28.0</v>
      </c>
      <c r="B10" s="30">
        <v>50.3763290475608</v>
      </c>
      <c r="C10" s="31">
        <v>25445.7635302139</v>
      </c>
      <c r="D10" s="28">
        <v>2.0</v>
      </c>
      <c r="E10" s="28">
        <v>1.0</v>
      </c>
      <c r="F10" s="19">
        <f>sumifs(rolling_features_xgboost_with0!F:F,rolling_features_xgboost_with0!A:A,A10,rolling_features_xgboost_with0!E:E,E10,rolling_features_xgboost_with0!D:D,D10)</f>
        <v>0.8904457499</v>
      </c>
      <c r="G10" s="19">
        <f t="shared" si="1"/>
        <v>44.8573881</v>
      </c>
      <c r="H10" s="19">
        <f>sum(G10:G11)</f>
        <v>51.27049854</v>
      </c>
    </row>
    <row r="11">
      <c r="A11" s="29">
        <v>28.0</v>
      </c>
      <c r="B11" s="23">
        <v>58.5382168206535</v>
      </c>
      <c r="C11" s="32">
        <v>13244.6990915986</v>
      </c>
      <c r="D11" s="29">
        <v>2.0</v>
      </c>
      <c r="E11" s="29">
        <v>0.0</v>
      </c>
      <c r="F11" s="22">
        <f>sumifs(rolling_features_xgboost_with0!F:F,rolling_features_xgboost_with0!A:A,A11,rolling_features_xgboost_with0!E:E,E11,rolling_features_xgboost_with0!D:D,D11)</f>
        <v>0.1095542501</v>
      </c>
      <c r="G11" s="22">
        <f t="shared" si="1"/>
        <v>6.413110446</v>
      </c>
      <c r="H11" s="23">
        <f>sum(G10:G11)</f>
        <v>51.27049854</v>
      </c>
    </row>
    <row r="12">
      <c r="A12" s="28">
        <v>84.0</v>
      </c>
      <c r="B12" s="30">
        <v>50.0838483607309</v>
      </c>
      <c r="C12" s="31">
        <v>25199.4031626483</v>
      </c>
      <c r="D12" s="28">
        <v>2.0</v>
      </c>
      <c r="E12" s="28">
        <v>1.0</v>
      </c>
      <c r="F12" s="19">
        <f>sumifs(rolling_features_xgboost_with0!F:F,rolling_features_xgboost_with0!A:A,A12,rolling_features_xgboost_with0!E:E,E12,rolling_features_xgboost_with0!D:D,D12)</f>
        <v>0.8904457499</v>
      </c>
      <c r="G12" s="19">
        <f t="shared" si="1"/>
        <v>44.59694991</v>
      </c>
      <c r="H12" s="19">
        <f>sum(G12:G13)</f>
        <v>50.7315879</v>
      </c>
    </row>
    <row r="13">
      <c r="A13" s="29">
        <v>84.0</v>
      </c>
      <c r="B13" s="23">
        <v>55.9963486527362</v>
      </c>
      <c r="C13" s="32">
        <v>13713.1291112288</v>
      </c>
      <c r="D13" s="29">
        <v>2.0</v>
      </c>
      <c r="E13" s="29">
        <v>0.0</v>
      </c>
      <c r="F13" s="22">
        <f>sumifs(rolling_features_xgboost_with0!F:F,rolling_features_xgboost_with0!A:A,A13,rolling_features_xgboost_with0!E:E,E13,rolling_features_xgboost_with0!D:D,D13)</f>
        <v>0.1095542501</v>
      </c>
      <c r="G13" s="22">
        <f t="shared" si="1"/>
        <v>6.134637985</v>
      </c>
      <c r="H13" s="23">
        <f>sum(G12:G13)</f>
        <v>50.7315879</v>
      </c>
    </row>
    <row r="14">
      <c r="A14" s="28">
        <v>7.0</v>
      </c>
      <c r="B14" s="30">
        <v>56.4548662761886</v>
      </c>
      <c r="C14" s="31">
        <v>28100.5952817637</v>
      </c>
      <c r="D14" s="28">
        <v>3.0</v>
      </c>
      <c r="E14" s="28">
        <v>1.0</v>
      </c>
      <c r="F14" s="19">
        <f>sumifs(rolling_features_xgboost_with0!F:F,rolling_features_xgboost_with0!A:A,A14,rolling_features_xgboost_with0!E:E,E14,rolling_features_xgboost_with0!D:D,D14)</f>
        <v>0.5030157102</v>
      </c>
      <c r="G14" s="19">
        <f t="shared" si="1"/>
        <v>28.39768466</v>
      </c>
      <c r="H14" s="19">
        <f>sum(G14:G16)</f>
        <v>60.08366826</v>
      </c>
    </row>
    <row r="15">
      <c r="A15" s="29">
        <v>7.0</v>
      </c>
      <c r="B15" s="23">
        <v>74.4826310063601</v>
      </c>
      <c r="C15" s="32">
        <v>8487.05405207728</v>
      </c>
      <c r="D15" s="29">
        <v>3.0</v>
      </c>
      <c r="E15" s="29">
        <v>0.0</v>
      </c>
      <c r="F15" s="22">
        <f>sumifs(rolling_features_xgboost_with0!F:F,rolling_features_xgboost_with0!A:A,A15,rolling_features_xgboost_with0!E:E,E15,rolling_features_xgboost_with0!D:D,D15)</f>
        <v>0.07996161773</v>
      </c>
      <c r="G15" s="22">
        <f t="shared" si="1"/>
        <v>5.955751668</v>
      </c>
      <c r="H15" s="22">
        <f>sum(G14:G16)</f>
        <v>60.08366826</v>
      </c>
    </row>
    <row r="16">
      <c r="A16" s="28">
        <v>7.0</v>
      </c>
      <c r="B16" s="30">
        <v>61.6998395176069</v>
      </c>
      <c r="C16" s="31">
        <v>48782.2313437519</v>
      </c>
      <c r="D16" s="28">
        <v>3.0</v>
      </c>
      <c r="E16" s="28">
        <v>2.0</v>
      </c>
      <c r="F16" s="19">
        <f>sumifs(rolling_features_xgboost_with0!F:F,rolling_features_xgboost_with0!A:A,A16,rolling_features_xgboost_with0!E:E,E16,rolling_features_xgboost_with0!D:D,D16)</f>
        <v>0.4170226721</v>
      </c>
      <c r="G16" s="19">
        <f t="shared" si="1"/>
        <v>25.73023194</v>
      </c>
      <c r="H16" s="19">
        <f>sum(G14:G16)</f>
        <v>60.08366826</v>
      </c>
    </row>
    <row r="17">
      <c r="A17" s="29">
        <v>14.0</v>
      </c>
      <c r="B17" s="23">
        <v>53.82674221612</v>
      </c>
      <c r="C17" s="32">
        <v>25223.588478611</v>
      </c>
      <c r="D17" s="29">
        <v>3.0</v>
      </c>
      <c r="E17" s="29">
        <v>1.0</v>
      </c>
      <c r="F17" s="22">
        <f>sumifs(rolling_features_xgboost_with0!F:F,rolling_features_xgboost_with0!A:A,A17,rolling_features_xgboost_with0!E:E,E17,rolling_features_xgboost_with0!D:D,D17)</f>
        <v>0.5030157102</v>
      </c>
      <c r="G17" s="22">
        <f t="shared" si="1"/>
        <v>27.07569696</v>
      </c>
      <c r="H17" s="22">
        <f>sum(G17:G19)</f>
        <v>59.99635861</v>
      </c>
    </row>
    <row r="18">
      <c r="A18" s="28">
        <v>14.0</v>
      </c>
      <c r="B18" s="30">
        <v>69.8951548567721</v>
      </c>
      <c r="C18" s="31">
        <v>7848.36178395718</v>
      </c>
      <c r="D18" s="28">
        <v>3.0</v>
      </c>
      <c r="E18" s="28">
        <v>0.0</v>
      </c>
      <c r="F18" s="19">
        <f>sumifs(rolling_features_xgboost_with0!F:F,rolling_features_xgboost_with0!A:A,A18,rolling_features_xgboost_with0!E:E,E18,rolling_features_xgboost_with0!D:D,D18)</f>
        <v>0.07996161773</v>
      </c>
      <c r="G18" s="19">
        <f t="shared" si="1"/>
        <v>5.588929653</v>
      </c>
      <c r="H18" s="19">
        <f>sum(G17:G19)</f>
        <v>59.99635861</v>
      </c>
    </row>
    <row r="19">
      <c r="A19" s="29">
        <v>14.0</v>
      </c>
      <c r="B19" s="23">
        <v>65.5401584175859</v>
      </c>
      <c r="C19" s="32">
        <v>49897.2487655107</v>
      </c>
      <c r="D19" s="29">
        <v>3.0</v>
      </c>
      <c r="E19" s="29">
        <v>2.0</v>
      </c>
      <c r="F19" s="22">
        <f>sumifs(rolling_features_xgboost_with0!F:F,rolling_features_xgboost_with0!A:A,A19,rolling_features_xgboost_with0!E:E,E19,rolling_features_xgboost_with0!D:D,D19)</f>
        <v>0.4170226721</v>
      </c>
      <c r="G19" s="22">
        <f t="shared" si="1"/>
        <v>27.33173199</v>
      </c>
      <c r="H19" s="22">
        <f>sum(G17:G19)</f>
        <v>59.99635861</v>
      </c>
    </row>
    <row r="20">
      <c r="A20" s="28">
        <v>28.0</v>
      </c>
      <c r="B20" s="30">
        <v>53.0982604610888</v>
      </c>
      <c r="C20" s="31">
        <v>24696.2715748869</v>
      </c>
      <c r="D20" s="28">
        <v>3.0</v>
      </c>
      <c r="E20" s="28">
        <v>1.0</v>
      </c>
      <c r="F20" s="19">
        <f>sumifs(rolling_features_xgboost_with0!F:F,rolling_features_xgboost_with0!A:A,A20,rolling_features_xgboost_with0!E:E,E20,rolling_features_xgboost_with0!D:D,D20)</f>
        <v>0.5030157102</v>
      </c>
      <c r="G20" s="19">
        <f t="shared" si="1"/>
        <v>26.7092592</v>
      </c>
      <c r="H20" s="19">
        <f>sum(G20:G22)</f>
        <v>55.34917133</v>
      </c>
    </row>
    <row r="21">
      <c r="A21" s="29">
        <v>28.0</v>
      </c>
      <c r="B21" s="23">
        <v>69.0391317011673</v>
      </c>
      <c r="C21" s="32">
        <v>7579.6804884108</v>
      </c>
      <c r="D21" s="29">
        <v>3.0</v>
      </c>
      <c r="E21" s="29">
        <v>0.0</v>
      </c>
      <c r="F21" s="22">
        <f>sumifs(rolling_features_xgboost_with0!F:F,rolling_features_xgboost_with0!A:A,A21,rolling_features_xgboost_with0!E:E,E21,rolling_features_xgboost_with0!D:D,D21)</f>
        <v>0.07996161773</v>
      </c>
      <c r="G21" s="22">
        <f t="shared" si="1"/>
        <v>5.520480657</v>
      </c>
      <c r="H21" s="22">
        <f>sum(G20:G22)</f>
        <v>55.34917133</v>
      </c>
    </row>
    <row r="22">
      <c r="A22" s="28">
        <v>28.0</v>
      </c>
      <c r="B22" s="30">
        <v>55.439267514017</v>
      </c>
      <c r="C22" s="31">
        <v>40780.2409701518</v>
      </c>
      <c r="D22" s="28">
        <v>3.0</v>
      </c>
      <c r="E22" s="28">
        <v>2.0</v>
      </c>
      <c r="F22" s="19">
        <f>sumifs(rolling_features_xgboost_with0!F:F,rolling_features_xgboost_with0!A:A,A22,rolling_features_xgboost_with0!E:E,E22,rolling_features_xgboost_with0!D:D,D22)</f>
        <v>0.4170226721</v>
      </c>
      <c r="G22" s="19">
        <f t="shared" si="1"/>
        <v>23.11943148</v>
      </c>
      <c r="H22" s="19">
        <f>sum(G20:G22)</f>
        <v>55.34917133</v>
      </c>
    </row>
    <row r="23">
      <c r="A23" s="29">
        <v>84.0</v>
      </c>
      <c r="B23" s="23">
        <v>50.5458295402549</v>
      </c>
      <c r="C23" s="32">
        <v>23342.0749420325</v>
      </c>
      <c r="D23" s="29">
        <v>3.0</v>
      </c>
      <c r="E23" s="29">
        <v>1.0</v>
      </c>
      <c r="F23" s="22">
        <f>sumifs(rolling_features_xgboost_with0!F:F,rolling_features_xgboost_with0!A:A,A23,rolling_features_xgboost_with0!E:E,E23,rolling_features_xgboost_with0!D:D,D23)</f>
        <v>0.5030157102</v>
      </c>
      <c r="G23" s="22">
        <f t="shared" si="1"/>
        <v>25.42534634</v>
      </c>
      <c r="H23" s="22">
        <f>sum(G23:G25)</f>
        <v>52.28593653</v>
      </c>
    </row>
    <row r="24">
      <c r="A24" s="28">
        <v>84.0</v>
      </c>
      <c r="B24" s="30">
        <v>66.1139203104193</v>
      </c>
      <c r="C24" s="31">
        <v>6986.46735085333</v>
      </c>
      <c r="D24" s="28">
        <v>3.0</v>
      </c>
      <c r="E24" s="28">
        <v>0.0</v>
      </c>
      <c r="F24" s="19">
        <f>sumifs(rolling_features_xgboost_with0!F:F,rolling_features_xgboost_with0!A:A,A24,rolling_features_xgboost_with0!E:E,E24,rolling_features_xgboost_with0!D:D,D24)</f>
        <v>0.07996161773</v>
      </c>
      <c r="G24" s="19">
        <f t="shared" si="1"/>
        <v>5.286576022</v>
      </c>
      <c r="H24" s="19">
        <f>sum(G23:G25)</f>
        <v>52.28593653</v>
      </c>
    </row>
    <row r="25">
      <c r="A25" s="29">
        <v>84.0</v>
      </c>
      <c r="B25" s="23">
        <v>51.7334322893968</v>
      </c>
      <c r="C25" s="32">
        <v>38318.9194497783</v>
      </c>
      <c r="D25" s="29">
        <v>3.0</v>
      </c>
      <c r="E25" s="29">
        <v>2.0</v>
      </c>
      <c r="F25" s="22">
        <f>sumifs(rolling_features_xgboost_with0!F:F,rolling_features_xgboost_with0!A:A,A25,rolling_features_xgboost_with0!E:E,E25,rolling_features_xgboost_with0!D:D,D25)</f>
        <v>0.4170226721</v>
      </c>
      <c r="G25" s="22">
        <f t="shared" si="1"/>
        <v>21.57401417</v>
      </c>
      <c r="H25" s="22">
        <f>sum(G23:G25)</f>
        <v>52.28593653</v>
      </c>
    </row>
    <row r="26">
      <c r="A26" s="28">
        <v>7.0</v>
      </c>
      <c r="B26" s="30">
        <v>79.2074248305799</v>
      </c>
      <c r="C26" s="31">
        <v>4857.83312240444</v>
      </c>
      <c r="D26" s="28">
        <v>4.0</v>
      </c>
      <c r="E26" s="28">
        <v>0.0</v>
      </c>
      <c r="F26" s="19">
        <f>sumifs(rolling_features_xgboost_with0!F:F,rolling_features_xgboost_with0!A:A,A26,rolling_features_xgboost_with0!E:E,E26,rolling_features_xgboost_with0!D:D,D26)</f>
        <v>0.04136870564</v>
      </c>
      <c r="G26" s="19">
        <f t="shared" si="1"/>
        <v>3.276708642</v>
      </c>
      <c r="H26" s="19">
        <f>Sum(G26:G29)</f>
        <v>59.14767298</v>
      </c>
    </row>
    <row r="27">
      <c r="A27" s="29">
        <v>7.0</v>
      </c>
      <c r="B27" s="23">
        <v>53.5169386813002</v>
      </c>
      <c r="C27" s="32">
        <v>22298.9804362276</v>
      </c>
      <c r="D27" s="29">
        <v>4.0</v>
      </c>
      <c r="E27" s="29">
        <v>1.0</v>
      </c>
      <c r="F27" s="22">
        <f>sumifs(rolling_features_xgboost_with0!F:F,rolling_features_xgboost_with0!A:A,A27,rolling_features_xgboost_with0!E:E,E27,rolling_features_xgboost_with0!D:D,D27)</f>
        <v>0.1266010139</v>
      </c>
      <c r="G27" s="22">
        <f t="shared" si="1"/>
        <v>6.7752987</v>
      </c>
      <c r="H27" s="22">
        <f>Sum(G26:G29)</f>
        <v>59.14767298</v>
      </c>
    </row>
    <row r="28">
      <c r="A28" s="28">
        <v>7.0</v>
      </c>
      <c r="B28" s="30">
        <v>58.1818948916057</v>
      </c>
      <c r="C28" s="31">
        <v>26917.6788178897</v>
      </c>
      <c r="D28" s="28">
        <v>4.0</v>
      </c>
      <c r="E28" s="28">
        <v>2.0</v>
      </c>
      <c r="F28" s="19">
        <f>sumifs(rolling_features_xgboost_with0!F:F,rolling_features_xgboost_with0!A:A,A28,rolling_features_xgboost_with0!E:E,E28,rolling_features_xgboost_with0!D:D,D28)</f>
        <v>0.4150076084</v>
      </c>
      <c r="G28" s="19">
        <f t="shared" si="1"/>
        <v>24.14592905</v>
      </c>
      <c r="H28" s="19">
        <f>Sum(G26:G29)</f>
        <v>59.14767298</v>
      </c>
    </row>
    <row r="29">
      <c r="A29" s="29">
        <v>7.0</v>
      </c>
      <c r="B29" s="23">
        <v>59.8282497853267</v>
      </c>
      <c r="C29" s="32">
        <v>46556.7872020397</v>
      </c>
      <c r="D29" s="29">
        <v>4.0</v>
      </c>
      <c r="E29" s="29">
        <v>3.0</v>
      </c>
      <c r="F29" s="22">
        <f>sumifs(rolling_features_xgboost_with0!F:F,rolling_features_xgboost_with0!A:A,A29,rolling_features_xgboost_with0!E:E,E29,rolling_features_xgboost_with0!D:D,D29)</f>
        <v>0.4170226721</v>
      </c>
      <c r="G29" s="22">
        <f t="shared" si="1"/>
        <v>24.94973659</v>
      </c>
      <c r="H29" s="22">
        <f>Sum(G26:G29)</f>
        <v>59.14767298</v>
      </c>
    </row>
    <row r="30">
      <c r="A30" s="28">
        <v>14.0</v>
      </c>
      <c r="B30" s="30">
        <v>73.2945951577677</v>
      </c>
      <c r="C30" s="31">
        <v>4349.3635031693</v>
      </c>
      <c r="D30" s="28">
        <v>4.0</v>
      </c>
      <c r="E30" s="28">
        <v>0.0</v>
      </c>
      <c r="F30" s="19">
        <f>sumifs(rolling_features_xgboost_with0!F:F,rolling_features_xgboost_with0!A:A,A30,rolling_features_xgboost_with0!E:E,E30,rolling_features_xgboost_with0!D:D,D30)</f>
        <v>0.04136870564</v>
      </c>
      <c r="G30" s="19">
        <f t="shared" si="1"/>
        <v>3.032102532</v>
      </c>
      <c r="H30" s="19">
        <f>Sum(G30:G33)</f>
        <v>60.08870779</v>
      </c>
    </row>
    <row r="31">
      <c r="A31" s="29">
        <v>14.0</v>
      </c>
      <c r="B31" s="23">
        <v>51.9707647126428</v>
      </c>
      <c r="C31" s="32">
        <v>21546.9613133492</v>
      </c>
      <c r="D31" s="29">
        <v>4.0</v>
      </c>
      <c r="E31" s="29">
        <v>1.0</v>
      </c>
      <c r="F31" s="22">
        <f>sumifs(rolling_features_xgboost_with0!F:F,rolling_features_xgboost_with0!A:A,A31,rolling_features_xgboost_with0!E:E,E31,rolling_features_xgboost_with0!D:D,D31)</f>
        <v>0.1266010139</v>
      </c>
      <c r="G31" s="22">
        <f t="shared" si="1"/>
        <v>6.579551508</v>
      </c>
      <c r="H31" s="22">
        <f>Sum(G30:G33)</f>
        <v>60.08870779</v>
      </c>
    </row>
    <row r="32">
      <c r="A32" s="28">
        <v>14.0</v>
      </c>
      <c r="B32" s="30">
        <v>56.4987187607974</v>
      </c>
      <c r="C32" s="31">
        <v>25476.7242307621</v>
      </c>
      <c r="D32" s="28">
        <v>4.0</v>
      </c>
      <c r="E32" s="28">
        <v>2.0</v>
      </c>
      <c r="F32" s="19">
        <f>sumifs(rolling_features_xgboost_with0!F:F,rolling_features_xgboost_with0!A:A,A32,rolling_features_xgboost_with0!E:E,E32,rolling_features_xgboost_with0!D:D,D32)</f>
        <v>0.4150076084</v>
      </c>
      <c r="G32" s="19">
        <f t="shared" si="1"/>
        <v>23.44739815</v>
      </c>
      <c r="H32" s="19">
        <f>Sum(G30:G33)</f>
        <v>60.08870779</v>
      </c>
    </row>
    <row r="33">
      <c r="A33" s="29">
        <v>14.0</v>
      </c>
      <c r="B33" s="23">
        <v>64.8157939914193</v>
      </c>
      <c r="C33" s="32">
        <v>49714.3865385271</v>
      </c>
      <c r="D33" s="29">
        <v>4.0</v>
      </c>
      <c r="E33" s="29">
        <v>3.0</v>
      </c>
      <c r="F33" s="22">
        <f>sumifs(rolling_features_xgboost_with0!F:F,rolling_features_xgboost_with0!A:A,A33,rolling_features_xgboost_with0!E:E,E33,rolling_features_xgboost_with0!D:D,D33)</f>
        <v>0.4170226721</v>
      </c>
      <c r="G33" s="22">
        <f t="shared" si="1"/>
        <v>27.0296556</v>
      </c>
      <c r="H33" s="22">
        <f>Sum(G30:G33)</f>
        <v>60.08870779</v>
      </c>
    </row>
    <row r="34">
      <c r="A34" s="28">
        <v>28.0</v>
      </c>
      <c r="B34" s="30">
        <v>72.8916897725933</v>
      </c>
      <c r="C34" s="31">
        <v>4292.26678525085</v>
      </c>
      <c r="D34" s="28">
        <v>4.0</v>
      </c>
      <c r="E34" s="28">
        <v>0.0</v>
      </c>
      <c r="F34" s="19">
        <f>sumifs(rolling_features_xgboost_with0!F:F,rolling_features_xgboost_with0!A:A,A34,rolling_features_xgboost_with0!E:E,E34,rolling_features_xgboost_with0!D:D,D34)</f>
        <v>0.04136870564</v>
      </c>
      <c r="G34" s="19">
        <f t="shared" si="1"/>
        <v>3.015434858</v>
      </c>
      <c r="H34" s="19">
        <f>Sum(G34:G37)</f>
        <v>53.78897902</v>
      </c>
    </row>
    <row r="35">
      <c r="A35" s="29">
        <v>28.0</v>
      </c>
      <c r="B35" s="23">
        <v>47.5980469274366</v>
      </c>
      <c r="C35" s="32">
        <v>20500.2549414432</v>
      </c>
      <c r="D35" s="29">
        <v>4.0</v>
      </c>
      <c r="E35" s="29">
        <v>1.0</v>
      </c>
      <c r="F35" s="22">
        <f>sumifs(rolling_features_xgboost_with0!F:F,rolling_features_xgboost_with0!A:A,A35,rolling_features_xgboost_with0!E:E,E35,rolling_features_xgboost_with0!D:D,D35)</f>
        <v>0.1266010139</v>
      </c>
      <c r="G35" s="22">
        <f t="shared" si="1"/>
        <v>6.025961002</v>
      </c>
      <c r="H35" s="22">
        <f>Sum(G34:G37)</f>
        <v>53.78897902</v>
      </c>
    </row>
    <row r="36">
      <c r="A36" s="28">
        <v>28.0</v>
      </c>
      <c r="B36" s="30">
        <v>54.4917793424194</v>
      </c>
      <c r="C36" s="31">
        <v>24791.7172344768</v>
      </c>
      <c r="D36" s="28">
        <v>4.0</v>
      </c>
      <c r="E36" s="28">
        <v>2.0</v>
      </c>
      <c r="F36" s="19">
        <f>sumifs(rolling_features_xgboost_with0!F:F,rolling_features_xgboost_with0!A:A,A36,rolling_features_xgboost_with0!E:E,E36,rolling_features_xgboost_with0!D:D,D36)</f>
        <v>0.4150076084</v>
      </c>
      <c r="G36" s="19">
        <f t="shared" si="1"/>
        <v>22.61450302</v>
      </c>
      <c r="H36" s="19">
        <f>Sum(G34:G37)</f>
        <v>53.78897902</v>
      </c>
    </row>
    <row r="37">
      <c r="A37" s="29">
        <v>28.0</v>
      </c>
      <c r="B37" s="23">
        <v>53.0740451783801</v>
      </c>
      <c r="C37" s="32">
        <v>38782.3623245594</v>
      </c>
      <c r="D37" s="29">
        <v>4.0</v>
      </c>
      <c r="E37" s="29">
        <v>3.0</v>
      </c>
      <c r="F37" s="22">
        <f>sumifs(rolling_features_xgboost_with0!F:F,rolling_features_xgboost_with0!A:A,A37,rolling_features_xgboost_with0!E:E,E37,rolling_features_xgboost_with0!D:D,D37)</f>
        <v>0.4170226721</v>
      </c>
      <c r="G37" s="22">
        <f t="shared" si="1"/>
        <v>22.13308014</v>
      </c>
      <c r="H37" s="22">
        <f>Sum(G34:G37)</f>
        <v>53.78897902</v>
      </c>
    </row>
    <row r="38">
      <c r="A38" s="28">
        <v>84.0</v>
      </c>
      <c r="B38" s="30">
        <v>66.4216449961116</v>
      </c>
      <c r="C38" s="31">
        <v>4085.09903181722</v>
      </c>
      <c r="D38" s="28">
        <v>4.0</v>
      </c>
      <c r="E38" s="28">
        <v>0.0</v>
      </c>
      <c r="F38" s="19">
        <f>sumifs(rolling_features_xgboost_with0!F:F,rolling_features_xgboost_with0!A:A,A38,rolling_features_xgboost_with0!E:E,E38,rolling_features_xgboost_with0!D:D,D38)</f>
        <v>0.04136870564</v>
      </c>
      <c r="G38" s="19">
        <f t="shared" si="1"/>
        <v>2.74777748</v>
      </c>
      <c r="H38" s="19">
        <f>Sum(G38:G41)</f>
        <v>51.34446744</v>
      </c>
    </row>
    <row r="39">
      <c r="A39" s="29">
        <v>84.0</v>
      </c>
      <c r="B39" s="23">
        <v>40.8929583106483</v>
      </c>
      <c r="C39" s="32">
        <v>17647.3125719487</v>
      </c>
      <c r="D39" s="29">
        <v>4.0</v>
      </c>
      <c r="E39" s="29">
        <v>1.0</v>
      </c>
      <c r="F39" s="22">
        <f>sumifs(rolling_features_xgboost_with0!F:F,rolling_features_xgboost_with0!A:A,A39,rolling_features_xgboost_with0!E:E,E39,rolling_features_xgboost_with0!D:D,D39)</f>
        <v>0.1266010139</v>
      </c>
      <c r="G39" s="22">
        <f t="shared" si="1"/>
        <v>5.177089985</v>
      </c>
      <c r="H39" s="22">
        <f>Sum(G38:G41)</f>
        <v>51.34446744</v>
      </c>
    </row>
    <row r="40">
      <c r="A40" s="28">
        <v>84.0</v>
      </c>
      <c r="B40" s="30">
        <v>51.7520931780791</v>
      </c>
      <c r="C40" s="31">
        <v>23705.5151587527</v>
      </c>
      <c r="D40" s="28">
        <v>4.0</v>
      </c>
      <c r="E40" s="28">
        <v>2.0</v>
      </c>
      <c r="F40" s="19">
        <f>sumifs(rolling_features_xgboost_with0!F:F,rolling_features_xgboost_with0!A:A,A40,rolling_features_xgboost_with0!E:E,E40,rolling_features_xgboost_with0!D:D,D40)</f>
        <v>0.4150076084</v>
      </c>
      <c r="G40" s="19">
        <f t="shared" si="1"/>
        <v>21.47751242</v>
      </c>
      <c r="H40" s="19">
        <f>Sum(G38:G41)</f>
        <v>51.34446744</v>
      </c>
    </row>
    <row r="41">
      <c r="A41" s="29">
        <v>84.0</v>
      </c>
      <c r="B41" s="23">
        <v>52.6160543028466</v>
      </c>
      <c r="C41" s="32">
        <v>38955.8810171063</v>
      </c>
      <c r="D41" s="29">
        <v>4.0</v>
      </c>
      <c r="E41" s="29">
        <v>3.0</v>
      </c>
      <c r="F41" s="22">
        <f>sumifs(rolling_features_xgboost_with0!F:F,rolling_features_xgboost_with0!A:A,A41,rolling_features_xgboost_with0!E:E,E41,rolling_features_xgboost_with0!D:D,D41)</f>
        <v>0.4170226721</v>
      </c>
      <c r="G41" s="22">
        <f t="shared" si="1"/>
        <v>21.94208756</v>
      </c>
      <c r="H41" s="22">
        <f>Sum(G38:G41)</f>
        <v>51.34446744</v>
      </c>
    </row>
    <row r="42">
      <c r="B42" s="11"/>
      <c r="C42" s="12"/>
      <c r="F42" s="11"/>
    </row>
    <row r="43">
      <c r="B43" s="11"/>
      <c r="C43" s="12"/>
      <c r="F43" s="11"/>
    </row>
    <row r="44">
      <c r="B44" s="11"/>
      <c r="C44" s="12"/>
      <c r="F44" s="11"/>
    </row>
    <row r="45">
      <c r="B45" s="11"/>
      <c r="C45" s="12"/>
      <c r="F45" s="11"/>
    </row>
    <row r="46">
      <c r="B46" s="11"/>
      <c r="C46" s="12"/>
      <c r="F46" s="11"/>
    </row>
    <row r="47">
      <c r="B47" s="11"/>
      <c r="C47" s="12"/>
      <c r="F47" s="11"/>
    </row>
    <row r="48">
      <c r="B48" s="11"/>
      <c r="C48" s="12"/>
      <c r="F48" s="11"/>
    </row>
    <row r="49">
      <c r="B49" s="11"/>
      <c r="C49" s="12"/>
      <c r="F49" s="11"/>
    </row>
    <row r="50">
      <c r="B50" s="11"/>
      <c r="C50" s="12"/>
      <c r="F50" s="11"/>
    </row>
    <row r="51">
      <c r="B51" s="11"/>
      <c r="C51" s="12"/>
      <c r="F51" s="11"/>
    </row>
    <row r="52">
      <c r="B52" s="11"/>
      <c r="C52" s="12"/>
      <c r="F52" s="11"/>
    </row>
    <row r="53">
      <c r="B53" s="11"/>
      <c r="C53" s="12"/>
      <c r="F53" s="11"/>
    </row>
    <row r="54">
      <c r="B54" s="11"/>
      <c r="C54" s="12"/>
      <c r="F54" s="11"/>
    </row>
    <row r="55">
      <c r="B55" s="11"/>
      <c r="C55" s="12"/>
      <c r="F55" s="11"/>
    </row>
    <row r="56">
      <c r="B56" s="11"/>
      <c r="C56" s="12"/>
      <c r="F56" s="11"/>
    </row>
    <row r="57">
      <c r="B57" s="11"/>
      <c r="C57" s="12"/>
      <c r="F57" s="11"/>
    </row>
    <row r="58">
      <c r="B58" s="11"/>
      <c r="C58" s="12"/>
      <c r="F58" s="11"/>
    </row>
    <row r="59">
      <c r="B59" s="11"/>
      <c r="C59" s="12"/>
      <c r="F59" s="11"/>
    </row>
    <row r="60">
      <c r="B60" s="11"/>
      <c r="C60" s="12"/>
      <c r="F60" s="11"/>
    </row>
    <row r="61">
      <c r="B61" s="11"/>
      <c r="C61" s="12"/>
      <c r="F61" s="11"/>
    </row>
    <row r="62">
      <c r="B62" s="11"/>
      <c r="C62" s="12"/>
      <c r="F62" s="11"/>
    </row>
    <row r="63">
      <c r="B63" s="11"/>
      <c r="C63" s="12"/>
      <c r="F63" s="11"/>
    </row>
    <row r="64">
      <c r="B64" s="11"/>
      <c r="C64" s="12"/>
      <c r="F64" s="11"/>
    </row>
    <row r="65">
      <c r="B65" s="11"/>
      <c r="C65" s="12"/>
      <c r="F65" s="11"/>
    </row>
    <row r="66">
      <c r="B66" s="11"/>
      <c r="C66" s="12"/>
      <c r="F66" s="11"/>
    </row>
    <row r="67">
      <c r="B67" s="11"/>
      <c r="C67" s="12"/>
      <c r="F67" s="11"/>
    </row>
    <row r="68">
      <c r="B68" s="11"/>
      <c r="C68" s="12"/>
      <c r="F68" s="11"/>
    </row>
    <row r="69">
      <c r="B69" s="11"/>
      <c r="C69" s="12"/>
      <c r="F69" s="11"/>
    </row>
    <row r="70">
      <c r="B70" s="11"/>
      <c r="C70" s="12"/>
      <c r="F70" s="11"/>
    </row>
    <row r="71">
      <c r="B71" s="11"/>
      <c r="C71" s="12"/>
      <c r="F71" s="11"/>
    </row>
    <row r="72">
      <c r="B72" s="11"/>
      <c r="C72" s="12"/>
      <c r="F72" s="11"/>
    </row>
    <row r="73">
      <c r="B73" s="11"/>
      <c r="C73" s="12"/>
      <c r="F73" s="11"/>
    </row>
    <row r="74">
      <c r="B74" s="11"/>
      <c r="C74" s="12"/>
      <c r="F74" s="11"/>
    </row>
    <row r="75">
      <c r="B75" s="11"/>
      <c r="C75" s="12"/>
      <c r="F75" s="11"/>
    </row>
    <row r="76">
      <c r="B76" s="11"/>
      <c r="C76" s="12"/>
      <c r="F76" s="11"/>
    </row>
    <row r="77">
      <c r="B77" s="11"/>
      <c r="C77" s="12"/>
      <c r="F77" s="11"/>
    </row>
    <row r="78">
      <c r="B78" s="11"/>
      <c r="C78" s="12"/>
      <c r="F78" s="11"/>
    </row>
    <row r="79">
      <c r="B79" s="11"/>
      <c r="C79" s="12"/>
      <c r="F79" s="11"/>
    </row>
    <row r="80">
      <c r="B80" s="11"/>
      <c r="C80" s="12"/>
      <c r="F80" s="11"/>
    </row>
    <row r="81">
      <c r="B81" s="11"/>
      <c r="C81" s="12"/>
      <c r="F81" s="11"/>
    </row>
    <row r="82">
      <c r="B82" s="11"/>
      <c r="C82" s="12"/>
      <c r="F82" s="11"/>
    </row>
    <row r="83">
      <c r="B83" s="11"/>
      <c r="C83" s="12"/>
      <c r="F83" s="11"/>
    </row>
    <row r="84">
      <c r="B84" s="11"/>
      <c r="C84" s="12"/>
      <c r="F84" s="11"/>
    </row>
    <row r="85">
      <c r="B85" s="11"/>
      <c r="C85" s="12"/>
      <c r="F85" s="11"/>
    </row>
    <row r="86">
      <c r="B86" s="11"/>
      <c r="C86" s="12"/>
      <c r="F86" s="11"/>
    </row>
    <row r="87">
      <c r="B87" s="11"/>
      <c r="C87" s="12"/>
      <c r="F87" s="11"/>
    </row>
    <row r="88">
      <c r="B88" s="11"/>
      <c r="C88" s="12"/>
      <c r="F88" s="11"/>
    </row>
    <row r="89">
      <c r="B89" s="11"/>
      <c r="C89" s="12"/>
      <c r="F89" s="11"/>
    </row>
    <row r="90">
      <c r="B90" s="11"/>
      <c r="C90" s="12"/>
      <c r="F90" s="11"/>
    </row>
    <row r="91">
      <c r="B91" s="11"/>
      <c r="C91" s="12"/>
      <c r="F91" s="11"/>
    </row>
    <row r="92">
      <c r="B92" s="11"/>
      <c r="C92" s="12"/>
      <c r="F92" s="11"/>
    </row>
    <row r="93">
      <c r="B93" s="11"/>
      <c r="C93" s="12"/>
      <c r="F93" s="11"/>
    </row>
    <row r="94">
      <c r="B94" s="11"/>
      <c r="C94" s="12"/>
      <c r="F94" s="11"/>
    </row>
    <row r="95">
      <c r="B95" s="11"/>
      <c r="C95" s="12"/>
      <c r="F95" s="11"/>
    </row>
    <row r="96">
      <c r="B96" s="11"/>
      <c r="C96" s="12"/>
      <c r="F96" s="11"/>
    </row>
    <row r="97">
      <c r="B97" s="11"/>
      <c r="C97" s="12"/>
      <c r="F97" s="11"/>
    </row>
    <row r="98">
      <c r="B98" s="11"/>
      <c r="C98" s="12"/>
      <c r="F98" s="11"/>
    </row>
    <row r="99">
      <c r="B99" s="11"/>
      <c r="C99" s="12"/>
      <c r="F99" s="11"/>
    </row>
    <row r="100">
      <c r="B100" s="11"/>
      <c r="C100" s="12"/>
      <c r="F100" s="11"/>
    </row>
    <row r="101">
      <c r="B101" s="11"/>
      <c r="C101" s="12"/>
      <c r="F101" s="11"/>
    </row>
    <row r="102">
      <c r="B102" s="11"/>
      <c r="C102" s="12"/>
      <c r="F102" s="11"/>
    </row>
    <row r="103">
      <c r="B103" s="11"/>
      <c r="C103" s="12"/>
      <c r="F103" s="11"/>
    </row>
    <row r="104">
      <c r="B104" s="11"/>
      <c r="C104" s="12"/>
      <c r="F104" s="11"/>
    </row>
    <row r="105">
      <c r="B105" s="11"/>
      <c r="C105" s="12"/>
      <c r="F105" s="11"/>
    </row>
    <row r="106">
      <c r="B106" s="11"/>
      <c r="C106" s="12"/>
      <c r="F106" s="11"/>
    </row>
    <row r="107">
      <c r="B107" s="11"/>
      <c r="C107" s="12"/>
      <c r="F107" s="11"/>
    </row>
    <row r="108">
      <c r="B108" s="11"/>
      <c r="C108" s="12"/>
      <c r="F108" s="11"/>
    </row>
    <row r="109">
      <c r="B109" s="11"/>
      <c r="C109" s="12"/>
      <c r="F109" s="11"/>
    </row>
    <row r="110">
      <c r="B110" s="11"/>
      <c r="C110" s="12"/>
      <c r="F110" s="11"/>
    </row>
    <row r="111">
      <c r="B111" s="11"/>
      <c r="C111" s="12"/>
      <c r="F111" s="11"/>
    </row>
    <row r="112">
      <c r="B112" s="11"/>
      <c r="C112" s="12"/>
      <c r="F112" s="11"/>
    </row>
    <row r="113">
      <c r="B113" s="11"/>
      <c r="C113" s="12"/>
      <c r="F113" s="11"/>
    </row>
    <row r="114">
      <c r="B114" s="11"/>
      <c r="C114" s="12"/>
      <c r="F114" s="11"/>
    </row>
    <row r="115">
      <c r="B115" s="11"/>
      <c r="C115" s="12"/>
      <c r="F115" s="11"/>
    </row>
    <row r="116">
      <c r="B116" s="11"/>
      <c r="C116" s="12"/>
      <c r="F116" s="11"/>
    </row>
    <row r="117">
      <c r="B117" s="11"/>
      <c r="C117" s="12"/>
      <c r="F117" s="11"/>
    </row>
    <row r="118">
      <c r="B118" s="11"/>
      <c r="C118" s="12"/>
      <c r="F118" s="11"/>
    </row>
    <row r="119">
      <c r="B119" s="11"/>
      <c r="C119" s="12"/>
      <c r="F119" s="11"/>
    </row>
    <row r="120">
      <c r="B120" s="11"/>
      <c r="C120" s="12"/>
      <c r="F120" s="11"/>
    </row>
    <row r="121">
      <c r="B121" s="11"/>
      <c r="C121" s="12"/>
      <c r="F121" s="11"/>
    </row>
    <row r="122">
      <c r="B122" s="11"/>
      <c r="C122" s="12"/>
      <c r="F122" s="11"/>
    </row>
    <row r="123">
      <c r="B123" s="11"/>
      <c r="C123" s="12"/>
      <c r="F123" s="11"/>
    </row>
    <row r="124">
      <c r="B124" s="11"/>
      <c r="C124" s="12"/>
      <c r="F124" s="11"/>
    </row>
    <row r="125">
      <c r="B125" s="11"/>
      <c r="C125" s="12"/>
      <c r="F125" s="11"/>
    </row>
    <row r="126">
      <c r="B126" s="11"/>
      <c r="C126" s="12"/>
      <c r="F126" s="11"/>
    </row>
    <row r="127">
      <c r="B127" s="11"/>
      <c r="C127" s="12"/>
      <c r="F127" s="11"/>
    </row>
    <row r="128">
      <c r="B128" s="11"/>
      <c r="C128" s="12"/>
      <c r="F128" s="11"/>
    </row>
    <row r="129">
      <c r="B129" s="11"/>
      <c r="C129" s="12"/>
      <c r="F129" s="11"/>
    </row>
    <row r="130">
      <c r="B130" s="11"/>
      <c r="C130" s="12"/>
      <c r="F130" s="11"/>
    </row>
    <row r="131">
      <c r="B131" s="11"/>
      <c r="C131" s="12"/>
      <c r="F131" s="11"/>
    </row>
    <row r="132">
      <c r="B132" s="11"/>
      <c r="C132" s="12"/>
      <c r="F132" s="11"/>
    </row>
    <row r="133">
      <c r="B133" s="11"/>
      <c r="C133" s="12"/>
      <c r="F133" s="11"/>
    </row>
    <row r="134">
      <c r="B134" s="11"/>
      <c r="C134" s="12"/>
      <c r="F134" s="11"/>
    </row>
    <row r="135">
      <c r="B135" s="11"/>
      <c r="C135" s="12"/>
      <c r="F135" s="11"/>
    </row>
    <row r="136">
      <c r="B136" s="11"/>
      <c r="C136" s="12"/>
      <c r="F136" s="11"/>
    </row>
    <row r="137">
      <c r="B137" s="11"/>
      <c r="C137" s="12"/>
      <c r="F137" s="11"/>
    </row>
    <row r="138">
      <c r="B138" s="11"/>
      <c r="C138" s="12"/>
      <c r="F138" s="11"/>
    </row>
    <row r="139">
      <c r="B139" s="11"/>
      <c r="C139" s="12"/>
      <c r="F139" s="11"/>
    </row>
    <row r="140">
      <c r="B140" s="11"/>
      <c r="C140" s="12"/>
      <c r="F140" s="11"/>
    </row>
    <row r="141">
      <c r="B141" s="11"/>
      <c r="C141" s="12"/>
      <c r="F141" s="11"/>
    </row>
    <row r="142">
      <c r="B142" s="11"/>
      <c r="C142" s="12"/>
      <c r="F142" s="11"/>
    </row>
    <row r="143">
      <c r="B143" s="11"/>
      <c r="C143" s="12"/>
      <c r="F143" s="11"/>
    </row>
    <row r="144">
      <c r="B144" s="11"/>
      <c r="C144" s="12"/>
      <c r="F144" s="11"/>
    </row>
    <row r="145">
      <c r="B145" s="11"/>
      <c r="C145" s="12"/>
      <c r="F145" s="11"/>
    </row>
    <row r="146">
      <c r="B146" s="11"/>
      <c r="C146" s="12"/>
      <c r="F146" s="11"/>
    </row>
    <row r="147">
      <c r="B147" s="11"/>
      <c r="C147" s="12"/>
      <c r="F147" s="11"/>
    </row>
    <row r="148">
      <c r="B148" s="11"/>
      <c r="C148" s="12"/>
      <c r="F148" s="11"/>
    </row>
    <row r="149">
      <c r="B149" s="11"/>
      <c r="C149" s="12"/>
      <c r="F149" s="11"/>
    </row>
    <row r="150">
      <c r="B150" s="11"/>
      <c r="C150" s="12"/>
      <c r="F150" s="11"/>
    </row>
    <row r="151">
      <c r="B151" s="11"/>
      <c r="C151" s="12"/>
      <c r="F151" s="11"/>
    </row>
    <row r="152">
      <c r="B152" s="11"/>
      <c r="C152" s="12"/>
      <c r="F152" s="11"/>
    </row>
    <row r="153">
      <c r="B153" s="11"/>
      <c r="C153" s="12"/>
      <c r="F153" s="11"/>
    </row>
    <row r="154">
      <c r="B154" s="11"/>
      <c r="C154" s="12"/>
      <c r="F154" s="11"/>
    </row>
    <row r="155">
      <c r="B155" s="11"/>
      <c r="C155" s="12"/>
      <c r="F155" s="11"/>
    </row>
    <row r="156">
      <c r="B156" s="11"/>
      <c r="C156" s="12"/>
      <c r="F156" s="11"/>
    </row>
    <row r="157">
      <c r="B157" s="11"/>
      <c r="C157" s="12"/>
      <c r="F157" s="11"/>
    </row>
    <row r="158">
      <c r="B158" s="11"/>
      <c r="C158" s="12"/>
      <c r="F158" s="11"/>
    </row>
    <row r="159">
      <c r="B159" s="11"/>
      <c r="C159" s="12"/>
      <c r="F159" s="11"/>
    </row>
    <row r="160">
      <c r="B160" s="11"/>
      <c r="C160" s="12"/>
      <c r="F160" s="11"/>
    </row>
    <row r="161">
      <c r="B161" s="11"/>
      <c r="C161" s="12"/>
      <c r="F161" s="11"/>
    </row>
    <row r="162">
      <c r="B162" s="11"/>
      <c r="C162" s="12"/>
      <c r="F162" s="11"/>
    </row>
    <row r="163">
      <c r="B163" s="11"/>
      <c r="C163" s="12"/>
      <c r="F163" s="11"/>
    </row>
    <row r="164">
      <c r="B164" s="11"/>
      <c r="C164" s="12"/>
      <c r="F164" s="11"/>
    </row>
    <row r="165">
      <c r="B165" s="11"/>
      <c r="C165" s="12"/>
      <c r="F165" s="11"/>
    </row>
    <row r="166">
      <c r="B166" s="11"/>
      <c r="C166" s="12"/>
      <c r="F166" s="11"/>
    </row>
    <row r="167">
      <c r="B167" s="11"/>
      <c r="C167" s="12"/>
      <c r="F167" s="11"/>
    </row>
    <row r="168">
      <c r="B168" s="11"/>
      <c r="C168" s="12"/>
      <c r="F168" s="11"/>
    </row>
    <row r="169">
      <c r="B169" s="11"/>
      <c r="C169" s="12"/>
      <c r="F169" s="11"/>
    </row>
    <row r="170">
      <c r="B170" s="11"/>
      <c r="C170" s="12"/>
      <c r="F170" s="11"/>
    </row>
    <row r="171">
      <c r="B171" s="11"/>
      <c r="C171" s="12"/>
      <c r="F171" s="11"/>
    </row>
    <row r="172">
      <c r="B172" s="11"/>
      <c r="C172" s="12"/>
      <c r="F172" s="11"/>
    </row>
    <row r="173">
      <c r="B173" s="11"/>
      <c r="C173" s="12"/>
      <c r="F173" s="11"/>
    </row>
    <row r="174">
      <c r="B174" s="11"/>
      <c r="C174" s="12"/>
      <c r="F174" s="11"/>
    </row>
    <row r="175">
      <c r="B175" s="11"/>
      <c r="C175" s="12"/>
      <c r="F175" s="11"/>
    </row>
    <row r="176">
      <c r="B176" s="11"/>
      <c r="C176" s="12"/>
      <c r="F176" s="11"/>
    </row>
    <row r="177">
      <c r="B177" s="11"/>
      <c r="C177" s="12"/>
      <c r="F177" s="11"/>
    </row>
    <row r="178">
      <c r="B178" s="11"/>
      <c r="C178" s="12"/>
      <c r="F178" s="11"/>
    </row>
    <row r="179">
      <c r="B179" s="11"/>
      <c r="C179" s="12"/>
      <c r="F179" s="11"/>
    </row>
    <row r="180">
      <c r="B180" s="11"/>
      <c r="C180" s="12"/>
      <c r="F180" s="11"/>
    </row>
    <row r="181">
      <c r="B181" s="11"/>
      <c r="C181" s="12"/>
      <c r="F181" s="11"/>
    </row>
    <row r="182">
      <c r="B182" s="11"/>
      <c r="C182" s="12"/>
      <c r="F182" s="11"/>
    </row>
    <row r="183">
      <c r="B183" s="11"/>
      <c r="C183" s="12"/>
      <c r="F183" s="11"/>
    </row>
    <row r="184">
      <c r="B184" s="11"/>
      <c r="C184" s="12"/>
      <c r="F184" s="11"/>
    </row>
    <row r="185">
      <c r="B185" s="11"/>
      <c r="C185" s="12"/>
      <c r="F185" s="11"/>
    </row>
    <row r="186">
      <c r="B186" s="11"/>
      <c r="C186" s="12"/>
      <c r="F186" s="11"/>
    </row>
    <row r="187">
      <c r="B187" s="11"/>
      <c r="C187" s="12"/>
      <c r="F187" s="11"/>
    </row>
    <row r="188">
      <c r="B188" s="11"/>
      <c r="C188" s="12"/>
      <c r="F188" s="11"/>
    </row>
    <row r="189">
      <c r="B189" s="11"/>
      <c r="C189" s="12"/>
      <c r="F189" s="11"/>
    </row>
    <row r="190">
      <c r="B190" s="11"/>
      <c r="C190" s="12"/>
      <c r="F190" s="11"/>
    </row>
    <row r="191">
      <c r="B191" s="11"/>
      <c r="C191" s="12"/>
      <c r="F191" s="11"/>
    </row>
    <row r="192">
      <c r="B192" s="11"/>
      <c r="C192" s="12"/>
      <c r="F192" s="11"/>
    </row>
    <row r="193">
      <c r="B193" s="11"/>
      <c r="C193" s="12"/>
      <c r="F193" s="11"/>
    </row>
    <row r="194">
      <c r="B194" s="11"/>
      <c r="C194" s="12"/>
      <c r="F194" s="11"/>
    </row>
    <row r="195">
      <c r="B195" s="11"/>
      <c r="C195" s="12"/>
      <c r="F195" s="11"/>
    </row>
    <row r="196">
      <c r="B196" s="11"/>
      <c r="C196" s="12"/>
      <c r="F196" s="11"/>
    </row>
    <row r="197">
      <c r="B197" s="11"/>
      <c r="C197" s="12"/>
      <c r="F197" s="11"/>
    </row>
    <row r="198">
      <c r="B198" s="11"/>
      <c r="C198" s="12"/>
      <c r="F198" s="11"/>
    </row>
    <row r="199">
      <c r="B199" s="11"/>
      <c r="C199" s="12"/>
      <c r="F199" s="11"/>
    </row>
    <row r="200">
      <c r="B200" s="11"/>
      <c r="C200" s="12"/>
      <c r="F200" s="11"/>
    </row>
    <row r="201">
      <c r="B201" s="11"/>
      <c r="C201" s="12"/>
      <c r="F201" s="11"/>
    </row>
    <row r="202">
      <c r="B202" s="11"/>
      <c r="C202" s="12"/>
      <c r="F202" s="11"/>
    </row>
    <row r="203">
      <c r="B203" s="11"/>
      <c r="C203" s="12"/>
      <c r="F203" s="11"/>
    </row>
    <row r="204">
      <c r="B204" s="11"/>
      <c r="C204" s="12"/>
      <c r="F204" s="11"/>
    </row>
    <row r="205">
      <c r="B205" s="11"/>
      <c r="C205" s="12"/>
      <c r="F205" s="11"/>
    </row>
    <row r="206">
      <c r="B206" s="11"/>
      <c r="C206" s="12"/>
      <c r="F206" s="11"/>
    </row>
    <row r="207">
      <c r="B207" s="11"/>
      <c r="C207" s="12"/>
      <c r="F207" s="11"/>
    </row>
    <row r="208">
      <c r="B208" s="11"/>
      <c r="C208" s="12"/>
      <c r="F208" s="11"/>
    </row>
    <row r="209">
      <c r="B209" s="11"/>
      <c r="C209" s="12"/>
      <c r="F209" s="11"/>
    </row>
    <row r="210">
      <c r="B210" s="11"/>
      <c r="C210" s="12"/>
      <c r="F210" s="11"/>
    </row>
    <row r="211">
      <c r="B211" s="11"/>
      <c r="C211" s="12"/>
      <c r="F211" s="11"/>
    </row>
    <row r="212">
      <c r="B212" s="11"/>
      <c r="C212" s="12"/>
      <c r="F212" s="11"/>
    </row>
    <row r="213">
      <c r="B213" s="11"/>
      <c r="C213" s="12"/>
      <c r="F213" s="11"/>
    </row>
    <row r="214">
      <c r="B214" s="11"/>
      <c r="C214" s="12"/>
      <c r="F214" s="11"/>
    </row>
    <row r="215">
      <c r="B215" s="11"/>
      <c r="C215" s="12"/>
      <c r="F215" s="11"/>
    </row>
    <row r="216">
      <c r="B216" s="11"/>
      <c r="C216" s="12"/>
      <c r="F216" s="11"/>
    </row>
    <row r="217">
      <c r="B217" s="11"/>
      <c r="C217" s="12"/>
      <c r="F217" s="11"/>
    </row>
    <row r="218">
      <c r="B218" s="11"/>
      <c r="C218" s="12"/>
      <c r="F218" s="11"/>
    </row>
    <row r="219">
      <c r="B219" s="11"/>
      <c r="C219" s="12"/>
      <c r="F219" s="11"/>
    </row>
    <row r="220">
      <c r="B220" s="11"/>
      <c r="C220" s="12"/>
      <c r="F220" s="11"/>
    </row>
    <row r="221">
      <c r="B221" s="11"/>
      <c r="C221" s="12"/>
      <c r="F221" s="11"/>
    </row>
    <row r="222">
      <c r="B222" s="11"/>
      <c r="C222" s="12"/>
      <c r="F222" s="11"/>
    </row>
    <row r="223">
      <c r="B223" s="11"/>
      <c r="C223" s="12"/>
      <c r="F223" s="11"/>
    </row>
    <row r="224">
      <c r="B224" s="11"/>
      <c r="C224" s="12"/>
      <c r="F224" s="11"/>
    </row>
    <row r="225">
      <c r="B225" s="11"/>
      <c r="C225" s="12"/>
      <c r="F225" s="11"/>
    </row>
    <row r="226">
      <c r="B226" s="11"/>
      <c r="C226" s="12"/>
      <c r="F226" s="11"/>
    </row>
    <row r="227">
      <c r="B227" s="11"/>
      <c r="C227" s="12"/>
      <c r="F227" s="11"/>
    </row>
    <row r="228">
      <c r="B228" s="11"/>
      <c r="C228" s="12"/>
      <c r="F228" s="11"/>
    </row>
    <row r="229">
      <c r="B229" s="11"/>
      <c r="C229" s="12"/>
      <c r="F229" s="11"/>
    </row>
    <row r="230">
      <c r="B230" s="11"/>
      <c r="C230" s="12"/>
      <c r="F230" s="11"/>
    </row>
    <row r="231">
      <c r="B231" s="11"/>
      <c r="C231" s="12"/>
      <c r="F231" s="11"/>
    </row>
    <row r="232">
      <c r="B232" s="11"/>
      <c r="C232" s="12"/>
      <c r="F232" s="11"/>
    </row>
    <row r="233">
      <c r="B233" s="11"/>
      <c r="C233" s="12"/>
      <c r="F233" s="11"/>
    </row>
    <row r="234">
      <c r="B234" s="11"/>
      <c r="C234" s="12"/>
      <c r="F234" s="11"/>
    </row>
    <row r="235">
      <c r="B235" s="11"/>
      <c r="C235" s="12"/>
      <c r="F235" s="11"/>
    </row>
    <row r="236">
      <c r="B236" s="11"/>
      <c r="C236" s="12"/>
      <c r="F236" s="11"/>
    </row>
    <row r="237">
      <c r="B237" s="11"/>
      <c r="C237" s="12"/>
      <c r="F237" s="11"/>
    </row>
    <row r="238">
      <c r="B238" s="11"/>
      <c r="C238" s="12"/>
      <c r="F238" s="11"/>
    </row>
    <row r="239">
      <c r="B239" s="11"/>
      <c r="C239" s="12"/>
      <c r="F239" s="11"/>
    </row>
    <row r="240">
      <c r="B240" s="11"/>
      <c r="C240" s="12"/>
      <c r="F240" s="11"/>
    </row>
    <row r="241">
      <c r="B241" s="11"/>
      <c r="C241" s="12"/>
      <c r="F241" s="11"/>
    </row>
    <row r="242">
      <c r="B242" s="11"/>
      <c r="C242" s="12"/>
      <c r="F242" s="11"/>
    </row>
    <row r="243">
      <c r="B243" s="11"/>
      <c r="C243" s="12"/>
      <c r="F243" s="11"/>
    </row>
    <row r="244">
      <c r="B244" s="11"/>
      <c r="C244" s="12"/>
      <c r="F244" s="11"/>
    </row>
    <row r="245">
      <c r="B245" s="11"/>
      <c r="C245" s="12"/>
      <c r="F245" s="11"/>
    </row>
    <row r="246">
      <c r="B246" s="11"/>
      <c r="C246" s="12"/>
      <c r="F246" s="11"/>
    </row>
    <row r="247">
      <c r="B247" s="11"/>
      <c r="C247" s="12"/>
      <c r="F247" s="11"/>
    </row>
    <row r="248">
      <c r="B248" s="11"/>
      <c r="C248" s="12"/>
      <c r="F248" s="11"/>
    </row>
    <row r="249">
      <c r="B249" s="11"/>
      <c r="C249" s="12"/>
      <c r="F249" s="11"/>
    </row>
    <row r="250">
      <c r="B250" s="11"/>
      <c r="C250" s="12"/>
      <c r="F250" s="11"/>
    </row>
    <row r="251">
      <c r="B251" s="11"/>
      <c r="C251" s="12"/>
      <c r="F251" s="11"/>
    </row>
    <row r="252">
      <c r="B252" s="11"/>
      <c r="C252" s="12"/>
      <c r="F252" s="11"/>
    </row>
    <row r="253">
      <c r="B253" s="11"/>
      <c r="C253" s="12"/>
      <c r="F253" s="11"/>
    </row>
    <row r="254">
      <c r="B254" s="11"/>
      <c r="C254" s="12"/>
      <c r="F254" s="11"/>
    </row>
    <row r="255">
      <c r="B255" s="11"/>
      <c r="C255" s="12"/>
      <c r="F255" s="11"/>
    </row>
    <row r="256">
      <c r="B256" s="11"/>
      <c r="C256" s="12"/>
      <c r="F256" s="11"/>
    </row>
    <row r="257">
      <c r="B257" s="11"/>
      <c r="C257" s="12"/>
      <c r="F257" s="11"/>
    </row>
    <row r="258">
      <c r="B258" s="11"/>
      <c r="C258" s="12"/>
      <c r="F258" s="11"/>
    </row>
    <row r="259">
      <c r="B259" s="11"/>
      <c r="C259" s="12"/>
      <c r="F259" s="11"/>
    </row>
    <row r="260">
      <c r="B260" s="11"/>
      <c r="C260" s="12"/>
      <c r="F260" s="11"/>
    </row>
    <row r="261">
      <c r="B261" s="11"/>
      <c r="C261" s="12"/>
      <c r="F261" s="11"/>
    </row>
    <row r="262">
      <c r="B262" s="11"/>
      <c r="C262" s="12"/>
      <c r="F262" s="11"/>
    </row>
    <row r="263">
      <c r="B263" s="11"/>
      <c r="C263" s="12"/>
      <c r="F263" s="11"/>
    </row>
    <row r="264">
      <c r="B264" s="11"/>
      <c r="C264" s="12"/>
      <c r="F264" s="11"/>
    </row>
    <row r="265">
      <c r="B265" s="11"/>
      <c r="C265" s="12"/>
      <c r="F265" s="11"/>
    </row>
    <row r="266">
      <c r="B266" s="11"/>
      <c r="C266" s="12"/>
      <c r="F266" s="11"/>
    </row>
    <row r="267">
      <c r="B267" s="11"/>
      <c r="C267" s="12"/>
      <c r="F267" s="11"/>
    </row>
    <row r="268">
      <c r="B268" s="11"/>
      <c r="C268" s="12"/>
      <c r="F268" s="11"/>
    </row>
    <row r="269">
      <c r="B269" s="11"/>
      <c r="C269" s="12"/>
      <c r="F269" s="11"/>
    </row>
    <row r="270">
      <c r="B270" s="11"/>
      <c r="C270" s="12"/>
      <c r="F270" s="11"/>
    </row>
    <row r="271">
      <c r="B271" s="11"/>
      <c r="C271" s="12"/>
      <c r="F271" s="11"/>
    </row>
    <row r="272">
      <c r="B272" s="11"/>
      <c r="C272" s="12"/>
      <c r="F272" s="11"/>
    </row>
    <row r="273">
      <c r="B273" s="11"/>
      <c r="C273" s="12"/>
      <c r="F273" s="11"/>
    </row>
    <row r="274">
      <c r="B274" s="11"/>
      <c r="C274" s="12"/>
      <c r="F274" s="11"/>
    </row>
    <row r="275">
      <c r="B275" s="11"/>
      <c r="C275" s="12"/>
      <c r="F275" s="11"/>
    </row>
    <row r="276">
      <c r="B276" s="11"/>
      <c r="C276" s="12"/>
      <c r="F276" s="11"/>
    </row>
    <row r="277">
      <c r="B277" s="11"/>
      <c r="C277" s="12"/>
      <c r="F277" s="11"/>
    </row>
    <row r="278">
      <c r="B278" s="11"/>
      <c r="C278" s="12"/>
      <c r="F278" s="11"/>
    </row>
    <row r="279">
      <c r="B279" s="11"/>
      <c r="C279" s="12"/>
      <c r="F279" s="11"/>
    </row>
    <row r="280">
      <c r="B280" s="11"/>
      <c r="C280" s="12"/>
      <c r="F280" s="11"/>
    </row>
    <row r="281">
      <c r="B281" s="11"/>
      <c r="C281" s="12"/>
      <c r="F281" s="11"/>
    </row>
    <row r="282">
      <c r="B282" s="11"/>
      <c r="C282" s="12"/>
      <c r="F282" s="11"/>
    </row>
    <row r="283">
      <c r="B283" s="11"/>
      <c r="C283" s="12"/>
      <c r="F283" s="11"/>
    </row>
    <row r="284">
      <c r="B284" s="11"/>
      <c r="C284" s="12"/>
      <c r="F284" s="11"/>
    </row>
    <row r="285">
      <c r="B285" s="11"/>
      <c r="C285" s="12"/>
      <c r="F285" s="11"/>
    </row>
    <row r="286">
      <c r="B286" s="11"/>
      <c r="C286" s="12"/>
      <c r="F286" s="11"/>
    </row>
    <row r="287">
      <c r="B287" s="11"/>
      <c r="C287" s="12"/>
      <c r="F287" s="11"/>
    </row>
    <row r="288">
      <c r="B288" s="11"/>
      <c r="C288" s="12"/>
      <c r="F288" s="11"/>
    </row>
    <row r="289">
      <c r="B289" s="11"/>
      <c r="C289" s="12"/>
      <c r="F289" s="11"/>
    </row>
    <row r="290">
      <c r="B290" s="11"/>
      <c r="C290" s="12"/>
      <c r="F290" s="11"/>
    </row>
    <row r="291">
      <c r="B291" s="11"/>
      <c r="C291" s="12"/>
      <c r="F291" s="11"/>
    </row>
    <row r="292">
      <c r="B292" s="11"/>
      <c r="C292" s="12"/>
      <c r="F292" s="11"/>
    </row>
    <row r="293">
      <c r="B293" s="11"/>
      <c r="C293" s="12"/>
      <c r="F293" s="11"/>
    </row>
    <row r="294">
      <c r="B294" s="11"/>
      <c r="C294" s="12"/>
      <c r="F294" s="11"/>
    </row>
    <row r="295">
      <c r="B295" s="11"/>
      <c r="C295" s="12"/>
      <c r="F295" s="11"/>
    </row>
    <row r="296">
      <c r="B296" s="11"/>
      <c r="C296" s="12"/>
      <c r="F296" s="11"/>
    </row>
    <row r="297">
      <c r="B297" s="11"/>
      <c r="C297" s="12"/>
      <c r="F297" s="11"/>
    </row>
    <row r="298">
      <c r="B298" s="11"/>
      <c r="C298" s="12"/>
      <c r="F298" s="11"/>
    </row>
    <row r="299">
      <c r="B299" s="11"/>
      <c r="C299" s="12"/>
      <c r="F299" s="11"/>
    </row>
    <row r="300">
      <c r="B300" s="11"/>
      <c r="C300" s="12"/>
      <c r="F300" s="11"/>
    </row>
    <row r="301">
      <c r="B301" s="11"/>
      <c r="C301" s="12"/>
      <c r="F301" s="11"/>
    </row>
    <row r="302">
      <c r="B302" s="11"/>
      <c r="C302" s="12"/>
      <c r="F302" s="11"/>
    </row>
    <row r="303">
      <c r="B303" s="11"/>
      <c r="C303" s="12"/>
      <c r="F303" s="11"/>
    </row>
    <row r="304">
      <c r="B304" s="11"/>
      <c r="C304" s="12"/>
      <c r="F304" s="11"/>
    </row>
    <row r="305">
      <c r="B305" s="11"/>
      <c r="C305" s="12"/>
      <c r="F305" s="11"/>
    </row>
    <row r="306">
      <c r="B306" s="11"/>
      <c r="C306" s="12"/>
      <c r="F306" s="11"/>
    </row>
    <row r="307">
      <c r="B307" s="11"/>
      <c r="C307" s="12"/>
      <c r="F307" s="11"/>
    </row>
    <row r="308">
      <c r="B308" s="11"/>
      <c r="C308" s="12"/>
      <c r="F308" s="11"/>
    </row>
    <row r="309">
      <c r="B309" s="11"/>
      <c r="C309" s="12"/>
      <c r="F309" s="11"/>
    </row>
    <row r="310">
      <c r="B310" s="11"/>
      <c r="C310" s="12"/>
      <c r="F310" s="11"/>
    </row>
    <row r="311">
      <c r="B311" s="11"/>
      <c r="C311" s="12"/>
      <c r="F311" s="11"/>
    </row>
    <row r="312">
      <c r="B312" s="11"/>
      <c r="C312" s="12"/>
      <c r="F312" s="11"/>
    </row>
    <row r="313">
      <c r="B313" s="11"/>
      <c r="C313" s="12"/>
      <c r="F313" s="11"/>
    </row>
    <row r="314">
      <c r="B314" s="11"/>
      <c r="C314" s="12"/>
      <c r="F314" s="11"/>
    </row>
    <row r="315">
      <c r="B315" s="11"/>
      <c r="C315" s="12"/>
      <c r="F315" s="11"/>
    </row>
    <row r="316">
      <c r="B316" s="11"/>
      <c r="C316" s="12"/>
      <c r="F316" s="11"/>
    </row>
    <row r="317">
      <c r="B317" s="11"/>
      <c r="C317" s="12"/>
      <c r="F317" s="11"/>
    </row>
    <row r="318">
      <c r="B318" s="11"/>
      <c r="C318" s="12"/>
      <c r="F318" s="11"/>
    </row>
    <row r="319">
      <c r="B319" s="11"/>
      <c r="C319" s="12"/>
      <c r="F319" s="11"/>
    </row>
    <row r="320">
      <c r="B320" s="11"/>
      <c r="C320" s="12"/>
      <c r="F320" s="11"/>
    </row>
    <row r="321">
      <c r="B321" s="11"/>
      <c r="C321" s="12"/>
      <c r="F321" s="11"/>
    </row>
    <row r="322">
      <c r="B322" s="11"/>
      <c r="C322" s="12"/>
      <c r="F322" s="11"/>
    </row>
    <row r="323">
      <c r="B323" s="11"/>
      <c r="C323" s="12"/>
      <c r="F323" s="11"/>
    </row>
    <row r="324">
      <c r="B324" s="11"/>
      <c r="C324" s="12"/>
      <c r="F324" s="11"/>
    </row>
    <row r="325">
      <c r="B325" s="11"/>
      <c r="C325" s="12"/>
      <c r="F325" s="11"/>
    </row>
    <row r="326">
      <c r="B326" s="11"/>
      <c r="C326" s="12"/>
      <c r="F326" s="11"/>
    </row>
    <row r="327">
      <c r="B327" s="11"/>
      <c r="C327" s="12"/>
      <c r="F327" s="11"/>
    </row>
    <row r="328">
      <c r="B328" s="11"/>
      <c r="C328" s="12"/>
      <c r="F328" s="11"/>
    </row>
    <row r="329">
      <c r="B329" s="11"/>
      <c r="C329" s="12"/>
      <c r="F329" s="11"/>
    </row>
    <row r="330">
      <c r="B330" s="11"/>
      <c r="C330" s="12"/>
      <c r="F330" s="11"/>
    </row>
    <row r="331">
      <c r="B331" s="11"/>
      <c r="C331" s="12"/>
      <c r="F331" s="11"/>
    </row>
    <row r="332">
      <c r="B332" s="11"/>
      <c r="C332" s="12"/>
      <c r="F332" s="11"/>
    </row>
    <row r="333">
      <c r="B333" s="11"/>
      <c r="C333" s="12"/>
      <c r="F333" s="11"/>
    </row>
    <row r="334">
      <c r="B334" s="11"/>
      <c r="C334" s="12"/>
      <c r="F334" s="11"/>
    </row>
    <row r="335">
      <c r="B335" s="11"/>
      <c r="C335" s="12"/>
      <c r="F335" s="11"/>
    </row>
    <row r="336">
      <c r="B336" s="11"/>
      <c r="C336" s="12"/>
      <c r="F336" s="11"/>
    </row>
    <row r="337">
      <c r="B337" s="11"/>
      <c r="C337" s="12"/>
      <c r="F337" s="11"/>
    </row>
    <row r="338">
      <c r="B338" s="11"/>
      <c r="C338" s="12"/>
      <c r="F338" s="11"/>
    </row>
    <row r="339">
      <c r="B339" s="11"/>
      <c r="C339" s="12"/>
      <c r="F339" s="11"/>
    </row>
    <row r="340">
      <c r="B340" s="11"/>
      <c r="C340" s="12"/>
      <c r="F340" s="11"/>
    </row>
    <row r="341">
      <c r="B341" s="11"/>
      <c r="C341" s="12"/>
      <c r="F341" s="11"/>
    </row>
    <row r="342">
      <c r="B342" s="11"/>
      <c r="C342" s="12"/>
      <c r="F342" s="11"/>
    </row>
    <row r="343">
      <c r="B343" s="11"/>
      <c r="C343" s="12"/>
      <c r="F343" s="11"/>
    </row>
    <row r="344">
      <c r="B344" s="11"/>
      <c r="C344" s="12"/>
      <c r="F344" s="11"/>
    </row>
    <row r="345">
      <c r="B345" s="11"/>
      <c r="C345" s="12"/>
      <c r="F345" s="11"/>
    </row>
    <row r="346">
      <c r="B346" s="11"/>
      <c r="C346" s="12"/>
      <c r="F346" s="11"/>
    </row>
    <row r="347">
      <c r="B347" s="11"/>
      <c r="C347" s="12"/>
      <c r="F347" s="11"/>
    </row>
    <row r="348">
      <c r="B348" s="11"/>
      <c r="C348" s="12"/>
      <c r="F348" s="11"/>
    </row>
    <row r="349">
      <c r="B349" s="11"/>
      <c r="C349" s="12"/>
      <c r="F349" s="11"/>
    </row>
    <row r="350">
      <c r="B350" s="11"/>
      <c r="C350" s="12"/>
      <c r="F350" s="11"/>
    </row>
    <row r="351">
      <c r="B351" s="11"/>
      <c r="C351" s="12"/>
      <c r="F351" s="11"/>
    </row>
    <row r="352">
      <c r="B352" s="11"/>
      <c r="C352" s="12"/>
      <c r="F352" s="11"/>
    </row>
    <row r="353">
      <c r="B353" s="11"/>
      <c r="C353" s="12"/>
      <c r="F353" s="11"/>
    </row>
    <row r="354">
      <c r="B354" s="11"/>
      <c r="C354" s="12"/>
      <c r="F354" s="11"/>
    </row>
    <row r="355">
      <c r="B355" s="11"/>
      <c r="C355" s="12"/>
      <c r="F355" s="11"/>
    </row>
    <row r="356">
      <c r="B356" s="11"/>
      <c r="C356" s="12"/>
      <c r="F356" s="11"/>
    </row>
    <row r="357">
      <c r="B357" s="11"/>
      <c r="C357" s="12"/>
      <c r="F357" s="11"/>
    </row>
    <row r="358">
      <c r="B358" s="11"/>
      <c r="C358" s="12"/>
      <c r="F358" s="11"/>
    </row>
    <row r="359">
      <c r="B359" s="11"/>
      <c r="C359" s="12"/>
      <c r="F359" s="11"/>
    </row>
    <row r="360">
      <c r="B360" s="11"/>
      <c r="C360" s="12"/>
      <c r="F360" s="11"/>
    </row>
    <row r="361">
      <c r="B361" s="11"/>
      <c r="C361" s="12"/>
      <c r="F361" s="11"/>
    </row>
    <row r="362">
      <c r="B362" s="11"/>
      <c r="C362" s="12"/>
      <c r="F362" s="11"/>
    </row>
    <row r="363">
      <c r="B363" s="11"/>
      <c r="C363" s="12"/>
      <c r="F363" s="11"/>
    </row>
    <row r="364">
      <c r="B364" s="11"/>
      <c r="C364" s="12"/>
      <c r="F364" s="11"/>
    </row>
    <row r="365">
      <c r="B365" s="11"/>
      <c r="C365" s="12"/>
      <c r="F365" s="11"/>
    </row>
    <row r="366">
      <c r="B366" s="11"/>
      <c r="C366" s="12"/>
      <c r="F366" s="11"/>
    </row>
    <row r="367">
      <c r="B367" s="11"/>
      <c r="C367" s="12"/>
      <c r="F367" s="11"/>
    </row>
    <row r="368">
      <c r="B368" s="11"/>
      <c r="C368" s="12"/>
      <c r="F368" s="11"/>
    </row>
    <row r="369">
      <c r="B369" s="11"/>
      <c r="C369" s="12"/>
      <c r="F369" s="11"/>
    </row>
    <row r="370">
      <c r="B370" s="11"/>
      <c r="C370" s="12"/>
      <c r="F370" s="11"/>
    </row>
    <row r="371">
      <c r="B371" s="11"/>
      <c r="C371" s="12"/>
      <c r="F371" s="11"/>
    </row>
    <row r="372">
      <c r="B372" s="11"/>
      <c r="C372" s="12"/>
      <c r="F372" s="11"/>
    </row>
    <row r="373">
      <c r="B373" s="11"/>
      <c r="C373" s="12"/>
      <c r="F373" s="11"/>
    </row>
    <row r="374">
      <c r="B374" s="11"/>
      <c r="C374" s="12"/>
      <c r="F374" s="11"/>
    </row>
    <row r="375">
      <c r="B375" s="11"/>
      <c r="C375" s="12"/>
      <c r="F375" s="11"/>
    </row>
    <row r="376">
      <c r="B376" s="11"/>
      <c r="C376" s="12"/>
      <c r="F376" s="11"/>
    </row>
    <row r="377">
      <c r="B377" s="11"/>
      <c r="C377" s="12"/>
      <c r="F377" s="11"/>
    </row>
    <row r="378">
      <c r="B378" s="11"/>
      <c r="C378" s="12"/>
      <c r="F378" s="11"/>
    </row>
    <row r="379">
      <c r="B379" s="11"/>
      <c r="C379" s="12"/>
      <c r="F379" s="11"/>
    </row>
    <row r="380">
      <c r="B380" s="11"/>
      <c r="C380" s="12"/>
      <c r="F380" s="11"/>
    </row>
    <row r="381">
      <c r="B381" s="11"/>
      <c r="C381" s="12"/>
      <c r="F381" s="11"/>
    </row>
    <row r="382">
      <c r="B382" s="11"/>
      <c r="C382" s="12"/>
      <c r="F382" s="11"/>
    </row>
    <row r="383">
      <c r="B383" s="11"/>
      <c r="C383" s="12"/>
      <c r="F383" s="11"/>
    </row>
    <row r="384">
      <c r="B384" s="11"/>
      <c r="C384" s="12"/>
      <c r="F384" s="11"/>
    </row>
    <row r="385">
      <c r="B385" s="11"/>
      <c r="C385" s="12"/>
      <c r="F385" s="11"/>
    </row>
    <row r="386">
      <c r="B386" s="11"/>
      <c r="C386" s="12"/>
      <c r="F386" s="11"/>
    </row>
    <row r="387">
      <c r="B387" s="11"/>
      <c r="C387" s="12"/>
      <c r="F387" s="11"/>
    </row>
    <row r="388">
      <c r="B388" s="11"/>
      <c r="C388" s="12"/>
      <c r="F388" s="11"/>
    </row>
    <row r="389">
      <c r="B389" s="11"/>
      <c r="C389" s="12"/>
      <c r="F389" s="11"/>
    </row>
    <row r="390">
      <c r="B390" s="11"/>
      <c r="C390" s="12"/>
      <c r="F390" s="11"/>
    </row>
    <row r="391">
      <c r="B391" s="11"/>
      <c r="C391" s="12"/>
      <c r="F391" s="11"/>
    </row>
    <row r="392">
      <c r="B392" s="11"/>
      <c r="C392" s="12"/>
      <c r="F392" s="11"/>
    </row>
    <row r="393">
      <c r="B393" s="11"/>
      <c r="C393" s="12"/>
      <c r="F393" s="11"/>
    </row>
    <row r="394">
      <c r="B394" s="11"/>
      <c r="C394" s="12"/>
      <c r="F394" s="11"/>
    </row>
    <row r="395">
      <c r="B395" s="11"/>
      <c r="C395" s="12"/>
      <c r="F395" s="11"/>
    </row>
    <row r="396">
      <c r="B396" s="11"/>
      <c r="C396" s="12"/>
      <c r="F396" s="11"/>
    </row>
    <row r="397">
      <c r="B397" s="11"/>
      <c r="C397" s="12"/>
      <c r="F397" s="11"/>
    </row>
    <row r="398">
      <c r="B398" s="11"/>
      <c r="C398" s="12"/>
      <c r="F398" s="11"/>
    </row>
    <row r="399">
      <c r="B399" s="11"/>
      <c r="C399" s="12"/>
      <c r="F399" s="11"/>
    </row>
    <row r="400">
      <c r="B400" s="11"/>
      <c r="C400" s="12"/>
      <c r="F400" s="11"/>
    </row>
    <row r="401">
      <c r="B401" s="11"/>
      <c r="C401" s="12"/>
      <c r="F401" s="11"/>
    </row>
    <row r="402">
      <c r="B402" s="11"/>
      <c r="C402" s="12"/>
      <c r="F402" s="11"/>
    </row>
    <row r="403">
      <c r="B403" s="11"/>
      <c r="C403" s="12"/>
      <c r="F403" s="11"/>
    </row>
    <row r="404">
      <c r="B404" s="11"/>
      <c r="C404" s="12"/>
      <c r="F404" s="11"/>
    </row>
    <row r="405">
      <c r="B405" s="11"/>
      <c r="C405" s="12"/>
      <c r="F405" s="11"/>
    </row>
    <row r="406">
      <c r="B406" s="11"/>
      <c r="C406" s="12"/>
      <c r="F406" s="11"/>
    </row>
    <row r="407">
      <c r="B407" s="11"/>
      <c r="C407" s="12"/>
      <c r="F407" s="11"/>
    </row>
    <row r="408">
      <c r="B408" s="11"/>
      <c r="C408" s="12"/>
      <c r="F408" s="11"/>
    </row>
    <row r="409">
      <c r="B409" s="11"/>
      <c r="C409" s="12"/>
      <c r="F409" s="11"/>
    </row>
    <row r="410">
      <c r="B410" s="11"/>
      <c r="C410" s="12"/>
      <c r="F410" s="11"/>
    </row>
    <row r="411">
      <c r="B411" s="11"/>
      <c r="C411" s="12"/>
      <c r="F411" s="11"/>
    </row>
    <row r="412">
      <c r="B412" s="11"/>
      <c r="C412" s="12"/>
      <c r="F412" s="11"/>
    </row>
    <row r="413">
      <c r="B413" s="11"/>
      <c r="C413" s="12"/>
      <c r="F413" s="11"/>
    </row>
    <row r="414">
      <c r="B414" s="11"/>
      <c r="C414" s="12"/>
      <c r="F414" s="11"/>
    </row>
    <row r="415">
      <c r="B415" s="11"/>
      <c r="C415" s="12"/>
      <c r="F415" s="11"/>
    </row>
    <row r="416">
      <c r="B416" s="11"/>
      <c r="C416" s="12"/>
      <c r="F416" s="11"/>
    </row>
    <row r="417">
      <c r="B417" s="11"/>
      <c r="C417" s="12"/>
      <c r="F417" s="11"/>
    </row>
    <row r="418">
      <c r="B418" s="11"/>
      <c r="C418" s="12"/>
      <c r="F418" s="11"/>
    </row>
    <row r="419">
      <c r="B419" s="11"/>
      <c r="C419" s="12"/>
      <c r="F419" s="11"/>
    </row>
    <row r="420">
      <c r="B420" s="11"/>
      <c r="C420" s="12"/>
      <c r="F420" s="11"/>
    </row>
    <row r="421">
      <c r="B421" s="11"/>
      <c r="C421" s="12"/>
      <c r="F421" s="11"/>
    </row>
    <row r="422">
      <c r="B422" s="11"/>
      <c r="C422" s="12"/>
      <c r="F422" s="11"/>
    </row>
    <row r="423">
      <c r="B423" s="11"/>
      <c r="C423" s="12"/>
      <c r="F423" s="11"/>
    </row>
    <row r="424">
      <c r="B424" s="11"/>
      <c r="C424" s="12"/>
      <c r="F424" s="11"/>
    </row>
    <row r="425">
      <c r="B425" s="11"/>
      <c r="C425" s="12"/>
      <c r="F425" s="11"/>
    </row>
    <row r="426">
      <c r="B426" s="11"/>
      <c r="C426" s="12"/>
      <c r="F426" s="11"/>
    </row>
    <row r="427">
      <c r="B427" s="11"/>
      <c r="C427" s="12"/>
      <c r="F427" s="11"/>
    </row>
    <row r="428">
      <c r="B428" s="11"/>
      <c r="C428" s="12"/>
      <c r="F428" s="11"/>
    </row>
    <row r="429">
      <c r="B429" s="11"/>
      <c r="C429" s="12"/>
      <c r="F429" s="11"/>
    </row>
    <row r="430">
      <c r="B430" s="11"/>
      <c r="C430" s="12"/>
      <c r="F430" s="11"/>
    </row>
    <row r="431">
      <c r="B431" s="11"/>
      <c r="C431" s="12"/>
      <c r="F431" s="11"/>
    </row>
    <row r="432">
      <c r="B432" s="11"/>
      <c r="C432" s="12"/>
      <c r="F432" s="11"/>
    </row>
    <row r="433">
      <c r="B433" s="11"/>
      <c r="C433" s="12"/>
      <c r="F433" s="11"/>
    </row>
    <row r="434">
      <c r="B434" s="11"/>
      <c r="C434" s="12"/>
      <c r="F434" s="11"/>
    </row>
    <row r="435">
      <c r="B435" s="11"/>
      <c r="C435" s="12"/>
      <c r="F435" s="11"/>
    </row>
    <row r="436">
      <c r="B436" s="11"/>
      <c r="C436" s="12"/>
      <c r="F436" s="11"/>
    </row>
    <row r="437">
      <c r="B437" s="11"/>
      <c r="C437" s="12"/>
      <c r="F437" s="11"/>
    </row>
    <row r="438">
      <c r="B438" s="11"/>
      <c r="C438" s="12"/>
      <c r="F438" s="11"/>
    </row>
    <row r="439">
      <c r="B439" s="11"/>
      <c r="C439" s="12"/>
      <c r="F439" s="11"/>
    </row>
    <row r="440">
      <c r="B440" s="11"/>
      <c r="C440" s="12"/>
      <c r="F440" s="11"/>
    </row>
    <row r="441">
      <c r="B441" s="11"/>
      <c r="C441" s="12"/>
      <c r="F441" s="11"/>
    </row>
    <row r="442">
      <c r="B442" s="11"/>
      <c r="C442" s="12"/>
      <c r="F442" s="11"/>
    </row>
    <row r="443">
      <c r="B443" s="11"/>
      <c r="C443" s="12"/>
      <c r="F443" s="11"/>
    </row>
    <row r="444">
      <c r="B444" s="11"/>
      <c r="C444" s="12"/>
      <c r="F444" s="11"/>
    </row>
    <row r="445">
      <c r="B445" s="11"/>
      <c r="C445" s="12"/>
      <c r="F445" s="11"/>
    </row>
    <row r="446">
      <c r="B446" s="11"/>
      <c r="C446" s="12"/>
      <c r="F446" s="11"/>
    </row>
    <row r="447">
      <c r="B447" s="11"/>
      <c r="C447" s="12"/>
      <c r="F447" s="11"/>
    </row>
    <row r="448">
      <c r="B448" s="11"/>
      <c r="C448" s="12"/>
      <c r="F448" s="11"/>
    </row>
    <row r="449">
      <c r="B449" s="11"/>
      <c r="C449" s="12"/>
      <c r="F449" s="11"/>
    </row>
    <row r="450">
      <c r="B450" s="11"/>
      <c r="C450" s="12"/>
      <c r="F450" s="11"/>
    </row>
    <row r="451">
      <c r="B451" s="11"/>
      <c r="C451" s="12"/>
      <c r="F451" s="11"/>
    </row>
    <row r="452">
      <c r="B452" s="11"/>
      <c r="C452" s="12"/>
      <c r="F452" s="11"/>
    </row>
    <row r="453">
      <c r="B453" s="11"/>
      <c r="C453" s="12"/>
      <c r="F453" s="11"/>
    </row>
    <row r="454">
      <c r="B454" s="11"/>
      <c r="C454" s="12"/>
      <c r="F454" s="11"/>
    </row>
    <row r="455">
      <c r="B455" s="11"/>
      <c r="C455" s="12"/>
      <c r="F455" s="11"/>
    </row>
    <row r="456">
      <c r="B456" s="11"/>
      <c r="C456" s="12"/>
      <c r="F456" s="11"/>
    </row>
    <row r="457">
      <c r="B457" s="11"/>
      <c r="C457" s="12"/>
      <c r="F457" s="11"/>
    </row>
    <row r="458">
      <c r="B458" s="11"/>
      <c r="C458" s="12"/>
      <c r="F458" s="11"/>
    </row>
    <row r="459">
      <c r="B459" s="11"/>
      <c r="C459" s="12"/>
      <c r="F459" s="11"/>
    </row>
    <row r="460">
      <c r="B460" s="11"/>
      <c r="C460" s="12"/>
      <c r="F460" s="11"/>
    </row>
    <row r="461">
      <c r="B461" s="11"/>
      <c r="C461" s="12"/>
      <c r="F461" s="11"/>
    </row>
    <row r="462">
      <c r="B462" s="11"/>
      <c r="C462" s="12"/>
      <c r="F462" s="11"/>
    </row>
    <row r="463">
      <c r="B463" s="11"/>
      <c r="C463" s="12"/>
      <c r="F463" s="11"/>
    </row>
    <row r="464">
      <c r="B464" s="11"/>
      <c r="C464" s="12"/>
      <c r="F464" s="11"/>
    </row>
    <row r="465">
      <c r="B465" s="11"/>
      <c r="C465" s="12"/>
      <c r="F465" s="11"/>
    </row>
    <row r="466">
      <c r="B466" s="11"/>
      <c r="C466" s="12"/>
      <c r="F466" s="11"/>
    </row>
    <row r="467">
      <c r="B467" s="11"/>
      <c r="C467" s="12"/>
      <c r="F467" s="11"/>
    </row>
    <row r="468">
      <c r="B468" s="11"/>
      <c r="C468" s="12"/>
      <c r="F468" s="11"/>
    </row>
    <row r="469">
      <c r="B469" s="11"/>
      <c r="C469" s="12"/>
      <c r="F469" s="11"/>
    </row>
    <row r="470">
      <c r="B470" s="11"/>
      <c r="C470" s="12"/>
      <c r="F470" s="11"/>
    </row>
    <row r="471">
      <c r="B471" s="11"/>
      <c r="C471" s="12"/>
      <c r="F471" s="11"/>
    </row>
    <row r="472">
      <c r="B472" s="11"/>
      <c r="C472" s="12"/>
      <c r="F472" s="11"/>
    </row>
    <row r="473">
      <c r="B473" s="11"/>
      <c r="C473" s="12"/>
      <c r="F473" s="11"/>
    </row>
    <row r="474">
      <c r="B474" s="11"/>
      <c r="C474" s="12"/>
      <c r="F474" s="11"/>
    </row>
    <row r="475">
      <c r="B475" s="11"/>
      <c r="C475" s="12"/>
      <c r="F475" s="11"/>
    </row>
    <row r="476">
      <c r="B476" s="11"/>
      <c r="C476" s="12"/>
      <c r="F476" s="11"/>
    </row>
    <row r="477">
      <c r="B477" s="11"/>
      <c r="C477" s="12"/>
      <c r="F477" s="11"/>
    </row>
    <row r="478">
      <c r="B478" s="11"/>
      <c r="C478" s="12"/>
      <c r="F478" s="11"/>
    </row>
    <row r="479">
      <c r="B479" s="11"/>
      <c r="C479" s="12"/>
      <c r="F479" s="11"/>
    </row>
    <row r="480">
      <c r="B480" s="11"/>
      <c r="C480" s="12"/>
      <c r="F480" s="11"/>
    </row>
    <row r="481">
      <c r="B481" s="11"/>
      <c r="C481" s="12"/>
      <c r="F481" s="11"/>
    </row>
    <row r="482">
      <c r="B482" s="11"/>
      <c r="C482" s="12"/>
      <c r="F482" s="11"/>
    </row>
    <row r="483">
      <c r="B483" s="11"/>
      <c r="C483" s="12"/>
      <c r="F483" s="11"/>
    </row>
    <row r="484">
      <c r="B484" s="11"/>
      <c r="C484" s="12"/>
      <c r="F484" s="11"/>
    </row>
    <row r="485">
      <c r="B485" s="11"/>
      <c r="C485" s="12"/>
      <c r="F485" s="11"/>
    </row>
    <row r="486">
      <c r="B486" s="11"/>
      <c r="C486" s="12"/>
      <c r="F486" s="11"/>
    </row>
    <row r="487">
      <c r="B487" s="11"/>
      <c r="C487" s="12"/>
      <c r="F487" s="11"/>
    </row>
    <row r="488">
      <c r="B488" s="11"/>
      <c r="C488" s="12"/>
      <c r="F488" s="11"/>
    </row>
    <row r="489">
      <c r="B489" s="11"/>
      <c r="C489" s="12"/>
      <c r="F489" s="11"/>
    </row>
    <row r="490">
      <c r="B490" s="11"/>
      <c r="C490" s="12"/>
      <c r="F490" s="11"/>
    </row>
    <row r="491">
      <c r="B491" s="11"/>
      <c r="C491" s="12"/>
      <c r="F491" s="11"/>
    </row>
    <row r="492">
      <c r="B492" s="11"/>
      <c r="C492" s="12"/>
      <c r="F492" s="11"/>
    </row>
    <row r="493">
      <c r="B493" s="11"/>
      <c r="C493" s="12"/>
      <c r="F493" s="11"/>
    </row>
    <row r="494">
      <c r="B494" s="11"/>
      <c r="C494" s="12"/>
      <c r="F494" s="11"/>
    </row>
    <row r="495">
      <c r="B495" s="11"/>
      <c r="C495" s="12"/>
      <c r="F495" s="11"/>
    </row>
    <row r="496">
      <c r="B496" s="11"/>
      <c r="C496" s="12"/>
      <c r="F496" s="11"/>
    </row>
    <row r="497">
      <c r="B497" s="11"/>
      <c r="C497" s="12"/>
      <c r="F497" s="11"/>
    </row>
    <row r="498">
      <c r="B498" s="11"/>
      <c r="C498" s="12"/>
      <c r="F498" s="11"/>
    </row>
    <row r="499">
      <c r="B499" s="11"/>
      <c r="C499" s="12"/>
      <c r="F499" s="11"/>
    </row>
    <row r="500">
      <c r="B500" s="11"/>
      <c r="C500" s="12"/>
      <c r="F500" s="11"/>
    </row>
    <row r="501">
      <c r="B501" s="11"/>
      <c r="C501" s="12"/>
      <c r="F501" s="11"/>
    </row>
    <row r="502">
      <c r="B502" s="11"/>
      <c r="C502" s="12"/>
      <c r="F502" s="11"/>
    </row>
    <row r="503">
      <c r="B503" s="11"/>
      <c r="C503" s="12"/>
      <c r="F503" s="11"/>
    </row>
    <row r="504">
      <c r="B504" s="11"/>
      <c r="C504" s="12"/>
      <c r="F504" s="11"/>
    </row>
    <row r="505">
      <c r="B505" s="11"/>
      <c r="C505" s="12"/>
      <c r="F505" s="11"/>
    </row>
    <row r="506">
      <c r="B506" s="11"/>
      <c r="C506" s="12"/>
      <c r="F506" s="11"/>
    </row>
    <row r="507">
      <c r="B507" s="11"/>
      <c r="C507" s="12"/>
      <c r="F507" s="11"/>
    </row>
    <row r="508">
      <c r="B508" s="11"/>
      <c r="C508" s="12"/>
      <c r="F508" s="11"/>
    </row>
    <row r="509">
      <c r="B509" s="11"/>
      <c r="C509" s="12"/>
      <c r="F509" s="11"/>
    </row>
    <row r="510">
      <c r="B510" s="11"/>
      <c r="C510" s="12"/>
      <c r="F510" s="11"/>
    </row>
    <row r="511">
      <c r="B511" s="11"/>
      <c r="C511" s="12"/>
      <c r="F511" s="11"/>
    </row>
    <row r="512">
      <c r="B512" s="11"/>
      <c r="C512" s="12"/>
      <c r="F512" s="11"/>
    </row>
    <row r="513">
      <c r="B513" s="11"/>
      <c r="C513" s="12"/>
      <c r="F513" s="11"/>
    </row>
    <row r="514">
      <c r="B514" s="11"/>
      <c r="C514" s="12"/>
      <c r="F514" s="11"/>
    </row>
    <row r="515">
      <c r="B515" s="11"/>
      <c r="C515" s="12"/>
      <c r="F515" s="11"/>
    </row>
    <row r="516">
      <c r="B516" s="11"/>
      <c r="C516" s="12"/>
      <c r="F516" s="11"/>
    </row>
    <row r="517">
      <c r="B517" s="11"/>
      <c r="C517" s="12"/>
      <c r="F517" s="11"/>
    </row>
    <row r="518">
      <c r="B518" s="11"/>
      <c r="C518" s="12"/>
      <c r="F518" s="11"/>
    </row>
    <row r="519">
      <c r="B519" s="11"/>
      <c r="C519" s="12"/>
      <c r="F519" s="11"/>
    </row>
    <row r="520">
      <c r="B520" s="11"/>
      <c r="C520" s="12"/>
      <c r="F520" s="11"/>
    </row>
    <row r="521">
      <c r="B521" s="11"/>
      <c r="C521" s="12"/>
      <c r="F521" s="11"/>
    </row>
    <row r="522">
      <c r="B522" s="11"/>
      <c r="C522" s="12"/>
      <c r="F522" s="11"/>
    </row>
    <row r="523">
      <c r="B523" s="11"/>
      <c r="C523" s="12"/>
      <c r="F523" s="11"/>
    </row>
    <row r="524">
      <c r="B524" s="11"/>
      <c r="C524" s="12"/>
      <c r="F524" s="11"/>
    </row>
    <row r="525">
      <c r="B525" s="11"/>
      <c r="C525" s="12"/>
      <c r="F525" s="11"/>
    </row>
    <row r="526">
      <c r="B526" s="11"/>
      <c r="C526" s="12"/>
      <c r="F526" s="11"/>
    </row>
    <row r="527">
      <c r="B527" s="11"/>
      <c r="C527" s="12"/>
      <c r="F527" s="11"/>
    </row>
    <row r="528">
      <c r="B528" s="11"/>
      <c r="C528" s="12"/>
      <c r="F528" s="11"/>
    </row>
    <row r="529">
      <c r="B529" s="11"/>
      <c r="C529" s="12"/>
      <c r="F529" s="11"/>
    </row>
    <row r="530">
      <c r="B530" s="11"/>
      <c r="C530" s="12"/>
      <c r="F530" s="11"/>
    </row>
    <row r="531">
      <c r="B531" s="11"/>
      <c r="C531" s="12"/>
      <c r="F531" s="11"/>
    </row>
    <row r="532">
      <c r="B532" s="11"/>
      <c r="C532" s="12"/>
      <c r="F532" s="11"/>
    </row>
    <row r="533">
      <c r="B533" s="11"/>
      <c r="C533" s="12"/>
      <c r="F533" s="11"/>
    </row>
    <row r="534">
      <c r="B534" s="11"/>
      <c r="C534" s="12"/>
      <c r="F534" s="11"/>
    </row>
    <row r="535">
      <c r="B535" s="11"/>
      <c r="C535" s="12"/>
      <c r="F535" s="11"/>
    </row>
    <row r="536">
      <c r="B536" s="11"/>
      <c r="C536" s="12"/>
      <c r="F536" s="11"/>
    </row>
    <row r="537">
      <c r="B537" s="11"/>
      <c r="C537" s="12"/>
      <c r="F537" s="11"/>
    </row>
    <row r="538">
      <c r="B538" s="11"/>
      <c r="C538" s="12"/>
      <c r="F538" s="11"/>
    </row>
    <row r="539">
      <c r="B539" s="11"/>
      <c r="C539" s="12"/>
      <c r="F539" s="11"/>
    </row>
    <row r="540">
      <c r="B540" s="11"/>
      <c r="C540" s="12"/>
      <c r="F540" s="11"/>
    </row>
    <row r="541">
      <c r="B541" s="11"/>
      <c r="C541" s="12"/>
      <c r="F541" s="11"/>
    </row>
    <row r="542">
      <c r="B542" s="11"/>
      <c r="C542" s="12"/>
      <c r="F542" s="11"/>
    </row>
    <row r="543">
      <c r="B543" s="11"/>
      <c r="C543" s="12"/>
      <c r="F543" s="11"/>
    </row>
    <row r="544">
      <c r="B544" s="11"/>
      <c r="C544" s="12"/>
      <c r="F544" s="11"/>
    </row>
    <row r="545">
      <c r="B545" s="11"/>
      <c r="C545" s="12"/>
      <c r="F545" s="11"/>
    </row>
    <row r="546">
      <c r="B546" s="11"/>
      <c r="C546" s="12"/>
      <c r="F546" s="11"/>
    </row>
    <row r="547">
      <c r="B547" s="11"/>
      <c r="C547" s="12"/>
      <c r="F547" s="11"/>
    </row>
    <row r="548">
      <c r="B548" s="11"/>
      <c r="C548" s="12"/>
      <c r="F548" s="11"/>
    </row>
    <row r="549">
      <c r="B549" s="11"/>
      <c r="C549" s="12"/>
      <c r="F549" s="11"/>
    </row>
    <row r="550">
      <c r="B550" s="11"/>
      <c r="C550" s="12"/>
      <c r="F550" s="11"/>
    </row>
    <row r="551">
      <c r="B551" s="11"/>
      <c r="C551" s="12"/>
      <c r="F551" s="11"/>
    </row>
    <row r="552">
      <c r="B552" s="11"/>
      <c r="C552" s="12"/>
      <c r="F552" s="11"/>
    </row>
    <row r="553">
      <c r="B553" s="11"/>
      <c r="C553" s="12"/>
      <c r="F553" s="11"/>
    </row>
    <row r="554">
      <c r="B554" s="11"/>
      <c r="C554" s="12"/>
      <c r="F554" s="11"/>
    </row>
    <row r="555">
      <c r="B555" s="11"/>
      <c r="C555" s="12"/>
      <c r="F555" s="11"/>
    </row>
    <row r="556">
      <c r="B556" s="11"/>
      <c r="C556" s="12"/>
      <c r="F556" s="11"/>
    </row>
    <row r="557">
      <c r="B557" s="11"/>
      <c r="C557" s="12"/>
      <c r="F557" s="11"/>
    </row>
    <row r="558">
      <c r="B558" s="11"/>
      <c r="C558" s="12"/>
      <c r="F558" s="11"/>
    </row>
    <row r="559">
      <c r="B559" s="11"/>
      <c r="C559" s="12"/>
      <c r="F559" s="11"/>
    </row>
    <row r="560">
      <c r="B560" s="11"/>
      <c r="C560" s="12"/>
      <c r="F560" s="11"/>
    </row>
    <row r="561">
      <c r="B561" s="11"/>
      <c r="C561" s="12"/>
      <c r="F561" s="11"/>
    </row>
    <row r="562">
      <c r="B562" s="11"/>
      <c r="C562" s="12"/>
      <c r="F562" s="11"/>
    </row>
    <row r="563">
      <c r="B563" s="11"/>
      <c r="C563" s="12"/>
      <c r="F563" s="11"/>
    </row>
    <row r="564">
      <c r="B564" s="11"/>
      <c r="C564" s="12"/>
      <c r="F564" s="11"/>
    </row>
    <row r="565">
      <c r="B565" s="11"/>
      <c r="C565" s="12"/>
      <c r="F565" s="11"/>
    </row>
    <row r="566">
      <c r="B566" s="11"/>
      <c r="C566" s="12"/>
      <c r="F566" s="11"/>
    </row>
    <row r="567">
      <c r="B567" s="11"/>
      <c r="C567" s="12"/>
      <c r="F567" s="11"/>
    </row>
    <row r="568">
      <c r="B568" s="11"/>
      <c r="C568" s="12"/>
      <c r="F568" s="11"/>
    </row>
    <row r="569">
      <c r="B569" s="11"/>
      <c r="C569" s="12"/>
      <c r="F569" s="11"/>
    </row>
    <row r="570">
      <c r="B570" s="11"/>
      <c r="C570" s="12"/>
      <c r="F570" s="11"/>
    </row>
    <row r="571">
      <c r="B571" s="11"/>
      <c r="C571" s="12"/>
      <c r="F571" s="11"/>
    </row>
    <row r="572">
      <c r="B572" s="11"/>
      <c r="C572" s="12"/>
      <c r="F572" s="11"/>
    </row>
    <row r="573">
      <c r="B573" s="11"/>
      <c r="C573" s="12"/>
      <c r="F573" s="11"/>
    </row>
    <row r="574">
      <c r="B574" s="11"/>
      <c r="C574" s="12"/>
      <c r="F574" s="11"/>
    </row>
    <row r="575">
      <c r="B575" s="11"/>
      <c r="C575" s="12"/>
      <c r="F575" s="11"/>
    </row>
    <row r="576">
      <c r="B576" s="11"/>
      <c r="C576" s="12"/>
      <c r="F576" s="11"/>
    </row>
    <row r="577">
      <c r="B577" s="11"/>
      <c r="C577" s="12"/>
      <c r="F577" s="11"/>
    </row>
    <row r="578">
      <c r="B578" s="11"/>
      <c r="C578" s="12"/>
      <c r="F578" s="11"/>
    </row>
    <row r="579">
      <c r="B579" s="11"/>
      <c r="C579" s="12"/>
      <c r="F579" s="11"/>
    </row>
    <row r="580">
      <c r="B580" s="11"/>
      <c r="C580" s="12"/>
      <c r="F580" s="11"/>
    </row>
    <row r="581">
      <c r="B581" s="11"/>
      <c r="C581" s="12"/>
      <c r="F581" s="11"/>
    </row>
    <row r="582">
      <c r="B582" s="11"/>
      <c r="C582" s="12"/>
      <c r="F582" s="11"/>
    </row>
    <row r="583">
      <c r="B583" s="11"/>
      <c r="C583" s="12"/>
      <c r="F583" s="11"/>
    </row>
    <row r="584">
      <c r="B584" s="11"/>
      <c r="C584" s="12"/>
      <c r="F584" s="11"/>
    </row>
    <row r="585">
      <c r="B585" s="11"/>
      <c r="C585" s="12"/>
      <c r="F585" s="11"/>
    </row>
    <row r="586">
      <c r="B586" s="11"/>
      <c r="C586" s="12"/>
      <c r="F586" s="11"/>
    </row>
    <row r="587">
      <c r="B587" s="11"/>
      <c r="C587" s="12"/>
      <c r="F587" s="11"/>
    </row>
    <row r="588">
      <c r="B588" s="11"/>
      <c r="C588" s="12"/>
      <c r="F588" s="11"/>
    </row>
    <row r="589">
      <c r="B589" s="11"/>
      <c r="C589" s="12"/>
      <c r="F589" s="11"/>
    </row>
    <row r="590">
      <c r="B590" s="11"/>
      <c r="C590" s="12"/>
      <c r="F590" s="11"/>
    </row>
    <row r="591">
      <c r="B591" s="11"/>
      <c r="C591" s="12"/>
      <c r="F591" s="11"/>
    </row>
    <row r="592">
      <c r="B592" s="11"/>
      <c r="C592" s="12"/>
      <c r="F592" s="11"/>
    </row>
    <row r="593">
      <c r="B593" s="11"/>
      <c r="C593" s="12"/>
      <c r="F593" s="11"/>
    </row>
    <row r="594">
      <c r="B594" s="11"/>
      <c r="C594" s="12"/>
      <c r="F594" s="11"/>
    </row>
    <row r="595">
      <c r="B595" s="11"/>
      <c r="C595" s="12"/>
      <c r="F595" s="11"/>
    </row>
    <row r="596">
      <c r="B596" s="11"/>
      <c r="C596" s="12"/>
      <c r="F596" s="11"/>
    </row>
    <row r="597">
      <c r="B597" s="11"/>
      <c r="C597" s="12"/>
      <c r="F597" s="11"/>
    </row>
    <row r="598">
      <c r="B598" s="11"/>
      <c r="C598" s="12"/>
      <c r="F598" s="11"/>
    </row>
    <row r="599">
      <c r="B599" s="11"/>
      <c r="C599" s="12"/>
      <c r="F599" s="11"/>
    </row>
    <row r="600">
      <c r="B600" s="11"/>
      <c r="C600" s="12"/>
      <c r="F600" s="11"/>
    </row>
    <row r="601">
      <c r="B601" s="11"/>
      <c r="C601" s="12"/>
      <c r="F601" s="11"/>
    </row>
    <row r="602">
      <c r="B602" s="11"/>
      <c r="C602" s="12"/>
      <c r="F602" s="11"/>
    </row>
    <row r="603">
      <c r="B603" s="11"/>
      <c r="C603" s="12"/>
      <c r="F603" s="11"/>
    </row>
    <row r="604">
      <c r="B604" s="11"/>
      <c r="C604" s="12"/>
      <c r="F604" s="11"/>
    </row>
    <row r="605">
      <c r="B605" s="11"/>
      <c r="C605" s="12"/>
      <c r="F605" s="11"/>
    </row>
    <row r="606">
      <c r="B606" s="11"/>
      <c r="C606" s="12"/>
      <c r="F606" s="11"/>
    </row>
    <row r="607">
      <c r="B607" s="11"/>
      <c r="C607" s="12"/>
      <c r="F607" s="11"/>
    </row>
    <row r="608">
      <c r="B608" s="11"/>
      <c r="C608" s="12"/>
      <c r="F608" s="11"/>
    </row>
    <row r="609">
      <c r="B609" s="11"/>
      <c r="C609" s="12"/>
      <c r="F609" s="11"/>
    </row>
    <row r="610">
      <c r="B610" s="11"/>
      <c r="C610" s="12"/>
      <c r="F610" s="11"/>
    </row>
    <row r="611">
      <c r="B611" s="11"/>
      <c r="C611" s="12"/>
      <c r="F611" s="11"/>
    </row>
    <row r="612">
      <c r="B612" s="11"/>
      <c r="C612" s="12"/>
      <c r="F612" s="11"/>
    </row>
    <row r="613">
      <c r="B613" s="11"/>
      <c r="C613" s="12"/>
      <c r="F613" s="11"/>
    </row>
    <row r="614">
      <c r="B614" s="11"/>
      <c r="C614" s="12"/>
      <c r="F614" s="11"/>
    </row>
    <row r="615">
      <c r="B615" s="11"/>
      <c r="C615" s="12"/>
      <c r="F615" s="11"/>
    </row>
    <row r="616">
      <c r="B616" s="11"/>
      <c r="C616" s="12"/>
      <c r="F616" s="11"/>
    </row>
    <row r="617">
      <c r="B617" s="11"/>
      <c r="C617" s="12"/>
      <c r="F617" s="11"/>
    </row>
    <row r="618">
      <c r="B618" s="11"/>
      <c r="C618" s="12"/>
      <c r="F618" s="11"/>
    </row>
    <row r="619">
      <c r="B619" s="11"/>
      <c r="C619" s="12"/>
      <c r="F619" s="11"/>
    </row>
    <row r="620">
      <c r="B620" s="11"/>
      <c r="C620" s="12"/>
      <c r="F620" s="11"/>
    </row>
    <row r="621">
      <c r="B621" s="11"/>
      <c r="C621" s="12"/>
      <c r="F621" s="11"/>
    </row>
    <row r="622">
      <c r="B622" s="11"/>
      <c r="C622" s="12"/>
      <c r="F622" s="11"/>
    </row>
    <row r="623">
      <c r="B623" s="11"/>
      <c r="C623" s="12"/>
      <c r="F623" s="11"/>
    </row>
    <row r="624">
      <c r="B624" s="11"/>
      <c r="C624" s="12"/>
      <c r="F624" s="11"/>
    </row>
    <row r="625">
      <c r="B625" s="11"/>
      <c r="C625" s="12"/>
      <c r="F625" s="11"/>
    </row>
    <row r="626">
      <c r="B626" s="11"/>
      <c r="C626" s="12"/>
      <c r="F626" s="11"/>
    </row>
    <row r="627">
      <c r="B627" s="11"/>
      <c r="C627" s="12"/>
      <c r="F627" s="11"/>
    </row>
    <row r="628">
      <c r="B628" s="11"/>
      <c r="C628" s="12"/>
      <c r="F628" s="11"/>
    </row>
    <row r="629">
      <c r="B629" s="11"/>
      <c r="C629" s="12"/>
      <c r="F629" s="11"/>
    </row>
    <row r="630">
      <c r="B630" s="11"/>
      <c r="C630" s="12"/>
      <c r="F630" s="11"/>
    </row>
    <row r="631">
      <c r="B631" s="11"/>
      <c r="C631" s="12"/>
      <c r="F631" s="11"/>
    </row>
    <row r="632">
      <c r="B632" s="11"/>
      <c r="C632" s="12"/>
      <c r="F632" s="11"/>
    </row>
    <row r="633">
      <c r="B633" s="11"/>
      <c r="C633" s="12"/>
      <c r="F633" s="11"/>
    </row>
    <row r="634">
      <c r="B634" s="11"/>
      <c r="C634" s="12"/>
      <c r="F634" s="11"/>
    </row>
    <row r="635">
      <c r="B635" s="11"/>
      <c r="C635" s="12"/>
      <c r="F635" s="11"/>
    </row>
    <row r="636">
      <c r="B636" s="11"/>
      <c r="C636" s="12"/>
      <c r="F636" s="11"/>
    </row>
    <row r="637">
      <c r="B637" s="11"/>
      <c r="C637" s="12"/>
      <c r="F637" s="11"/>
    </row>
    <row r="638">
      <c r="B638" s="11"/>
      <c r="C638" s="12"/>
      <c r="F638" s="11"/>
    </row>
    <row r="639">
      <c r="B639" s="11"/>
      <c r="C639" s="12"/>
      <c r="F639" s="11"/>
    </row>
    <row r="640">
      <c r="B640" s="11"/>
      <c r="C640" s="12"/>
      <c r="F640" s="11"/>
    </row>
    <row r="641">
      <c r="B641" s="11"/>
      <c r="C641" s="12"/>
      <c r="F641" s="11"/>
    </row>
    <row r="642">
      <c r="B642" s="11"/>
      <c r="C642" s="12"/>
      <c r="F642" s="11"/>
    </row>
    <row r="643">
      <c r="B643" s="11"/>
      <c r="C643" s="12"/>
      <c r="F643" s="11"/>
    </row>
    <row r="644">
      <c r="B644" s="11"/>
      <c r="C644" s="12"/>
      <c r="F644" s="11"/>
    </row>
    <row r="645">
      <c r="B645" s="11"/>
      <c r="C645" s="12"/>
      <c r="F645" s="11"/>
    </row>
    <row r="646">
      <c r="B646" s="11"/>
      <c r="C646" s="12"/>
      <c r="F646" s="11"/>
    </row>
    <row r="647">
      <c r="B647" s="11"/>
      <c r="C647" s="12"/>
      <c r="F647" s="11"/>
    </row>
    <row r="648">
      <c r="B648" s="11"/>
      <c r="C648" s="12"/>
      <c r="F648" s="11"/>
    </row>
    <row r="649">
      <c r="B649" s="11"/>
      <c r="C649" s="12"/>
      <c r="F649" s="11"/>
    </row>
    <row r="650">
      <c r="B650" s="11"/>
      <c r="C650" s="12"/>
      <c r="F650" s="11"/>
    </row>
    <row r="651">
      <c r="B651" s="11"/>
      <c r="C651" s="12"/>
      <c r="F651" s="11"/>
    </row>
    <row r="652">
      <c r="B652" s="11"/>
      <c r="C652" s="12"/>
      <c r="F652" s="11"/>
    </row>
    <row r="653">
      <c r="B653" s="11"/>
      <c r="C653" s="12"/>
      <c r="F653" s="11"/>
    </row>
    <row r="654">
      <c r="B654" s="11"/>
      <c r="C654" s="12"/>
      <c r="F654" s="11"/>
    </row>
    <row r="655">
      <c r="B655" s="11"/>
      <c r="C655" s="12"/>
      <c r="F655" s="11"/>
    </row>
    <row r="656">
      <c r="B656" s="11"/>
      <c r="C656" s="12"/>
      <c r="F656" s="11"/>
    </row>
    <row r="657">
      <c r="B657" s="11"/>
      <c r="C657" s="12"/>
      <c r="F657" s="11"/>
    </row>
    <row r="658">
      <c r="B658" s="11"/>
      <c r="C658" s="12"/>
      <c r="F658" s="11"/>
    </row>
    <row r="659">
      <c r="B659" s="11"/>
      <c r="C659" s="12"/>
      <c r="F659" s="11"/>
    </row>
    <row r="660">
      <c r="B660" s="11"/>
      <c r="C660" s="12"/>
      <c r="F660" s="11"/>
    </row>
    <row r="661">
      <c r="B661" s="11"/>
      <c r="C661" s="12"/>
      <c r="F661" s="11"/>
    </row>
    <row r="662">
      <c r="B662" s="11"/>
      <c r="C662" s="12"/>
      <c r="F662" s="11"/>
    </row>
    <row r="663">
      <c r="B663" s="11"/>
      <c r="C663" s="12"/>
      <c r="F663" s="11"/>
    </row>
    <row r="664">
      <c r="B664" s="11"/>
      <c r="C664" s="12"/>
      <c r="F664" s="11"/>
    </row>
    <row r="665">
      <c r="B665" s="11"/>
      <c r="C665" s="12"/>
      <c r="F665" s="11"/>
    </row>
    <row r="666">
      <c r="B666" s="11"/>
      <c r="C666" s="12"/>
      <c r="F666" s="11"/>
    </row>
    <row r="667">
      <c r="B667" s="11"/>
      <c r="C667" s="12"/>
      <c r="F667" s="11"/>
    </row>
    <row r="668">
      <c r="B668" s="11"/>
      <c r="C668" s="12"/>
      <c r="F668" s="11"/>
    </row>
    <row r="669">
      <c r="B669" s="11"/>
      <c r="C669" s="12"/>
      <c r="F669" s="11"/>
    </row>
    <row r="670">
      <c r="B670" s="11"/>
      <c r="C670" s="12"/>
      <c r="F670" s="11"/>
    </row>
    <row r="671">
      <c r="B671" s="11"/>
      <c r="C671" s="12"/>
      <c r="F671" s="11"/>
    </row>
    <row r="672">
      <c r="B672" s="11"/>
      <c r="C672" s="12"/>
      <c r="F672" s="11"/>
    </row>
    <row r="673">
      <c r="B673" s="11"/>
      <c r="C673" s="12"/>
      <c r="F673" s="11"/>
    </row>
    <row r="674">
      <c r="B674" s="11"/>
      <c r="C674" s="12"/>
      <c r="F674" s="11"/>
    </row>
    <row r="675">
      <c r="B675" s="11"/>
      <c r="C675" s="12"/>
      <c r="F675" s="11"/>
    </row>
    <row r="676">
      <c r="B676" s="11"/>
      <c r="C676" s="12"/>
      <c r="F676" s="11"/>
    </row>
    <row r="677">
      <c r="B677" s="11"/>
      <c r="C677" s="12"/>
      <c r="F677" s="11"/>
    </row>
    <row r="678">
      <c r="B678" s="11"/>
      <c r="C678" s="12"/>
      <c r="F678" s="11"/>
    </row>
    <row r="679">
      <c r="B679" s="11"/>
      <c r="C679" s="12"/>
      <c r="F679" s="11"/>
    </row>
    <row r="680">
      <c r="B680" s="11"/>
      <c r="C680" s="12"/>
      <c r="F680" s="11"/>
    </row>
    <row r="681">
      <c r="B681" s="11"/>
      <c r="C681" s="12"/>
      <c r="F681" s="11"/>
    </row>
    <row r="682">
      <c r="B682" s="11"/>
      <c r="C682" s="12"/>
      <c r="F682" s="11"/>
    </row>
    <row r="683">
      <c r="B683" s="11"/>
      <c r="C683" s="12"/>
      <c r="F683" s="11"/>
    </row>
    <row r="684">
      <c r="B684" s="11"/>
      <c r="C684" s="12"/>
      <c r="F684" s="11"/>
    </row>
    <row r="685">
      <c r="B685" s="11"/>
      <c r="C685" s="12"/>
      <c r="F685" s="11"/>
    </row>
    <row r="686">
      <c r="B686" s="11"/>
      <c r="C686" s="12"/>
      <c r="F686" s="11"/>
    </row>
    <row r="687">
      <c r="B687" s="11"/>
      <c r="C687" s="12"/>
      <c r="F687" s="11"/>
    </row>
    <row r="688">
      <c r="B688" s="11"/>
      <c r="C688" s="12"/>
      <c r="F688" s="11"/>
    </row>
    <row r="689">
      <c r="B689" s="11"/>
      <c r="C689" s="12"/>
      <c r="F689" s="11"/>
    </row>
    <row r="690">
      <c r="B690" s="11"/>
      <c r="C690" s="12"/>
      <c r="F690" s="11"/>
    </row>
    <row r="691">
      <c r="B691" s="11"/>
      <c r="C691" s="12"/>
      <c r="F691" s="11"/>
    </row>
    <row r="692">
      <c r="B692" s="11"/>
      <c r="C692" s="12"/>
      <c r="F692" s="11"/>
    </row>
    <row r="693">
      <c r="B693" s="11"/>
      <c r="C693" s="12"/>
      <c r="F693" s="11"/>
    </row>
    <row r="694">
      <c r="B694" s="11"/>
      <c r="C694" s="12"/>
      <c r="F694" s="11"/>
    </row>
    <row r="695">
      <c r="B695" s="11"/>
      <c r="C695" s="12"/>
      <c r="F695" s="11"/>
    </row>
    <row r="696">
      <c r="B696" s="11"/>
      <c r="C696" s="12"/>
      <c r="F696" s="11"/>
    </row>
    <row r="697">
      <c r="B697" s="11"/>
      <c r="C697" s="12"/>
      <c r="F697" s="11"/>
    </row>
    <row r="698">
      <c r="B698" s="11"/>
      <c r="C698" s="12"/>
      <c r="F698" s="11"/>
    </row>
    <row r="699">
      <c r="B699" s="11"/>
      <c r="C699" s="12"/>
      <c r="F699" s="11"/>
    </row>
    <row r="700">
      <c r="B700" s="11"/>
      <c r="C700" s="12"/>
      <c r="F700" s="11"/>
    </row>
    <row r="701">
      <c r="B701" s="11"/>
      <c r="C701" s="12"/>
      <c r="F701" s="11"/>
    </row>
    <row r="702">
      <c r="B702" s="11"/>
      <c r="C702" s="12"/>
      <c r="F702" s="11"/>
    </row>
    <row r="703">
      <c r="B703" s="11"/>
      <c r="C703" s="12"/>
      <c r="F703" s="11"/>
    </row>
    <row r="704">
      <c r="B704" s="11"/>
      <c r="C704" s="12"/>
      <c r="F704" s="11"/>
    </row>
    <row r="705">
      <c r="B705" s="11"/>
      <c r="C705" s="12"/>
      <c r="F705" s="11"/>
    </row>
    <row r="706">
      <c r="B706" s="11"/>
      <c r="C706" s="12"/>
      <c r="F706" s="11"/>
    </row>
    <row r="707">
      <c r="B707" s="11"/>
      <c r="C707" s="12"/>
      <c r="F707" s="11"/>
    </row>
    <row r="708">
      <c r="B708" s="11"/>
      <c r="C708" s="12"/>
      <c r="F708" s="11"/>
    </row>
    <row r="709">
      <c r="B709" s="11"/>
      <c r="C709" s="12"/>
      <c r="F709" s="11"/>
    </row>
    <row r="710">
      <c r="B710" s="11"/>
      <c r="C710" s="12"/>
      <c r="F710" s="11"/>
    </row>
    <row r="711">
      <c r="B711" s="11"/>
      <c r="C711" s="12"/>
      <c r="F711" s="11"/>
    </row>
    <row r="712">
      <c r="B712" s="11"/>
      <c r="C712" s="12"/>
      <c r="F712" s="11"/>
    </row>
    <row r="713">
      <c r="B713" s="11"/>
      <c r="C713" s="12"/>
      <c r="F713" s="11"/>
    </row>
    <row r="714">
      <c r="B714" s="11"/>
      <c r="C714" s="12"/>
      <c r="F714" s="11"/>
    </row>
    <row r="715">
      <c r="B715" s="11"/>
      <c r="C715" s="12"/>
      <c r="F715" s="11"/>
    </row>
    <row r="716">
      <c r="B716" s="11"/>
      <c r="C716" s="12"/>
      <c r="F716" s="11"/>
    </row>
    <row r="717">
      <c r="B717" s="11"/>
      <c r="C717" s="12"/>
      <c r="F717" s="11"/>
    </row>
    <row r="718">
      <c r="B718" s="11"/>
      <c r="C718" s="12"/>
      <c r="F718" s="11"/>
    </row>
    <row r="719">
      <c r="B719" s="11"/>
      <c r="C719" s="12"/>
      <c r="F719" s="11"/>
    </row>
    <row r="720">
      <c r="B720" s="11"/>
      <c r="C720" s="12"/>
      <c r="F720" s="11"/>
    </row>
    <row r="721">
      <c r="B721" s="11"/>
      <c r="C721" s="12"/>
      <c r="F721" s="11"/>
    </row>
    <row r="722">
      <c r="B722" s="11"/>
      <c r="C722" s="12"/>
      <c r="F722" s="11"/>
    </row>
    <row r="723">
      <c r="B723" s="11"/>
      <c r="C723" s="12"/>
      <c r="F723" s="11"/>
    </row>
    <row r="724">
      <c r="B724" s="11"/>
      <c r="C724" s="12"/>
      <c r="F724" s="11"/>
    </row>
    <row r="725">
      <c r="B725" s="11"/>
      <c r="C725" s="12"/>
      <c r="F725" s="11"/>
    </row>
    <row r="726">
      <c r="B726" s="11"/>
      <c r="C726" s="12"/>
      <c r="F726" s="11"/>
    </row>
    <row r="727">
      <c r="B727" s="11"/>
      <c r="C727" s="12"/>
      <c r="F727" s="11"/>
    </row>
    <row r="728">
      <c r="B728" s="11"/>
      <c r="C728" s="12"/>
      <c r="F728" s="11"/>
    </row>
    <row r="729">
      <c r="B729" s="11"/>
      <c r="C729" s="12"/>
      <c r="F729" s="11"/>
    </row>
    <row r="730">
      <c r="B730" s="11"/>
      <c r="C730" s="12"/>
      <c r="F730" s="11"/>
    </row>
    <row r="731">
      <c r="B731" s="11"/>
      <c r="C731" s="12"/>
      <c r="F731" s="11"/>
    </row>
    <row r="732">
      <c r="B732" s="11"/>
      <c r="C732" s="12"/>
      <c r="F732" s="11"/>
    </row>
    <row r="733">
      <c r="B733" s="11"/>
      <c r="C733" s="12"/>
      <c r="F733" s="11"/>
    </row>
    <row r="734">
      <c r="B734" s="11"/>
      <c r="C734" s="12"/>
      <c r="F734" s="11"/>
    </row>
    <row r="735">
      <c r="B735" s="11"/>
      <c r="C735" s="12"/>
      <c r="F735" s="11"/>
    </row>
    <row r="736">
      <c r="B736" s="11"/>
      <c r="C736" s="12"/>
      <c r="F736" s="11"/>
    </row>
    <row r="737">
      <c r="B737" s="11"/>
      <c r="C737" s="12"/>
      <c r="F737" s="11"/>
    </row>
    <row r="738">
      <c r="B738" s="11"/>
      <c r="C738" s="12"/>
      <c r="F738" s="11"/>
    </row>
    <row r="739">
      <c r="B739" s="11"/>
      <c r="C739" s="12"/>
      <c r="F739" s="11"/>
    </row>
    <row r="740">
      <c r="B740" s="11"/>
      <c r="C740" s="12"/>
      <c r="F740" s="11"/>
    </row>
    <row r="741">
      <c r="B741" s="11"/>
      <c r="C741" s="12"/>
      <c r="F741" s="11"/>
    </row>
    <row r="742">
      <c r="B742" s="11"/>
      <c r="C742" s="12"/>
      <c r="F742" s="11"/>
    </row>
    <row r="743">
      <c r="B743" s="11"/>
      <c r="C743" s="12"/>
      <c r="F743" s="11"/>
    </row>
    <row r="744">
      <c r="B744" s="11"/>
      <c r="C744" s="12"/>
      <c r="F744" s="11"/>
    </row>
    <row r="745">
      <c r="B745" s="11"/>
      <c r="C745" s="12"/>
      <c r="F745" s="11"/>
    </row>
    <row r="746">
      <c r="B746" s="11"/>
      <c r="C746" s="12"/>
      <c r="F746" s="11"/>
    </row>
    <row r="747">
      <c r="B747" s="11"/>
      <c r="C747" s="12"/>
      <c r="F747" s="11"/>
    </row>
    <row r="748">
      <c r="B748" s="11"/>
      <c r="C748" s="12"/>
      <c r="F748" s="11"/>
    </row>
    <row r="749">
      <c r="B749" s="11"/>
      <c r="C749" s="12"/>
      <c r="F749" s="11"/>
    </row>
    <row r="750">
      <c r="B750" s="11"/>
      <c r="C750" s="12"/>
      <c r="F750" s="11"/>
    </row>
    <row r="751">
      <c r="B751" s="11"/>
      <c r="C751" s="12"/>
      <c r="F751" s="11"/>
    </row>
    <row r="752">
      <c r="B752" s="11"/>
      <c r="C752" s="12"/>
      <c r="F752" s="11"/>
    </row>
    <row r="753">
      <c r="B753" s="11"/>
      <c r="C753" s="12"/>
      <c r="F753" s="11"/>
    </row>
    <row r="754">
      <c r="B754" s="11"/>
      <c r="C754" s="12"/>
      <c r="F754" s="11"/>
    </row>
    <row r="755">
      <c r="B755" s="11"/>
      <c r="C755" s="12"/>
      <c r="F755" s="11"/>
    </row>
    <row r="756">
      <c r="B756" s="11"/>
      <c r="C756" s="12"/>
      <c r="F756" s="11"/>
    </row>
    <row r="757">
      <c r="B757" s="11"/>
      <c r="C757" s="12"/>
      <c r="F757" s="11"/>
    </row>
    <row r="758">
      <c r="B758" s="11"/>
      <c r="C758" s="12"/>
      <c r="F758" s="11"/>
    </row>
    <row r="759">
      <c r="B759" s="11"/>
      <c r="C759" s="12"/>
      <c r="F759" s="11"/>
    </row>
    <row r="760">
      <c r="B760" s="11"/>
      <c r="C760" s="12"/>
      <c r="F760" s="11"/>
    </row>
    <row r="761">
      <c r="B761" s="11"/>
      <c r="C761" s="12"/>
      <c r="F761" s="11"/>
    </row>
    <row r="762">
      <c r="B762" s="11"/>
      <c r="C762" s="12"/>
      <c r="F762" s="11"/>
    </row>
    <row r="763">
      <c r="B763" s="11"/>
      <c r="C763" s="12"/>
      <c r="F763" s="11"/>
    </row>
    <row r="764">
      <c r="B764" s="11"/>
      <c r="C764" s="12"/>
      <c r="F764" s="11"/>
    </row>
    <row r="765">
      <c r="B765" s="11"/>
      <c r="C765" s="12"/>
      <c r="F765" s="11"/>
    </row>
    <row r="766">
      <c r="B766" s="11"/>
      <c r="C766" s="12"/>
      <c r="F766" s="11"/>
    </row>
    <row r="767">
      <c r="B767" s="11"/>
      <c r="C767" s="12"/>
      <c r="F767" s="11"/>
    </row>
    <row r="768">
      <c r="B768" s="11"/>
      <c r="C768" s="12"/>
      <c r="F768" s="11"/>
    </row>
    <row r="769">
      <c r="B769" s="11"/>
      <c r="C769" s="12"/>
      <c r="F769" s="11"/>
    </row>
    <row r="770">
      <c r="B770" s="11"/>
      <c r="C770" s="12"/>
      <c r="F770" s="11"/>
    </row>
    <row r="771">
      <c r="B771" s="11"/>
      <c r="C771" s="12"/>
      <c r="F771" s="11"/>
    </row>
    <row r="772">
      <c r="B772" s="11"/>
      <c r="C772" s="12"/>
      <c r="F772" s="11"/>
    </row>
    <row r="773">
      <c r="B773" s="11"/>
      <c r="C773" s="12"/>
      <c r="F773" s="11"/>
    </row>
    <row r="774">
      <c r="B774" s="11"/>
      <c r="C774" s="12"/>
      <c r="F774" s="11"/>
    </row>
    <row r="775">
      <c r="B775" s="11"/>
      <c r="C775" s="12"/>
      <c r="F775" s="11"/>
    </row>
    <row r="776">
      <c r="B776" s="11"/>
      <c r="C776" s="12"/>
      <c r="F776" s="11"/>
    </row>
    <row r="777">
      <c r="B777" s="11"/>
      <c r="C777" s="12"/>
      <c r="F777" s="11"/>
    </row>
    <row r="778">
      <c r="B778" s="11"/>
      <c r="C778" s="12"/>
      <c r="F778" s="11"/>
    </row>
    <row r="779">
      <c r="B779" s="11"/>
      <c r="C779" s="12"/>
      <c r="F779" s="11"/>
    </row>
    <row r="780">
      <c r="B780" s="11"/>
      <c r="C780" s="12"/>
      <c r="F780" s="11"/>
    </row>
    <row r="781">
      <c r="B781" s="11"/>
      <c r="C781" s="12"/>
      <c r="F781" s="11"/>
    </row>
    <row r="782">
      <c r="B782" s="11"/>
      <c r="C782" s="12"/>
      <c r="F782" s="11"/>
    </row>
    <row r="783">
      <c r="B783" s="11"/>
      <c r="C783" s="12"/>
      <c r="F783" s="11"/>
    </row>
    <row r="784">
      <c r="B784" s="11"/>
      <c r="C784" s="12"/>
      <c r="F784" s="11"/>
    </row>
    <row r="785">
      <c r="B785" s="11"/>
      <c r="C785" s="12"/>
      <c r="F785" s="11"/>
    </row>
    <row r="786">
      <c r="B786" s="11"/>
      <c r="C786" s="12"/>
      <c r="F786" s="11"/>
    </row>
    <row r="787">
      <c r="B787" s="11"/>
      <c r="C787" s="12"/>
      <c r="F787" s="11"/>
    </row>
    <row r="788">
      <c r="B788" s="11"/>
      <c r="C788" s="12"/>
      <c r="F788" s="11"/>
    </row>
    <row r="789">
      <c r="B789" s="11"/>
      <c r="C789" s="12"/>
      <c r="F789" s="11"/>
    </row>
    <row r="790">
      <c r="B790" s="11"/>
      <c r="C790" s="12"/>
      <c r="F790" s="11"/>
    </row>
    <row r="791">
      <c r="B791" s="11"/>
      <c r="C791" s="12"/>
      <c r="F791" s="11"/>
    </row>
    <row r="792">
      <c r="B792" s="11"/>
      <c r="C792" s="12"/>
      <c r="F792" s="11"/>
    </row>
    <row r="793">
      <c r="B793" s="11"/>
      <c r="C793" s="12"/>
      <c r="F793" s="11"/>
    </row>
    <row r="794">
      <c r="B794" s="11"/>
      <c r="C794" s="12"/>
      <c r="F794" s="11"/>
    </row>
    <row r="795">
      <c r="B795" s="11"/>
      <c r="C795" s="12"/>
      <c r="F795" s="11"/>
    </row>
    <row r="796">
      <c r="B796" s="11"/>
      <c r="C796" s="12"/>
      <c r="F796" s="11"/>
    </row>
    <row r="797">
      <c r="B797" s="11"/>
      <c r="C797" s="12"/>
      <c r="F797" s="11"/>
    </row>
    <row r="798">
      <c r="B798" s="11"/>
      <c r="C798" s="12"/>
      <c r="F798" s="11"/>
    </row>
    <row r="799">
      <c r="B799" s="11"/>
      <c r="C799" s="12"/>
      <c r="F799" s="11"/>
    </row>
    <row r="800">
      <c r="B800" s="11"/>
      <c r="C800" s="12"/>
      <c r="F800" s="11"/>
    </row>
    <row r="801">
      <c r="B801" s="11"/>
      <c r="C801" s="12"/>
      <c r="F801" s="11"/>
    </row>
    <row r="802">
      <c r="B802" s="11"/>
      <c r="C802" s="12"/>
      <c r="F802" s="11"/>
    </row>
    <row r="803">
      <c r="B803" s="11"/>
      <c r="C803" s="12"/>
      <c r="F803" s="11"/>
    </row>
    <row r="804">
      <c r="B804" s="11"/>
      <c r="C804" s="12"/>
      <c r="F804" s="11"/>
    </row>
    <row r="805">
      <c r="B805" s="11"/>
      <c r="C805" s="12"/>
      <c r="F805" s="11"/>
    </row>
    <row r="806">
      <c r="B806" s="11"/>
      <c r="C806" s="12"/>
      <c r="F806" s="11"/>
    </row>
    <row r="807">
      <c r="B807" s="11"/>
      <c r="C807" s="12"/>
      <c r="F807" s="11"/>
    </row>
    <row r="808">
      <c r="B808" s="11"/>
      <c r="C808" s="12"/>
      <c r="F808" s="11"/>
    </row>
    <row r="809">
      <c r="B809" s="11"/>
      <c r="C809" s="12"/>
      <c r="F809" s="11"/>
    </row>
    <row r="810">
      <c r="B810" s="11"/>
      <c r="C810" s="12"/>
      <c r="F810" s="11"/>
    </row>
    <row r="811">
      <c r="B811" s="11"/>
      <c r="C811" s="12"/>
      <c r="F811" s="11"/>
    </row>
    <row r="812">
      <c r="B812" s="11"/>
      <c r="C812" s="12"/>
      <c r="F812" s="11"/>
    </row>
    <row r="813">
      <c r="B813" s="11"/>
      <c r="C813" s="12"/>
      <c r="F813" s="11"/>
    </row>
    <row r="814">
      <c r="B814" s="11"/>
      <c r="C814" s="12"/>
      <c r="F814" s="11"/>
    </row>
    <row r="815">
      <c r="B815" s="11"/>
      <c r="C815" s="12"/>
      <c r="F815" s="11"/>
    </row>
    <row r="816">
      <c r="B816" s="11"/>
      <c r="C816" s="12"/>
      <c r="F816" s="11"/>
    </row>
    <row r="817">
      <c r="B817" s="11"/>
      <c r="C817" s="12"/>
      <c r="F817" s="11"/>
    </row>
    <row r="818">
      <c r="B818" s="11"/>
      <c r="C818" s="12"/>
      <c r="F818" s="11"/>
    </row>
    <row r="819">
      <c r="B819" s="11"/>
      <c r="C819" s="12"/>
      <c r="F819" s="11"/>
    </row>
    <row r="820">
      <c r="B820" s="11"/>
      <c r="C820" s="12"/>
      <c r="F820" s="11"/>
    </row>
    <row r="821">
      <c r="B821" s="11"/>
      <c r="C821" s="12"/>
      <c r="F821" s="11"/>
    </row>
    <row r="822">
      <c r="B822" s="11"/>
      <c r="C822" s="12"/>
      <c r="F822" s="11"/>
    </row>
    <row r="823">
      <c r="B823" s="11"/>
      <c r="C823" s="12"/>
      <c r="F823" s="11"/>
    </row>
    <row r="824">
      <c r="B824" s="11"/>
      <c r="C824" s="12"/>
      <c r="F824" s="11"/>
    </row>
    <row r="825">
      <c r="B825" s="11"/>
      <c r="C825" s="12"/>
      <c r="F825" s="11"/>
    </row>
    <row r="826">
      <c r="B826" s="11"/>
      <c r="C826" s="12"/>
      <c r="F826" s="11"/>
    </row>
    <row r="827">
      <c r="B827" s="11"/>
      <c r="C827" s="12"/>
      <c r="F827" s="11"/>
    </row>
    <row r="828">
      <c r="B828" s="11"/>
      <c r="C828" s="12"/>
      <c r="F828" s="11"/>
    </row>
    <row r="829">
      <c r="B829" s="11"/>
      <c r="C829" s="12"/>
      <c r="F829" s="11"/>
    </row>
    <row r="830">
      <c r="B830" s="11"/>
      <c r="C830" s="12"/>
      <c r="F830" s="11"/>
    </row>
    <row r="831">
      <c r="B831" s="11"/>
      <c r="C831" s="12"/>
      <c r="F831" s="11"/>
    </row>
    <row r="832">
      <c r="B832" s="11"/>
      <c r="C832" s="12"/>
      <c r="F832" s="11"/>
    </row>
    <row r="833">
      <c r="B833" s="11"/>
      <c r="C833" s="12"/>
      <c r="F833" s="11"/>
    </row>
    <row r="834">
      <c r="B834" s="11"/>
      <c r="C834" s="12"/>
      <c r="F834" s="11"/>
    </row>
    <row r="835">
      <c r="B835" s="11"/>
      <c r="C835" s="12"/>
      <c r="F835" s="11"/>
    </row>
    <row r="836">
      <c r="B836" s="11"/>
      <c r="C836" s="12"/>
      <c r="F836" s="11"/>
    </row>
    <row r="837">
      <c r="B837" s="11"/>
      <c r="C837" s="12"/>
      <c r="F837" s="11"/>
    </row>
    <row r="838">
      <c r="B838" s="11"/>
      <c r="C838" s="12"/>
      <c r="F838" s="11"/>
    </row>
    <row r="839">
      <c r="B839" s="11"/>
      <c r="C839" s="12"/>
      <c r="F839" s="11"/>
    </row>
    <row r="840">
      <c r="B840" s="11"/>
      <c r="C840" s="12"/>
      <c r="F840" s="11"/>
    </row>
    <row r="841">
      <c r="B841" s="11"/>
      <c r="C841" s="12"/>
      <c r="F841" s="11"/>
    </row>
    <row r="842">
      <c r="B842" s="11"/>
      <c r="C842" s="12"/>
      <c r="F842" s="11"/>
    </row>
    <row r="843">
      <c r="B843" s="11"/>
      <c r="C843" s="12"/>
      <c r="F843" s="11"/>
    </row>
    <row r="844">
      <c r="B844" s="11"/>
      <c r="C844" s="12"/>
      <c r="F844" s="11"/>
    </row>
    <row r="845">
      <c r="B845" s="11"/>
      <c r="C845" s="12"/>
      <c r="F845" s="11"/>
    </row>
    <row r="846">
      <c r="B846" s="11"/>
      <c r="C846" s="12"/>
      <c r="F846" s="11"/>
    </row>
    <row r="847">
      <c r="B847" s="11"/>
      <c r="C847" s="12"/>
      <c r="F847" s="11"/>
    </row>
    <row r="848">
      <c r="B848" s="11"/>
      <c r="C848" s="12"/>
      <c r="F848" s="11"/>
    </row>
    <row r="849">
      <c r="B849" s="11"/>
      <c r="C849" s="12"/>
      <c r="F849" s="11"/>
    </row>
    <row r="850">
      <c r="B850" s="11"/>
      <c r="C850" s="12"/>
      <c r="F850" s="11"/>
    </row>
    <row r="851">
      <c r="B851" s="11"/>
      <c r="C851" s="12"/>
      <c r="F851" s="11"/>
    </row>
    <row r="852">
      <c r="B852" s="11"/>
      <c r="C852" s="12"/>
      <c r="F852" s="11"/>
    </row>
    <row r="853">
      <c r="B853" s="11"/>
      <c r="C853" s="12"/>
      <c r="F853" s="11"/>
    </row>
    <row r="854">
      <c r="B854" s="11"/>
      <c r="C854" s="12"/>
      <c r="F854" s="11"/>
    </row>
    <row r="855">
      <c r="B855" s="11"/>
      <c r="C855" s="12"/>
      <c r="F855" s="11"/>
    </row>
    <row r="856">
      <c r="B856" s="11"/>
      <c r="C856" s="12"/>
      <c r="F856" s="11"/>
    </row>
    <row r="857">
      <c r="B857" s="11"/>
      <c r="C857" s="12"/>
      <c r="F857" s="11"/>
    </row>
    <row r="858">
      <c r="B858" s="11"/>
      <c r="C858" s="12"/>
      <c r="F858" s="11"/>
    </row>
    <row r="859">
      <c r="B859" s="11"/>
      <c r="C859" s="12"/>
      <c r="F859" s="11"/>
    </row>
    <row r="860">
      <c r="B860" s="11"/>
      <c r="C860" s="12"/>
      <c r="F860" s="11"/>
    </row>
    <row r="861">
      <c r="B861" s="11"/>
      <c r="C861" s="12"/>
      <c r="F861" s="11"/>
    </row>
    <row r="862">
      <c r="B862" s="11"/>
      <c r="C862" s="12"/>
      <c r="F862" s="11"/>
    </row>
    <row r="863">
      <c r="B863" s="11"/>
      <c r="C863" s="12"/>
      <c r="F863" s="11"/>
    </row>
    <row r="864">
      <c r="B864" s="11"/>
      <c r="C864" s="12"/>
      <c r="F864" s="11"/>
    </row>
    <row r="865">
      <c r="B865" s="11"/>
      <c r="C865" s="12"/>
      <c r="F865" s="11"/>
    </row>
    <row r="866">
      <c r="B866" s="11"/>
      <c r="C866" s="12"/>
      <c r="F866" s="11"/>
    </row>
    <row r="867">
      <c r="B867" s="11"/>
      <c r="C867" s="12"/>
      <c r="F867" s="11"/>
    </row>
    <row r="868">
      <c r="B868" s="11"/>
      <c r="C868" s="12"/>
      <c r="F868" s="11"/>
    </row>
    <row r="869">
      <c r="B869" s="11"/>
      <c r="C869" s="12"/>
      <c r="F869" s="11"/>
    </row>
    <row r="870">
      <c r="B870" s="11"/>
      <c r="C870" s="12"/>
      <c r="F870" s="11"/>
    </row>
    <row r="871">
      <c r="B871" s="11"/>
      <c r="C871" s="12"/>
      <c r="F871" s="11"/>
    </row>
    <row r="872">
      <c r="B872" s="11"/>
      <c r="C872" s="12"/>
      <c r="F872" s="11"/>
    </row>
    <row r="873">
      <c r="B873" s="11"/>
      <c r="C873" s="12"/>
      <c r="F873" s="11"/>
    </row>
    <row r="874">
      <c r="B874" s="11"/>
      <c r="C874" s="12"/>
      <c r="F874" s="11"/>
    </row>
    <row r="875">
      <c r="B875" s="11"/>
      <c r="C875" s="12"/>
      <c r="F875" s="11"/>
    </row>
    <row r="876">
      <c r="B876" s="11"/>
      <c r="C876" s="12"/>
      <c r="F876" s="11"/>
    </row>
    <row r="877">
      <c r="B877" s="11"/>
      <c r="C877" s="12"/>
      <c r="F877" s="11"/>
    </row>
    <row r="878">
      <c r="B878" s="11"/>
      <c r="C878" s="12"/>
      <c r="F878" s="11"/>
    </row>
    <row r="879">
      <c r="B879" s="11"/>
      <c r="C879" s="12"/>
      <c r="F879" s="11"/>
    </row>
    <row r="880">
      <c r="B880" s="11"/>
      <c r="C880" s="12"/>
      <c r="F880" s="11"/>
    </row>
    <row r="881">
      <c r="B881" s="11"/>
      <c r="C881" s="12"/>
      <c r="F881" s="11"/>
    </row>
    <row r="882">
      <c r="B882" s="11"/>
      <c r="C882" s="12"/>
      <c r="F882" s="11"/>
    </row>
    <row r="883">
      <c r="B883" s="11"/>
      <c r="C883" s="12"/>
      <c r="F883" s="11"/>
    </row>
    <row r="884">
      <c r="B884" s="11"/>
      <c r="C884" s="12"/>
      <c r="F884" s="11"/>
    </row>
    <row r="885">
      <c r="B885" s="11"/>
      <c r="C885" s="12"/>
      <c r="F885" s="11"/>
    </row>
    <row r="886">
      <c r="B886" s="11"/>
      <c r="C886" s="12"/>
      <c r="F886" s="11"/>
    </row>
    <row r="887">
      <c r="B887" s="11"/>
      <c r="C887" s="12"/>
      <c r="F887" s="11"/>
    </row>
    <row r="888">
      <c r="B888" s="11"/>
      <c r="C888" s="12"/>
      <c r="F888" s="11"/>
    </row>
    <row r="889">
      <c r="B889" s="11"/>
      <c r="C889" s="12"/>
      <c r="F889" s="11"/>
    </row>
    <row r="890">
      <c r="B890" s="11"/>
      <c r="C890" s="12"/>
      <c r="F890" s="11"/>
    </row>
    <row r="891">
      <c r="B891" s="11"/>
      <c r="C891" s="12"/>
      <c r="F891" s="11"/>
    </row>
    <row r="892">
      <c r="B892" s="11"/>
      <c r="C892" s="12"/>
      <c r="F892" s="11"/>
    </row>
    <row r="893">
      <c r="B893" s="11"/>
      <c r="C893" s="12"/>
      <c r="F893" s="11"/>
    </row>
    <row r="894">
      <c r="B894" s="11"/>
      <c r="C894" s="12"/>
      <c r="F894" s="11"/>
    </row>
    <row r="895">
      <c r="B895" s="11"/>
      <c r="C895" s="12"/>
      <c r="F895" s="11"/>
    </row>
    <row r="896">
      <c r="B896" s="11"/>
      <c r="C896" s="12"/>
      <c r="F896" s="11"/>
    </row>
    <row r="897">
      <c r="B897" s="11"/>
      <c r="C897" s="12"/>
      <c r="F897" s="11"/>
    </row>
    <row r="898">
      <c r="B898" s="11"/>
      <c r="C898" s="12"/>
      <c r="F898" s="11"/>
    </row>
    <row r="899">
      <c r="B899" s="11"/>
      <c r="C899" s="12"/>
      <c r="F899" s="11"/>
    </row>
    <row r="900">
      <c r="B900" s="11"/>
      <c r="C900" s="12"/>
      <c r="F900" s="11"/>
    </row>
    <row r="901">
      <c r="B901" s="11"/>
      <c r="C901" s="12"/>
      <c r="F901" s="11"/>
    </row>
    <row r="902">
      <c r="B902" s="11"/>
      <c r="C902" s="12"/>
      <c r="F902" s="11"/>
    </row>
    <row r="903">
      <c r="B903" s="11"/>
      <c r="C903" s="12"/>
      <c r="F903" s="11"/>
    </row>
    <row r="904">
      <c r="B904" s="11"/>
      <c r="C904" s="12"/>
      <c r="F904" s="11"/>
    </row>
    <row r="905">
      <c r="B905" s="11"/>
      <c r="C905" s="12"/>
      <c r="F905" s="11"/>
    </row>
    <row r="906">
      <c r="B906" s="11"/>
      <c r="C906" s="12"/>
      <c r="F906" s="11"/>
    </row>
    <row r="907">
      <c r="B907" s="11"/>
      <c r="C907" s="12"/>
      <c r="F907" s="11"/>
    </row>
    <row r="908">
      <c r="B908" s="11"/>
      <c r="C908" s="12"/>
      <c r="F908" s="11"/>
    </row>
    <row r="909">
      <c r="B909" s="11"/>
      <c r="C909" s="12"/>
      <c r="F909" s="11"/>
    </row>
    <row r="910">
      <c r="B910" s="11"/>
      <c r="C910" s="12"/>
      <c r="F910" s="11"/>
    </row>
    <row r="911">
      <c r="B911" s="11"/>
      <c r="C911" s="12"/>
      <c r="F911" s="11"/>
    </row>
    <row r="912">
      <c r="B912" s="11"/>
      <c r="C912" s="12"/>
      <c r="F912" s="11"/>
    </row>
    <row r="913">
      <c r="B913" s="11"/>
      <c r="C913" s="12"/>
      <c r="F913" s="11"/>
    </row>
    <row r="914">
      <c r="B914" s="11"/>
      <c r="C914" s="12"/>
      <c r="F914" s="11"/>
    </row>
    <row r="915">
      <c r="B915" s="11"/>
      <c r="C915" s="12"/>
      <c r="F915" s="11"/>
    </row>
    <row r="916">
      <c r="B916" s="11"/>
      <c r="C916" s="12"/>
      <c r="F916" s="11"/>
    </row>
    <row r="917">
      <c r="B917" s="11"/>
      <c r="C917" s="12"/>
      <c r="F917" s="11"/>
    </row>
    <row r="918">
      <c r="B918" s="11"/>
      <c r="C918" s="12"/>
      <c r="F918" s="11"/>
    </row>
    <row r="919">
      <c r="B919" s="11"/>
      <c r="C919" s="12"/>
      <c r="F919" s="11"/>
    </row>
    <row r="920">
      <c r="B920" s="11"/>
      <c r="C920" s="12"/>
      <c r="F920" s="11"/>
    </row>
    <row r="921">
      <c r="B921" s="11"/>
      <c r="C921" s="12"/>
      <c r="F921" s="11"/>
    </row>
    <row r="922">
      <c r="B922" s="11"/>
      <c r="C922" s="12"/>
      <c r="F922" s="11"/>
    </row>
    <row r="923">
      <c r="B923" s="11"/>
      <c r="C923" s="12"/>
      <c r="F923" s="11"/>
    </row>
    <row r="924">
      <c r="B924" s="11"/>
      <c r="C924" s="12"/>
      <c r="F924" s="11"/>
    </row>
    <row r="925">
      <c r="B925" s="11"/>
      <c r="C925" s="12"/>
      <c r="F925" s="11"/>
    </row>
    <row r="926">
      <c r="B926" s="11"/>
      <c r="C926" s="12"/>
      <c r="F926" s="11"/>
    </row>
    <row r="927">
      <c r="B927" s="11"/>
      <c r="C927" s="12"/>
      <c r="F927" s="11"/>
    </row>
    <row r="928">
      <c r="B928" s="11"/>
      <c r="C928" s="12"/>
      <c r="F928" s="11"/>
    </row>
    <row r="929">
      <c r="B929" s="11"/>
      <c r="C929" s="12"/>
      <c r="F929" s="11"/>
    </row>
    <row r="930">
      <c r="B930" s="11"/>
      <c r="C930" s="12"/>
      <c r="F930" s="11"/>
    </row>
    <row r="931">
      <c r="B931" s="11"/>
      <c r="C931" s="12"/>
      <c r="F931" s="11"/>
    </row>
    <row r="932">
      <c r="B932" s="11"/>
      <c r="C932" s="12"/>
      <c r="F932" s="11"/>
    </row>
    <row r="933">
      <c r="B933" s="11"/>
      <c r="C933" s="12"/>
      <c r="F933" s="11"/>
    </row>
    <row r="934">
      <c r="B934" s="11"/>
      <c r="C934" s="12"/>
      <c r="F934" s="11"/>
    </row>
    <row r="935">
      <c r="B935" s="11"/>
      <c r="C935" s="12"/>
      <c r="F935" s="11"/>
    </row>
    <row r="936">
      <c r="B936" s="11"/>
      <c r="C936" s="12"/>
      <c r="F936" s="11"/>
    </row>
    <row r="937">
      <c r="B937" s="11"/>
      <c r="C937" s="12"/>
      <c r="F937" s="11"/>
    </row>
    <row r="938">
      <c r="B938" s="11"/>
      <c r="C938" s="12"/>
      <c r="F938" s="11"/>
    </row>
    <row r="939">
      <c r="B939" s="11"/>
      <c r="C939" s="12"/>
      <c r="F939" s="11"/>
    </row>
    <row r="940">
      <c r="B940" s="11"/>
      <c r="C940" s="12"/>
      <c r="F940" s="11"/>
    </row>
    <row r="941">
      <c r="B941" s="11"/>
      <c r="C941" s="12"/>
      <c r="F941" s="11"/>
    </row>
    <row r="942">
      <c r="B942" s="11"/>
      <c r="C942" s="12"/>
      <c r="F942" s="11"/>
    </row>
    <row r="943">
      <c r="B943" s="11"/>
      <c r="C943" s="12"/>
      <c r="F943" s="11"/>
    </row>
    <row r="944">
      <c r="B944" s="11"/>
      <c r="C944" s="12"/>
      <c r="F944" s="11"/>
    </row>
    <row r="945">
      <c r="B945" s="11"/>
      <c r="C945" s="12"/>
      <c r="F945" s="11"/>
    </row>
    <row r="946">
      <c r="B946" s="11"/>
      <c r="C946" s="12"/>
      <c r="F946" s="11"/>
    </row>
    <row r="947">
      <c r="B947" s="11"/>
      <c r="C947" s="12"/>
      <c r="F947" s="11"/>
    </row>
    <row r="948">
      <c r="B948" s="11"/>
      <c r="C948" s="12"/>
      <c r="F948" s="11"/>
    </row>
    <row r="949">
      <c r="B949" s="11"/>
      <c r="C949" s="12"/>
      <c r="F949" s="11"/>
    </row>
    <row r="950">
      <c r="B950" s="11"/>
      <c r="C950" s="12"/>
      <c r="F950" s="11"/>
    </row>
    <row r="951">
      <c r="B951" s="11"/>
      <c r="C951" s="12"/>
      <c r="F951" s="11"/>
    </row>
    <row r="952">
      <c r="B952" s="11"/>
      <c r="C952" s="12"/>
      <c r="F952" s="11"/>
    </row>
    <row r="953">
      <c r="B953" s="11"/>
      <c r="C953" s="12"/>
      <c r="F953" s="11"/>
    </row>
    <row r="954">
      <c r="B954" s="11"/>
      <c r="C954" s="12"/>
      <c r="F954" s="11"/>
    </row>
    <row r="955">
      <c r="B955" s="11"/>
      <c r="C955" s="12"/>
      <c r="F955" s="11"/>
    </row>
    <row r="956">
      <c r="B956" s="11"/>
      <c r="C956" s="12"/>
      <c r="F956" s="11"/>
    </row>
    <row r="957">
      <c r="B957" s="11"/>
      <c r="C957" s="12"/>
      <c r="F957" s="11"/>
    </row>
    <row r="958">
      <c r="B958" s="11"/>
      <c r="C958" s="12"/>
      <c r="F958" s="11"/>
    </row>
    <row r="959">
      <c r="B959" s="11"/>
      <c r="C959" s="12"/>
      <c r="F959" s="11"/>
    </row>
    <row r="960">
      <c r="B960" s="11"/>
      <c r="C960" s="12"/>
      <c r="F960" s="11"/>
    </row>
    <row r="961">
      <c r="B961" s="11"/>
      <c r="C961" s="12"/>
      <c r="F961" s="11"/>
    </row>
    <row r="962">
      <c r="B962" s="11"/>
      <c r="C962" s="12"/>
      <c r="F962" s="11"/>
    </row>
    <row r="963">
      <c r="B963" s="11"/>
      <c r="C963" s="12"/>
      <c r="F963" s="11"/>
    </row>
    <row r="964">
      <c r="B964" s="11"/>
      <c r="C964" s="12"/>
      <c r="F964" s="11"/>
    </row>
    <row r="965">
      <c r="B965" s="11"/>
      <c r="C965" s="12"/>
      <c r="F965" s="11"/>
    </row>
    <row r="966">
      <c r="B966" s="11"/>
      <c r="C966" s="12"/>
      <c r="F966" s="11"/>
    </row>
    <row r="967">
      <c r="B967" s="11"/>
      <c r="C967" s="12"/>
      <c r="F967" s="11"/>
    </row>
    <row r="968">
      <c r="B968" s="11"/>
      <c r="C968" s="12"/>
      <c r="F968" s="11"/>
    </row>
    <row r="969">
      <c r="B969" s="11"/>
      <c r="C969" s="12"/>
      <c r="F969" s="11"/>
    </row>
    <row r="970">
      <c r="B970" s="11"/>
      <c r="C970" s="12"/>
      <c r="F970" s="11"/>
    </row>
    <row r="971">
      <c r="B971" s="11"/>
      <c r="C971" s="12"/>
      <c r="F971" s="11"/>
    </row>
    <row r="972">
      <c r="B972" s="11"/>
      <c r="C972" s="12"/>
      <c r="F972" s="11"/>
    </row>
    <row r="973">
      <c r="B973" s="11"/>
      <c r="C973" s="12"/>
      <c r="F973" s="11"/>
    </row>
    <row r="974">
      <c r="B974" s="11"/>
      <c r="C974" s="12"/>
      <c r="F974" s="11"/>
    </row>
    <row r="975">
      <c r="B975" s="11"/>
      <c r="C975" s="12"/>
      <c r="F975" s="11"/>
    </row>
    <row r="976">
      <c r="B976" s="11"/>
      <c r="C976" s="12"/>
      <c r="F976" s="11"/>
    </row>
    <row r="977">
      <c r="B977" s="11"/>
      <c r="C977" s="12"/>
      <c r="F977" s="11"/>
    </row>
    <row r="978">
      <c r="B978" s="11"/>
      <c r="C978" s="12"/>
      <c r="F978" s="11"/>
    </row>
    <row r="979">
      <c r="B979" s="11"/>
      <c r="C979" s="12"/>
      <c r="F979" s="11"/>
    </row>
    <row r="980">
      <c r="B980" s="11"/>
      <c r="C980" s="12"/>
      <c r="F980" s="11"/>
    </row>
    <row r="981">
      <c r="B981" s="11"/>
      <c r="C981" s="12"/>
      <c r="F981" s="11"/>
    </row>
    <row r="982">
      <c r="B982" s="11"/>
      <c r="C982" s="12"/>
      <c r="F982" s="11"/>
    </row>
    <row r="983">
      <c r="B983" s="11"/>
      <c r="C983" s="12"/>
      <c r="F983" s="11"/>
    </row>
    <row r="984">
      <c r="B984" s="11"/>
      <c r="C984" s="12"/>
      <c r="F984" s="11"/>
    </row>
    <row r="985">
      <c r="B985" s="11"/>
      <c r="C985" s="12"/>
      <c r="F985" s="11"/>
    </row>
    <row r="986">
      <c r="B986" s="11"/>
      <c r="C986" s="12"/>
      <c r="F986" s="11"/>
    </row>
    <row r="987">
      <c r="B987" s="11"/>
      <c r="C987" s="12"/>
      <c r="F987" s="11"/>
    </row>
    <row r="988">
      <c r="B988" s="11"/>
      <c r="C988" s="12"/>
      <c r="F988" s="11"/>
    </row>
    <row r="989">
      <c r="B989" s="11"/>
      <c r="C989" s="12"/>
      <c r="F989" s="11"/>
    </row>
    <row r="990">
      <c r="B990" s="11"/>
      <c r="C990" s="12"/>
      <c r="F990" s="11"/>
    </row>
    <row r="991">
      <c r="B991" s="11"/>
      <c r="C991" s="12"/>
      <c r="F991" s="11"/>
    </row>
    <row r="992">
      <c r="B992" s="11"/>
      <c r="C992" s="12"/>
      <c r="F992" s="11"/>
    </row>
    <row r="993">
      <c r="B993" s="11"/>
      <c r="C993" s="12"/>
      <c r="F993" s="11"/>
    </row>
    <row r="994">
      <c r="B994" s="11"/>
      <c r="C994" s="12"/>
      <c r="F994" s="11"/>
    </row>
    <row r="995">
      <c r="B995" s="11"/>
      <c r="C995" s="12"/>
      <c r="F995" s="11"/>
    </row>
    <row r="996">
      <c r="B996" s="11"/>
      <c r="C996" s="12"/>
      <c r="F996" s="11"/>
    </row>
    <row r="997">
      <c r="B997" s="11"/>
      <c r="C997" s="12"/>
      <c r="F997" s="11"/>
    </row>
    <row r="998">
      <c r="B998" s="11"/>
      <c r="C998" s="12"/>
      <c r="F998" s="11"/>
    </row>
    <row r="999">
      <c r="B999" s="11"/>
      <c r="C999" s="12"/>
      <c r="F999" s="11"/>
    </row>
    <row r="1000">
      <c r="B1000" s="11"/>
      <c r="C1000" s="12"/>
      <c r="F1000" s="11"/>
    </row>
  </sheetData>
  <autoFilter ref="$A$1:$Q$41">
    <sortState ref="A1:Q41">
      <sortCondition ref="D1:D41"/>
      <sortCondition ref="A1:A41"/>
      <sortCondition ref="E1:E41"/>
      <sortCondition ref="C1:C41"/>
    </sortState>
  </autoFil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1.86"/>
    <col customWidth="1" min="7" max="8" width="24.14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39.16893130802349</v>
      </c>
      <c r="C2" s="18">
        <v>20629.72136095059</v>
      </c>
      <c r="D2" s="18">
        <v>1.0</v>
      </c>
      <c r="E2" s="18">
        <v>0.0</v>
      </c>
      <c r="F2" s="18">
        <v>1.0</v>
      </c>
      <c r="G2" s="19">
        <f t="shared" ref="G2:G41" si="1">B2*F2</f>
        <v>39.16893131</v>
      </c>
      <c r="H2" s="19">
        <f t="shared" ref="H2:H5" si="2">sum(G2)</f>
        <v>39.16893131</v>
      </c>
    </row>
    <row r="3">
      <c r="A3" s="20">
        <v>14.0</v>
      </c>
      <c r="B3" s="21">
        <v>40.08904265514919</v>
      </c>
      <c r="C3" s="21">
        <v>21943.57563361198</v>
      </c>
      <c r="D3" s="21">
        <v>1.0</v>
      </c>
      <c r="E3" s="21">
        <v>0.0</v>
      </c>
      <c r="F3" s="21">
        <v>1.0</v>
      </c>
      <c r="G3" s="22">
        <f t="shared" si="1"/>
        <v>40.08904266</v>
      </c>
      <c r="H3" s="22">
        <f t="shared" si="2"/>
        <v>40.08904266</v>
      </c>
    </row>
    <row r="4">
      <c r="A4" s="17">
        <v>28.0</v>
      </c>
      <c r="B4" s="18">
        <v>39.76270288241961</v>
      </c>
      <c r="C4" s="18">
        <v>21349.43482397701</v>
      </c>
      <c r="D4" s="18">
        <v>1.0</v>
      </c>
      <c r="E4" s="18">
        <v>0.0</v>
      </c>
      <c r="F4" s="18">
        <v>1.0</v>
      </c>
      <c r="G4" s="19">
        <f t="shared" si="1"/>
        <v>39.76270288</v>
      </c>
      <c r="H4" s="19">
        <f t="shared" si="2"/>
        <v>39.76270288</v>
      </c>
    </row>
    <row r="5">
      <c r="A5" s="20">
        <v>84.0</v>
      </c>
      <c r="B5" s="21">
        <v>40.13719037711743</v>
      </c>
      <c r="C5" s="21">
        <v>21793.45127795136</v>
      </c>
      <c r="D5" s="21">
        <v>1.0</v>
      </c>
      <c r="E5" s="21">
        <v>0.0</v>
      </c>
      <c r="F5" s="21">
        <v>1.0</v>
      </c>
      <c r="G5" s="22">
        <f t="shared" si="1"/>
        <v>40.13719038</v>
      </c>
      <c r="H5" s="22">
        <f t="shared" si="2"/>
        <v>40.13719038</v>
      </c>
    </row>
    <row r="6">
      <c r="A6" s="17">
        <v>7.0</v>
      </c>
      <c r="B6" s="18">
        <v>41.11173049914323</v>
      </c>
      <c r="C6" s="18">
        <v>20928.55988083773</v>
      </c>
      <c r="D6" s="18">
        <v>2.0</v>
      </c>
      <c r="E6" s="18">
        <v>1.0</v>
      </c>
      <c r="F6" s="18">
        <v>0.8904457499042762</v>
      </c>
      <c r="G6" s="19">
        <f t="shared" si="1"/>
        <v>36.60776569</v>
      </c>
      <c r="H6" s="19">
        <f>sum(G6:G7)</f>
        <v>42.24099602</v>
      </c>
    </row>
    <row r="7">
      <c r="A7" s="20">
        <v>7.0</v>
      </c>
      <c r="B7" s="21">
        <v>51.41955078552648</v>
      </c>
      <c r="C7" s="21">
        <v>11642.01795182282</v>
      </c>
      <c r="D7" s="21">
        <v>2.0</v>
      </c>
      <c r="E7" s="21">
        <v>0.0</v>
      </c>
      <c r="F7" s="21">
        <v>0.1095542500957238</v>
      </c>
      <c r="G7" s="22">
        <f t="shared" si="1"/>
        <v>5.633230327</v>
      </c>
      <c r="H7" s="23">
        <f>sum(G6:G7)</f>
        <v>42.24099602</v>
      </c>
    </row>
    <row r="8">
      <c r="A8" s="17">
        <v>14.0</v>
      </c>
      <c r="B8" s="18">
        <v>41.75302060777071</v>
      </c>
      <c r="C8" s="18">
        <v>20183.1647454737</v>
      </c>
      <c r="D8" s="18">
        <v>2.0</v>
      </c>
      <c r="E8" s="18">
        <v>1.0</v>
      </c>
      <c r="F8" s="18">
        <v>0.8904457499042762</v>
      </c>
      <c r="G8" s="19">
        <f t="shared" si="1"/>
        <v>37.17879975</v>
      </c>
      <c r="H8" s="19">
        <f>sum(G8:G9)</f>
        <v>42.80179465</v>
      </c>
    </row>
    <row r="9">
      <c r="A9" s="20">
        <v>14.0</v>
      </c>
      <c r="B9" s="21">
        <v>51.32612293015102</v>
      </c>
      <c r="C9" s="21">
        <v>11566.73622333333</v>
      </c>
      <c r="D9" s="21">
        <v>2.0</v>
      </c>
      <c r="E9" s="21">
        <v>0.0</v>
      </c>
      <c r="F9" s="21">
        <v>0.1095542500957238</v>
      </c>
      <c r="G9" s="22">
        <f t="shared" si="1"/>
        <v>5.622994908</v>
      </c>
      <c r="H9" s="23">
        <f>sum(G8:G9)</f>
        <v>42.80179465</v>
      </c>
    </row>
    <row r="10">
      <c r="A10" s="17">
        <v>28.0</v>
      </c>
      <c r="B10" s="18">
        <v>40.28548503008852</v>
      </c>
      <c r="C10" s="18">
        <v>18862.94640094657</v>
      </c>
      <c r="D10" s="18">
        <v>2.0</v>
      </c>
      <c r="E10" s="18">
        <v>1.0</v>
      </c>
      <c r="F10" s="18">
        <v>0.8904457499042762</v>
      </c>
      <c r="G10" s="19">
        <f t="shared" si="1"/>
        <v>35.87203893</v>
      </c>
      <c r="H10" s="19">
        <f>sum(G10:G11)</f>
        <v>41.58897298</v>
      </c>
    </row>
    <row r="11">
      <c r="A11" s="20">
        <v>28.0</v>
      </c>
      <c r="B11" s="21">
        <v>52.18358982503085</v>
      </c>
      <c r="C11" s="21">
        <v>11415.06670793249</v>
      </c>
      <c r="D11" s="21">
        <v>2.0</v>
      </c>
      <c r="E11" s="21">
        <v>0.0</v>
      </c>
      <c r="F11" s="21">
        <v>0.1095542500957238</v>
      </c>
      <c r="G11" s="22">
        <f t="shared" si="1"/>
        <v>5.716934051</v>
      </c>
      <c r="H11" s="23">
        <f>sum(G10:G11)</f>
        <v>41.58897298</v>
      </c>
    </row>
    <row r="12">
      <c r="A12" s="17">
        <v>84.0</v>
      </c>
      <c r="B12" s="18">
        <v>43.10749213490227</v>
      </c>
      <c r="C12" s="18">
        <v>20658.2347424785</v>
      </c>
      <c r="D12" s="18">
        <v>2.0</v>
      </c>
      <c r="E12" s="18">
        <v>1.0</v>
      </c>
      <c r="F12" s="18">
        <v>0.8904457499042762</v>
      </c>
      <c r="G12" s="19">
        <f t="shared" si="1"/>
        <v>38.38488316</v>
      </c>
      <c r="H12" s="19">
        <f>sum(G12:G13)</f>
        <v>44.20922969</v>
      </c>
    </row>
    <row r="13">
      <c r="A13" s="20">
        <v>84.0</v>
      </c>
      <c r="B13" s="21">
        <v>53.16403992607935</v>
      </c>
      <c r="C13" s="21">
        <v>12548.55086046978</v>
      </c>
      <c r="D13" s="21">
        <v>2.0</v>
      </c>
      <c r="E13" s="21">
        <v>0.0</v>
      </c>
      <c r="F13" s="21">
        <v>0.1095542500957238</v>
      </c>
      <c r="G13" s="22">
        <f t="shared" si="1"/>
        <v>5.824346526</v>
      </c>
      <c r="H13" s="23">
        <f>sum(G12:G13)</f>
        <v>44.20922969</v>
      </c>
    </row>
    <row r="14">
      <c r="A14" s="17">
        <v>7.0</v>
      </c>
      <c r="B14" s="18">
        <v>39.0979105917753</v>
      </c>
      <c r="C14" s="18">
        <v>17036.86418618467</v>
      </c>
      <c r="D14" s="18">
        <v>3.0</v>
      </c>
      <c r="E14" s="18">
        <v>1.0</v>
      </c>
      <c r="F14" s="18">
        <v>0.5030157102193343</v>
      </c>
      <c r="G14" s="19">
        <f t="shared" si="1"/>
        <v>19.66686326</v>
      </c>
      <c r="H14" s="19">
        <f>sum(G14:G16)</f>
        <v>43.86988962</v>
      </c>
    </row>
    <row r="15">
      <c r="A15" s="20">
        <v>7.0</v>
      </c>
      <c r="B15" s="21">
        <v>60.5131229144482</v>
      </c>
      <c r="C15" s="21">
        <v>6276.197799295156</v>
      </c>
      <c r="D15" s="21">
        <v>3.0</v>
      </c>
      <c r="E15" s="21">
        <v>0.0</v>
      </c>
      <c r="F15" s="21">
        <v>0.0799616177250279</v>
      </c>
      <c r="G15" s="22">
        <f t="shared" si="1"/>
        <v>4.838727202</v>
      </c>
      <c r="H15" s="22">
        <f>sum(G14:G16)</f>
        <v>43.86988962</v>
      </c>
    </row>
    <row r="16">
      <c r="A16" s="17">
        <v>7.0</v>
      </c>
      <c r="B16" s="18">
        <v>46.4346435992398</v>
      </c>
      <c r="C16" s="18">
        <v>33091.34257624699</v>
      </c>
      <c r="D16" s="18">
        <v>3.0</v>
      </c>
      <c r="E16" s="18">
        <v>2.0</v>
      </c>
      <c r="F16" s="18">
        <v>0.4170226720556378</v>
      </c>
      <c r="G16" s="19">
        <f t="shared" si="1"/>
        <v>19.36429915</v>
      </c>
      <c r="H16" s="19">
        <f>sum(G14:G16)</f>
        <v>43.86988962</v>
      </c>
    </row>
    <row r="17">
      <c r="A17" s="20">
        <v>14.0</v>
      </c>
      <c r="B17" s="21">
        <v>40.19512667909028</v>
      </c>
      <c r="C17" s="21">
        <v>17576.32729022621</v>
      </c>
      <c r="D17" s="21">
        <v>3.0</v>
      </c>
      <c r="E17" s="21">
        <v>1.0</v>
      </c>
      <c r="F17" s="21">
        <v>0.5030157102193343</v>
      </c>
      <c r="G17" s="22">
        <f t="shared" si="1"/>
        <v>20.21878019</v>
      </c>
      <c r="H17" s="22">
        <f>sum(G17:G19)</f>
        <v>45.36167156</v>
      </c>
    </row>
    <row r="18">
      <c r="A18" s="17">
        <v>14.0</v>
      </c>
      <c r="B18" s="18">
        <v>60.52511100642599</v>
      </c>
      <c r="C18" s="18">
        <v>6161.445654201105</v>
      </c>
      <c r="D18" s="18">
        <v>3.0</v>
      </c>
      <c r="E18" s="18">
        <v>0.0</v>
      </c>
      <c r="F18" s="18">
        <v>0.0799616177250279</v>
      </c>
      <c r="G18" s="19">
        <f t="shared" si="1"/>
        <v>4.839685789</v>
      </c>
      <c r="H18" s="19">
        <f>sum(G17:G19)</f>
        <v>45.36167156</v>
      </c>
    </row>
    <row r="19">
      <c r="A19" s="20">
        <v>14.0</v>
      </c>
      <c r="B19" s="21">
        <v>48.68609536229275</v>
      </c>
      <c r="C19" s="21">
        <v>35294.17914282077</v>
      </c>
      <c r="D19" s="21">
        <v>3.0</v>
      </c>
      <c r="E19" s="21">
        <v>2.0</v>
      </c>
      <c r="F19" s="21">
        <v>0.4170226720556378</v>
      </c>
      <c r="G19" s="22">
        <f t="shared" si="1"/>
        <v>20.30320558</v>
      </c>
      <c r="H19" s="22">
        <f>sum(G17:G19)</f>
        <v>45.36167156</v>
      </c>
    </row>
    <row r="20">
      <c r="A20" s="17">
        <v>28.0</v>
      </c>
      <c r="B20" s="18">
        <v>39.45135897428887</v>
      </c>
      <c r="C20" s="18">
        <v>16965.69259498192</v>
      </c>
      <c r="D20" s="18">
        <v>3.0</v>
      </c>
      <c r="E20" s="18">
        <v>1.0</v>
      </c>
      <c r="F20" s="18">
        <v>0.5030157102193343</v>
      </c>
      <c r="G20" s="19">
        <f t="shared" si="1"/>
        <v>19.84465335</v>
      </c>
      <c r="H20" s="19">
        <f>sum(G20:G22)</f>
        <v>44.17515754</v>
      </c>
    </row>
    <row r="21" ht="15.75" customHeight="1">
      <c r="A21" s="20">
        <v>28.0</v>
      </c>
      <c r="B21" s="21">
        <v>60.8211916630047</v>
      </c>
      <c r="C21" s="21">
        <v>6305.89958259942</v>
      </c>
      <c r="D21" s="21">
        <v>3.0</v>
      </c>
      <c r="E21" s="21">
        <v>0.0</v>
      </c>
      <c r="F21" s="21">
        <v>0.0799616177250279</v>
      </c>
      <c r="G21" s="22">
        <f t="shared" si="1"/>
        <v>4.863360877</v>
      </c>
      <c r="H21" s="22">
        <f>sum(G20:G22)</f>
        <v>44.17515754</v>
      </c>
    </row>
    <row r="22" ht="15.75" customHeight="1">
      <c r="A22" s="17">
        <v>28.0</v>
      </c>
      <c r="B22" s="18">
        <v>46.68125886741088</v>
      </c>
      <c r="C22" s="18">
        <v>33521.37387220451</v>
      </c>
      <c r="D22" s="18">
        <v>3.0</v>
      </c>
      <c r="E22" s="18">
        <v>2.0</v>
      </c>
      <c r="F22" s="18">
        <v>0.4170226720556378</v>
      </c>
      <c r="G22" s="19">
        <f t="shared" si="1"/>
        <v>19.46714331</v>
      </c>
      <c r="H22" s="19">
        <f>sum(G20:G22)</f>
        <v>44.17515754</v>
      </c>
    </row>
    <row r="23" ht="15.75" customHeight="1">
      <c r="A23" s="20">
        <v>84.0</v>
      </c>
      <c r="B23" s="21">
        <v>40.32040418558287</v>
      </c>
      <c r="C23" s="21">
        <v>17372.79266829041</v>
      </c>
      <c r="D23" s="21">
        <v>3.0</v>
      </c>
      <c r="E23" s="21">
        <v>1.0</v>
      </c>
      <c r="F23" s="21">
        <v>0.5030157102193343</v>
      </c>
      <c r="G23" s="22">
        <f t="shared" si="1"/>
        <v>20.28179675</v>
      </c>
      <c r="H23" s="22">
        <f>sum(G23:G25)</f>
        <v>44.97626431</v>
      </c>
    </row>
    <row r="24" ht="15.75" customHeight="1">
      <c r="A24" s="17">
        <v>84.0</v>
      </c>
      <c r="B24" s="18">
        <v>60.96473100523011</v>
      </c>
      <c r="C24" s="18">
        <v>5979.279011307111</v>
      </c>
      <c r="D24" s="18">
        <v>3.0</v>
      </c>
      <c r="E24" s="18">
        <v>0.0</v>
      </c>
      <c r="F24" s="18">
        <v>0.0799616177250279</v>
      </c>
      <c r="G24" s="19">
        <f t="shared" si="1"/>
        <v>4.874838515</v>
      </c>
      <c r="H24" s="19">
        <f>sum(G23:G25)</f>
        <v>44.97626431</v>
      </c>
    </row>
    <row r="25" ht="15.75" customHeight="1">
      <c r="A25" s="20">
        <v>84.0</v>
      </c>
      <c r="B25" s="21">
        <v>47.52650245011609</v>
      </c>
      <c r="C25" s="21">
        <v>34480.62479865256</v>
      </c>
      <c r="D25" s="21">
        <v>3.0</v>
      </c>
      <c r="E25" s="21">
        <v>2.0</v>
      </c>
      <c r="F25" s="21">
        <v>0.4170226720556378</v>
      </c>
      <c r="G25" s="22">
        <f t="shared" si="1"/>
        <v>19.81962905</v>
      </c>
      <c r="H25" s="22">
        <f>sum(G23:G25)</f>
        <v>44.97626431</v>
      </c>
    </row>
    <row r="26" ht="15.75" customHeight="1">
      <c r="A26" s="17">
        <v>7.0</v>
      </c>
      <c r="B26" s="18">
        <v>39.34693156653164</v>
      </c>
      <c r="C26" s="18">
        <v>16636.00861672476</v>
      </c>
      <c r="D26" s="18">
        <v>4.0</v>
      </c>
      <c r="E26" s="18">
        <v>1.0</v>
      </c>
      <c r="F26" s="18">
        <v>0.1266010139346044</v>
      </c>
      <c r="G26" s="19">
        <f t="shared" si="1"/>
        <v>4.981361432</v>
      </c>
      <c r="H26" s="19">
        <f>Sum(G26:G29)</f>
        <v>40.08361766</v>
      </c>
    </row>
    <row r="27" ht="15.75" customHeight="1">
      <c r="A27" s="20">
        <v>7.0</v>
      </c>
      <c r="B27" s="21">
        <v>62.90657488971969</v>
      </c>
      <c r="C27" s="21">
        <v>3511.324526989775</v>
      </c>
      <c r="D27" s="21">
        <v>4.0</v>
      </c>
      <c r="E27" s="21">
        <v>0.0</v>
      </c>
      <c r="F27" s="21">
        <v>0.04136870563932852</v>
      </c>
      <c r="G27" s="22">
        <f t="shared" si="1"/>
        <v>2.602363579</v>
      </c>
      <c r="H27" s="22">
        <f>Sum(G26:G29)</f>
        <v>40.08361766</v>
      </c>
    </row>
    <row r="28" ht="15.75" customHeight="1">
      <c r="A28" s="17">
        <v>7.0</v>
      </c>
      <c r="B28" s="18">
        <v>44.36685443609093</v>
      </c>
      <c r="C28" s="18">
        <v>31670.16972233699</v>
      </c>
      <c r="D28" s="18">
        <v>4.0</v>
      </c>
      <c r="E28" s="18">
        <v>2.0</v>
      </c>
      <c r="F28" s="18">
        <v>0.4150076083704293</v>
      </c>
      <c r="G28" s="19">
        <f t="shared" si="1"/>
        <v>18.41258215</v>
      </c>
      <c r="H28" s="19">
        <f>Sum(G26:G29)</f>
        <v>40.08361766</v>
      </c>
    </row>
    <row r="29" ht="15.75" customHeight="1">
      <c r="A29" s="20">
        <v>7.0</v>
      </c>
      <c r="B29" s="21">
        <v>33.78068255163772</v>
      </c>
      <c r="C29" s="21">
        <v>13409.66769663122</v>
      </c>
      <c r="D29" s="21">
        <v>4.0</v>
      </c>
      <c r="E29" s="21">
        <v>3.0</v>
      </c>
      <c r="F29" s="21">
        <v>0.4170226720556378</v>
      </c>
      <c r="G29" s="22">
        <f t="shared" si="1"/>
        <v>14.0873105</v>
      </c>
      <c r="H29" s="22">
        <f>Sum(G26:G29)</f>
        <v>40.08361766</v>
      </c>
    </row>
    <row r="30" ht="15.75" customHeight="1">
      <c r="A30" s="17">
        <v>14.0</v>
      </c>
      <c r="B30" s="18">
        <v>41.14929035251021</v>
      </c>
      <c r="C30" s="18">
        <v>17142.51418234389</v>
      </c>
      <c r="D30" s="18">
        <v>4.0</v>
      </c>
      <c r="E30" s="18">
        <v>1.0</v>
      </c>
      <c r="F30" s="18">
        <v>0.1266010139346044</v>
      </c>
      <c r="G30" s="19">
        <f t="shared" si="1"/>
        <v>5.209541881</v>
      </c>
      <c r="H30" s="19">
        <f>Sum(G30:G33)</f>
        <v>42.84881836</v>
      </c>
    </row>
    <row r="31" ht="15.75" customHeight="1">
      <c r="A31" s="20">
        <v>14.0</v>
      </c>
      <c r="B31" s="21">
        <v>64.23581187429552</v>
      </c>
      <c r="C31" s="21">
        <v>3646.825385516132</v>
      </c>
      <c r="D31" s="21">
        <v>4.0</v>
      </c>
      <c r="E31" s="21">
        <v>0.0</v>
      </c>
      <c r="F31" s="21">
        <v>0.04136870563932852</v>
      </c>
      <c r="G31" s="22">
        <f t="shared" si="1"/>
        <v>2.657352393</v>
      </c>
      <c r="H31" s="22">
        <f>Sum(G30:G33)</f>
        <v>42.84881836</v>
      </c>
    </row>
    <row r="32" ht="15.75" customHeight="1">
      <c r="A32" s="17">
        <v>14.0</v>
      </c>
      <c r="B32" s="18">
        <v>47.82630541130111</v>
      </c>
      <c r="C32" s="18">
        <v>34099.58250399047</v>
      </c>
      <c r="D32" s="18">
        <v>4.0</v>
      </c>
      <c r="E32" s="18">
        <v>2.0</v>
      </c>
      <c r="F32" s="18">
        <v>0.4150076083704293</v>
      </c>
      <c r="G32" s="19">
        <f t="shared" si="1"/>
        <v>19.84828063</v>
      </c>
      <c r="H32" s="19">
        <f>Sum(G30:G33)</f>
        <v>42.84881836</v>
      </c>
    </row>
    <row r="33" ht="15.75" customHeight="1">
      <c r="A33" s="20">
        <v>14.0</v>
      </c>
      <c r="B33" s="21">
        <v>36.28973787231202</v>
      </c>
      <c r="C33" s="21">
        <v>13807.90102842432</v>
      </c>
      <c r="D33" s="21">
        <v>4.0</v>
      </c>
      <c r="E33" s="21">
        <v>3.0</v>
      </c>
      <c r="F33" s="21">
        <v>0.4170226720556378</v>
      </c>
      <c r="G33" s="22">
        <f t="shared" si="1"/>
        <v>15.13364346</v>
      </c>
      <c r="H33" s="22">
        <f>Sum(G30:G33)</f>
        <v>42.84881836</v>
      </c>
    </row>
    <row r="34" ht="15.75" customHeight="1">
      <c r="A34" s="17">
        <v>28.0</v>
      </c>
      <c r="B34" s="18">
        <v>40.71750802058139</v>
      </c>
      <c r="C34" s="18">
        <v>17606.88546029259</v>
      </c>
      <c r="D34" s="18">
        <v>4.0</v>
      </c>
      <c r="E34" s="18">
        <v>1.0</v>
      </c>
      <c r="F34" s="18">
        <v>0.1266010139346044</v>
      </c>
      <c r="G34" s="19">
        <f t="shared" si="1"/>
        <v>5.1548778</v>
      </c>
      <c r="H34" s="19">
        <f>Sum(G34:G37)</f>
        <v>42.00375805</v>
      </c>
    </row>
    <row r="35" ht="15.75" customHeight="1">
      <c r="A35" s="20">
        <v>28.0</v>
      </c>
      <c r="B35" s="21">
        <v>64.40921492904354</v>
      </c>
      <c r="C35" s="21">
        <v>3598.70842176775</v>
      </c>
      <c r="D35" s="21">
        <v>4.0</v>
      </c>
      <c r="E35" s="21">
        <v>0.0</v>
      </c>
      <c r="F35" s="21">
        <v>0.04136870563932852</v>
      </c>
      <c r="G35" s="22">
        <f t="shared" si="1"/>
        <v>2.664525853</v>
      </c>
      <c r="H35" s="22">
        <f>Sum(G34:G37)</f>
        <v>42.00375805</v>
      </c>
    </row>
    <row r="36" ht="15.75" customHeight="1">
      <c r="A36" s="17">
        <v>28.0</v>
      </c>
      <c r="B36" s="18">
        <v>35.81746014162655</v>
      </c>
      <c r="C36" s="18">
        <v>14256.12043309067</v>
      </c>
      <c r="D36" s="18">
        <v>4.0</v>
      </c>
      <c r="E36" s="18">
        <v>2.0</v>
      </c>
      <c r="F36" s="18">
        <v>0.4150076083704293</v>
      </c>
      <c r="G36" s="19">
        <f t="shared" si="1"/>
        <v>14.86451847</v>
      </c>
      <c r="H36" s="19">
        <f>Sum(G34:G37)</f>
        <v>42.00375805</v>
      </c>
    </row>
    <row r="37" ht="15.75" customHeight="1">
      <c r="A37" s="20">
        <v>28.0</v>
      </c>
      <c r="B37" s="21">
        <v>46.32802295248489</v>
      </c>
      <c r="C37" s="21">
        <v>33002.25346364834</v>
      </c>
      <c r="D37" s="21">
        <v>4.0</v>
      </c>
      <c r="E37" s="21">
        <v>3.0</v>
      </c>
      <c r="F37" s="21">
        <v>0.4170226720556378</v>
      </c>
      <c r="G37" s="22">
        <f t="shared" si="1"/>
        <v>19.31983592</v>
      </c>
      <c r="H37" s="22">
        <f>Sum(G34:G37)</f>
        <v>42.00375805</v>
      </c>
    </row>
    <row r="38" ht="15.75" customHeight="1">
      <c r="A38" s="17">
        <v>84.0</v>
      </c>
      <c r="B38" s="18">
        <v>41.62012235735811</v>
      </c>
      <c r="C38" s="18">
        <v>18375.01809480585</v>
      </c>
      <c r="D38" s="18">
        <v>4.0</v>
      </c>
      <c r="E38" s="18">
        <v>1.0</v>
      </c>
      <c r="F38" s="18">
        <v>0.1266010139346044</v>
      </c>
      <c r="G38" s="19">
        <f t="shared" si="1"/>
        <v>5.269149691</v>
      </c>
      <c r="H38" s="19">
        <f>Sum(G38:G41)</f>
        <v>42.34541125</v>
      </c>
    </row>
    <row r="39" ht="15.75" customHeight="1">
      <c r="A39" s="20">
        <v>84.0</v>
      </c>
      <c r="B39" s="21">
        <v>62.91528224437267</v>
      </c>
      <c r="C39" s="21">
        <v>3767.68168391078</v>
      </c>
      <c r="D39" s="21">
        <v>4.0</v>
      </c>
      <c r="E39" s="21">
        <v>0.0</v>
      </c>
      <c r="F39" s="21">
        <v>0.04136870563932852</v>
      </c>
      <c r="G39" s="22">
        <f t="shared" si="1"/>
        <v>2.602723791</v>
      </c>
      <c r="H39" s="22">
        <f>Sum(G38:G41)</f>
        <v>42.34541125</v>
      </c>
    </row>
    <row r="40" ht="15.75" customHeight="1">
      <c r="A40" s="17">
        <v>84.0</v>
      </c>
      <c r="B40" s="18">
        <v>34.64723831803975</v>
      </c>
      <c r="C40" s="18">
        <v>13772.89577620551</v>
      </c>
      <c r="D40" s="18">
        <v>4.0</v>
      </c>
      <c r="E40" s="18">
        <v>2.0</v>
      </c>
      <c r="F40" s="18">
        <v>0.4150076083704293</v>
      </c>
      <c r="G40" s="19">
        <f t="shared" si="1"/>
        <v>14.37886751</v>
      </c>
      <c r="H40" s="19">
        <f>Sum(G38:G41)</f>
        <v>42.34541125</v>
      </c>
    </row>
    <row r="41" ht="15.75" customHeight="1">
      <c r="A41" s="20">
        <v>84.0</v>
      </c>
      <c r="B41" s="21">
        <v>48.18603784667285</v>
      </c>
      <c r="C41" s="21">
        <v>34761.41685091511</v>
      </c>
      <c r="D41" s="21">
        <v>4.0</v>
      </c>
      <c r="E41" s="21">
        <v>3.0</v>
      </c>
      <c r="F41" s="21">
        <v>0.4170226720556378</v>
      </c>
      <c r="G41" s="22">
        <f t="shared" si="1"/>
        <v>20.09467026</v>
      </c>
      <c r="H41" s="22">
        <f>Sum(G38:G41)</f>
        <v>42.34541125</v>
      </c>
    </row>
    <row r="42" ht="15.75" customHeight="1">
      <c r="B42" s="18"/>
      <c r="C42" s="18"/>
      <c r="D42" s="18"/>
      <c r="E42" s="18"/>
      <c r="F42" s="18"/>
      <c r="G42" s="18"/>
      <c r="H42" s="18"/>
    </row>
    <row r="43" ht="15.75" customHeight="1">
      <c r="B43" s="21"/>
      <c r="C43" s="21"/>
      <c r="D43" s="21"/>
      <c r="E43" s="21"/>
      <c r="F43" s="21"/>
      <c r="G43" s="21"/>
      <c r="H43" s="21"/>
    </row>
    <row r="44" ht="15.75" customHeight="1">
      <c r="B44" s="18"/>
      <c r="C44" s="18"/>
      <c r="D44" s="18"/>
      <c r="E44" s="18"/>
      <c r="F44" s="18"/>
      <c r="G44" s="18"/>
      <c r="H44" s="18"/>
    </row>
    <row r="45" ht="15.75" customHeight="1">
      <c r="B45" s="21"/>
      <c r="C45" s="21"/>
      <c r="D45" s="21"/>
      <c r="E45" s="21"/>
      <c r="F45" s="21"/>
      <c r="G45" s="21"/>
      <c r="H45" s="21"/>
    </row>
    <row r="46" ht="15.75" customHeight="1">
      <c r="B46" s="18"/>
      <c r="C46" s="18"/>
      <c r="D46" s="18"/>
      <c r="E46" s="18"/>
      <c r="F46" s="18"/>
      <c r="G46" s="18"/>
      <c r="H46" s="18"/>
    </row>
    <row r="47" ht="15.75" customHeight="1">
      <c r="B47" s="21"/>
      <c r="C47" s="21"/>
      <c r="D47" s="21"/>
      <c r="E47" s="21"/>
      <c r="F47" s="21"/>
      <c r="G47" s="21"/>
      <c r="H47" s="21"/>
    </row>
    <row r="48" ht="15.75" customHeight="1">
      <c r="B48" s="18"/>
      <c r="C48" s="18"/>
      <c r="D48" s="18"/>
      <c r="E48" s="18"/>
      <c r="F48" s="18"/>
      <c r="G48" s="18"/>
      <c r="H48" s="18"/>
    </row>
    <row r="49" ht="15.75" customHeight="1">
      <c r="B49" s="21"/>
      <c r="C49" s="21"/>
      <c r="D49" s="21"/>
      <c r="E49" s="21"/>
      <c r="F49" s="21"/>
      <c r="G49" s="21"/>
      <c r="H49" s="21"/>
    </row>
    <row r="50" ht="15.75" customHeight="1">
      <c r="B50" s="18"/>
      <c r="C50" s="18"/>
      <c r="D50" s="18"/>
      <c r="E50" s="18"/>
      <c r="F50" s="18"/>
      <c r="G50" s="18"/>
      <c r="H50" s="18"/>
    </row>
    <row r="51" ht="15.75" customHeight="1">
      <c r="B51" s="21"/>
      <c r="C51" s="21"/>
      <c r="D51" s="21"/>
      <c r="E51" s="21"/>
      <c r="F51" s="21"/>
      <c r="G51" s="21"/>
      <c r="H51" s="21"/>
    </row>
    <row r="52" ht="15.75" customHeight="1">
      <c r="B52" s="18"/>
      <c r="C52" s="18"/>
      <c r="D52" s="18"/>
      <c r="E52" s="18"/>
      <c r="F52" s="18"/>
      <c r="G52" s="18"/>
      <c r="H52" s="18"/>
    </row>
    <row r="53" ht="15.75" customHeight="1">
      <c r="B53" s="21"/>
      <c r="C53" s="21"/>
      <c r="D53" s="21"/>
      <c r="E53" s="21"/>
      <c r="F53" s="21"/>
      <c r="G53" s="21"/>
      <c r="H53" s="21"/>
    </row>
    <row r="54" ht="15.75" customHeight="1">
      <c r="B54" s="18"/>
      <c r="C54" s="18"/>
      <c r="D54" s="18"/>
      <c r="E54" s="18"/>
      <c r="F54" s="18"/>
      <c r="G54" s="18"/>
      <c r="H54" s="18"/>
    </row>
    <row r="55" ht="15.75" customHeight="1">
      <c r="B55" s="21"/>
      <c r="C55" s="21"/>
      <c r="D55" s="21"/>
      <c r="E55" s="21"/>
      <c r="F55" s="21"/>
      <c r="G55" s="21"/>
      <c r="H55" s="21"/>
    </row>
    <row r="56" ht="15.75" customHeight="1">
      <c r="B56" s="18"/>
      <c r="C56" s="18"/>
      <c r="D56" s="18"/>
      <c r="E56" s="18"/>
      <c r="F56" s="18"/>
      <c r="G56" s="18"/>
      <c r="H56" s="18"/>
    </row>
    <row r="57" ht="15.75" customHeight="1">
      <c r="B57" s="21"/>
      <c r="C57" s="21"/>
      <c r="D57" s="21"/>
      <c r="E57" s="21"/>
      <c r="F57" s="21"/>
      <c r="G57" s="21"/>
      <c r="H57" s="21"/>
    </row>
    <row r="58" ht="15.75" customHeight="1">
      <c r="B58" s="18"/>
      <c r="C58" s="18"/>
      <c r="D58" s="18"/>
      <c r="E58" s="18"/>
      <c r="F58" s="18"/>
      <c r="G58" s="18"/>
      <c r="H58" s="18"/>
    </row>
    <row r="59" ht="15.75" customHeight="1">
      <c r="B59" s="21"/>
      <c r="C59" s="21"/>
      <c r="D59" s="21"/>
      <c r="E59" s="21"/>
      <c r="F59" s="21"/>
      <c r="G59" s="21"/>
      <c r="H59" s="21"/>
    </row>
    <row r="60" ht="15.75" customHeight="1">
      <c r="B60" s="18"/>
      <c r="C60" s="18"/>
      <c r="D60" s="18"/>
      <c r="E60" s="18"/>
      <c r="F60" s="18"/>
      <c r="G60" s="18"/>
      <c r="H60" s="18"/>
    </row>
    <row r="61" ht="15.75" customHeight="1">
      <c r="B61" s="21"/>
      <c r="C61" s="21"/>
      <c r="D61" s="21"/>
      <c r="E61" s="21"/>
      <c r="F61" s="21"/>
      <c r="G61" s="21"/>
      <c r="H61" s="21"/>
    </row>
    <row r="62" ht="15.75" customHeight="1">
      <c r="B62" s="18"/>
      <c r="C62" s="18"/>
      <c r="D62" s="18"/>
      <c r="E62" s="18"/>
      <c r="F62" s="18"/>
      <c r="G62" s="18"/>
      <c r="H62" s="18"/>
    </row>
    <row r="63" ht="15.75" customHeight="1">
      <c r="B63" s="21"/>
      <c r="C63" s="21"/>
      <c r="D63" s="21"/>
      <c r="E63" s="21"/>
      <c r="F63" s="21"/>
      <c r="G63" s="21"/>
      <c r="H63" s="21"/>
    </row>
    <row r="64" ht="15.75" customHeight="1">
      <c r="B64" s="18"/>
      <c r="C64" s="18"/>
      <c r="D64" s="18"/>
      <c r="E64" s="18"/>
      <c r="F64" s="18"/>
      <c r="G64" s="18"/>
      <c r="H64" s="18"/>
    </row>
    <row r="65" ht="15.75" customHeight="1">
      <c r="B65" s="21"/>
      <c r="C65" s="21"/>
      <c r="D65" s="21"/>
      <c r="E65" s="21"/>
      <c r="F65" s="21"/>
      <c r="G65" s="21"/>
      <c r="H65" s="21"/>
    </row>
    <row r="66" ht="15.75" customHeight="1">
      <c r="B66" s="18"/>
      <c r="C66" s="18"/>
      <c r="D66" s="18"/>
      <c r="E66" s="18"/>
      <c r="F66" s="18"/>
      <c r="G66" s="18"/>
      <c r="H66" s="18"/>
    </row>
    <row r="67" ht="15.75" customHeight="1">
      <c r="B67" s="21"/>
      <c r="C67" s="21"/>
      <c r="D67" s="21"/>
      <c r="E67" s="21"/>
      <c r="F67" s="21"/>
      <c r="G67" s="21"/>
      <c r="H67" s="21"/>
    </row>
    <row r="68" ht="15.75" customHeight="1">
      <c r="B68" s="18"/>
      <c r="C68" s="18"/>
      <c r="D68" s="18"/>
      <c r="E68" s="18"/>
      <c r="F68" s="18"/>
      <c r="G68" s="18"/>
      <c r="H68" s="18"/>
    </row>
    <row r="69" ht="15.75" customHeight="1">
      <c r="B69" s="21"/>
      <c r="C69" s="21"/>
      <c r="D69" s="21"/>
      <c r="E69" s="21"/>
      <c r="F69" s="21"/>
      <c r="G69" s="21"/>
      <c r="H69" s="21"/>
    </row>
    <row r="70" ht="15.75" customHeight="1">
      <c r="B70" s="18"/>
      <c r="C70" s="18"/>
      <c r="D70" s="18"/>
      <c r="E70" s="18"/>
      <c r="F70" s="18"/>
      <c r="G70" s="18"/>
      <c r="H70" s="18"/>
    </row>
    <row r="71" ht="15.75" customHeight="1">
      <c r="B71" s="21"/>
      <c r="C71" s="21"/>
      <c r="D71" s="21"/>
      <c r="E71" s="21"/>
      <c r="F71" s="21"/>
      <c r="G71" s="21"/>
      <c r="H71" s="21"/>
    </row>
    <row r="72" ht="15.75" customHeight="1">
      <c r="B72" s="18"/>
      <c r="C72" s="18"/>
      <c r="D72" s="18"/>
      <c r="E72" s="18"/>
      <c r="F72" s="18"/>
      <c r="G72" s="18"/>
      <c r="H72" s="18"/>
    </row>
    <row r="73" ht="15.75" customHeight="1">
      <c r="B73" s="21"/>
      <c r="C73" s="21"/>
      <c r="D73" s="21"/>
      <c r="E73" s="21"/>
      <c r="F73" s="21"/>
      <c r="G73" s="21"/>
      <c r="H73" s="21"/>
    </row>
    <row r="74" ht="15.75" customHeight="1">
      <c r="B74" s="18"/>
      <c r="C74" s="18"/>
      <c r="D74" s="18"/>
      <c r="E74" s="18"/>
      <c r="F74" s="18"/>
      <c r="G74" s="18"/>
      <c r="H74" s="18"/>
    </row>
    <row r="75" ht="15.75" customHeight="1">
      <c r="B75" s="21"/>
      <c r="C75" s="21"/>
      <c r="D75" s="21"/>
      <c r="E75" s="21"/>
      <c r="F75" s="21"/>
      <c r="G75" s="21"/>
      <c r="H75" s="21"/>
    </row>
    <row r="76" ht="15.75" customHeight="1">
      <c r="B76" s="18"/>
      <c r="C76" s="18"/>
      <c r="D76" s="18"/>
      <c r="E76" s="18"/>
      <c r="F76" s="18"/>
      <c r="G76" s="18"/>
      <c r="H76" s="18"/>
    </row>
    <row r="77" ht="15.75" customHeight="1">
      <c r="B77" s="21"/>
      <c r="C77" s="21"/>
      <c r="D77" s="21"/>
      <c r="E77" s="21"/>
      <c r="F77" s="21"/>
      <c r="G77" s="21"/>
      <c r="H77" s="21"/>
    </row>
    <row r="78" ht="15.75" customHeight="1">
      <c r="B78" s="18"/>
      <c r="C78" s="18"/>
      <c r="D78" s="18"/>
      <c r="E78" s="18"/>
      <c r="F78" s="18"/>
      <c r="G78" s="18"/>
      <c r="H78" s="18"/>
    </row>
    <row r="79" ht="15.75" customHeight="1">
      <c r="B79" s="21"/>
      <c r="C79" s="21"/>
      <c r="D79" s="21"/>
      <c r="E79" s="21"/>
      <c r="F79" s="21"/>
      <c r="G79" s="21"/>
      <c r="H79" s="21"/>
    </row>
    <row r="80" ht="15.75" customHeight="1">
      <c r="B80" s="18"/>
      <c r="C80" s="18"/>
      <c r="D80" s="18"/>
      <c r="E80" s="18"/>
      <c r="F80" s="18"/>
      <c r="G80" s="18"/>
      <c r="H80" s="18"/>
    </row>
    <row r="81" ht="15.75" customHeight="1">
      <c r="B81" s="21"/>
      <c r="C81" s="21"/>
      <c r="D81" s="21"/>
      <c r="E81" s="21"/>
      <c r="F81" s="21"/>
      <c r="G81" s="21"/>
      <c r="H81" s="21"/>
    </row>
    <row r="82" ht="15.75" customHeight="1">
      <c r="B82" s="18"/>
      <c r="C82" s="18"/>
      <c r="D82" s="18"/>
      <c r="E82" s="18"/>
      <c r="F82" s="18"/>
      <c r="G82" s="18"/>
      <c r="H82" s="18"/>
    </row>
    <row r="83" ht="15.75" customHeight="1">
      <c r="B83" s="21"/>
      <c r="C83" s="21"/>
      <c r="D83" s="21"/>
      <c r="E83" s="21"/>
      <c r="F83" s="21"/>
      <c r="G83" s="21"/>
      <c r="H83" s="21"/>
    </row>
    <row r="84" ht="15.75" customHeight="1">
      <c r="B84" s="18"/>
      <c r="C84" s="18"/>
      <c r="D84" s="18"/>
      <c r="E84" s="18"/>
      <c r="F84" s="18"/>
      <c r="G84" s="18"/>
      <c r="H84" s="18"/>
    </row>
    <row r="85" ht="15.75" customHeight="1">
      <c r="B85" s="21"/>
      <c r="C85" s="21"/>
      <c r="D85" s="21"/>
      <c r="E85" s="21"/>
      <c r="F85" s="21"/>
      <c r="G85" s="21"/>
      <c r="H85" s="21"/>
    </row>
    <row r="86" ht="15.75" customHeight="1">
      <c r="B86" s="18"/>
      <c r="C86" s="18"/>
      <c r="D86" s="18"/>
      <c r="E86" s="18"/>
      <c r="F86" s="18"/>
      <c r="G86" s="18"/>
      <c r="H86" s="18"/>
    </row>
    <row r="87" ht="15.75" customHeight="1">
      <c r="B87" s="21"/>
      <c r="C87" s="21"/>
      <c r="D87" s="21"/>
      <c r="E87" s="21"/>
      <c r="F87" s="21"/>
      <c r="G87" s="21"/>
      <c r="H87" s="21"/>
    </row>
    <row r="88" ht="15.75" customHeight="1">
      <c r="B88" s="18"/>
      <c r="C88" s="18"/>
      <c r="D88" s="18"/>
      <c r="E88" s="18"/>
      <c r="F88" s="18"/>
      <c r="G88" s="18"/>
      <c r="H88" s="18"/>
    </row>
    <row r="89" ht="15.75" customHeight="1">
      <c r="B89" s="21"/>
      <c r="C89" s="21"/>
      <c r="D89" s="21"/>
      <c r="E89" s="21"/>
      <c r="F89" s="21"/>
      <c r="G89" s="21"/>
      <c r="H89" s="21"/>
    </row>
    <row r="90" ht="15.75" customHeight="1">
      <c r="B90" s="18"/>
      <c r="C90" s="18"/>
      <c r="D90" s="18"/>
      <c r="E90" s="18"/>
      <c r="F90" s="18"/>
      <c r="G90" s="18"/>
      <c r="H90" s="18"/>
    </row>
    <row r="91" ht="15.75" customHeight="1">
      <c r="B91" s="21"/>
      <c r="C91" s="21"/>
      <c r="D91" s="21"/>
      <c r="E91" s="21"/>
      <c r="F91" s="21"/>
      <c r="G91" s="21"/>
      <c r="H91" s="21"/>
    </row>
    <row r="92" ht="15.75" customHeight="1">
      <c r="B92" s="18"/>
      <c r="C92" s="18"/>
      <c r="D92" s="18"/>
      <c r="E92" s="18"/>
      <c r="F92" s="18"/>
      <c r="G92" s="18"/>
      <c r="H92" s="18"/>
    </row>
    <row r="93" ht="15.75" customHeight="1">
      <c r="B93" s="21"/>
      <c r="C93" s="21"/>
      <c r="D93" s="21"/>
      <c r="E93" s="21"/>
      <c r="F93" s="21"/>
      <c r="G93" s="21"/>
      <c r="H93" s="21"/>
    </row>
    <row r="94" ht="15.75" customHeight="1">
      <c r="B94" s="18"/>
      <c r="C94" s="18"/>
      <c r="D94" s="18"/>
      <c r="E94" s="18"/>
      <c r="F94" s="18"/>
      <c r="G94" s="18"/>
      <c r="H94" s="18"/>
    </row>
    <row r="95" ht="15.75" customHeight="1">
      <c r="B95" s="21"/>
      <c r="C95" s="21"/>
      <c r="D95" s="21"/>
      <c r="E95" s="21"/>
      <c r="F95" s="21"/>
      <c r="G95" s="21"/>
      <c r="H95" s="21"/>
    </row>
    <row r="96" ht="15.75" customHeight="1">
      <c r="B96" s="18"/>
      <c r="C96" s="18"/>
      <c r="D96" s="18"/>
      <c r="E96" s="18"/>
      <c r="F96" s="18"/>
      <c r="G96" s="18"/>
      <c r="H96" s="18"/>
    </row>
    <row r="97" ht="15.75" customHeight="1">
      <c r="B97" s="21"/>
      <c r="C97" s="21"/>
      <c r="D97" s="21"/>
      <c r="E97" s="21"/>
      <c r="F97" s="21"/>
      <c r="G97" s="21"/>
      <c r="H97" s="21"/>
    </row>
    <row r="98" ht="15.75" customHeight="1">
      <c r="B98" s="18"/>
      <c r="C98" s="18"/>
      <c r="D98" s="18"/>
      <c r="E98" s="18"/>
      <c r="F98" s="18"/>
      <c r="G98" s="18"/>
      <c r="H98" s="18"/>
    </row>
    <row r="99" ht="15.75" customHeight="1">
      <c r="B99" s="21"/>
      <c r="C99" s="21"/>
      <c r="D99" s="21"/>
      <c r="E99" s="21"/>
      <c r="F99" s="21"/>
      <c r="G99" s="21"/>
      <c r="H99" s="21"/>
    </row>
    <row r="100" ht="15.75" customHeight="1">
      <c r="B100" s="18"/>
      <c r="C100" s="18"/>
      <c r="D100" s="18"/>
      <c r="E100" s="18"/>
      <c r="F100" s="18"/>
      <c r="G100" s="18"/>
      <c r="H100" s="18"/>
    </row>
    <row r="101" ht="15.75" customHeight="1">
      <c r="B101" s="21"/>
      <c r="C101" s="21"/>
      <c r="D101" s="21"/>
      <c r="E101" s="21"/>
      <c r="F101" s="21"/>
      <c r="G101" s="21"/>
      <c r="H101" s="21"/>
    </row>
    <row r="102" ht="15.75" customHeight="1">
      <c r="B102" s="18"/>
      <c r="C102" s="18"/>
      <c r="D102" s="18"/>
      <c r="E102" s="18"/>
      <c r="F102" s="18"/>
      <c r="G102" s="18"/>
      <c r="H102" s="18"/>
    </row>
    <row r="103" ht="15.75" customHeight="1">
      <c r="B103" s="21"/>
      <c r="C103" s="21"/>
      <c r="D103" s="21"/>
      <c r="E103" s="21"/>
      <c r="F103" s="21"/>
      <c r="G103" s="21"/>
      <c r="H103" s="21"/>
    </row>
    <row r="104" ht="15.75" customHeight="1">
      <c r="B104" s="18"/>
      <c r="C104" s="18"/>
      <c r="D104" s="18"/>
      <c r="E104" s="18"/>
      <c r="F104" s="18"/>
      <c r="G104" s="18"/>
      <c r="H104" s="18"/>
    </row>
    <row r="105" ht="15.75" customHeight="1">
      <c r="B105" s="21"/>
      <c r="C105" s="21"/>
      <c r="D105" s="21"/>
      <c r="E105" s="21"/>
      <c r="F105" s="21"/>
      <c r="G105" s="21"/>
      <c r="H105" s="21"/>
    </row>
    <row r="106" ht="15.75" customHeight="1">
      <c r="B106" s="18"/>
      <c r="C106" s="18"/>
      <c r="D106" s="18"/>
      <c r="E106" s="18"/>
      <c r="F106" s="18"/>
      <c r="G106" s="18"/>
      <c r="H106" s="18"/>
    </row>
    <row r="107" ht="15.75" customHeight="1">
      <c r="B107" s="21"/>
      <c r="C107" s="21"/>
      <c r="D107" s="21"/>
      <c r="E107" s="21"/>
      <c r="F107" s="21"/>
      <c r="G107" s="21"/>
      <c r="H107" s="21"/>
    </row>
    <row r="108" ht="15.75" customHeight="1">
      <c r="B108" s="18"/>
      <c r="C108" s="18"/>
      <c r="D108" s="18"/>
      <c r="E108" s="18"/>
      <c r="F108" s="18"/>
      <c r="G108" s="18"/>
      <c r="H108" s="18"/>
    </row>
    <row r="109" ht="15.75" customHeight="1">
      <c r="B109" s="21"/>
      <c r="C109" s="21"/>
      <c r="D109" s="21"/>
      <c r="E109" s="21"/>
      <c r="F109" s="21"/>
      <c r="G109" s="21"/>
      <c r="H109" s="21"/>
    </row>
    <row r="110" ht="15.75" customHeight="1">
      <c r="B110" s="18"/>
      <c r="C110" s="18"/>
      <c r="D110" s="18"/>
      <c r="E110" s="18"/>
      <c r="F110" s="18"/>
      <c r="G110" s="18"/>
      <c r="H110" s="18"/>
    </row>
    <row r="111" ht="15.75" customHeight="1">
      <c r="B111" s="21"/>
      <c r="C111" s="21"/>
      <c r="D111" s="21"/>
      <c r="E111" s="21"/>
      <c r="F111" s="21"/>
      <c r="G111" s="21"/>
      <c r="H111" s="21"/>
    </row>
    <row r="112" ht="15.75" customHeight="1">
      <c r="B112" s="18"/>
      <c r="C112" s="18"/>
      <c r="D112" s="18"/>
      <c r="E112" s="18"/>
      <c r="F112" s="18"/>
      <c r="G112" s="18"/>
      <c r="H112" s="18"/>
    </row>
    <row r="113" ht="15.75" customHeight="1">
      <c r="B113" s="21"/>
      <c r="C113" s="21"/>
      <c r="D113" s="21"/>
      <c r="E113" s="21"/>
      <c r="F113" s="21"/>
      <c r="G113" s="21"/>
      <c r="H113" s="21"/>
    </row>
    <row r="114" ht="15.75" customHeight="1">
      <c r="B114" s="18"/>
      <c r="C114" s="18"/>
      <c r="D114" s="18"/>
      <c r="E114" s="18"/>
      <c r="F114" s="18"/>
      <c r="G114" s="18"/>
      <c r="H114" s="18"/>
    </row>
    <row r="115" ht="15.75" customHeight="1">
      <c r="B115" s="21"/>
      <c r="C115" s="21"/>
      <c r="D115" s="21"/>
      <c r="E115" s="21"/>
      <c r="F115" s="21"/>
      <c r="G115" s="21"/>
      <c r="H115" s="21"/>
    </row>
    <row r="116" ht="15.75" customHeight="1">
      <c r="B116" s="18"/>
      <c r="C116" s="18"/>
      <c r="D116" s="18"/>
      <c r="E116" s="18"/>
      <c r="F116" s="18"/>
      <c r="G116" s="18"/>
      <c r="H116" s="18"/>
    </row>
    <row r="117" ht="15.75" customHeight="1">
      <c r="B117" s="21"/>
      <c r="C117" s="21"/>
      <c r="D117" s="21"/>
      <c r="E117" s="21"/>
      <c r="F117" s="21"/>
      <c r="G117" s="21"/>
      <c r="H117" s="21"/>
    </row>
    <row r="118" ht="15.75" customHeight="1">
      <c r="B118" s="18"/>
      <c r="C118" s="18"/>
      <c r="D118" s="18"/>
      <c r="E118" s="18"/>
      <c r="F118" s="18"/>
      <c r="G118" s="18"/>
      <c r="H118" s="18"/>
    </row>
    <row r="119" ht="15.75" customHeight="1">
      <c r="B119" s="21"/>
      <c r="C119" s="21"/>
      <c r="D119" s="21"/>
      <c r="E119" s="21"/>
      <c r="F119" s="21"/>
      <c r="G119" s="21"/>
      <c r="H119" s="21"/>
    </row>
    <row r="120" ht="15.75" customHeight="1">
      <c r="B120" s="18"/>
      <c r="C120" s="18"/>
      <c r="D120" s="18"/>
      <c r="E120" s="18"/>
      <c r="F120" s="18"/>
      <c r="G120" s="18"/>
      <c r="H120" s="18"/>
    </row>
    <row r="121" ht="15.75" customHeight="1">
      <c r="B121" s="21"/>
      <c r="C121" s="21"/>
      <c r="D121" s="21"/>
      <c r="E121" s="21"/>
      <c r="F121" s="21"/>
      <c r="G121" s="21"/>
      <c r="H121" s="21"/>
    </row>
    <row r="122" ht="15.75" customHeight="1">
      <c r="B122" s="18"/>
      <c r="C122" s="18"/>
      <c r="D122" s="18"/>
      <c r="E122" s="18"/>
      <c r="F122" s="18"/>
      <c r="G122" s="18"/>
      <c r="H122" s="18"/>
    </row>
    <row r="123" ht="15.75" customHeight="1">
      <c r="B123" s="21"/>
      <c r="C123" s="21"/>
      <c r="D123" s="21"/>
      <c r="E123" s="21"/>
      <c r="F123" s="21"/>
      <c r="G123" s="21"/>
      <c r="H123" s="21"/>
    </row>
    <row r="124" ht="15.75" customHeight="1">
      <c r="B124" s="18"/>
      <c r="C124" s="18"/>
      <c r="D124" s="18"/>
      <c r="E124" s="18"/>
      <c r="F124" s="18"/>
      <c r="G124" s="18"/>
      <c r="H124" s="18"/>
    </row>
    <row r="125" ht="15.75" customHeight="1">
      <c r="B125" s="21"/>
      <c r="C125" s="21"/>
      <c r="D125" s="21"/>
      <c r="E125" s="21"/>
      <c r="F125" s="21"/>
      <c r="G125" s="21"/>
      <c r="H125" s="21"/>
    </row>
    <row r="126" ht="15.75" customHeight="1">
      <c r="B126" s="18"/>
      <c r="C126" s="18"/>
      <c r="D126" s="18"/>
      <c r="E126" s="18"/>
      <c r="F126" s="18"/>
      <c r="G126" s="18"/>
      <c r="H126" s="18"/>
    </row>
    <row r="127" ht="15.75" customHeight="1">
      <c r="B127" s="21"/>
      <c r="C127" s="21"/>
      <c r="D127" s="21"/>
      <c r="E127" s="21"/>
      <c r="F127" s="21"/>
      <c r="G127" s="21"/>
      <c r="H127" s="21"/>
    </row>
    <row r="128" ht="15.75" customHeight="1">
      <c r="B128" s="18"/>
      <c r="C128" s="18"/>
      <c r="D128" s="18"/>
      <c r="E128" s="18"/>
      <c r="F128" s="18"/>
      <c r="G128" s="18"/>
      <c r="H128" s="18"/>
    </row>
    <row r="129" ht="15.75" customHeight="1">
      <c r="B129" s="21"/>
      <c r="C129" s="21"/>
      <c r="D129" s="21"/>
      <c r="E129" s="21"/>
      <c r="F129" s="21"/>
      <c r="G129" s="21"/>
      <c r="H129" s="21"/>
    </row>
    <row r="130" ht="15.75" customHeight="1">
      <c r="B130" s="18"/>
      <c r="C130" s="18"/>
      <c r="D130" s="18"/>
      <c r="E130" s="18"/>
      <c r="F130" s="18"/>
      <c r="G130" s="18"/>
      <c r="H130" s="18"/>
    </row>
    <row r="131" ht="15.75" customHeight="1">
      <c r="B131" s="21"/>
      <c r="C131" s="21"/>
      <c r="D131" s="21"/>
      <c r="E131" s="21"/>
      <c r="F131" s="21"/>
      <c r="G131" s="21"/>
      <c r="H131" s="21"/>
    </row>
    <row r="132" ht="15.75" customHeight="1">
      <c r="B132" s="18"/>
      <c r="C132" s="18"/>
      <c r="D132" s="18"/>
      <c r="E132" s="18"/>
      <c r="F132" s="18"/>
      <c r="G132" s="18"/>
      <c r="H132" s="18"/>
    </row>
    <row r="133" ht="15.75" customHeight="1">
      <c r="B133" s="21"/>
      <c r="C133" s="21"/>
      <c r="D133" s="21"/>
      <c r="E133" s="21"/>
      <c r="F133" s="21"/>
      <c r="G133" s="21"/>
      <c r="H133" s="21"/>
    </row>
    <row r="134" ht="15.75" customHeight="1">
      <c r="B134" s="18"/>
      <c r="C134" s="18"/>
      <c r="D134" s="18"/>
      <c r="E134" s="18"/>
      <c r="F134" s="18"/>
      <c r="G134" s="18"/>
      <c r="H134" s="18"/>
    </row>
    <row r="135" ht="15.75" customHeight="1">
      <c r="B135" s="21"/>
      <c r="C135" s="21"/>
      <c r="D135" s="21"/>
      <c r="E135" s="21"/>
      <c r="F135" s="21"/>
      <c r="G135" s="21"/>
      <c r="H135" s="21"/>
    </row>
    <row r="136" ht="15.75" customHeight="1">
      <c r="B136" s="18"/>
      <c r="C136" s="18"/>
      <c r="D136" s="18"/>
      <c r="E136" s="18"/>
      <c r="F136" s="18"/>
      <c r="G136" s="18"/>
      <c r="H136" s="18"/>
    </row>
    <row r="137" ht="15.75" customHeight="1">
      <c r="B137" s="21"/>
      <c r="C137" s="21"/>
      <c r="D137" s="21"/>
      <c r="E137" s="21"/>
      <c r="F137" s="21"/>
      <c r="G137" s="21"/>
      <c r="H137" s="21"/>
    </row>
    <row r="138" ht="15.75" customHeight="1">
      <c r="B138" s="18"/>
      <c r="C138" s="18"/>
      <c r="D138" s="18"/>
      <c r="E138" s="18"/>
      <c r="F138" s="18"/>
      <c r="G138" s="18"/>
      <c r="H138" s="18"/>
    </row>
    <row r="139" ht="15.75" customHeight="1">
      <c r="B139" s="21"/>
      <c r="C139" s="21"/>
      <c r="D139" s="21"/>
      <c r="E139" s="21"/>
      <c r="F139" s="21"/>
      <c r="G139" s="21"/>
      <c r="H139" s="21"/>
    </row>
    <row r="140" ht="15.75" customHeight="1">
      <c r="B140" s="18"/>
      <c r="C140" s="18"/>
      <c r="D140" s="18"/>
      <c r="E140" s="18"/>
      <c r="F140" s="18"/>
      <c r="G140" s="18"/>
      <c r="H140" s="18"/>
    </row>
    <row r="141" ht="15.75" customHeight="1">
      <c r="B141" s="21"/>
      <c r="C141" s="21"/>
      <c r="D141" s="21"/>
      <c r="E141" s="21"/>
      <c r="F141" s="21"/>
      <c r="G141" s="21"/>
      <c r="H141" s="21"/>
    </row>
    <row r="142" ht="15.75" customHeight="1">
      <c r="B142" s="18"/>
      <c r="C142" s="18"/>
      <c r="D142" s="18"/>
      <c r="E142" s="18"/>
      <c r="F142" s="18"/>
      <c r="G142" s="18"/>
      <c r="H142" s="18"/>
    </row>
    <row r="143" ht="15.75" customHeight="1">
      <c r="B143" s="21"/>
      <c r="C143" s="21"/>
      <c r="D143" s="21"/>
      <c r="E143" s="21"/>
      <c r="F143" s="21"/>
      <c r="G143" s="21"/>
      <c r="H143" s="21"/>
    </row>
    <row r="144" ht="15.75" customHeight="1">
      <c r="B144" s="18"/>
      <c r="C144" s="18"/>
      <c r="D144" s="18"/>
      <c r="E144" s="18"/>
      <c r="F144" s="18"/>
      <c r="G144" s="18"/>
      <c r="H144" s="18"/>
    </row>
    <row r="145" ht="15.75" customHeight="1">
      <c r="B145" s="21"/>
      <c r="C145" s="21"/>
      <c r="D145" s="21"/>
      <c r="E145" s="21"/>
      <c r="F145" s="21"/>
      <c r="G145" s="21"/>
      <c r="H145" s="21"/>
    </row>
    <row r="146" ht="15.75" customHeight="1">
      <c r="B146" s="18"/>
      <c r="C146" s="18"/>
      <c r="D146" s="18"/>
      <c r="E146" s="18"/>
      <c r="F146" s="18"/>
      <c r="G146" s="18"/>
      <c r="H146" s="18"/>
    </row>
    <row r="147" ht="15.75" customHeight="1">
      <c r="B147" s="21"/>
      <c r="C147" s="21"/>
      <c r="D147" s="21"/>
      <c r="E147" s="21"/>
      <c r="F147" s="21"/>
      <c r="G147" s="21"/>
      <c r="H147" s="21"/>
    </row>
    <row r="148" ht="15.75" customHeight="1">
      <c r="B148" s="18"/>
      <c r="C148" s="18"/>
      <c r="D148" s="18"/>
      <c r="E148" s="18"/>
      <c r="F148" s="18"/>
      <c r="G148" s="18"/>
      <c r="H148" s="18"/>
    </row>
    <row r="149" ht="15.75" customHeight="1">
      <c r="B149" s="21"/>
      <c r="C149" s="21"/>
      <c r="D149" s="21"/>
      <c r="E149" s="21"/>
      <c r="F149" s="21"/>
      <c r="G149" s="21"/>
      <c r="H149" s="21"/>
    </row>
    <row r="150" ht="15.75" customHeight="1">
      <c r="B150" s="18"/>
      <c r="C150" s="18"/>
      <c r="D150" s="18"/>
      <c r="E150" s="18"/>
      <c r="F150" s="18"/>
      <c r="G150" s="18"/>
      <c r="H150" s="18"/>
    </row>
    <row r="151" ht="15.75" customHeight="1">
      <c r="B151" s="21"/>
      <c r="C151" s="21"/>
      <c r="D151" s="21"/>
      <c r="E151" s="21"/>
      <c r="F151" s="21"/>
      <c r="G151" s="21"/>
      <c r="H151" s="21"/>
    </row>
    <row r="152" ht="15.75" customHeight="1">
      <c r="B152" s="18"/>
      <c r="C152" s="18"/>
      <c r="D152" s="18"/>
      <c r="E152" s="18"/>
      <c r="F152" s="18"/>
      <c r="G152" s="18"/>
      <c r="H152" s="18"/>
    </row>
    <row r="153" ht="15.75" customHeight="1">
      <c r="B153" s="21"/>
      <c r="C153" s="21"/>
      <c r="D153" s="21"/>
      <c r="E153" s="21"/>
      <c r="F153" s="21"/>
      <c r="G153" s="21"/>
      <c r="H153" s="21"/>
    </row>
    <row r="154" ht="15.75" customHeight="1">
      <c r="B154" s="18"/>
      <c r="C154" s="18"/>
      <c r="D154" s="18"/>
      <c r="E154" s="18"/>
      <c r="F154" s="18"/>
      <c r="G154" s="18"/>
      <c r="H154" s="18"/>
    </row>
    <row r="155" ht="15.75" customHeight="1">
      <c r="B155" s="21"/>
      <c r="C155" s="21"/>
      <c r="D155" s="21"/>
      <c r="E155" s="21"/>
      <c r="F155" s="21"/>
      <c r="G155" s="21"/>
      <c r="H155" s="21"/>
    </row>
    <row r="156" ht="15.75" customHeight="1">
      <c r="B156" s="18"/>
      <c r="C156" s="18"/>
      <c r="D156" s="18"/>
      <c r="E156" s="18"/>
      <c r="F156" s="18"/>
      <c r="G156" s="18"/>
      <c r="H156" s="18"/>
    </row>
    <row r="157" ht="15.75" customHeight="1">
      <c r="B157" s="21"/>
      <c r="C157" s="21"/>
      <c r="D157" s="21"/>
      <c r="E157" s="21"/>
      <c r="F157" s="21"/>
      <c r="G157" s="21"/>
      <c r="H157" s="21"/>
    </row>
    <row r="158" ht="15.75" customHeight="1">
      <c r="B158" s="18"/>
      <c r="C158" s="18"/>
      <c r="D158" s="18"/>
      <c r="E158" s="18"/>
      <c r="F158" s="18"/>
      <c r="G158" s="18"/>
      <c r="H158" s="18"/>
    </row>
    <row r="159" ht="15.75" customHeight="1">
      <c r="B159" s="21"/>
      <c r="C159" s="21"/>
      <c r="D159" s="21"/>
      <c r="E159" s="21"/>
      <c r="F159" s="21"/>
      <c r="G159" s="21"/>
      <c r="H159" s="21"/>
    </row>
    <row r="160" ht="15.75" customHeight="1">
      <c r="B160" s="18"/>
      <c r="C160" s="18"/>
      <c r="D160" s="18"/>
      <c r="E160" s="18"/>
      <c r="F160" s="18"/>
      <c r="G160" s="18"/>
      <c r="H160" s="18"/>
    </row>
    <row r="161" ht="15.75" customHeight="1">
      <c r="B161" s="21"/>
      <c r="C161" s="21"/>
      <c r="D161" s="21"/>
      <c r="E161" s="21"/>
      <c r="F161" s="21"/>
      <c r="G161" s="21"/>
      <c r="H161" s="21"/>
    </row>
    <row r="162" ht="15.75" customHeight="1">
      <c r="B162" s="18"/>
      <c r="C162" s="18"/>
      <c r="D162" s="18"/>
      <c r="E162" s="18"/>
      <c r="F162" s="18"/>
      <c r="G162" s="18"/>
      <c r="H162" s="18"/>
    </row>
    <row r="163" ht="15.75" customHeight="1">
      <c r="B163" s="21"/>
      <c r="C163" s="21"/>
      <c r="D163" s="21"/>
      <c r="E163" s="21"/>
      <c r="F163" s="21"/>
      <c r="G163" s="21"/>
      <c r="H163" s="21"/>
    </row>
    <row r="164" ht="15.75" customHeight="1">
      <c r="B164" s="18"/>
      <c r="C164" s="18"/>
      <c r="D164" s="18"/>
      <c r="E164" s="18"/>
      <c r="F164" s="18"/>
      <c r="G164" s="18"/>
      <c r="H164" s="18"/>
    </row>
    <row r="165" ht="15.75" customHeight="1">
      <c r="B165" s="21"/>
      <c r="C165" s="21"/>
      <c r="D165" s="21"/>
      <c r="E165" s="21"/>
      <c r="F165" s="21"/>
      <c r="G165" s="21"/>
      <c r="H165" s="21"/>
    </row>
    <row r="166" ht="15.75" customHeight="1">
      <c r="B166" s="18"/>
      <c r="C166" s="18"/>
      <c r="D166" s="18"/>
      <c r="E166" s="18"/>
      <c r="F166" s="18"/>
      <c r="G166" s="18"/>
      <c r="H166" s="18"/>
    </row>
    <row r="167" ht="15.75" customHeight="1">
      <c r="B167" s="21"/>
      <c r="C167" s="21"/>
      <c r="D167" s="21"/>
      <c r="E167" s="21"/>
      <c r="F167" s="21"/>
      <c r="G167" s="21"/>
      <c r="H167" s="21"/>
    </row>
    <row r="168" ht="15.75" customHeight="1">
      <c r="B168" s="18"/>
      <c r="C168" s="18"/>
      <c r="D168" s="18"/>
      <c r="E168" s="18"/>
      <c r="F168" s="18"/>
      <c r="G168" s="18"/>
      <c r="H168" s="18"/>
    </row>
    <row r="169" ht="15.75" customHeight="1">
      <c r="B169" s="21"/>
      <c r="C169" s="21"/>
      <c r="D169" s="21"/>
      <c r="E169" s="21"/>
      <c r="F169" s="21"/>
      <c r="G169" s="21"/>
      <c r="H169" s="21"/>
    </row>
    <row r="170" ht="15.75" customHeight="1">
      <c r="B170" s="18"/>
      <c r="C170" s="18"/>
      <c r="D170" s="18"/>
      <c r="E170" s="18"/>
      <c r="F170" s="18"/>
      <c r="G170" s="18"/>
      <c r="H170" s="18"/>
    </row>
    <row r="171" ht="15.75" customHeight="1">
      <c r="B171" s="21"/>
      <c r="C171" s="21"/>
      <c r="D171" s="21"/>
      <c r="E171" s="21"/>
      <c r="F171" s="21"/>
      <c r="G171" s="21"/>
      <c r="H171" s="21"/>
    </row>
    <row r="172" ht="15.75" customHeight="1">
      <c r="B172" s="18"/>
      <c r="C172" s="18"/>
      <c r="D172" s="18"/>
      <c r="E172" s="18"/>
      <c r="F172" s="18"/>
      <c r="G172" s="18"/>
      <c r="H172" s="18"/>
    </row>
    <row r="173" ht="15.75" customHeight="1">
      <c r="B173" s="21"/>
      <c r="C173" s="21"/>
      <c r="D173" s="21"/>
      <c r="E173" s="21"/>
      <c r="F173" s="21"/>
      <c r="G173" s="21"/>
      <c r="H173" s="21"/>
    </row>
    <row r="174" ht="15.75" customHeight="1">
      <c r="B174" s="18"/>
      <c r="C174" s="18"/>
      <c r="D174" s="18"/>
      <c r="E174" s="18"/>
      <c r="F174" s="18"/>
      <c r="G174" s="18"/>
      <c r="H174" s="18"/>
    </row>
    <row r="175" ht="15.75" customHeight="1">
      <c r="B175" s="21"/>
      <c r="C175" s="21"/>
      <c r="D175" s="21"/>
      <c r="E175" s="21"/>
      <c r="F175" s="21"/>
      <c r="G175" s="21"/>
      <c r="H175" s="21"/>
    </row>
    <row r="176" ht="15.75" customHeight="1">
      <c r="B176" s="18"/>
      <c r="C176" s="18"/>
      <c r="D176" s="18"/>
      <c r="E176" s="18"/>
      <c r="F176" s="18"/>
      <c r="G176" s="18"/>
      <c r="H176" s="18"/>
    </row>
    <row r="177" ht="15.75" customHeight="1">
      <c r="B177" s="21"/>
      <c r="C177" s="21"/>
      <c r="D177" s="21"/>
      <c r="E177" s="21"/>
      <c r="F177" s="21"/>
      <c r="G177" s="21"/>
      <c r="H177" s="21"/>
    </row>
    <row r="178" ht="15.75" customHeight="1">
      <c r="B178" s="18"/>
      <c r="C178" s="18"/>
      <c r="D178" s="18"/>
      <c r="E178" s="18"/>
      <c r="F178" s="18"/>
      <c r="G178" s="18"/>
      <c r="H178" s="18"/>
    </row>
    <row r="179" ht="15.75" customHeight="1">
      <c r="B179" s="21"/>
      <c r="C179" s="21"/>
      <c r="D179" s="21"/>
      <c r="E179" s="21"/>
      <c r="F179" s="21"/>
      <c r="G179" s="21"/>
      <c r="H179" s="21"/>
    </row>
    <row r="180" ht="15.75" customHeight="1">
      <c r="B180" s="18"/>
      <c r="C180" s="18"/>
      <c r="D180" s="18"/>
      <c r="E180" s="18"/>
      <c r="F180" s="18"/>
      <c r="G180" s="18"/>
      <c r="H180" s="18"/>
    </row>
    <row r="181" ht="15.75" customHeight="1">
      <c r="B181" s="21"/>
      <c r="C181" s="21"/>
      <c r="D181" s="21"/>
      <c r="E181" s="21"/>
      <c r="F181" s="21"/>
      <c r="G181" s="21"/>
      <c r="H181" s="21"/>
    </row>
    <row r="182" ht="15.75" customHeight="1">
      <c r="B182" s="18"/>
      <c r="C182" s="18"/>
      <c r="D182" s="18"/>
      <c r="E182" s="18"/>
      <c r="F182" s="18"/>
      <c r="G182" s="18"/>
      <c r="H182" s="18"/>
    </row>
    <row r="183" ht="15.75" customHeight="1">
      <c r="B183" s="21"/>
      <c r="C183" s="21"/>
      <c r="D183" s="21"/>
      <c r="E183" s="21"/>
      <c r="F183" s="21"/>
      <c r="G183" s="21"/>
      <c r="H183" s="21"/>
    </row>
    <row r="184" ht="15.75" customHeight="1">
      <c r="B184" s="18"/>
      <c r="C184" s="18"/>
      <c r="D184" s="18"/>
      <c r="E184" s="18"/>
      <c r="F184" s="18"/>
      <c r="G184" s="18"/>
      <c r="H184" s="18"/>
    </row>
    <row r="185" ht="15.75" customHeight="1">
      <c r="B185" s="21"/>
      <c r="C185" s="21"/>
      <c r="D185" s="21"/>
      <c r="E185" s="21"/>
      <c r="F185" s="21"/>
      <c r="G185" s="21"/>
      <c r="H185" s="21"/>
    </row>
    <row r="186" ht="15.75" customHeight="1">
      <c r="B186" s="18"/>
      <c r="C186" s="18"/>
      <c r="D186" s="18"/>
      <c r="E186" s="18"/>
      <c r="F186" s="18"/>
      <c r="G186" s="18"/>
      <c r="H186" s="18"/>
    </row>
    <row r="187" ht="15.75" customHeight="1">
      <c r="B187" s="21"/>
      <c r="C187" s="21"/>
      <c r="D187" s="21"/>
      <c r="E187" s="21"/>
      <c r="F187" s="21"/>
      <c r="G187" s="21"/>
      <c r="H187" s="21"/>
    </row>
    <row r="188" ht="15.75" customHeight="1">
      <c r="B188" s="18"/>
      <c r="C188" s="18"/>
      <c r="D188" s="18"/>
      <c r="E188" s="18"/>
      <c r="F188" s="18"/>
      <c r="G188" s="18"/>
      <c r="H188" s="18"/>
    </row>
    <row r="189" ht="15.75" customHeight="1">
      <c r="B189" s="21"/>
      <c r="C189" s="21"/>
      <c r="D189" s="21"/>
      <c r="E189" s="21"/>
      <c r="F189" s="21"/>
      <c r="G189" s="21"/>
      <c r="H189" s="21"/>
    </row>
    <row r="190" ht="15.75" customHeight="1">
      <c r="B190" s="18"/>
      <c r="C190" s="18"/>
      <c r="D190" s="18"/>
      <c r="E190" s="18"/>
      <c r="F190" s="18"/>
      <c r="G190" s="18"/>
      <c r="H190" s="18"/>
    </row>
    <row r="191" ht="15.75" customHeight="1">
      <c r="B191" s="21"/>
      <c r="C191" s="21"/>
      <c r="D191" s="21"/>
      <c r="E191" s="21"/>
      <c r="F191" s="21"/>
      <c r="G191" s="21"/>
      <c r="H191" s="21"/>
    </row>
    <row r="192" ht="15.75" customHeight="1">
      <c r="B192" s="18"/>
      <c r="C192" s="18"/>
      <c r="D192" s="18"/>
      <c r="E192" s="18"/>
      <c r="F192" s="18"/>
      <c r="G192" s="18"/>
      <c r="H192" s="18"/>
    </row>
    <row r="193" ht="15.75" customHeight="1">
      <c r="B193" s="21"/>
      <c r="C193" s="21"/>
      <c r="D193" s="21"/>
      <c r="E193" s="21"/>
      <c r="F193" s="21"/>
      <c r="G193" s="21"/>
      <c r="H193" s="21"/>
    </row>
    <row r="194" ht="15.75" customHeight="1">
      <c r="B194" s="18"/>
      <c r="C194" s="18"/>
      <c r="D194" s="18"/>
      <c r="E194" s="18"/>
      <c r="F194" s="18"/>
      <c r="G194" s="18"/>
      <c r="H194" s="18"/>
    </row>
    <row r="195" ht="15.75" customHeight="1">
      <c r="B195" s="21"/>
      <c r="C195" s="21"/>
      <c r="D195" s="21"/>
      <c r="E195" s="21"/>
      <c r="F195" s="21"/>
      <c r="G195" s="21"/>
      <c r="H195" s="21"/>
    </row>
    <row r="196" ht="15.75" customHeight="1">
      <c r="B196" s="18"/>
      <c r="C196" s="18"/>
      <c r="D196" s="18"/>
      <c r="E196" s="18"/>
      <c r="F196" s="18"/>
      <c r="G196" s="18"/>
      <c r="H196" s="18"/>
    </row>
    <row r="197" ht="15.75" customHeight="1">
      <c r="B197" s="21"/>
      <c r="C197" s="21"/>
      <c r="D197" s="21"/>
      <c r="E197" s="21"/>
      <c r="F197" s="21"/>
      <c r="G197" s="21"/>
      <c r="H197" s="21"/>
    </row>
    <row r="198" ht="15.75" customHeight="1">
      <c r="B198" s="18"/>
      <c r="C198" s="18"/>
      <c r="D198" s="18"/>
      <c r="E198" s="18"/>
      <c r="F198" s="18"/>
      <c r="G198" s="18"/>
      <c r="H198" s="18"/>
    </row>
    <row r="199" ht="15.75" customHeight="1">
      <c r="B199" s="21"/>
      <c r="C199" s="21"/>
      <c r="D199" s="21"/>
      <c r="E199" s="21"/>
      <c r="F199" s="21"/>
      <c r="G199" s="21"/>
      <c r="H199" s="21"/>
    </row>
    <row r="200" ht="15.75" customHeight="1">
      <c r="B200" s="18"/>
      <c r="C200" s="18"/>
      <c r="D200" s="18"/>
      <c r="E200" s="18"/>
      <c r="F200" s="18"/>
      <c r="G200" s="18"/>
      <c r="H200" s="18"/>
    </row>
    <row r="201" ht="15.75" customHeight="1">
      <c r="B201" s="21"/>
      <c r="C201" s="21"/>
      <c r="D201" s="21"/>
      <c r="E201" s="21"/>
      <c r="F201" s="21"/>
      <c r="G201" s="21"/>
      <c r="H201" s="21"/>
    </row>
    <row r="202" ht="15.75" customHeight="1">
      <c r="B202" s="18"/>
      <c r="C202" s="18"/>
      <c r="D202" s="18"/>
      <c r="E202" s="18"/>
      <c r="F202" s="18"/>
      <c r="G202" s="18"/>
      <c r="H202" s="18"/>
    </row>
    <row r="203" ht="15.75" customHeight="1">
      <c r="B203" s="21"/>
      <c r="C203" s="21"/>
      <c r="D203" s="21"/>
      <c r="E203" s="21"/>
      <c r="F203" s="21"/>
      <c r="G203" s="21"/>
      <c r="H203" s="21"/>
    </row>
    <row r="204" ht="15.75" customHeight="1">
      <c r="B204" s="18"/>
      <c r="C204" s="18"/>
      <c r="D204" s="18"/>
      <c r="E204" s="18"/>
      <c r="F204" s="18"/>
      <c r="G204" s="18"/>
      <c r="H204" s="18"/>
    </row>
    <row r="205" ht="15.75" customHeight="1">
      <c r="B205" s="21"/>
      <c r="C205" s="21"/>
      <c r="D205" s="21"/>
      <c r="E205" s="21"/>
      <c r="F205" s="21"/>
      <c r="G205" s="21"/>
      <c r="H205" s="21"/>
    </row>
    <row r="206" ht="15.75" customHeight="1">
      <c r="B206" s="18"/>
      <c r="C206" s="18"/>
      <c r="D206" s="18"/>
      <c r="E206" s="18"/>
      <c r="F206" s="18"/>
      <c r="G206" s="18"/>
      <c r="H206" s="18"/>
    </row>
    <row r="207" ht="15.75" customHeight="1">
      <c r="B207" s="21"/>
      <c r="C207" s="21"/>
      <c r="D207" s="21"/>
      <c r="E207" s="21"/>
      <c r="F207" s="21"/>
      <c r="G207" s="21"/>
      <c r="H207" s="21"/>
    </row>
    <row r="208" ht="15.75" customHeight="1">
      <c r="B208" s="18"/>
      <c r="C208" s="18"/>
      <c r="D208" s="18"/>
      <c r="E208" s="18"/>
      <c r="F208" s="18"/>
      <c r="G208" s="18"/>
      <c r="H208" s="18"/>
    </row>
    <row r="209" ht="15.75" customHeight="1">
      <c r="B209" s="21"/>
      <c r="C209" s="21"/>
      <c r="D209" s="21"/>
      <c r="E209" s="21"/>
      <c r="F209" s="21"/>
      <c r="G209" s="21"/>
      <c r="H209" s="21"/>
    </row>
    <row r="210" ht="15.75" customHeight="1">
      <c r="B210" s="18"/>
      <c r="C210" s="18"/>
      <c r="D210" s="18"/>
      <c r="E210" s="18"/>
      <c r="F210" s="18"/>
      <c r="G210" s="18"/>
      <c r="H210" s="18"/>
    </row>
    <row r="211" ht="15.75" customHeight="1">
      <c r="B211" s="21"/>
      <c r="C211" s="21"/>
      <c r="D211" s="21"/>
      <c r="E211" s="21"/>
      <c r="F211" s="21"/>
      <c r="G211" s="21"/>
      <c r="H211" s="21"/>
    </row>
    <row r="212" ht="15.75" customHeight="1">
      <c r="B212" s="18"/>
      <c r="C212" s="18"/>
      <c r="D212" s="18"/>
      <c r="E212" s="18"/>
      <c r="F212" s="18"/>
      <c r="G212" s="18"/>
      <c r="H212" s="18"/>
    </row>
    <row r="213" ht="15.75" customHeight="1">
      <c r="B213" s="21"/>
      <c r="C213" s="21"/>
      <c r="D213" s="21"/>
      <c r="E213" s="21"/>
      <c r="F213" s="21"/>
      <c r="G213" s="21"/>
      <c r="H213" s="21"/>
    </row>
    <row r="214" ht="15.75" customHeight="1">
      <c r="B214" s="18"/>
      <c r="C214" s="18"/>
      <c r="D214" s="18"/>
      <c r="E214" s="18"/>
      <c r="F214" s="18"/>
      <c r="G214" s="18"/>
      <c r="H214" s="18"/>
    </row>
    <row r="215" ht="15.75" customHeight="1">
      <c r="B215" s="21"/>
      <c r="C215" s="21"/>
      <c r="D215" s="21"/>
      <c r="E215" s="21"/>
      <c r="F215" s="21"/>
      <c r="G215" s="21"/>
      <c r="H215" s="21"/>
    </row>
    <row r="216" ht="15.75" customHeight="1">
      <c r="B216" s="18"/>
      <c r="C216" s="18"/>
      <c r="D216" s="18"/>
      <c r="E216" s="18"/>
      <c r="F216" s="18"/>
      <c r="G216" s="18"/>
      <c r="H216" s="18"/>
    </row>
    <row r="217" ht="15.75" customHeight="1">
      <c r="B217" s="21"/>
      <c r="C217" s="21"/>
      <c r="D217" s="21"/>
      <c r="E217" s="21"/>
      <c r="F217" s="21"/>
      <c r="G217" s="21"/>
      <c r="H217" s="21"/>
    </row>
    <row r="218" ht="15.75" customHeight="1">
      <c r="B218" s="18"/>
      <c r="C218" s="18"/>
      <c r="D218" s="18"/>
      <c r="E218" s="18"/>
      <c r="F218" s="18"/>
      <c r="G218" s="18"/>
      <c r="H218" s="18"/>
    </row>
    <row r="219" ht="15.75" customHeight="1">
      <c r="B219" s="21"/>
      <c r="C219" s="21"/>
      <c r="D219" s="21"/>
      <c r="E219" s="21"/>
      <c r="F219" s="21"/>
      <c r="G219" s="21"/>
      <c r="H219" s="21"/>
    </row>
    <row r="220" ht="15.75" customHeight="1">
      <c r="B220" s="18"/>
      <c r="C220" s="18"/>
      <c r="D220" s="18"/>
      <c r="E220" s="18"/>
      <c r="F220" s="18"/>
      <c r="G220" s="18"/>
      <c r="H220" s="18"/>
    </row>
    <row r="221" ht="15.75" customHeight="1">
      <c r="B221" s="21"/>
      <c r="C221" s="21"/>
      <c r="D221" s="21"/>
      <c r="E221" s="21"/>
      <c r="F221" s="21"/>
      <c r="G221" s="21"/>
      <c r="H221" s="21"/>
    </row>
    <row r="222" ht="15.75" customHeight="1">
      <c r="B222" s="18"/>
      <c r="C222" s="18"/>
      <c r="D222" s="18"/>
      <c r="E222" s="18"/>
      <c r="F222" s="18"/>
      <c r="G222" s="18"/>
      <c r="H222" s="18"/>
    </row>
    <row r="223" ht="15.75" customHeight="1">
      <c r="B223" s="21"/>
      <c r="C223" s="21"/>
      <c r="D223" s="21"/>
      <c r="E223" s="21"/>
      <c r="F223" s="21"/>
      <c r="G223" s="21"/>
      <c r="H223" s="21"/>
    </row>
    <row r="224" ht="15.75" customHeight="1">
      <c r="B224" s="18"/>
      <c r="C224" s="18"/>
      <c r="D224" s="18"/>
      <c r="E224" s="18"/>
      <c r="F224" s="18"/>
      <c r="G224" s="18"/>
      <c r="H224" s="18"/>
    </row>
    <row r="225" ht="15.75" customHeight="1">
      <c r="B225" s="21"/>
      <c r="C225" s="21"/>
      <c r="D225" s="21"/>
      <c r="E225" s="21"/>
      <c r="F225" s="21"/>
      <c r="G225" s="21"/>
      <c r="H225" s="21"/>
    </row>
    <row r="226" ht="15.75" customHeight="1">
      <c r="B226" s="18"/>
      <c r="C226" s="18"/>
      <c r="D226" s="18"/>
      <c r="E226" s="18"/>
      <c r="F226" s="18"/>
      <c r="G226" s="18"/>
      <c r="H226" s="18"/>
    </row>
    <row r="227" ht="15.75" customHeight="1">
      <c r="B227" s="21"/>
      <c r="C227" s="21"/>
      <c r="D227" s="21"/>
      <c r="E227" s="21"/>
      <c r="F227" s="21"/>
      <c r="G227" s="21"/>
      <c r="H227" s="21"/>
    </row>
    <row r="228" ht="15.75" customHeight="1">
      <c r="B228" s="18"/>
      <c r="C228" s="18"/>
      <c r="D228" s="18"/>
      <c r="E228" s="18"/>
      <c r="F228" s="18"/>
      <c r="G228" s="18"/>
      <c r="H228" s="18"/>
    </row>
    <row r="229" ht="15.75" customHeight="1">
      <c r="B229" s="21"/>
      <c r="C229" s="21"/>
      <c r="D229" s="21"/>
      <c r="E229" s="21"/>
      <c r="F229" s="21"/>
      <c r="G229" s="21"/>
      <c r="H229" s="21"/>
    </row>
    <row r="230" ht="15.75" customHeight="1">
      <c r="B230" s="18"/>
      <c r="C230" s="18"/>
      <c r="D230" s="18"/>
      <c r="E230" s="18"/>
      <c r="F230" s="18"/>
      <c r="G230" s="18"/>
      <c r="H230" s="18"/>
    </row>
    <row r="231" ht="15.75" customHeight="1">
      <c r="B231" s="21"/>
      <c r="C231" s="21"/>
      <c r="D231" s="21"/>
      <c r="E231" s="21"/>
      <c r="F231" s="21"/>
      <c r="G231" s="21"/>
      <c r="H231" s="21"/>
    </row>
    <row r="232" ht="15.75" customHeight="1">
      <c r="B232" s="18"/>
      <c r="C232" s="18"/>
      <c r="D232" s="18"/>
      <c r="E232" s="18"/>
      <c r="F232" s="18"/>
      <c r="G232" s="18"/>
      <c r="H232" s="18"/>
    </row>
    <row r="233" ht="15.75" customHeight="1">
      <c r="B233" s="21"/>
      <c r="C233" s="21"/>
      <c r="D233" s="21"/>
      <c r="E233" s="21"/>
      <c r="F233" s="21"/>
      <c r="G233" s="21"/>
      <c r="H233" s="21"/>
    </row>
    <row r="234" ht="15.75" customHeight="1">
      <c r="B234" s="18"/>
      <c r="C234" s="18"/>
      <c r="D234" s="18"/>
      <c r="E234" s="18"/>
      <c r="F234" s="18"/>
      <c r="G234" s="18"/>
      <c r="H234" s="18"/>
    </row>
    <row r="235" ht="15.75" customHeight="1">
      <c r="B235" s="21"/>
      <c r="C235" s="21"/>
      <c r="D235" s="21"/>
      <c r="E235" s="21"/>
      <c r="F235" s="21"/>
      <c r="G235" s="21"/>
      <c r="H235" s="21"/>
    </row>
    <row r="236" ht="15.75" customHeight="1">
      <c r="B236" s="18"/>
      <c r="C236" s="18"/>
      <c r="D236" s="18"/>
      <c r="E236" s="18"/>
      <c r="F236" s="18"/>
      <c r="G236" s="18"/>
      <c r="H236" s="18"/>
    </row>
    <row r="237" ht="15.75" customHeight="1">
      <c r="B237" s="21"/>
      <c r="C237" s="21"/>
      <c r="D237" s="21"/>
      <c r="E237" s="21"/>
      <c r="F237" s="21"/>
      <c r="G237" s="21"/>
      <c r="H237" s="21"/>
    </row>
    <row r="238" ht="15.75" customHeight="1">
      <c r="B238" s="18"/>
      <c r="C238" s="18"/>
      <c r="D238" s="18"/>
      <c r="E238" s="18"/>
      <c r="F238" s="18"/>
      <c r="G238" s="18"/>
      <c r="H238" s="18"/>
    </row>
    <row r="239" ht="15.75" customHeight="1">
      <c r="B239" s="21"/>
      <c r="C239" s="21"/>
      <c r="D239" s="21"/>
      <c r="E239" s="21"/>
      <c r="F239" s="21"/>
      <c r="G239" s="21"/>
      <c r="H239" s="21"/>
    </row>
    <row r="240" ht="15.75" customHeight="1">
      <c r="B240" s="18"/>
      <c r="C240" s="18"/>
      <c r="D240" s="18"/>
      <c r="E240" s="18"/>
      <c r="F240" s="18"/>
      <c r="G240" s="18"/>
      <c r="H240" s="18"/>
    </row>
    <row r="241" ht="15.75" customHeight="1">
      <c r="B241" s="21"/>
      <c r="C241" s="21"/>
      <c r="D241" s="21"/>
      <c r="E241" s="21"/>
      <c r="F241" s="21"/>
      <c r="G241" s="21"/>
      <c r="H241" s="21"/>
    </row>
    <row r="242" ht="15.75" customHeight="1">
      <c r="B242" s="18"/>
      <c r="C242" s="18"/>
      <c r="D242" s="18"/>
      <c r="E242" s="18"/>
      <c r="F242" s="18"/>
      <c r="G242" s="18"/>
      <c r="H242" s="18"/>
    </row>
    <row r="243" ht="15.75" customHeight="1">
      <c r="B243" s="21"/>
      <c r="C243" s="21"/>
      <c r="D243" s="21"/>
      <c r="E243" s="21"/>
      <c r="F243" s="21"/>
      <c r="G243" s="21"/>
      <c r="H243" s="21"/>
    </row>
    <row r="244" ht="15.75" customHeight="1">
      <c r="B244" s="18"/>
      <c r="C244" s="18"/>
      <c r="D244" s="18"/>
      <c r="E244" s="18"/>
      <c r="F244" s="18"/>
      <c r="G244" s="18"/>
      <c r="H244" s="18"/>
    </row>
    <row r="245" ht="15.75" customHeight="1">
      <c r="B245" s="21"/>
      <c r="C245" s="21"/>
      <c r="D245" s="21"/>
      <c r="E245" s="21"/>
      <c r="F245" s="21"/>
      <c r="G245" s="21"/>
      <c r="H245" s="21"/>
    </row>
    <row r="246" ht="15.75" customHeight="1">
      <c r="B246" s="18"/>
      <c r="C246" s="18"/>
      <c r="D246" s="18"/>
      <c r="E246" s="18"/>
      <c r="F246" s="18"/>
      <c r="G246" s="18"/>
      <c r="H246" s="18"/>
    </row>
    <row r="247" ht="15.75" customHeight="1">
      <c r="B247" s="21"/>
      <c r="C247" s="21"/>
      <c r="D247" s="21"/>
      <c r="E247" s="21"/>
      <c r="F247" s="21"/>
      <c r="G247" s="21"/>
      <c r="H247" s="21"/>
    </row>
    <row r="248" ht="15.75" customHeight="1">
      <c r="B248" s="18"/>
      <c r="C248" s="18"/>
      <c r="D248" s="18"/>
      <c r="E248" s="18"/>
      <c r="F248" s="18"/>
      <c r="G248" s="18"/>
      <c r="H248" s="18"/>
    </row>
    <row r="249" ht="15.75" customHeight="1">
      <c r="B249" s="21"/>
      <c r="C249" s="21"/>
      <c r="D249" s="21"/>
      <c r="E249" s="21"/>
      <c r="F249" s="21"/>
      <c r="G249" s="21"/>
      <c r="H249" s="21"/>
    </row>
    <row r="250" ht="15.75" customHeight="1">
      <c r="B250" s="18"/>
      <c r="C250" s="18"/>
      <c r="D250" s="18"/>
      <c r="E250" s="18"/>
      <c r="F250" s="18"/>
      <c r="G250" s="18"/>
      <c r="H250" s="18"/>
    </row>
    <row r="251" ht="15.75" customHeight="1">
      <c r="B251" s="21"/>
      <c r="C251" s="21"/>
      <c r="D251" s="21"/>
      <c r="E251" s="21"/>
      <c r="F251" s="21"/>
      <c r="G251" s="21"/>
      <c r="H251" s="21"/>
    </row>
    <row r="252" ht="15.75" customHeight="1">
      <c r="B252" s="18"/>
      <c r="C252" s="18"/>
      <c r="D252" s="18"/>
      <c r="E252" s="18"/>
      <c r="F252" s="18"/>
      <c r="G252" s="18"/>
      <c r="H252" s="18"/>
    </row>
    <row r="253" ht="15.75" customHeight="1">
      <c r="B253" s="21"/>
      <c r="C253" s="21"/>
      <c r="D253" s="21"/>
      <c r="E253" s="21"/>
      <c r="F253" s="21"/>
      <c r="G253" s="21"/>
      <c r="H253" s="21"/>
    </row>
    <row r="254" ht="15.75" customHeight="1">
      <c r="B254" s="18"/>
      <c r="C254" s="18"/>
      <c r="D254" s="18"/>
      <c r="E254" s="18"/>
      <c r="F254" s="18"/>
      <c r="G254" s="18"/>
      <c r="H254" s="18"/>
    </row>
    <row r="255" ht="15.75" customHeight="1">
      <c r="B255" s="21"/>
      <c r="C255" s="21"/>
      <c r="D255" s="21"/>
      <c r="E255" s="21"/>
      <c r="F255" s="21"/>
      <c r="G255" s="21"/>
      <c r="H255" s="21"/>
    </row>
    <row r="256" ht="15.75" customHeight="1">
      <c r="B256" s="18"/>
      <c r="C256" s="18"/>
      <c r="D256" s="18"/>
      <c r="E256" s="18"/>
      <c r="F256" s="18"/>
      <c r="G256" s="18"/>
      <c r="H256" s="18"/>
    </row>
    <row r="257" ht="15.75" customHeight="1">
      <c r="B257" s="21"/>
      <c r="C257" s="21"/>
      <c r="D257" s="21"/>
      <c r="E257" s="21"/>
      <c r="F257" s="21"/>
      <c r="G257" s="21"/>
      <c r="H257" s="21"/>
    </row>
    <row r="258" ht="15.75" customHeight="1">
      <c r="B258" s="18"/>
      <c r="C258" s="18"/>
      <c r="D258" s="18"/>
      <c r="E258" s="18"/>
      <c r="F258" s="18"/>
      <c r="G258" s="18"/>
      <c r="H258" s="18"/>
    </row>
    <row r="259" ht="15.75" customHeight="1">
      <c r="B259" s="21"/>
      <c r="C259" s="21"/>
      <c r="D259" s="21"/>
      <c r="E259" s="21"/>
      <c r="F259" s="21"/>
      <c r="G259" s="21"/>
      <c r="H259" s="21"/>
    </row>
    <row r="260" ht="15.75" customHeight="1">
      <c r="B260" s="18"/>
      <c r="C260" s="18"/>
      <c r="D260" s="18"/>
      <c r="E260" s="18"/>
      <c r="F260" s="18"/>
      <c r="G260" s="18"/>
      <c r="H260" s="18"/>
    </row>
    <row r="261" ht="15.75" customHeight="1">
      <c r="B261" s="21"/>
      <c r="C261" s="21"/>
      <c r="D261" s="21"/>
      <c r="E261" s="21"/>
      <c r="F261" s="21"/>
      <c r="G261" s="21"/>
      <c r="H261" s="21"/>
    </row>
    <row r="262" ht="15.75" customHeight="1">
      <c r="B262" s="18"/>
      <c r="C262" s="18"/>
      <c r="D262" s="18"/>
      <c r="E262" s="18"/>
      <c r="F262" s="18"/>
      <c r="G262" s="18"/>
      <c r="H262" s="18"/>
    </row>
    <row r="263" ht="15.75" customHeight="1">
      <c r="B263" s="21"/>
      <c r="C263" s="21"/>
      <c r="D263" s="21"/>
      <c r="E263" s="21"/>
      <c r="F263" s="21"/>
      <c r="G263" s="21"/>
      <c r="H263" s="21"/>
    </row>
    <row r="264" ht="15.75" customHeight="1">
      <c r="B264" s="18"/>
      <c r="C264" s="18"/>
      <c r="D264" s="18"/>
      <c r="E264" s="18"/>
      <c r="F264" s="18"/>
      <c r="G264" s="18"/>
      <c r="H264" s="18"/>
    </row>
    <row r="265" ht="15.75" customHeight="1">
      <c r="B265" s="21"/>
      <c r="C265" s="21"/>
      <c r="D265" s="21"/>
      <c r="E265" s="21"/>
      <c r="F265" s="21"/>
      <c r="G265" s="21"/>
      <c r="H265" s="21"/>
    </row>
    <row r="266" ht="15.75" customHeight="1">
      <c r="B266" s="18"/>
      <c r="C266" s="18"/>
      <c r="D266" s="18"/>
      <c r="E266" s="18"/>
      <c r="F266" s="18"/>
      <c r="G266" s="18"/>
      <c r="H266" s="18"/>
    </row>
    <row r="267" ht="15.75" customHeight="1">
      <c r="B267" s="21"/>
      <c r="C267" s="21"/>
      <c r="D267" s="21"/>
      <c r="E267" s="21"/>
      <c r="F267" s="21"/>
      <c r="G267" s="21"/>
      <c r="H267" s="21"/>
    </row>
    <row r="268" ht="15.75" customHeight="1">
      <c r="B268" s="18"/>
      <c r="C268" s="18"/>
      <c r="D268" s="18"/>
      <c r="E268" s="18"/>
      <c r="F268" s="18"/>
      <c r="G268" s="18"/>
      <c r="H268" s="18"/>
    </row>
    <row r="269" ht="15.75" customHeight="1">
      <c r="B269" s="21"/>
      <c r="C269" s="21"/>
      <c r="D269" s="21"/>
      <c r="E269" s="21"/>
      <c r="F269" s="21"/>
      <c r="G269" s="21"/>
      <c r="H269" s="21"/>
    </row>
    <row r="270" ht="15.75" customHeight="1">
      <c r="B270" s="18"/>
      <c r="C270" s="18"/>
      <c r="D270" s="18"/>
      <c r="E270" s="18"/>
      <c r="F270" s="18"/>
      <c r="G270" s="18"/>
      <c r="H270" s="18"/>
    </row>
    <row r="271" ht="15.75" customHeight="1">
      <c r="B271" s="21"/>
      <c r="C271" s="21"/>
      <c r="D271" s="21"/>
      <c r="E271" s="21"/>
      <c r="F271" s="21"/>
      <c r="G271" s="21"/>
      <c r="H271" s="21"/>
    </row>
    <row r="272" ht="15.75" customHeight="1">
      <c r="B272" s="18"/>
      <c r="C272" s="18"/>
      <c r="D272" s="18"/>
      <c r="E272" s="18"/>
      <c r="F272" s="18"/>
      <c r="G272" s="18"/>
      <c r="H272" s="18"/>
    </row>
    <row r="273" ht="15.75" customHeight="1">
      <c r="B273" s="21"/>
      <c r="C273" s="21"/>
      <c r="D273" s="21"/>
      <c r="E273" s="21"/>
      <c r="F273" s="21"/>
      <c r="G273" s="21"/>
      <c r="H273" s="21"/>
    </row>
    <row r="274" ht="15.75" customHeight="1">
      <c r="B274" s="18"/>
      <c r="C274" s="18"/>
      <c r="D274" s="18"/>
      <c r="E274" s="18"/>
      <c r="F274" s="18"/>
      <c r="G274" s="18"/>
      <c r="H274" s="18"/>
    </row>
    <row r="275" ht="15.75" customHeight="1">
      <c r="B275" s="21"/>
      <c r="C275" s="21"/>
      <c r="D275" s="21"/>
      <c r="E275" s="21"/>
      <c r="F275" s="21"/>
      <c r="G275" s="21"/>
      <c r="H275" s="21"/>
    </row>
    <row r="276" ht="15.75" customHeight="1">
      <c r="B276" s="18"/>
      <c r="C276" s="18"/>
      <c r="D276" s="18"/>
      <c r="E276" s="18"/>
      <c r="F276" s="18"/>
      <c r="G276" s="18"/>
      <c r="H276" s="18"/>
    </row>
    <row r="277" ht="15.75" customHeight="1">
      <c r="B277" s="21"/>
      <c r="C277" s="21"/>
      <c r="D277" s="21"/>
      <c r="E277" s="21"/>
      <c r="F277" s="21"/>
      <c r="G277" s="21"/>
      <c r="H277" s="21"/>
    </row>
    <row r="278" ht="15.75" customHeight="1">
      <c r="B278" s="18"/>
      <c r="C278" s="18"/>
      <c r="D278" s="18"/>
      <c r="E278" s="18"/>
      <c r="F278" s="18"/>
      <c r="G278" s="18"/>
      <c r="H278" s="18"/>
    </row>
    <row r="279" ht="15.75" customHeight="1">
      <c r="B279" s="21"/>
      <c r="C279" s="21"/>
      <c r="D279" s="21"/>
      <c r="E279" s="21"/>
      <c r="F279" s="21"/>
      <c r="G279" s="21"/>
      <c r="H279" s="21"/>
    </row>
    <row r="280" ht="15.75" customHeight="1">
      <c r="B280" s="18"/>
      <c r="C280" s="18"/>
      <c r="D280" s="18"/>
      <c r="E280" s="18"/>
      <c r="F280" s="18"/>
      <c r="G280" s="18"/>
      <c r="H280" s="18"/>
    </row>
    <row r="281" ht="15.75" customHeight="1">
      <c r="B281" s="21"/>
      <c r="C281" s="21"/>
      <c r="D281" s="21"/>
      <c r="E281" s="21"/>
      <c r="F281" s="21"/>
      <c r="G281" s="21"/>
      <c r="H281" s="21"/>
    </row>
    <row r="282" ht="15.75" customHeight="1">
      <c r="B282" s="18"/>
      <c r="C282" s="18"/>
      <c r="D282" s="18"/>
      <c r="E282" s="18"/>
      <c r="F282" s="18"/>
      <c r="G282" s="18"/>
      <c r="H282" s="18"/>
    </row>
    <row r="283" ht="15.75" customHeight="1">
      <c r="B283" s="21"/>
      <c r="C283" s="21"/>
      <c r="D283" s="21"/>
      <c r="E283" s="21"/>
      <c r="F283" s="21"/>
      <c r="G283" s="21"/>
      <c r="H283" s="21"/>
    </row>
    <row r="284" ht="15.75" customHeight="1">
      <c r="B284" s="18"/>
      <c r="C284" s="18"/>
      <c r="D284" s="18"/>
      <c r="E284" s="18"/>
      <c r="F284" s="18"/>
      <c r="G284" s="18"/>
      <c r="H284" s="18"/>
    </row>
    <row r="285" ht="15.75" customHeight="1">
      <c r="B285" s="21"/>
      <c r="C285" s="21"/>
      <c r="D285" s="21"/>
      <c r="E285" s="21"/>
      <c r="F285" s="21"/>
      <c r="G285" s="21"/>
      <c r="H285" s="21"/>
    </row>
    <row r="286" ht="15.75" customHeight="1">
      <c r="B286" s="18"/>
      <c r="C286" s="18"/>
      <c r="D286" s="18"/>
      <c r="E286" s="18"/>
      <c r="F286" s="18"/>
      <c r="G286" s="18"/>
      <c r="H286" s="18"/>
    </row>
    <row r="287" ht="15.75" customHeight="1">
      <c r="B287" s="21"/>
      <c r="C287" s="21"/>
      <c r="D287" s="21"/>
      <c r="E287" s="21"/>
      <c r="F287" s="21"/>
      <c r="G287" s="21"/>
      <c r="H287" s="21"/>
    </row>
    <row r="288" ht="15.75" customHeight="1">
      <c r="B288" s="18"/>
      <c r="C288" s="18"/>
      <c r="D288" s="18"/>
      <c r="E288" s="18"/>
      <c r="F288" s="18"/>
      <c r="G288" s="18"/>
      <c r="H288" s="18"/>
    </row>
    <row r="289" ht="15.75" customHeight="1">
      <c r="B289" s="21"/>
      <c r="C289" s="21"/>
      <c r="D289" s="21"/>
      <c r="E289" s="21"/>
      <c r="F289" s="21"/>
      <c r="G289" s="21"/>
      <c r="H289" s="21"/>
    </row>
    <row r="290" ht="15.75" customHeight="1">
      <c r="B290" s="18"/>
      <c r="C290" s="18"/>
      <c r="D290" s="18"/>
      <c r="E290" s="18"/>
      <c r="F290" s="18"/>
      <c r="G290" s="18"/>
      <c r="H290" s="18"/>
    </row>
    <row r="291" ht="15.75" customHeight="1">
      <c r="B291" s="21"/>
      <c r="C291" s="21"/>
      <c r="D291" s="21"/>
      <c r="E291" s="21"/>
      <c r="F291" s="21"/>
      <c r="G291" s="21"/>
      <c r="H291" s="21"/>
    </row>
    <row r="292" ht="15.75" customHeight="1">
      <c r="B292" s="18"/>
      <c r="C292" s="18"/>
      <c r="D292" s="18"/>
      <c r="E292" s="18"/>
      <c r="F292" s="18"/>
      <c r="G292" s="18"/>
      <c r="H292" s="18"/>
    </row>
    <row r="293" ht="15.75" customHeight="1">
      <c r="B293" s="21"/>
      <c r="C293" s="21"/>
      <c r="D293" s="21"/>
      <c r="E293" s="21"/>
      <c r="F293" s="21"/>
      <c r="G293" s="21"/>
      <c r="H293" s="21"/>
    </row>
    <row r="294" ht="15.75" customHeight="1">
      <c r="B294" s="18"/>
      <c r="C294" s="18"/>
      <c r="D294" s="18"/>
      <c r="E294" s="18"/>
      <c r="F294" s="18"/>
      <c r="G294" s="18"/>
      <c r="H294" s="18"/>
    </row>
    <row r="295" ht="15.75" customHeight="1">
      <c r="B295" s="21"/>
      <c r="C295" s="21"/>
      <c r="D295" s="21"/>
      <c r="E295" s="21"/>
      <c r="F295" s="21"/>
      <c r="G295" s="21"/>
      <c r="H295" s="21"/>
    </row>
    <row r="296" ht="15.75" customHeight="1">
      <c r="B296" s="18"/>
      <c r="C296" s="18"/>
      <c r="D296" s="18"/>
      <c r="E296" s="18"/>
      <c r="F296" s="18"/>
      <c r="G296" s="18"/>
      <c r="H296" s="18"/>
    </row>
    <row r="297" ht="15.75" customHeight="1">
      <c r="B297" s="21"/>
      <c r="C297" s="21"/>
      <c r="D297" s="21"/>
      <c r="E297" s="21"/>
      <c r="F297" s="21"/>
      <c r="G297" s="21"/>
      <c r="H297" s="21"/>
    </row>
    <row r="298" ht="15.75" customHeight="1">
      <c r="B298" s="18"/>
      <c r="C298" s="18"/>
      <c r="D298" s="18"/>
      <c r="E298" s="18"/>
      <c r="F298" s="18"/>
      <c r="G298" s="18"/>
      <c r="H298" s="18"/>
    </row>
    <row r="299" ht="15.75" customHeight="1">
      <c r="B299" s="21"/>
      <c r="C299" s="21"/>
      <c r="D299" s="21"/>
      <c r="E299" s="21"/>
      <c r="F299" s="21"/>
      <c r="G299" s="21"/>
      <c r="H299" s="21"/>
    </row>
    <row r="300" ht="15.75" customHeight="1">
      <c r="B300" s="18"/>
      <c r="C300" s="18"/>
      <c r="D300" s="18"/>
      <c r="E300" s="18"/>
      <c r="F300" s="18"/>
      <c r="G300" s="18"/>
      <c r="H300" s="18"/>
    </row>
    <row r="301" ht="15.75" customHeight="1">
      <c r="B301" s="21"/>
      <c r="C301" s="21"/>
      <c r="D301" s="21"/>
      <c r="E301" s="21"/>
      <c r="F301" s="21"/>
      <c r="G301" s="21"/>
      <c r="H301" s="21"/>
    </row>
    <row r="302" ht="15.75" customHeight="1">
      <c r="B302" s="18"/>
      <c r="C302" s="18"/>
      <c r="D302" s="18"/>
      <c r="E302" s="18"/>
      <c r="F302" s="18"/>
      <c r="G302" s="18"/>
      <c r="H302" s="18"/>
    </row>
    <row r="303" ht="15.75" customHeight="1">
      <c r="B303" s="21"/>
      <c r="C303" s="21"/>
      <c r="D303" s="21"/>
      <c r="E303" s="21"/>
      <c r="F303" s="21"/>
      <c r="G303" s="21"/>
      <c r="H303" s="21"/>
    </row>
    <row r="304" ht="15.75" customHeight="1">
      <c r="B304" s="18"/>
      <c r="C304" s="18"/>
      <c r="D304" s="18"/>
      <c r="E304" s="18"/>
      <c r="F304" s="18"/>
      <c r="G304" s="18"/>
      <c r="H304" s="18"/>
    </row>
    <row r="305" ht="15.75" customHeight="1">
      <c r="B305" s="21"/>
      <c r="C305" s="21"/>
      <c r="D305" s="21"/>
      <c r="E305" s="21"/>
      <c r="F305" s="21"/>
      <c r="G305" s="21"/>
      <c r="H305" s="21"/>
    </row>
    <row r="306" ht="15.75" customHeight="1">
      <c r="B306" s="18"/>
      <c r="C306" s="18"/>
      <c r="D306" s="18"/>
      <c r="E306" s="18"/>
      <c r="F306" s="18"/>
      <c r="G306" s="18"/>
      <c r="H306" s="18"/>
    </row>
    <row r="307" ht="15.75" customHeight="1">
      <c r="B307" s="21"/>
      <c r="C307" s="21"/>
      <c r="D307" s="21"/>
      <c r="E307" s="21"/>
      <c r="F307" s="21"/>
      <c r="G307" s="21"/>
      <c r="H307" s="21"/>
    </row>
    <row r="308" ht="15.75" customHeight="1">
      <c r="B308" s="18"/>
      <c r="C308" s="18"/>
      <c r="D308" s="18"/>
      <c r="E308" s="18"/>
      <c r="F308" s="18"/>
      <c r="G308" s="18"/>
      <c r="H308" s="18"/>
    </row>
    <row r="309" ht="15.75" customHeight="1">
      <c r="B309" s="21"/>
      <c r="C309" s="21"/>
      <c r="D309" s="21"/>
      <c r="E309" s="21"/>
      <c r="F309" s="21"/>
      <c r="G309" s="21"/>
      <c r="H309" s="21"/>
    </row>
    <row r="310" ht="15.75" customHeight="1">
      <c r="B310" s="18"/>
      <c r="C310" s="18"/>
      <c r="D310" s="18"/>
      <c r="E310" s="18"/>
      <c r="F310" s="18"/>
      <c r="G310" s="18"/>
      <c r="H310" s="18"/>
    </row>
    <row r="311" ht="15.75" customHeight="1">
      <c r="B311" s="21"/>
      <c r="C311" s="21"/>
      <c r="D311" s="21"/>
      <c r="E311" s="21"/>
      <c r="F311" s="21"/>
      <c r="G311" s="21"/>
      <c r="H311" s="21"/>
    </row>
    <row r="312" ht="15.75" customHeight="1">
      <c r="B312" s="18"/>
      <c r="C312" s="18"/>
      <c r="D312" s="18"/>
      <c r="E312" s="18"/>
      <c r="F312" s="18"/>
      <c r="G312" s="18"/>
      <c r="H312" s="18"/>
    </row>
    <row r="313" ht="15.75" customHeight="1">
      <c r="B313" s="21"/>
      <c r="C313" s="21"/>
      <c r="D313" s="21"/>
      <c r="E313" s="21"/>
      <c r="F313" s="21"/>
      <c r="G313" s="21"/>
      <c r="H313" s="21"/>
    </row>
    <row r="314" ht="15.75" customHeight="1">
      <c r="B314" s="18"/>
      <c r="C314" s="18"/>
      <c r="D314" s="18"/>
      <c r="E314" s="18"/>
      <c r="F314" s="18"/>
      <c r="G314" s="18"/>
      <c r="H314" s="18"/>
    </row>
    <row r="315" ht="15.75" customHeight="1">
      <c r="B315" s="21"/>
      <c r="C315" s="21"/>
      <c r="D315" s="21"/>
      <c r="E315" s="21"/>
      <c r="F315" s="21"/>
      <c r="G315" s="21"/>
      <c r="H315" s="21"/>
    </row>
    <row r="316" ht="15.75" customHeight="1">
      <c r="B316" s="18"/>
      <c r="C316" s="18"/>
      <c r="D316" s="18"/>
      <c r="E316" s="18"/>
      <c r="F316" s="18"/>
      <c r="G316" s="18"/>
      <c r="H316" s="18"/>
    </row>
    <row r="317" ht="15.75" customHeight="1">
      <c r="B317" s="21"/>
      <c r="C317" s="21"/>
      <c r="D317" s="21"/>
      <c r="E317" s="21"/>
      <c r="F317" s="21"/>
      <c r="G317" s="21"/>
      <c r="H317" s="21"/>
    </row>
    <row r="318" ht="15.75" customHeight="1">
      <c r="B318" s="18"/>
      <c r="C318" s="18"/>
      <c r="D318" s="18"/>
      <c r="E318" s="18"/>
      <c r="F318" s="18"/>
      <c r="G318" s="18"/>
      <c r="H318" s="18"/>
    </row>
    <row r="319" ht="15.75" customHeight="1">
      <c r="B319" s="21"/>
      <c r="C319" s="21"/>
      <c r="D319" s="21"/>
      <c r="E319" s="21"/>
      <c r="F319" s="21"/>
      <c r="G319" s="21"/>
      <c r="H319" s="21"/>
    </row>
    <row r="320" ht="15.75" customHeight="1">
      <c r="B320" s="18"/>
      <c r="C320" s="18"/>
      <c r="D320" s="18"/>
      <c r="E320" s="18"/>
      <c r="F320" s="18"/>
      <c r="G320" s="18"/>
      <c r="H320" s="18"/>
    </row>
    <row r="321" ht="15.75" customHeight="1">
      <c r="B321" s="21"/>
      <c r="C321" s="21"/>
      <c r="D321" s="21"/>
      <c r="E321" s="21"/>
      <c r="F321" s="21"/>
      <c r="G321" s="21"/>
      <c r="H321" s="21"/>
    </row>
    <row r="322" ht="15.75" customHeight="1">
      <c r="B322" s="18"/>
      <c r="C322" s="18"/>
      <c r="D322" s="18"/>
      <c r="E322" s="18"/>
      <c r="F322" s="18"/>
      <c r="G322" s="18"/>
      <c r="H322" s="18"/>
    </row>
    <row r="323" ht="15.75" customHeight="1">
      <c r="B323" s="21"/>
      <c r="C323" s="21"/>
      <c r="D323" s="21"/>
      <c r="E323" s="21"/>
      <c r="F323" s="21"/>
      <c r="G323" s="21"/>
      <c r="H323" s="21"/>
    </row>
    <row r="324" ht="15.75" customHeight="1">
      <c r="B324" s="18"/>
      <c r="C324" s="18"/>
      <c r="D324" s="18"/>
      <c r="E324" s="18"/>
      <c r="F324" s="18"/>
      <c r="G324" s="18"/>
      <c r="H324" s="18"/>
    </row>
    <row r="325" ht="15.75" customHeight="1">
      <c r="B325" s="21"/>
      <c r="C325" s="21"/>
      <c r="D325" s="21"/>
      <c r="E325" s="21"/>
      <c r="F325" s="21"/>
      <c r="G325" s="21"/>
      <c r="H325" s="21"/>
    </row>
    <row r="326" ht="15.75" customHeight="1">
      <c r="B326" s="18"/>
      <c r="C326" s="18"/>
      <c r="D326" s="18"/>
      <c r="E326" s="18"/>
      <c r="F326" s="18"/>
      <c r="G326" s="18"/>
      <c r="H326" s="18"/>
    </row>
    <row r="327" ht="15.75" customHeight="1">
      <c r="B327" s="21"/>
      <c r="C327" s="21"/>
      <c r="D327" s="21"/>
      <c r="E327" s="21"/>
      <c r="F327" s="21"/>
      <c r="G327" s="21"/>
      <c r="H327" s="21"/>
    </row>
    <row r="328" ht="15.75" customHeight="1">
      <c r="B328" s="18"/>
      <c r="C328" s="18"/>
      <c r="D328" s="18"/>
      <c r="E328" s="18"/>
      <c r="F328" s="18"/>
      <c r="G328" s="18"/>
      <c r="H328" s="18"/>
    </row>
    <row r="329" ht="15.75" customHeight="1">
      <c r="B329" s="21"/>
      <c r="C329" s="21"/>
      <c r="D329" s="21"/>
      <c r="E329" s="21"/>
      <c r="F329" s="21"/>
      <c r="G329" s="21"/>
      <c r="H329" s="21"/>
    </row>
    <row r="330" ht="15.75" customHeight="1">
      <c r="B330" s="18"/>
      <c r="C330" s="18"/>
      <c r="D330" s="18"/>
      <c r="E330" s="18"/>
      <c r="F330" s="18"/>
      <c r="G330" s="18"/>
      <c r="H330" s="18"/>
    </row>
    <row r="331" ht="15.75" customHeight="1">
      <c r="B331" s="21"/>
      <c r="C331" s="21"/>
      <c r="D331" s="21"/>
      <c r="E331" s="21"/>
      <c r="F331" s="21"/>
      <c r="G331" s="21"/>
      <c r="H331" s="21"/>
    </row>
    <row r="332" ht="15.75" customHeight="1">
      <c r="B332" s="18"/>
      <c r="C332" s="18"/>
      <c r="D332" s="18"/>
      <c r="E332" s="18"/>
      <c r="F332" s="18"/>
      <c r="G332" s="18"/>
      <c r="H332" s="18"/>
    </row>
    <row r="333" ht="15.75" customHeight="1">
      <c r="B333" s="21"/>
      <c r="C333" s="21"/>
      <c r="D333" s="21"/>
      <c r="E333" s="21"/>
      <c r="F333" s="21"/>
      <c r="G333" s="21"/>
      <c r="H333" s="21"/>
    </row>
    <row r="334" ht="15.75" customHeight="1">
      <c r="B334" s="18"/>
      <c r="C334" s="18"/>
      <c r="D334" s="18"/>
      <c r="E334" s="18"/>
      <c r="F334" s="18"/>
      <c r="G334" s="18"/>
      <c r="H334" s="18"/>
    </row>
    <row r="335" ht="15.75" customHeight="1">
      <c r="B335" s="21"/>
      <c r="C335" s="21"/>
      <c r="D335" s="21"/>
      <c r="E335" s="21"/>
      <c r="F335" s="21"/>
      <c r="G335" s="21"/>
      <c r="H335" s="21"/>
    </row>
    <row r="336" ht="15.75" customHeight="1">
      <c r="B336" s="18"/>
      <c r="C336" s="18"/>
      <c r="D336" s="18"/>
      <c r="E336" s="18"/>
      <c r="F336" s="18"/>
      <c r="G336" s="18"/>
      <c r="H336" s="18"/>
    </row>
    <row r="337" ht="15.75" customHeight="1">
      <c r="B337" s="21"/>
      <c r="C337" s="21"/>
      <c r="D337" s="21"/>
      <c r="E337" s="21"/>
      <c r="F337" s="21"/>
      <c r="G337" s="21"/>
      <c r="H337" s="21"/>
    </row>
    <row r="338" ht="15.75" customHeight="1">
      <c r="B338" s="18"/>
      <c r="C338" s="18"/>
      <c r="D338" s="18"/>
      <c r="E338" s="18"/>
      <c r="F338" s="18"/>
      <c r="G338" s="18"/>
      <c r="H338" s="18"/>
    </row>
    <row r="339" ht="15.75" customHeight="1">
      <c r="B339" s="21"/>
      <c r="C339" s="21"/>
      <c r="D339" s="21"/>
      <c r="E339" s="21"/>
      <c r="F339" s="21"/>
      <c r="G339" s="21"/>
      <c r="H339" s="21"/>
    </row>
    <row r="340" ht="15.75" customHeight="1">
      <c r="B340" s="18"/>
      <c r="C340" s="18"/>
      <c r="D340" s="18"/>
      <c r="E340" s="18"/>
      <c r="F340" s="18"/>
      <c r="G340" s="18"/>
      <c r="H340" s="18"/>
    </row>
    <row r="341" ht="15.75" customHeight="1">
      <c r="B341" s="21"/>
      <c r="C341" s="21"/>
      <c r="D341" s="21"/>
      <c r="E341" s="21"/>
      <c r="F341" s="21"/>
      <c r="G341" s="21"/>
      <c r="H341" s="21"/>
    </row>
    <row r="342" ht="15.75" customHeight="1">
      <c r="B342" s="18"/>
      <c r="C342" s="18"/>
      <c r="D342" s="18"/>
      <c r="E342" s="18"/>
      <c r="F342" s="18"/>
      <c r="G342" s="18"/>
      <c r="H342" s="18"/>
    </row>
    <row r="343" ht="15.75" customHeight="1">
      <c r="B343" s="21"/>
      <c r="C343" s="21"/>
      <c r="D343" s="21"/>
      <c r="E343" s="21"/>
      <c r="F343" s="21"/>
      <c r="G343" s="21"/>
      <c r="H343" s="21"/>
    </row>
    <row r="344" ht="15.75" customHeight="1">
      <c r="B344" s="18"/>
      <c r="C344" s="18"/>
      <c r="D344" s="18"/>
      <c r="E344" s="18"/>
      <c r="F344" s="18"/>
      <c r="G344" s="18"/>
      <c r="H344" s="18"/>
    </row>
    <row r="345" ht="15.75" customHeight="1">
      <c r="B345" s="21"/>
      <c r="C345" s="21"/>
      <c r="D345" s="21"/>
      <c r="E345" s="21"/>
      <c r="F345" s="21"/>
      <c r="G345" s="21"/>
      <c r="H345" s="21"/>
    </row>
    <row r="346" ht="15.75" customHeight="1">
      <c r="B346" s="18"/>
      <c r="C346" s="18"/>
      <c r="D346" s="18"/>
      <c r="E346" s="18"/>
      <c r="F346" s="18"/>
      <c r="G346" s="18"/>
      <c r="H346" s="18"/>
    </row>
    <row r="347" ht="15.75" customHeight="1">
      <c r="B347" s="21"/>
      <c r="C347" s="21"/>
      <c r="D347" s="21"/>
      <c r="E347" s="21"/>
      <c r="F347" s="21"/>
      <c r="G347" s="21"/>
      <c r="H347" s="21"/>
    </row>
    <row r="348" ht="15.75" customHeight="1">
      <c r="B348" s="18"/>
      <c r="C348" s="18"/>
      <c r="D348" s="18"/>
      <c r="E348" s="18"/>
      <c r="F348" s="18"/>
      <c r="G348" s="18"/>
      <c r="H348" s="18"/>
    </row>
    <row r="349" ht="15.75" customHeight="1">
      <c r="B349" s="21"/>
      <c r="C349" s="21"/>
      <c r="D349" s="21"/>
      <c r="E349" s="21"/>
      <c r="F349" s="21"/>
      <c r="G349" s="21"/>
      <c r="H349" s="21"/>
    </row>
    <row r="350" ht="15.75" customHeight="1">
      <c r="B350" s="18"/>
      <c r="C350" s="18"/>
      <c r="D350" s="18"/>
      <c r="E350" s="18"/>
      <c r="F350" s="18"/>
      <c r="G350" s="18"/>
      <c r="H350" s="18"/>
    </row>
    <row r="351" ht="15.75" customHeight="1">
      <c r="B351" s="21"/>
      <c r="C351" s="21"/>
      <c r="D351" s="21"/>
      <c r="E351" s="21"/>
      <c r="F351" s="21"/>
      <c r="G351" s="21"/>
      <c r="H351" s="21"/>
    </row>
    <row r="352" ht="15.75" customHeight="1">
      <c r="B352" s="18"/>
      <c r="C352" s="18"/>
      <c r="D352" s="18"/>
      <c r="E352" s="18"/>
      <c r="F352" s="18"/>
      <c r="G352" s="18"/>
      <c r="H352" s="18"/>
    </row>
    <row r="353" ht="15.75" customHeight="1">
      <c r="B353" s="21"/>
      <c r="C353" s="21"/>
      <c r="D353" s="21"/>
      <c r="E353" s="21"/>
      <c r="F353" s="21"/>
      <c r="G353" s="21"/>
      <c r="H353" s="21"/>
    </row>
    <row r="354" ht="15.75" customHeight="1">
      <c r="B354" s="18"/>
      <c r="C354" s="18"/>
      <c r="D354" s="18"/>
      <c r="E354" s="18"/>
      <c r="F354" s="18"/>
      <c r="G354" s="18"/>
      <c r="H354" s="18"/>
    </row>
    <row r="355" ht="15.75" customHeight="1">
      <c r="B355" s="21"/>
      <c r="C355" s="21"/>
      <c r="D355" s="21"/>
      <c r="E355" s="21"/>
      <c r="F355" s="21"/>
      <c r="G355" s="21"/>
      <c r="H355" s="21"/>
    </row>
    <row r="356" ht="15.75" customHeight="1">
      <c r="B356" s="18"/>
      <c r="C356" s="18"/>
      <c r="D356" s="18"/>
      <c r="E356" s="18"/>
      <c r="F356" s="18"/>
      <c r="G356" s="18"/>
      <c r="H356" s="18"/>
    </row>
    <row r="357" ht="15.75" customHeight="1">
      <c r="B357" s="21"/>
      <c r="C357" s="21"/>
      <c r="D357" s="21"/>
      <c r="E357" s="21"/>
      <c r="F357" s="21"/>
      <c r="G357" s="21"/>
      <c r="H357" s="21"/>
    </row>
    <row r="358" ht="15.75" customHeight="1">
      <c r="B358" s="18"/>
      <c r="C358" s="18"/>
      <c r="D358" s="18"/>
      <c r="E358" s="18"/>
      <c r="F358" s="18"/>
      <c r="G358" s="18"/>
      <c r="H358" s="18"/>
    </row>
    <row r="359" ht="15.75" customHeight="1">
      <c r="B359" s="21"/>
      <c r="C359" s="21"/>
      <c r="D359" s="21"/>
      <c r="E359" s="21"/>
      <c r="F359" s="21"/>
      <c r="G359" s="21"/>
      <c r="H359" s="21"/>
    </row>
    <row r="360" ht="15.75" customHeight="1">
      <c r="B360" s="18"/>
      <c r="C360" s="18"/>
      <c r="D360" s="18"/>
      <c r="E360" s="18"/>
      <c r="F360" s="18"/>
      <c r="G360" s="18"/>
      <c r="H360" s="18"/>
    </row>
    <row r="361" ht="15.75" customHeight="1">
      <c r="B361" s="21"/>
      <c r="C361" s="21"/>
      <c r="D361" s="21"/>
      <c r="E361" s="21"/>
      <c r="F361" s="21"/>
      <c r="G361" s="21"/>
      <c r="H361" s="21"/>
    </row>
    <row r="362" ht="15.75" customHeight="1">
      <c r="B362" s="18"/>
      <c r="C362" s="18"/>
      <c r="D362" s="18"/>
      <c r="E362" s="18"/>
      <c r="F362" s="18"/>
      <c r="G362" s="18"/>
      <c r="H362" s="18"/>
    </row>
    <row r="363" ht="15.75" customHeight="1">
      <c r="B363" s="21"/>
      <c r="C363" s="21"/>
      <c r="D363" s="21"/>
      <c r="E363" s="21"/>
      <c r="F363" s="21"/>
      <c r="G363" s="21"/>
      <c r="H363" s="21"/>
    </row>
    <row r="364" ht="15.75" customHeight="1">
      <c r="B364" s="18"/>
      <c r="C364" s="18"/>
      <c r="D364" s="18"/>
      <c r="E364" s="18"/>
      <c r="F364" s="18"/>
      <c r="G364" s="18"/>
      <c r="H364" s="18"/>
    </row>
    <row r="365" ht="15.75" customHeight="1">
      <c r="B365" s="21"/>
      <c r="C365" s="21"/>
      <c r="D365" s="21"/>
      <c r="E365" s="21"/>
      <c r="F365" s="21"/>
      <c r="G365" s="21"/>
      <c r="H365" s="21"/>
    </row>
    <row r="366" ht="15.75" customHeight="1">
      <c r="B366" s="18"/>
      <c r="C366" s="18"/>
      <c r="D366" s="18"/>
      <c r="E366" s="18"/>
      <c r="F366" s="18"/>
      <c r="G366" s="18"/>
      <c r="H366" s="18"/>
    </row>
    <row r="367" ht="15.75" customHeight="1">
      <c r="B367" s="21"/>
      <c r="C367" s="21"/>
      <c r="D367" s="21"/>
      <c r="E367" s="21"/>
      <c r="F367" s="21"/>
      <c r="G367" s="21"/>
      <c r="H367" s="21"/>
    </row>
    <row r="368" ht="15.75" customHeight="1">
      <c r="B368" s="18"/>
      <c r="C368" s="18"/>
      <c r="D368" s="18"/>
      <c r="E368" s="18"/>
      <c r="F368" s="18"/>
      <c r="G368" s="18"/>
      <c r="H368" s="18"/>
    </row>
    <row r="369" ht="15.75" customHeight="1">
      <c r="B369" s="21"/>
      <c r="C369" s="21"/>
      <c r="D369" s="21"/>
      <c r="E369" s="21"/>
      <c r="F369" s="21"/>
      <c r="G369" s="21"/>
      <c r="H369" s="21"/>
    </row>
    <row r="370" ht="15.75" customHeight="1">
      <c r="B370" s="18"/>
      <c r="C370" s="18"/>
      <c r="D370" s="18"/>
      <c r="E370" s="18"/>
      <c r="F370" s="18"/>
      <c r="G370" s="18"/>
      <c r="H370" s="18"/>
    </row>
    <row r="371" ht="15.75" customHeight="1">
      <c r="B371" s="21"/>
      <c r="C371" s="21"/>
      <c r="D371" s="21"/>
      <c r="E371" s="21"/>
      <c r="F371" s="21"/>
      <c r="G371" s="21"/>
      <c r="H371" s="21"/>
    </row>
    <row r="372" ht="15.75" customHeight="1">
      <c r="B372" s="18"/>
      <c r="C372" s="18"/>
      <c r="D372" s="18"/>
      <c r="E372" s="18"/>
      <c r="F372" s="18"/>
      <c r="G372" s="18"/>
      <c r="H372" s="18"/>
    </row>
    <row r="373" ht="15.75" customHeight="1">
      <c r="B373" s="21"/>
      <c r="C373" s="21"/>
      <c r="D373" s="21"/>
      <c r="E373" s="21"/>
      <c r="F373" s="21"/>
      <c r="G373" s="21"/>
      <c r="H373" s="21"/>
    </row>
    <row r="374" ht="15.75" customHeight="1">
      <c r="B374" s="18"/>
      <c r="C374" s="18"/>
      <c r="D374" s="18"/>
      <c r="E374" s="18"/>
      <c r="F374" s="18"/>
      <c r="G374" s="18"/>
      <c r="H374" s="18"/>
    </row>
    <row r="375" ht="15.75" customHeight="1">
      <c r="B375" s="21"/>
      <c r="C375" s="21"/>
      <c r="D375" s="21"/>
      <c r="E375" s="21"/>
      <c r="F375" s="21"/>
      <c r="G375" s="21"/>
      <c r="H375" s="21"/>
    </row>
    <row r="376" ht="15.75" customHeight="1">
      <c r="B376" s="18"/>
      <c r="C376" s="18"/>
      <c r="D376" s="18"/>
      <c r="E376" s="18"/>
      <c r="F376" s="18"/>
      <c r="G376" s="18"/>
      <c r="H376" s="18"/>
    </row>
    <row r="377" ht="15.75" customHeight="1">
      <c r="B377" s="21"/>
      <c r="C377" s="21"/>
      <c r="D377" s="21"/>
      <c r="E377" s="21"/>
      <c r="F377" s="21"/>
      <c r="G377" s="21"/>
      <c r="H377" s="21"/>
    </row>
    <row r="378" ht="15.75" customHeight="1">
      <c r="B378" s="18"/>
      <c r="C378" s="18"/>
      <c r="D378" s="18"/>
      <c r="E378" s="18"/>
      <c r="F378" s="18"/>
      <c r="G378" s="18"/>
      <c r="H378" s="18"/>
    </row>
    <row r="379" ht="15.75" customHeight="1">
      <c r="B379" s="21"/>
      <c r="C379" s="21"/>
      <c r="D379" s="21"/>
      <c r="E379" s="21"/>
      <c r="F379" s="21"/>
      <c r="G379" s="21"/>
      <c r="H379" s="21"/>
    </row>
    <row r="380" ht="15.75" customHeight="1">
      <c r="B380" s="18"/>
      <c r="C380" s="18"/>
      <c r="D380" s="18"/>
      <c r="E380" s="18"/>
      <c r="F380" s="18"/>
      <c r="G380" s="18"/>
      <c r="H380" s="18"/>
    </row>
    <row r="381" ht="15.75" customHeight="1">
      <c r="B381" s="21"/>
      <c r="C381" s="21"/>
      <c r="D381" s="21"/>
      <c r="E381" s="21"/>
      <c r="F381" s="21"/>
      <c r="G381" s="21"/>
      <c r="H381" s="21"/>
    </row>
    <row r="382" ht="15.75" customHeight="1">
      <c r="B382" s="18"/>
      <c r="C382" s="18"/>
      <c r="D382" s="18"/>
      <c r="E382" s="18"/>
      <c r="F382" s="18"/>
      <c r="G382" s="18"/>
      <c r="H382" s="18"/>
    </row>
    <row r="383" ht="15.75" customHeight="1">
      <c r="B383" s="21"/>
      <c r="C383" s="21"/>
      <c r="D383" s="21"/>
      <c r="E383" s="21"/>
      <c r="F383" s="21"/>
      <c r="G383" s="21"/>
      <c r="H383" s="21"/>
    </row>
    <row r="384" ht="15.75" customHeight="1">
      <c r="B384" s="18"/>
      <c r="C384" s="18"/>
      <c r="D384" s="18"/>
      <c r="E384" s="18"/>
      <c r="F384" s="18"/>
      <c r="G384" s="18"/>
      <c r="H384" s="18"/>
    </row>
    <row r="385" ht="15.75" customHeight="1">
      <c r="B385" s="21"/>
      <c r="C385" s="21"/>
      <c r="D385" s="21"/>
      <c r="E385" s="21"/>
      <c r="F385" s="21"/>
      <c r="G385" s="21"/>
      <c r="H385" s="21"/>
    </row>
    <row r="386" ht="15.75" customHeight="1">
      <c r="B386" s="18"/>
      <c r="C386" s="18"/>
      <c r="D386" s="18"/>
      <c r="E386" s="18"/>
      <c r="F386" s="18"/>
      <c r="G386" s="18"/>
      <c r="H386" s="18"/>
    </row>
    <row r="387" ht="15.75" customHeight="1">
      <c r="B387" s="21"/>
      <c r="C387" s="21"/>
      <c r="D387" s="21"/>
      <c r="E387" s="21"/>
      <c r="F387" s="21"/>
      <c r="G387" s="21"/>
      <c r="H387" s="21"/>
    </row>
    <row r="388" ht="15.75" customHeight="1">
      <c r="B388" s="18"/>
      <c r="C388" s="18"/>
      <c r="D388" s="18"/>
      <c r="E388" s="18"/>
      <c r="F388" s="18"/>
      <c r="G388" s="18"/>
      <c r="H388" s="18"/>
    </row>
    <row r="389" ht="15.75" customHeight="1">
      <c r="B389" s="21"/>
      <c r="C389" s="21"/>
      <c r="D389" s="21"/>
      <c r="E389" s="21"/>
      <c r="F389" s="21"/>
      <c r="G389" s="21"/>
      <c r="H389" s="21"/>
    </row>
    <row r="390" ht="15.75" customHeight="1">
      <c r="B390" s="18"/>
      <c r="C390" s="18"/>
      <c r="D390" s="18"/>
      <c r="E390" s="18"/>
      <c r="F390" s="18"/>
      <c r="G390" s="18"/>
      <c r="H390" s="18"/>
    </row>
    <row r="391" ht="15.75" customHeight="1">
      <c r="B391" s="21"/>
      <c r="C391" s="21"/>
      <c r="D391" s="21"/>
      <c r="E391" s="21"/>
      <c r="F391" s="21"/>
      <c r="G391" s="21"/>
      <c r="H391" s="21"/>
    </row>
    <row r="392" ht="15.75" customHeight="1">
      <c r="B392" s="18"/>
      <c r="C392" s="18"/>
      <c r="D392" s="18"/>
      <c r="E392" s="18"/>
      <c r="F392" s="18"/>
      <c r="G392" s="18"/>
      <c r="H392" s="18"/>
    </row>
    <row r="393" ht="15.75" customHeight="1">
      <c r="B393" s="21"/>
      <c r="C393" s="21"/>
      <c r="D393" s="21"/>
      <c r="E393" s="21"/>
      <c r="F393" s="21"/>
      <c r="G393" s="21"/>
      <c r="H393" s="21"/>
    </row>
    <row r="394" ht="15.75" customHeight="1">
      <c r="B394" s="18"/>
      <c r="C394" s="18"/>
      <c r="D394" s="18"/>
      <c r="E394" s="18"/>
      <c r="F394" s="18"/>
      <c r="G394" s="18"/>
      <c r="H394" s="18"/>
    </row>
    <row r="395" ht="15.75" customHeight="1">
      <c r="B395" s="21"/>
      <c r="C395" s="21"/>
      <c r="D395" s="21"/>
      <c r="E395" s="21"/>
      <c r="F395" s="21"/>
      <c r="G395" s="21"/>
      <c r="H395" s="21"/>
    </row>
    <row r="396" ht="15.75" customHeight="1">
      <c r="B396" s="18"/>
      <c r="C396" s="18"/>
      <c r="D396" s="18"/>
      <c r="E396" s="18"/>
      <c r="F396" s="18"/>
      <c r="G396" s="18"/>
      <c r="H396" s="18"/>
    </row>
    <row r="397" ht="15.75" customHeight="1">
      <c r="B397" s="21"/>
      <c r="C397" s="21"/>
      <c r="D397" s="21"/>
      <c r="E397" s="21"/>
      <c r="F397" s="21"/>
      <c r="G397" s="21"/>
      <c r="H397" s="21"/>
    </row>
    <row r="398" ht="15.75" customHeight="1">
      <c r="B398" s="18"/>
      <c r="C398" s="18"/>
      <c r="D398" s="18"/>
      <c r="E398" s="18"/>
      <c r="F398" s="18"/>
      <c r="G398" s="18"/>
      <c r="H398" s="18"/>
    </row>
    <row r="399" ht="15.75" customHeight="1">
      <c r="B399" s="21"/>
      <c r="C399" s="21"/>
      <c r="D399" s="21"/>
      <c r="E399" s="21"/>
      <c r="F399" s="21"/>
      <c r="G399" s="21"/>
      <c r="H399" s="21"/>
    </row>
    <row r="400" ht="15.75" customHeight="1">
      <c r="B400" s="18"/>
      <c r="C400" s="18"/>
      <c r="D400" s="18"/>
      <c r="E400" s="18"/>
      <c r="F400" s="18"/>
      <c r="G400" s="18"/>
      <c r="H400" s="18"/>
    </row>
    <row r="401" ht="15.75" customHeight="1">
      <c r="B401" s="21"/>
      <c r="C401" s="21"/>
      <c r="D401" s="21"/>
      <c r="E401" s="21"/>
      <c r="F401" s="21"/>
      <c r="G401" s="21"/>
      <c r="H401" s="21"/>
    </row>
    <row r="402" ht="15.75" customHeight="1">
      <c r="B402" s="18"/>
      <c r="C402" s="18"/>
      <c r="D402" s="18"/>
      <c r="E402" s="18"/>
      <c r="F402" s="18"/>
      <c r="G402" s="18"/>
      <c r="H402" s="18"/>
    </row>
    <row r="403" ht="15.75" customHeight="1">
      <c r="B403" s="21"/>
      <c r="C403" s="21"/>
      <c r="D403" s="21"/>
      <c r="E403" s="21"/>
      <c r="F403" s="21"/>
      <c r="G403" s="21"/>
      <c r="H403" s="21"/>
    </row>
    <row r="404" ht="15.75" customHeight="1">
      <c r="B404" s="18"/>
      <c r="C404" s="18"/>
      <c r="D404" s="18"/>
      <c r="E404" s="18"/>
      <c r="F404" s="18"/>
      <c r="G404" s="18"/>
      <c r="H404" s="18"/>
    </row>
    <row r="405" ht="15.75" customHeight="1">
      <c r="B405" s="21"/>
      <c r="C405" s="21"/>
      <c r="D405" s="21"/>
      <c r="E405" s="21"/>
      <c r="F405" s="21"/>
      <c r="G405" s="21"/>
      <c r="H405" s="21"/>
    </row>
    <row r="406" ht="15.75" customHeight="1">
      <c r="B406" s="18"/>
      <c r="C406" s="18"/>
      <c r="D406" s="18"/>
      <c r="E406" s="18"/>
      <c r="F406" s="18"/>
      <c r="G406" s="18"/>
      <c r="H406" s="18"/>
    </row>
    <row r="407" ht="15.75" customHeight="1">
      <c r="B407" s="21"/>
      <c r="C407" s="21"/>
      <c r="D407" s="21"/>
      <c r="E407" s="21"/>
      <c r="F407" s="21"/>
      <c r="G407" s="21"/>
      <c r="H407" s="21"/>
    </row>
    <row r="408" ht="15.75" customHeight="1">
      <c r="B408" s="18"/>
      <c r="C408" s="18"/>
      <c r="D408" s="18"/>
      <c r="E408" s="18"/>
      <c r="F408" s="18"/>
      <c r="G408" s="18"/>
      <c r="H408" s="18"/>
    </row>
    <row r="409" ht="15.75" customHeight="1">
      <c r="B409" s="21"/>
      <c r="C409" s="21"/>
      <c r="D409" s="21"/>
      <c r="E409" s="21"/>
      <c r="F409" s="21"/>
      <c r="G409" s="21"/>
      <c r="H409" s="21"/>
    </row>
    <row r="410" ht="15.75" customHeight="1">
      <c r="B410" s="18"/>
      <c r="C410" s="18"/>
      <c r="D410" s="18"/>
      <c r="E410" s="18"/>
      <c r="F410" s="18"/>
      <c r="G410" s="18"/>
      <c r="H410" s="18"/>
    </row>
    <row r="411" ht="15.75" customHeight="1">
      <c r="B411" s="21"/>
      <c r="C411" s="21"/>
      <c r="D411" s="21"/>
      <c r="E411" s="21"/>
      <c r="F411" s="21"/>
      <c r="G411" s="21"/>
      <c r="H411" s="21"/>
    </row>
    <row r="412" ht="15.75" customHeight="1">
      <c r="B412" s="18"/>
      <c r="C412" s="18"/>
      <c r="D412" s="18"/>
      <c r="E412" s="18"/>
      <c r="F412" s="18"/>
      <c r="G412" s="18"/>
      <c r="H412" s="18"/>
    </row>
    <row r="413" ht="15.75" customHeight="1">
      <c r="B413" s="21"/>
      <c r="C413" s="21"/>
      <c r="D413" s="21"/>
      <c r="E413" s="21"/>
      <c r="F413" s="21"/>
      <c r="G413" s="21"/>
      <c r="H413" s="21"/>
    </row>
    <row r="414" ht="15.75" customHeight="1">
      <c r="B414" s="18"/>
      <c r="C414" s="18"/>
      <c r="D414" s="18"/>
      <c r="E414" s="18"/>
      <c r="F414" s="18"/>
      <c r="G414" s="18"/>
      <c r="H414" s="18"/>
    </row>
    <row r="415" ht="15.75" customHeight="1">
      <c r="B415" s="21"/>
      <c r="C415" s="21"/>
      <c r="D415" s="21"/>
      <c r="E415" s="21"/>
      <c r="F415" s="21"/>
      <c r="G415" s="21"/>
      <c r="H415" s="21"/>
    </row>
    <row r="416" ht="15.75" customHeight="1">
      <c r="B416" s="18"/>
      <c r="C416" s="18"/>
      <c r="D416" s="18"/>
      <c r="E416" s="18"/>
      <c r="F416" s="18"/>
      <c r="G416" s="18"/>
      <c r="H416" s="18"/>
    </row>
    <row r="417" ht="15.75" customHeight="1">
      <c r="B417" s="21"/>
      <c r="C417" s="21"/>
      <c r="D417" s="21"/>
      <c r="E417" s="21"/>
      <c r="F417" s="21"/>
      <c r="G417" s="21"/>
      <c r="H417" s="21"/>
    </row>
    <row r="418" ht="15.75" customHeight="1">
      <c r="B418" s="18"/>
      <c r="C418" s="18"/>
      <c r="D418" s="18"/>
      <c r="E418" s="18"/>
      <c r="F418" s="18"/>
      <c r="G418" s="18"/>
      <c r="H418" s="18"/>
    </row>
    <row r="419" ht="15.75" customHeight="1">
      <c r="B419" s="21"/>
      <c r="C419" s="21"/>
      <c r="D419" s="21"/>
      <c r="E419" s="21"/>
      <c r="F419" s="21"/>
      <c r="G419" s="21"/>
      <c r="H419" s="21"/>
    </row>
    <row r="420" ht="15.75" customHeight="1">
      <c r="B420" s="18"/>
      <c r="C420" s="18"/>
      <c r="D420" s="18"/>
      <c r="E420" s="18"/>
      <c r="F420" s="18"/>
      <c r="G420" s="18"/>
      <c r="H420" s="18"/>
    </row>
    <row r="421" ht="15.75" customHeight="1">
      <c r="B421" s="21"/>
      <c r="C421" s="21"/>
      <c r="D421" s="21"/>
      <c r="E421" s="21"/>
      <c r="F421" s="21"/>
      <c r="G421" s="21"/>
      <c r="H421" s="21"/>
    </row>
    <row r="422" ht="15.75" customHeight="1">
      <c r="B422" s="18"/>
      <c r="C422" s="18"/>
      <c r="D422" s="18"/>
      <c r="E422" s="18"/>
      <c r="F422" s="18"/>
      <c r="G422" s="18"/>
      <c r="H422" s="18"/>
    </row>
    <row r="423" ht="15.75" customHeight="1">
      <c r="B423" s="21"/>
      <c r="C423" s="21"/>
      <c r="D423" s="21"/>
      <c r="E423" s="21"/>
      <c r="F423" s="21"/>
      <c r="G423" s="21"/>
      <c r="H423" s="21"/>
    </row>
    <row r="424" ht="15.75" customHeight="1">
      <c r="B424" s="18"/>
      <c r="C424" s="18"/>
      <c r="D424" s="18"/>
      <c r="E424" s="18"/>
      <c r="F424" s="18"/>
      <c r="G424" s="18"/>
      <c r="H424" s="18"/>
    </row>
    <row r="425" ht="15.75" customHeight="1">
      <c r="B425" s="21"/>
      <c r="C425" s="21"/>
      <c r="D425" s="21"/>
      <c r="E425" s="21"/>
      <c r="F425" s="21"/>
      <c r="G425" s="21"/>
      <c r="H425" s="21"/>
    </row>
    <row r="426" ht="15.75" customHeight="1">
      <c r="B426" s="18"/>
      <c r="C426" s="18"/>
      <c r="D426" s="18"/>
      <c r="E426" s="18"/>
      <c r="F426" s="18"/>
      <c r="G426" s="18"/>
      <c r="H426" s="18"/>
    </row>
    <row r="427" ht="15.75" customHeight="1">
      <c r="B427" s="21"/>
      <c r="C427" s="21"/>
      <c r="D427" s="21"/>
      <c r="E427" s="21"/>
      <c r="F427" s="21"/>
      <c r="G427" s="21"/>
      <c r="H427" s="21"/>
    </row>
    <row r="428" ht="15.75" customHeight="1">
      <c r="B428" s="18"/>
      <c r="C428" s="18"/>
      <c r="D428" s="18"/>
      <c r="E428" s="18"/>
      <c r="F428" s="18"/>
      <c r="G428" s="18"/>
      <c r="H428" s="18"/>
    </row>
    <row r="429" ht="15.75" customHeight="1">
      <c r="B429" s="21"/>
      <c r="C429" s="21"/>
      <c r="D429" s="21"/>
      <c r="E429" s="21"/>
      <c r="F429" s="21"/>
      <c r="G429" s="21"/>
      <c r="H429" s="21"/>
    </row>
    <row r="430" ht="15.75" customHeight="1">
      <c r="B430" s="18"/>
      <c r="C430" s="18"/>
      <c r="D430" s="18"/>
      <c r="E430" s="18"/>
      <c r="F430" s="18"/>
      <c r="G430" s="18"/>
      <c r="H430" s="18"/>
    </row>
    <row r="431" ht="15.75" customHeight="1">
      <c r="B431" s="21"/>
      <c r="C431" s="21"/>
      <c r="D431" s="21"/>
      <c r="E431" s="21"/>
      <c r="F431" s="21"/>
      <c r="G431" s="21"/>
      <c r="H431" s="21"/>
    </row>
    <row r="432" ht="15.75" customHeight="1">
      <c r="B432" s="18"/>
      <c r="C432" s="18"/>
      <c r="D432" s="18"/>
      <c r="E432" s="18"/>
      <c r="F432" s="18"/>
      <c r="G432" s="18"/>
      <c r="H432" s="18"/>
    </row>
    <row r="433" ht="15.75" customHeight="1">
      <c r="B433" s="21"/>
      <c r="C433" s="21"/>
      <c r="D433" s="21"/>
      <c r="E433" s="21"/>
      <c r="F433" s="21"/>
      <c r="G433" s="21"/>
      <c r="H433" s="21"/>
    </row>
    <row r="434" ht="15.75" customHeight="1">
      <c r="B434" s="18"/>
      <c r="C434" s="18"/>
      <c r="D434" s="18"/>
      <c r="E434" s="18"/>
      <c r="F434" s="18"/>
      <c r="G434" s="18"/>
      <c r="H434" s="18"/>
    </row>
    <row r="435" ht="15.75" customHeight="1">
      <c r="B435" s="21"/>
      <c r="C435" s="21"/>
      <c r="D435" s="21"/>
      <c r="E435" s="21"/>
      <c r="F435" s="21"/>
      <c r="G435" s="21"/>
      <c r="H435" s="21"/>
    </row>
    <row r="436" ht="15.75" customHeight="1">
      <c r="B436" s="18"/>
      <c r="C436" s="18"/>
      <c r="D436" s="18"/>
      <c r="E436" s="18"/>
      <c r="F436" s="18"/>
      <c r="G436" s="18"/>
      <c r="H436" s="18"/>
    </row>
    <row r="437" ht="15.75" customHeight="1">
      <c r="B437" s="21"/>
      <c r="C437" s="21"/>
      <c r="D437" s="21"/>
      <c r="E437" s="21"/>
      <c r="F437" s="21"/>
      <c r="G437" s="21"/>
      <c r="H437" s="21"/>
    </row>
    <row r="438" ht="15.75" customHeight="1">
      <c r="B438" s="18"/>
      <c r="C438" s="18"/>
      <c r="D438" s="18"/>
      <c r="E438" s="18"/>
      <c r="F438" s="18"/>
      <c r="G438" s="18"/>
      <c r="H438" s="18"/>
    </row>
    <row r="439" ht="15.75" customHeight="1">
      <c r="B439" s="21"/>
      <c r="C439" s="21"/>
      <c r="D439" s="21"/>
      <c r="E439" s="21"/>
      <c r="F439" s="21"/>
      <c r="G439" s="21"/>
      <c r="H439" s="21"/>
    </row>
    <row r="440" ht="15.75" customHeight="1">
      <c r="B440" s="18"/>
      <c r="C440" s="18"/>
      <c r="D440" s="18"/>
      <c r="E440" s="18"/>
      <c r="F440" s="18"/>
      <c r="G440" s="18"/>
      <c r="H440" s="18"/>
    </row>
    <row r="441" ht="15.75" customHeight="1">
      <c r="B441" s="21"/>
      <c r="C441" s="21"/>
      <c r="D441" s="21"/>
      <c r="E441" s="21"/>
      <c r="F441" s="21"/>
      <c r="G441" s="21"/>
      <c r="H441" s="21"/>
    </row>
    <row r="442" ht="15.75" customHeight="1">
      <c r="B442" s="18"/>
      <c r="C442" s="18"/>
      <c r="D442" s="18"/>
      <c r="E442" s="18"/>
      <c r="F442" s="18"/>
      <c r="G442" s="18"/>
      <c r="H442" s="18"/>
    </row>
    <row r="443" ht="15.75" customHeight="1">
      <c r="B443" s="21"/>
      <c r="C443" s="21"/>
      <c r="D443" s="21"/>
      <c r="E443" s="21"/>
      <c r="F443" s="21"/>
      <c r="G443" s="21"/>
      <c r="H443" s="21"/>
    </row>
    <row r="444" ht="15.75" customHeight="1">
      <c r="B444" s="18"/>
      <c r="C444" s="18"/>
      <c r="D444" s="18"/>
      <c r="E444" s="18"/>
      <c r="F444" s="18"/>
      <c r="G444" s="18"/>
      <c r="H444" s="18"/>
    </row>
    <row r="445" ht="15.75" customHeight="1">
      <c r="B445" s="21"/>
      <c r="C445" s="21"/>
      <c r="D445" s="21"/>
      <c r="E445" s="21"/>
      <c r="F445" s="21"/>
      <c r="G445" s="21"/>
      <c r="H445" s="21"/>
    </row>
    <row r="446" ht="15.75" customHeight="1">
      <c r="B446" s="18"/>
      <c r="C446" s="18"/>
      <c r="D446" s="18"/>
      <c r="E446" s="18"/>
      <c r="F446" s="18"/>
      <c r="G446" s="18"/>
      <c r="H446" s="18"/>
    </row>
    <row r="447" ht="15.75" customHeight="1">
      <c r="B447" s="21"/>
      <c r="C447" s="21"/>
      <c r="D447" s="21"/>
      <c r="E447" s="21"/>
      <c r="F447" s="21"/>
      <c r="G447" s="21"/>
      <c r="H447" s="21"/>
    </row>
    <row r="448" ht="15.75" customHeight="1">
      <c r="B448" s="18"/>
      <c r="C448" s="18"/>
      <c r="D448" s="18"/>
      <c r="E448" s="18"/>
      <c r="F448" s="18"/>
      <c r="G448" s="18"/>
      <c r="H448" s="18"/>
    </row>
    <row r="449" ht="15.75" customHeight="1">
      <c r="B449" s="21"/>
      <c r="C449" s="21"/>
      <c r="D449" s="21"/>
      <c r="E449" s="21"/>
      <c r="F449" s="21"/>
      <c r="G449" s="21"/>
      <c r="H449" s="21"/>
    </row>
    <row r="450" ht="15.75" customHeight="1">
      <c r="B450" s="18"/>
      <c r="C450" s="18"/>
      <c r="D450" s="18"/>
      <c r="E450" s="18"/>
      <c r="F450" s="18"/>
      <c r="G450" s="18"/>
      <c r="H450" s="18"/>
    </row>
    <row r="451" ht="15.75" customHeight="1">
      <c r="B451" s="21"/>
      <c r="C451" s="21"/>
      <c r="D451" s="21"/>
      <c r="E451" s="21"/>
      <c r="F451" s="21"/>
      <c r="G451" s="21"/>
      <c r="H451" s="21"/>
    </row>
    <row r="452" ht="15.75" customHeight="1">
      <c r="B452" s="18"/>
      <c r="C452" s="18"/>
      <c r="D452" s="18"/>
      <c r="E452" s="18"/>
      <c r="F452" s="18"/>
      <c r="G452" s="18"/>
      <c r="H452" s="18"/>
    </row>
    <row r="453" ht="15.75" customHeight="1">
      <c r="B453" s="21"/>
      <c r="C453" s="21"/>
      <c r="D453" s="21"/>
      <c r="E453" s="21"/>
      <c r="F453" s="21"/>
      <c r="G453" s="21"/>
      <c r="H453" s="21"/>
    </row>
    <row r="454" ht="15.75" customHeight="1">
      <c r="B454" s="18"/>
      <c r="C454" s="18"/>
      <c r="D454" s="18"/>
      <c r="E454" s="18"/>
      <c r="F454" s="18"/>
      <c r="G454" s="18"/>
      <c r="H454" s="18"/>
    </row>
    <row r="455" ht="15.75" customHeight="1">
      <c r="B455" s="21"/>
      <c r="C455" s="21"/>
      <c r="D455" s="21"/>
      <c r="E455" s="21"/>
      <c r="F455" s="21"/>
      <c r="G455" s="21"/>
      <c r="H455" s="21"/>
    </row>
    <row r="456" ht="15.75" customHeight="1">
      <c r="B456" s="18"/>
      <c r="C456" s="18"/>
      <c r="D456" s="18"/>
      <c r="E456" s="18"/>
      <c r="F456" s="18"/>
      <c r="G456" s="18"/>
      <c r="H456" s="18"/>
    </row>
    <row r="457" ht="15.75" customHeight="1">
      <c r="B457" s="21"/>
      <c r="C457" s="21"/>
      <c r="D457" s="21"/>
      <c r="E457" s="21"/>
      <c r="F457" s="21"/>
      <c r="G457" s="21"/>
      <c r="H457" s="21"/>
    </row>
    <row r="458" ht="15.75" customHeight="1">
      <c r="B458" s="18"/>
      <c r="C458" s="18"/>
      <c r="D458" s="18"/>
      <c r="E458" s="18"/>
      <c r="F458" s="18"/>
      <c r="G458" s="18"/>
      <c r="H458" s="18"/>
    </row>
    <row r="459" ht="15.75" customHeight="1">
      <c r="B459" s="21"/>
      <c r="C459" s="21"/>
      <c r="D459" s="21"/>
      <c r="E459" s="21"/>
      <c r="F459" s="21"/>
      <c r="G459" s="21"/>
      <c r="H459" s="21"/>
    </row>
    <row r="460" ht="15.75" customHeight="1">
      <c r="B460" s="18"/>
      <c r="C460" s="18"/>
      <c r="D460" s="18"/>
      <c r="E460" s="18"/>
      <c r="F460" s="18"/>
      <c r="G460" s="18"/>
      <c r="H460" s="18"/>
    </row>
    <row r="461" ht="15.75" customHeight="1">
      <c r="B461" s="21"/>
      <c r="C461" s="21"/>
      <c r="D461" s="21"/>
      <c r="E461" s="21"/>
      <c r="F461" s="21"/>
      <c r="G461" s="21"/>
      <c r="H461" s="21"/>
    </row>
    <row r="462" ht="15.75" customHeight="1">
      <c r="B462" s="18"/>
      <c r="C462" s="18"/>
      <c r="D462" s="18"/>
      <c r="E462" s="18"/>
      <c r="F462" s="18"/>
      <c r="G462" s="18"/>
      <c r="H462" s="18"/>
    </row>
    <row r="463" ht="15.75" customHeight="1">
      <c r="B463" s="21"/>
      <c r="C463" s="21"/>
      <c r="D463" s="21"/>
      <c r="E463" s="21"/>
      <c r="F463" s="21"/>
      <c r="G463" s="21"/>
      <c r="H463" s="21"/>
    </row>
    <row r="464" ht="15.75" customHeight="1">
      <c r="B464" s="18"/>
      <c r="C464" s="18"/>
      <c r="D464" s="18"/>
      <c r="E464" s="18"/>
      <c r="F464" s="18"/>
      <c r="G464" s="18"/>
      <c r="H464" s="18"/>
    </row>
    <row r="465" ht="15.75" customHeight="1">
      <c r="B465" s="21"/>
      <c r="C465" s="21"/>
      <c r="D465" s="21"/>
      <c r="E465" s="21"/>
      <c r="F465" s="21"/>
      <c r="G465" s="21"/>
      <c r="H465" s="21"/>
    </row>
    <row r="466" ht="15.75" customHeight="1">
      <c r="B466" s="18"/>
      <c r="C466" s="18"/>
      <c r="D466" s="18"/>
      <c r="E466" s="18"/>
      <c r="F466" s="18"/>
      <c r="G466" s="18"/>
      <c r="H466" s="18"/>
    </row>
    <row r="467" ht="15.75" customHeight="1">
      <c r="B467" s="21"/>
      <c r="C467" s="21"/>
      <c r="D467" s="21"/>
      <c r="E467" s="21"/>
      <c r="F467" s="21"/>
      <c r="G467" s="21"/>
      <c r="H467" s="21"/>
    </row>
    <row r="468" ht="15.75" customHeight="1">
      <c r="B468" s="18"/>
      <c r="C468" s="18"/>
      <c r="D468" s="18"/>
      <c r="E468" s="18"/>
      <c r="F468" s="18"/>
      <c r="G468" s="18"/>
      <c r="H468" s="18"/>
    </row>
    <row r="469" ht="15.75" customHeight="1">
      <c r="B469" s="21"/>
      <c r="C469" s="21"/>
      <c r="D469" s="21"/>
      <c r="E469" s="21"/>
      <c r="F469" s="21"/>
      <c r="G469" s="21"/>
      <c r="H469" s="21"/>
    </row>
    <row r="470" ht="15.75" customHeight="1">
      <c r="B470" s="18"/>
      <c r="C470" s="18"/>
      <c r="D470" s="18"/>
      <c r="E470" s="18"/>
      <c r="F470" s="18"/>
      <c r="G470" s="18"/>
      <c r="H470" s="18"/>
    </row>
    <row r="471" ht="15.75" customHeight="1">
      <c r="B471" s="21"/>
      <c r="C471" s="21"/>
      <c r="D471" s="21"/>
      <c r="E471" s="21"/>
      <c r="F471" s="21"/>
      <c r="G471" s="21"/>
      <c r="H471" s="21"/>
    </row>
    <row r="472" ht="15.75" customHeight="1">
      <c r="B472" s="18"/>
      <c r="C472" s="18"/>
      <c r="D472" s="18"/>
      <c r="E472" s="18"/>
      <c r="F472" s="18"/>
      <c r="G472" s="18"/>
      <c r="H472" s="18"/>
    </row>
    <row r="473" ht="15.75" customHeight="1">
      <c r="B473" s="21"/>
      <c r="C473" s="21"/>
      <c r="D473" s="21"/>
      <c r="E473" s="21"/>
      <c r="F473" s="21"/>
      <c r="G473" s="21"/>
      <c r="H473" s="21"/>
    </row>
    <row r="474" ht="15.75" customHeight="1">
      <c r="B474" s="18"/>
      <c r="C474" s="18"/>
      <c r="D474" s="18"/>
      <c r="E474" s="18"/>
      <c r="F474" s="18"/>
      <c r="G474" s="18"/>
      <c r="H474" s="18"/>
    </row>
    <row r="475" ht="15.75" customHeight="1">
      <c r="B475" s="21"/>
      <c r="C475" s="21"/>
      <c r="D475" s="21"/>
      <c r="E475" s="21"/>
      <c r="F475" s="21"/>
      <c r="G475" s="21"/>
      <c r="H475" s="21"/>
    </row>
    <row r="476" ht="15.75" customHeight="1">
      <c r="B476" s="18"/>
      <c r="C476" s="18"/>
      <c r="D476" s="18"/>
      <c r="E476" s="18"/>
      <c r="F476" s="18"/>
      <c r="G476" s="18"/>
      <c r="H476" s="18"/>
    </row>
    <row r="477" ht="15.75" customHeight="1">
      <c r="B477" s="21"/>
      <c r="C477" s="21"/>
      <c r="D477" s="21"/>
      <c r="E477" s="21"/>
      <c r="F477" s="21"/>
      <c r="G477" s="21"/>
      <c r="H477" s="21"/>
    </row>
    <row r="478" ht="15.75" customHeight="1">
      <c r="B478" s="18"/>
      <c r="C478" s="18"/>
      <c r="D478" s="18"/>
      <c r="E478" s="18"/>
      <c r="F478" s="18"/>
      <c r="G478" s="18"/>
      <c r="H478" s="18"/>
    </row>
    <row r="479" ht="15.75" customHeight="1">
      <c r="B479" s="21"/>
      <c r="C479" s="21"/>
      <c r="D479" s="21"/>
      <c r="E479" s="21"/>
      <c r="F479" s="21"/>
      <c r="G479" s="21"/>
      <c r="H479" s="21"/>
    </row>
    <row r="480" ht="15.75" customHeight="1">
      <c r="B480" s="18"/>
      <c r="C480" s="18"/>
      <c r="D480" s="18"/>
      <c r="E480" s="18"/>
      <c r="F480" s="18"/>
      <c r="G480" s="18"/>
      <c r="H480" s="18"/>
    </row>
    <row r="481" ht="15.75" customHeight="1">
      <c r="B481" s="21"/>
      <c r="C481" s="21"/>
      <c r="D481" s="21"/>
      <c r="E481" s="21"/>
      <c r="F481" s="21"/>
      <c r="G481" s="21"/>
      <c r="H481" s="21"/>
    </row>
    <row r="482" ht="15.75" customHeight="1">
      <c r="B482" s="18"/>
      <c r="C482" s="18"/>
      <c r="D482" s="18"/>
      <c r="E482" s="18"/>
      <c r="F482" s="18"/>
      <c r="G482" s="18"/>
      <c r="H482" s="18"/>
    </row>
    <row r="483" ht="15.75" customHeight="1">
      <c r="B483" s="21"/>
      <c r="C483" s="21"/>
      <c r="D483" s="21"/>
      <c r="E483" s="21"/>
      <c r="F483" s="21"/>
      <c r="G483" s="21"/>
      <c r="H483" s="21"/>
    </row>
    <row r="484" ht="15.75" customHeight="1">
      <c r="B484" s="18"/>
      <c r="C484" s="18"/>
      <c r="D484" s="18"/>
      <c r="E484" s="18"/>
      <c r="F484" s="18"/>
      <c r="G484" s="18"/>
      <c r="H484" s="18"/>
    </row>
    <row r="485" ht="15.75" customHeight="1">
      <c r="B485" s="21"/>
      <c r="C485" s="21"/>
      <c r="D485" s="21"/>
      <c r="E485" s="21"/>
      <c r="F485" s="21"/>
      <c r="G485" s="21"/>
      <c r="H485" s="21"/>
    </row>
    <row r="486" ht="15.75" customHeight="1">
      <c r="B486" s="18"/>
      <c r="C486" s="18"/>
      <c r="D486" s="18"/>
      <c r="E486" s="18"/>
      <c r="F486" s="18"/>
      <c r="G486" s="18"/>
      <c r="H486" s="18"/>
    </row>
    <row r="487" ht="15.75" customHeight="1">
      <c r="B487" s="21"/>
      <c r="C487" s="21"/>
      <c r="D487" s="21"/>
      <c r="E487" s="21"/>
      <c r="F487" s="21"/>
      <c r="G487" s="21"/>
      <c r="H487" s="21"/>
    </row>
    <row r="488" ht="15.75" customHeight="1">
      <c r="B488" s="18"/>
      <c r="C488" s="18"/>
      <c r="D488" s="18"/>
      <c r="E488" s="18"/>
      <c r="F488" s="18"/>
      <c r="G488" s="18"/>
      <c r="H488" s="18"/>
    </row>
    <row r="489" ht="15.75" customHeight="1">
      <c r="B489" s="21"/>
      <c r="C489" s="21"/>
      <c r="D489" s="21"/>
      <c r="E489" s="21"/>
      <c r="F489" s="21"/>
      <c r="G489" s="21"/>
      <c r="H489" s="21"/>
    </row>
    <row r="490" ht="15.75" customHeight="1">
      <c r="B490" s="18"/>
      <c r="C490" s="18"/>
      <c r="D490" s="18"/>
      <c r="E490" s="18"/>
      <c r="F490" s="18"/>
      <c r="G490" s="18"/>
      <c r="H490" s="18"/>
    </row>
    <row r="491" ht="15.75" customHeight="1">
      <c r="B491" s="21"/>
      <c r="C491" s="21"/>
      <c r="D491" s="21"/>
      <c r="E491" s="21"/>
      <c r="F491" s="21"/>
      <c r="G491" s="21"/>
      <c r="H491" s="21"/>
    </row>
    <row r="492" ht="15.75" customHeight="1">
      <c r="B492" s="18"/>
      <c r="C492" s="18"/>
      <c r="D492" s="18"/>
      <c r="E492" s="18"/>
      <c r="F492" s="18"/>
      <c r="G492" s="18"/>
      <c r="H492" s="18"/>
    </row>
    <row r="493" ht="15.75" customHeight="1">
      <c r="B493" s="21"/>
      <c r="C493" s="21"/>
      <c r="D493" s="21"/>
      <c r="E493" s="21"/>
      <c r="F493" s="21"/>
      <c r="G493" s="21"/>
      <c r="H493" s="21"/>
    </row>
    <row r="494" ht="15.75" customHeight="1">
      <c r="B494" s="18"/>
      <c r="C494" s="18"/>
      <c r="D494" s="18"/>
      <c r="E494" s="18"/>
      <c r="F494" s="18"/>
      <c r="G494" s="18"/>
      <c r="H494" s="18"/>
    </row>
    <row r="495" ht="15.75" customHeight="1">
      <c r="B495" s="21"/>
      <c r="C495" s="21"/>
      <c r="D495" s="21"/>
      <c r="E495" s="21"/>
      <c r="F495" s="21"/>
      <c r="G495" s="21"/>
      <c r="H495" s="21"/>
    </row>
    <row r="496" ht="15.75" customHeight="1">
      <c r="B496" s="18"/>
      <c r="C496" s="18"/>
      <c r="D496" s="18"/>
      <c r="E496" s="18"/>
      <c r="F496" s="18"/>
      <c r="G496" s="18"/>
      <c r="H496" s="18"/>
    </row>
    <row r="497" ht="15.75" customHeight="1">
      <c r="B497" s="21"/>
      <c r="C497" s="21"/>
      <c r="D497" s="21"/>
      <c r="E497" s="21"/>
      <c r="F497" s="21"/>
      <c r="G497" s="21"/>
      <c r="H497" s="21"/>
    </row>
    <row r="498" ht="15.75" customHeight="1">
      <c r="B498" s="18"/>
      <c r="C498" s="18"/>
      <c r="D498" s="18"/>
      <c r="E498" s="18"/>
      <c r="F498" s="18"/>
      <c r="G498" s="18"/>
      <c r="H498" s="18"/>
    </row>
    <row r="499" ht="15.75" customHeight="1">
      <c r="B499" s="21"/>
      <c r="C499" s="21"/>
      <c r="D499" s="21"/>
      <c r="E499" s="21"/>
      <c r="F499" s="21"/>
      <c r="G499" s="21"/>
      <c r="H499" s="21"/>
    </row>
    <row r="500" ht="15.75" customHeight="1">
      <c r="B500" s="18"/>
      <c r="C500" s="18"/>
      <c r="D500" s="18"/>
      <c r="E500" s="18"/>
      <c r="F500" s="18"/>
      <c r="G500" s="18"/>
      <c r="H500" s="18"/>
    </row>
    <row r="501" ht="15.75" customHeight="1">
      <c r="B501" s="21"/>
      <c r="C501" s="21"/>
      <c r="D501" s="21"/>
      <c r="E501" s="21"/>
      <c r="F501" s="21"/>
      <c r="G501" s="21"/>
      <c r="H501" s="21"/>
    </row>
    <row r="502" ht="15.75" customHeight="1">
      <c r="B502" s="18"/>
      <c r="C502" s="18"/>
      <c r="D502" s="18"/>
      <c r="E502" s="18"/>
      <c r="F502" s="18"/>
      <c r="G502" s="18"/>
      <c r="H502" s="18"/>
    </row>
    <row r="503" ht="15.75" customHeight="1">
      <c r="B503" s="21"/>
      <c r="C503" s="21"/>
      <c r="D503" s="21"/>
      <c r="E503" s="21"/>
      <c r="F503" s="21"/>
      <c r="G503" s="21"/>
      <c r="H503" s="21"/>
    </row>
    <row r="504" ht="15.75" customHeight="1">
      <c r="B504" s="18"/>
      <c r="C504" s="18"/>
      <c r="D504" s="18"/>
      <c r="E504" s="18"/>
      <c r="F504" s="18"/>
      <c r="G504" s="18"/>
      <c r="H504" s="18"/>
    </row>
    <row r="505" ht="15.75" customHeight="1">
      <c r="B505" s="21"/>
      <c r="C505" s="21"/>
      <c r="D505" s="21"/>
      <c r="E505" s="21"/>
      <c r="F505" s="21"/>
      <c r="G505" s="21"/>
      <c r="H505" s="21"/>
    </row>
    <row r="506" ht="15.75" customHeight="1">
      <c r="B506" s="18"/>
      <c r="C506" s="18"/>
      <c r="D506" s="18"/>
      <c r="E506" s="18"/>
      <c r="F506" s="18"/>
      <c r="G506" s="18"/>
      <c r="H506" s="18"/>
    </row>
    <row r="507" ht="15.75" customHeight="1">
      <c r="B507" s="21"/>
      <c r="C507" s="21"/>
      <c r="D507" s="21"/>
      <c r="E507" s="21"/>
      <c r="F507" s="21"/>
      <c r="G507" s="21"/>
      <c r="H507" s="21"/>
    </row>
    <row r="508" ht="15.75" customHeight="1">
      <c r="B508" s="18"/>
      <c r="C508" s="18"/>
      <c r="D508" s="18"/>
      <c r="E508" s="18"/>
      <c r="F508" s="18"/>
      <c r="G508" s="18"/>
      <c r="H508" s="18"/>
    </row>
    <row r="509" ht="15.75" customHeight="1">
      <c r="B509" s="21"/>
      <c r="C509" s="21"/>
      <c r="D509" s="21"/>
      <c r="E509" s="21"/>
      <c r="F509" s="21"/>
      <c r="G509" s="21"/>
      <c r="H509" s="21"/>
    </row>
    <row r="510" ht="15.75" customHeight="1">
      <c r="B510" s="18"/>
      <c r="C510" s="18"/>
      <c r="D510" s="18"/>
      <c r="E510" s="18"/>
      <c r="F510" s="18"/>
      <c r="G510" s="18"/>
      <c r="H510" s="18"/>
    </row>
    <row r="511" ht="15.75" customHeight="1">
      <c r="B511" s="21"/>
      <c r="C511" s="21"/>
      <c r="D511" s="21"/>
      <c r="E511" s="21"/>
      <c r="F511" s="21"/>
      <c r="G511" s="21"/>
      <c r="H511" s="21"/>
    </row>
    <row r="512" ht="15.75" customHeight="1">
      <c r="B512" s="18"/>
      <c r="C512" s="18"/>
      <c r="D512" s="18"/>
      <c r="E512" s="18"/>
      <c r="F512" s="18"/>
      <c r="G512" s="18"/>
      <c r="H512" s="18"/>
    </row>
    <row r="513" ht="15.75" customHeight="1">
      <c r="B513" s="21"/>
      <c r="C513" s="21"/>
      <c r="D513" s="21"/>
      <c r="E513" s="21"/>
      <c r="F513" s="21"/>
      <c r="G513" s="21"/>
      <c r="H513" s="21"/>
    </row>
    <row r="514" ht="15.75" customHeight="1">
      <c r="B514" s="18"/>
      <c r="C514" s="18"/>
      <c r="D514" s="18"/>
      <c r="E514" s="18"/>
      <c r="F514" s="18"/>
      <c r="G514" s="18"/>
      <c r="H514" s="18"/>
    </row>
    <row r="515" ht="15.75" customHeight="1">
      <c r="B515" s="21"/>
      <c r="C515" s="21"/>
      <c r="D515" s="21"/>
      <c r="E515" s="21"/>
      <c r="F515" s="21"/>
      <c r="G515" s="21"/>
      <c r="H515" s="21"/>
    </row>
    <row r="516" ht="15.75" customHeight="1">
      <c r="B516" s="18"/>
      <c r="C516" s="18"/>
      <c r="D516" s="18"/>
      <c r="E516" s="18"/>
      <c r="F516" s="18"/>
      <c r="G516" s="18"/>
      <c r="H516" s="18"/>
    </row>
    <row r="517" ht="15.75" customHeight="1">
      <c r="B517" s="21"/>
      <c r="C517" s="21"/>
      <c r="D517" s="21"/>
      <c r="E517" s="21"/>
      <c r="F517" s="21"/>
      <c r="G517" s="21"/>
      <c r="H517" s="21"/>
    </row>
    <row r="518" ht="15.75" customHeight="1">
      <c r="B518" s="18"/>
      <c r="C518" s="18"/>
      <c r="D518" s="18"/>
      <c r="E518" s="18"/>
      <c r="F518" s="18"/>
      <c r="G518" s="18"/>
      <c r="H518" s="18"/>
    </row>
    <row r="519" ht="15.75" customHeight="1">
      <c r="B519" s="21"/>
      <c r="C519" s="21"/>
      <c r="D519" s="21"/>
      <c r="E519" s="21"/>
      <c r="F519" s="21"/>
      <c r="G519" s="21"/>
      <c r="H519" s="21"/>
    </row>
    <row r="520" ht="15.75" customHeight="1">
      <c r="B520" s="18"/>
      <c r="C520" s="18"/>
      <c r="D520" s="18"/>
      <c r="E520" s="18"/>
      <c r="F520" s="18"/>
      <c r="G520" s="18"/>
      <c r="H520" s="18"/>
    </row>
    <row r="521" ht="15.75" customHeight="1">
      <c r="B521" s="21"/>
      <c r="C521" s="21"/>
      <c r="D521" s="21"/>
      <c r="E521" s="21"/>
      <c r="F521" s="21"/>
      <c r="G521" s="21"/>
      <c r="H521" s="21"/>
    </row>
    <row r="522" ht="15.75" customHeight="1">
      <c r="B522" s="18"/>
      <c r="C522" s="18"/>
      <c r="D522" s="18"/>
      <c r="E522" s="18"/>
      <c r="F522" s="18"/>
      <c r="G522" s="18"/>
      <c r="H522" s="18"/>
    </row>
    <row r="523" ht="15.75" customHeight="1">
      <c r="B523" s="21"/>
      <c r="C523" s="21"/>
      <c r="D523" s="21"/>
      <c r="E523" s="21"/>
      <c r="F523" s="21"/>
      <c r="G523" s="21"/>
      <c r="H523" s="21"/>
    </row>
    <row r="524" ht="15.75" customHeight="1">
      <c r="B524" s="18"/>
      <c r="C524" s="18"/>
      <c r="D524" s="18"/>
      <c r="E524" s="18"/>
      <c r="F524" s="18"/>
      <c r="G524" s="18"/>
      <c r="H524" s="18"/>
    </row>
    <row r="525" ht="15.75" customHeight="1">
      <c r="B525" s="21"/>
      <c r="C525" s="21"/>
      <c r="D525" s="21"/>
      <c r="E525" s="21"/>
      <c r="F525" s="21"/>
      <c r="G525" s="21"/>
      <c r="H525" s="21"/>
    </row>
    <row r="526" ht="15.75" customHeight="1">
      <c r="B526" s="18"/>
      <c r="C526" s="18"/>
      <c r="D526" s="18"/>
      <c r="E526" s="18"/>
      <c r="F526" s="18"/>
      <c r="G526" s="18"/>
      <c r="H526" s="18"/>
    </row>
    <row r="527" ht="15.75" customHeight="1">
      <c r="B527" s="21"/>
      <c r="C527" s="21"/>
      <c r="D527" s="21"/>
      <c r="E527" s="21"/>
      <c r="F527" s="21"/>
      <c r="G527" s="21"/>
      <c r="H527" s="21"/>
    </row>
    <row r="528" ht="15.75" customHeight="1">
      <c r="B528" s="18"/>
      <c r="C528" s="18"/>
      <c r="D528" s="18"/>
      <c r="E528" s="18"/>
      <c r="F528" s="18"/>
      <c r="G528" s="18"/>
      <c r="H528" s="18"/>
    </row>
    <row r="529" ht="15.75" customHeight="1">
      <c r="B529" s="21"/>
      <c r="C529" s="21"/>
      <c r="D529" s="21"/>
      <c r="E529" s="21"/>
      <c r="F529" s="21"/>
      <c r="G529" s="21"/>
      <c r="H529" s="21"/>
    </row>
    <row r="530" ht="15.75" customHeight="1">
      <c r="B530" s="18"/>
      <c r="C530" s="18"/>
      <c r="D530" s="18"/>
      <c r="E530" s="18"/>
      <c r="F530" s="18"/>
      <c r="G530" s="18"/>
      <c r="H530" s="18"/>
    </row>
    <row r="531" ht="15.75" customHeight="1">
      <c r="B531" s="21"/>
      <c r="C531" s="21"/>
      <c r="D531" s="21"/>
      <c r="E531" s="21"/>
      <c r="F531" s="21"/>
      <c r="G531" s="21"/>
      <c r="H531" s="21"/>
    </row>
    <row r="532" ht="15.75" customHeight="1">
      <c r="B532" s="18"/>
      <c r="C532" s="18"/>
      <c r="D532" s="18"/>
      <c r="E532" s="18"/>
      <c r="F532" s="18"/>
      <c r="G532" s="18"/>
      <c r="H532" s="18"/>
    </row>
    <row r="533" ht="15.75" customHeight="1">
      <c r="B533" s="21"/>
      <c r="C533" s="21"/>
      <c r="D533" s="21"/>
      <c r="E533" s="21"/>
      <c r="F533" s="21"/>
      <c r="G533" s="21"/>
      <c r="H533" s="21"/>
    </row>
    <row r="534" ht="15.75" customHeight="1">
      <c r="B534" s="18"/>
      <c r="C534" s="18"/>
      <c r="D534" s="18"/>
      <c r="E534" s="18"/>
      <c r="F534" s="18"/>
      <c r="G534" s="18"/>
      <c r="H534" s="18"/>
    </row>
    <row r="535" ht="15.75" customHeight="1">
      <c r="B535" s="21"/>
      <c r="C535" s="21"/>
      <c r="D535" s="21"/>
      <c r="E535" s="21"/>
      <c r="F535" s="21"/>
      <c r="G535" s="21"/>
      <c r="H535" s="21"/>
    </row>
    <row r="536" ht="15.75" customHeight="1">
      <c r="B536" s="18"/>
      <c r="C536" s="18"/>
      <c r="D536" s="18"/>
      <c r="E536" s="18"/>
      <c r="F536" s="18"/>
      <c r="G536" s="18"/>
      <c r="H536" s="18"/>
    </row>
    <row r="537" ht="15.75" customHeight="1">
      <c r="B537" s="21"/>
      <c r="C537" s="21"/>
      <c r="D537" s="21"/>
      <c r="E537" s="21"/>
      <c r="F537" s="21"/>
      <c r="G537" s="21"/>
      <c r="H537" s="21"/>
    </row>
    <row r="538" ht="15.75" customHeight="1">
      <c r="B538" s="18"/>
      <c r="C538" s="18"/>
      <c r="D538" s="18"/>
      <c r="E538" s="18"/>
      <c r="F538" s="18"/>
      <c r="G538" s="18"/>
      <c r="H538" s="18"/>
    </row>
    <row r="539" ht="15.75" customHeight="1">
      <c r="B539" s="21"/>
      <c r="C539" s="21"/>
      <c r="D539" s="21"/>
      <c r="E539" s="21"/>
      <c r="F539" s="21"/>
      <c r="G539" s="21"/>
      <c r="H539" s="21"/>
    </row>
    <row r="540" ht="15.75" customHeight="1">
      <c r="B540" s="18"/>
      <c r="C540" s="18"/>
      <c r="D540" s="18"/>
      <c r="E540" s="18"/>
      <c r="F540" s="18"/>
      <c r="G540" s="18"/>
      <c r="H540" s="18"/>
    </row>
    <row r="541" ht="15.75" customHeight="1">
      <c r="B541" s="21"/>
      <c r="C541" s="21"/>
      <c r="D541" s="21"/>
      <c r="E541" s="21"/>
      <c r="F541" s="21"/>
      <c r="G541" s="21"/>
      <c r="H541" s="21"/>
    </row>
    <row r="542" ht="15.75" customHeight="1">
      <c r="B542" s="18"/>
      <c r="C542" s="18"/>
      <c r="D542" s="18"/>
      <c r="E542" s="18"/>
      <c r="F542" s="18"/>
      <c r="G542" s="18"/>
      <c r="H542" s="18"/>
    </row>
    <row r="543" ht="15.75" customHeight="1">
      <c r="B543" s="21"/>
      <c r="C543" s="21"/>
      <c r="D543" s="21"/>
      <c r="E543" s="21"/>
      <c r="F543" s="21"/>
      <c r="G543" s="21"/>
      <c r="H543" s="21"/>
    </row>
    <row r="544" ht="15.75" customHeight="1">
      <c r="B544" s="18"/>
      <c r="C544" s="18"/>
      <c r="D544" s="18"/>
      <c r="E544" s="18"/>
      <c r="F544" s="18"/>
      <c r="G544" s="18"/>
      <c r="H544" s="18"/>
    </row>
    <row r="545" ht="15.75" customHeight="1">
      <c r="B545" s="21"/>
      <c r="C545" s="21"/>
      <c r="D545" s="21"/>
      <c r="E545" s="21"/>
      <c r="F545" s="21"/>
      <c r="G545" s="21"/>
      <c r="H545" s="21"/>
    </row>
    <row r="546" ht="15.75" customHeight="1">
      <c r="B546" s="18"/>
      <c r="C546" s="18"/>
      <c r="D546" s="18"/>
      <c r="E546" s="18"/>
      <c r="F546" s="18"/>
      <c r="G546" s="18"/>
      <c r="H546" s="18"/>
    </row>
    <row r="547" ht="15.75" customHeight="1">
      <c r="B547" s="21"/>
      <c r="C547" s="21"/>
      <c r="D547" s="21"/>
      <c r="E547" s="21"/>
      <c r="F547" s="21"/>
      <c r="G547" s="21"/>
      <c r="H547" s="21"/>
    </row>
    <row r="548" ht="15.75" customHeight="1">
      <c r="B548" s="18"/>
      <c r="C548" s="18"/>
      <c r="D548" s="18"/>
      <c r="E548" s="18"/>
      <c r="F548" s="18"/>
      <c r="G548" s="18"/>
      <c r="H548" s="18"/>
    </row>
    <row r="549" ht="15.75" customHeight="1">
      <c r="B549" s="21"/>
      <c r="C549" s="21"/>
      <c r="D549" s="21"/>
      <c r="E549" s="21"/>
      <c r="F549" s="21"/>
      <c r="G549" s="21"/>
      <c r="H549" s="21"/>
    </row>
    <row r="550" ht="15.75" customHeight="1">
      <c r="B550" s="18"/>
      <c r="C550" s="18"/>
      <c r="D550" s="18"/>
      <c r="E550" s="18"/>
      <c r="F550" s="18"/>
      <c r="G550" s="18"/>
      <c r="H550" s="18"/>
    </row>
    <row r="551" ht="15.75" customHeight="1">
      <c r="B551" s="21"/>
      <c r="C551" s="21"/>
      <c r="D551" s="21"/>
      <c r="E551" s="21"/>
      <c r="F551" s="21"/>
      <c r="G551" s="21"/>
      <c r="H551" s="21"/>
    </row>
    <row r="552" ht="15.75" customHeight="1">
      <c r="B552" s="18"/>
      <c r="C552" s="18"/>
      <c r="D552" s="18"/>
      <c r="E552" s="18"/>
      <c r="F552" s="18"/>
      <c r="G552" s="18"/>
      <c r="H552" s="18"/>
    </row>
    <row r="553" ht="15.75" customHeight="1">
      <c r="B553" s="21"/>
      <c r="C553" s="21"/>
      <c r="D553" s="21"/>
      <c r="E553" s="21"/>
      <c r="F553" s="21"/>
      <c r="G553" s="21"/>
      <c r="H553" s="21"/>
    </row>
    <row r="554" ht="15.75" customHeight="1">
      <c r="B554" s="18"/>
      <c r="C554" s="18"/>
      <c r="D554" s="18"/>
      <c r="E554" s="18"/>
      <c r="F554" s="18"/>
      <c r="G554" s="18"/>
      <c r="H554" s="18"/>
    </row>
    <row r="555" ht="15.75" customHeight="1">
      <c r="B555" s="21"/>
      <c r="C555" s="21"/>
      <c r="D555" s="21"/>
      <c r="E555" s="21"/>
      <c r="F555" s="21"/>
      <c r="G555" s="21"/>
      <c r="H555" s="21"/>
    </row>
    <row r="556" ht="15.75" customHeight="1">
      <c r="B556" s="18"/>
      <c r="C556" s="18"/>
      <c r="D556" s="18"/>
      <c r="E556" s="18"/>
      <c r="F556" s="18"/>
      <c r="G556" s="18"/>
      <c r="H556" s="18"/>
    </row>
    <row r="557" ht="15.75" customHeight="1">
      <c r="B557" s="21"/>
      <c r="C557" s="21"/>
      <c r="D557" s="21"/>
      <c r="E557" s="21"/>
      <c r="F557" s="21"/>
      <c r="G557" s="21"/>
      <c r="H557" s="21"/>
    </row>
    <row r="558" ht="15.75" customHeight="1">
      <c r="B558" s="18"/>
      <c r="C558" s="18"/>
      <c r="D558" s="18"/>
      <c r="E558" s="18"/>
      <c r="F558" s="18"/>
      <c r="G558" s="18"/>
      <c r="H558" s="18"/>
    </row>
    <row r="559" ht="15.75" customHeight="1">
      <c r="B559" s="21"/>
      <c r="C559" s="21"/>
      <c r="D559" s="21"/>
      <c r="E559" s="21"/>
      <c r="F559" s="21"/>
      <c r="G559" s="21"/>
      <c r="H559" s="21"/>
    </row>
    <row r="560" ht="15.75" customHeight="1">
      <c r="B560" s="18"/>
      <c r="C560" s="18"/>
      <c r="D560" s="18"/>
      <c r="E560" s="18"/>
      <c r="F560" s="18"/>
      <c r="G560" s="18"/>
      <c r="H560" s="18"/>
    </row>
    <row r="561" ht="15.75" customHeight="1">
      <c r="B561" s="21"/>
      <c r="C561" s="21"/>
      <c r="D561" s="21"/>
      <c r="E561" s="21"/>
      <c r="F561" s="21"/>
      <c r="G561" s="21"/>
      <c r="H561" s="21"/>
    </row>
    <row r="562" ht="15.75" customHeight="1">
      <c r="B562" s="18"/>
      <c r="C562" s="18"/>
      <c r="D562" s="18"/>
      <c r="E562" s="18"/>
      <c r="F562" s="18"/>
      <c r="G562" s="18"/>
      <c r="H562" s="18"/>
    </row>
    <row r="563" ht="15.75" customHeight="1">
      <c r="B563" s="21"/>
      <c r="C563" s="21"/>
      <c r="D563" s="21"/>
      <c r="E563" s="21"/>
      <c r="F563" s="21"/>
      <c r="G563" s="21"/>
      <c r="H563" s="21"/>
    </row>
    <row r="564" ht="15.75" customHeight="1">
      <c r="B564" s="18"/>
      <c r="C564" s="18"/>
      <c r="D564" s="18"/>
      <c r="E564" s="18"/>
      <c r="F564" s="18"/>
      <c r="G564" s="18"/>
      <c r="H564" s="18"/>
    </row>
    <row r="565" ht="15.75" customHeight="1">
      <c r="B565" s="21"/>
      <c r="C565" s="21"/>
      <c r="D565" s="21"/>
      <c r="E565" s="21"/>
      <c r="F565" s="21"/>
      <c r="G565" s="21"/>
      <c r="H565" s="21"/>
    </row>
    <row r="566" ht="15.75" customHeight="1">
      <c r="B566" s="18"/>
      <c r="C566" s="18"/>
      <c r="D566" s="18"/>
      <c r="E566" s="18"/>
      <c r="F566" s="18"/>
      <c r="G566" s="18"/>
      <c r="H566" s="18"/>
    </row>
    <row r="567" ht="15.75" customHeight="1">
      <c r="B567" s="21"/>
      <c r="C567" s="21"/>
      <c r="D567" s="21"/>
      <c r="E567" s="21"/>
      <c r="F567" s="21"/>
      <c r="G567" s="21"/>
      <c r="H567" s="21"/>
    </row>
    <row r="568" ht="15.75" customHeight="1">
      <c r="B568" s="18"/>
      <c r="C568" s="18"/>
      <c r="D568" s="18"/>
      <c r="E568" s="18"/>
      <c r="F568" s="18"/>
      <c r="G568" s="18"/>
      <c r="H568" s="18"/>
    </row>
    <row r="569" ht="15.75" customHeight="1">
      <c r="B569" s="21"/>
      <c r="C569" s="21"/>
      <c r="D569" s="21"/>
      <c r="E569" s="21"/>
      <c r="F569" s="21"/>
      <c r="G569" s="21"/>
      <c r="H569" s="21"/>
    </row>
    <row r="570" ht="15.75" customHeight="1">
      <c r="B570" s="18"/>
      <c r="C570" s="18"/>
      <c r="D570" s="18"/>
      <c r="E570" s="18"/>
      <c r="F570" s="18"/>
      <c r="G570" s="18"/>
      <c r="H570" s="18"/>
    </row>
    <row r="571" ht="15.75" customHeight="1">
      <c r="B571" s="21"/>
      <c r="C571" s="21"/>
      <c r="D571" s="21"/>
      <c r="E571" s="21"/>
      <c r="F571" s="21"/>
      <c r="G571" s="21"/>
      <c r="H571" s="21"/>
    </row>
    <row r="572" ht="15.75" customHeight="1">
      <c r="B572" s="18"/>
      <c r="C572" s="18"/>
      <c r="D572" s="18"/>
      <c r="E572" s="18"/>
      <c r="F572" s="18"/>
      <c r="G572" s="18"/>
      <c r="H572" s="18"/>
    </row>
    <row r="573" ht="15.75" customHeight="1">
      <c r="B573" s="21"/>
      <c r="C573" s="21"/>
      <c r="D573" s="21"/>
      <c r="E573" s="21"/>
      <c r="F573" s="21"/>
      <c r="G573" s="21"/>
      <c r="H573" s="21"/>
    </row>
    <row r="574" ht="15.75" customHeight="1">
      <c r="B574" s="18"/>
      <c r="C574" s="18"/>
      <c r="D574" s="18"/>
      <c r="E574" s="18"/>
      <c r="F574" s="18"/>
      <c r="G574" s="18"/>
      <c r="H574" s="18"/>
    </row>
    <row r="575" ht="15.75" customHeight="1">
      <c r="B575" s="21"/>
      <c r="C575" s="21"/>
      <c r="D575" s="21"/>
      <c r="E575" s="21"/>
      <c r="F575" s="21"/>
      <c r="G575" s="21"/>
      <c r="H575" s="21"/>
    </row>
    <row r="576" ht="15.75" customHeight="1">
      <c r="B576" s="18"/>
      <c r="C576" s="18"/>
      <c r="D576" s="18"/>
      <c r="E576" s="18"/>
      <c r="F576" s="18"/>
      <c r="G576" s="18"/>
      <c r="H576" s="18"/>
    </row>
    <row r="577" ht="15.75" customHeight="1">
      <c r="B577" s="21"/>
      <c r="C577" s="21"/>
      <c r="D577" s="21"/>
      <c r="E577" s="21"/>
      <c r="F577" s="21"/>
      <c r="G577" s="21"/>
      <c r="H577" s="21"/>
    </row>
    <row r="578" ht="15.75" customHeight="1">
      <c r="B578" s="18"/>
      <c r="C578" s="18"/>
      <c r="D578" s="18"/>
      <c r="E578" s="18"/>
      <c r="F578" s="18"/>
      <c r="G578" s="18"/>
      <c r="H578" s="18"/>
    </row>
    <row r="579" ht="15.75" customHeight="1">
      <c r="B579" s="21"/>
      <c r="C579" s="21"/>
      <c r="D579" s="21"/>
      <c r="E579" s="21"/>
      <c r="F579" s="21"/>
      <c r="G579" s="21"/>
      <c r="H579" s="21"/>
    </row>
    <row r="580" ht="15.75" customHeight="1">
      <c r="B580" s="18"/>
      <c r="C580" s="18"/>
      <c r="D580" s="18"/>
      <c r="E580" s="18"/>
      <c r="F580" s="18"/>
      <c r="G580" s="18"/>
      <c r="H580" s="18"/>
    </row>
    <row r="581" ht="15.75" customHeight="1">
      <c r="B581" s="21"/>
      <c r="C581" s="21"/>
      <c r="D581" s="21"/>
      <c r="E581" s="21"/>
      <c r="F581" s="21"/>
      <c r="G581" s="21"/>
      <c r="H581" s="21"/>
    </row>
    <row r="582" ht="15.75" customHeight="1">
      <c r="B582" s="18"/>
      <c r="C582" s="18"/>
      <c r="D582" s="18"/>
      <c r="E582" s="18"/>
      <c r="F582" s="18"/>
      <c r="G582" s="18"/>
      <c r="H582" s="18"/>
    </row>
    <row r="583" ht="15.75" customHeight="1">
      <c r="B583" s="21"/>
      <c r="C583" s="21"/>
      <c r="D583" s="21"/>
      <c r="E583" s="21"/>
      <c r="F583" s="21"/>
      <c r="G583" s="21"/>
      <c r="H583" s="21"/>
    </row>
    <row r="584" ht="15.75" customHeight="1">
      <c r="B584" s="18"/>
      <c r="C584" s="18"/>
      <c r="D584" s="18"/>
      <c r="E584" s="18"/>
      <c r="F584" s="18"/>
      <c r="G584" s="18"/>
      <c r="H584" s="18"/>
    </row>
    <row r="585" ht="15.75" customHeight="1">
      <c r="B585" s="21"/>
      <c r="C585" s="21"/>
      <c r="D585" s="21"/>
      <c r="E585" s="21"/>
      <c r="F585" s="21"/>
      <c r="G585" s="21"/>
      <c r="H585" s="21"/>
    </row>
    <row r="586" ht="15.75" customHeight="1">
      <c r="B586" s="18"/>
      <c r="C586" s="18"/>
      <c r="D586" s="18"/>
      <c r="E586" s="18"/>
      <c r="F586" s="18"/>
      <c r="G586" s="18"/>
      <c r="H586" s="18"/>
    </row>
    <row r="587" ht="15.75" customHeight="1">
      <c r="B587" s="21"/>
      <c r="C587" s="21"/>
      <c r="D587" s="21"/>
      <c r="E587" s="21"/>
      <c r="F587" s="21"/>
      <c r="G587" s="21"/>
      <c r="H587" s="21"/>
    </row>
    <row r="588" ht="15.75" customHeight="1">
      <c r="B588" s="18"/>
      <c r="C588" s="18"/>
      <c r="D588" s="18"/>
      <c r="E588" s="18"/>
      <c r="F588" s="18"/>
      <c r="G588" s="18"/>
      <c r="H588" s="18"/>
    </row>
    <row r="589" ht="15.75" customHeight="1">
      <c r="B589" s="21"/>
      <c r="C589" s="21"/>
      <c r="D589" s="21"/>
      <c r="E589" s="21"/>
      <c r="F589" s="21"/>
      <c r="G589" s="21"/>
      <c r="H589" s="21"/>
    </row>
    <row r="590" ht="15.75" customHeight="1">
      <c r="B590" s="18"/>
      <c r="C590" s="18"/>
      <c r="D590" s="18"/>
      <c r="E590" s="18"/>
      <c r="F590" s="18"/>
      <c r="G590" s="18"/>
      <c r="H590" s="18"/>
    </row>
    <row r="591" ht="15.75" customHeight="1">
      <c r="B591" s="21"/>
      <c r="C591" s="21"/>
      <c r="D591" s="21"/>
      <c r="E591" s="21"/>
      <c r="F591" s="21"/>
      <c r="G591" s="21"/>
      <c r="H591" s="21"/>
    </row>
    <row r="592" ht="15.75" customHeight="1">
      <c r="B592" s="18"/>
      <c r="C592" s="18"/>
      <c r="D592" s="18"/>
      <c r="E592" s="18"/>
      <c r="F592" s="18"/>
      <c r="G592" s="18"/>
      <c r="H592" s="18"/>
    </row>
    <row r="593" ht="15.75" customHeight="1">
      <c r="B593" s="21"/>
      <c r="C593" s="21"/>
      <c r="D593" s="21"/>
      <c r="E593" s="21"/>
      <c r="F593" s="21"/>
      <c r="G593" s="21"/>
      <c r="H593" s="21"/>
    </row>
    <row r="594" ht="15.75" customHeight="1">
      <c r="B594" s="18"/>
      <c r="C594" s="18"/>
      <c r="D594" s="18"/>
      <c r="E594" s="18"/>
      <c r="F594" s="18"/>
      <c r="G594" s="18"/>
      <c r="H594" s="18"/>
    </row>
    <row r="595" ht="15.75" customHeight="1">
      <c r="B595" s="21"/>
      <c r="C595" s="21"/>
      <c r="D595" s="21"/>
      <c r="E595" s="21"/>
      <c r="F595" s="21"/>
      <c r="G595" s="21"/>
      <c r="H595" s="21"/>
    </row>
    <row r="596" ht="15.75" customHeight="1">
      <c r="B596" s="18"/>
      <c r="C596" s="18"/>
      <c r="D596" s="18"/>
      <c r="E596" s="18"/>
      <c r="F596" s="18"/>
      <c r="G596" s="18"/>
      <c r="H596" s="18"/>
    </row>
    <row r="597" ht="15.75" customHeight="1">
      <c r="B597" s="21"/>
      <c r="C597" s="21"/>
      <c r="D597" s="21"/>
      <c r="E597" s="21"/>
      <c r="F597" s="21"/>
      <c r="G597" s="21"/>
      <c r="H597" s="21"/>
    </row>
    <row r="598" ht="15.75" customHeight="1">
      <c r="B598" s="18"/>
      <c r="C598" s="18"/>
      <c r="D598" s="18"/>
      <c r="E598" s="18"/>
      <c r="F598" s="18"/>
      <c r="G598" s="18"/>
      <c r="H598" s="18"/>
    </row>
    <row r="599" ht="15.75" customHeight="1">
      <c r="B599" s="21"/>
      <c r="C599" s="21"/>
      <c r="D599" s="21"/>
      <c r="E599" s="21"/>
      <c r="F599" s="21"/>
      <c r="G599" s="21"/>
      <c r="H599" s="21"/>
    </row>
    <row r="600" ht="15.75" customHeight="1">
      <c r="B600" s="18"/>
      <c r="C600" s="18"/>
      <c r="D600" s="18"/>
      <c r="E600" s="18"/>
      <c r="F600" s="18"/>
      <c r="G600" s="18"/>
      <c r="H600" s="18"/>
    </row>
    <row r="601" ht="15.75" customHeight="1">
      <c r="B601" s="21"/>
      <c r="C601" s="21"/>
      <c r="D601" s="21"/>
      <c r="E601" s="21"/>
      <c r="F601" s="21"/>
      <c r="G601" s="21"/>
      <c r="H601" s="21"/>
    </row>
    <row r="602" ht="15.75" customHeight="1">
      <c r="B602" s="18"/>
      <c r="C602" s="18"/>
      <c r="D602" s="18"/>
      <c r="E602" s="18"/>
      <c r="F602" s="18"/>
      <c r="G602" s="18"/>
      <c r="H602" s="18"/>
    </row>
    <row r="603" ht="15.75" customHeight="1">
      <c r="B603" s="21"/>
      <c r="C603" s="21"/>
      <c r="D603" s="21"/>
      <c r="E603" s="21"/>
      <c r="F603" s="21"/>
      <c r="G603" s="21"/>
      <c r="H603" s="21"/>
    </row>
    <row r="604" ht="15.75" customHeight="1">
      <c r="B604" s="18"/>
      <c r="C604" s="18"/>
      <c r="D604" s="18"/>
      <c r="E604" s="18"/>
      <c r="F604" s="18"/>
      <c r="G604" s="18"/>
      <c r="H604" s="18"/>
    </row>
    <row r="605" ht="15.75" customHeight="1">
      <c r="B605" s="21"/>
      <c r="C605" s="21"/>
      <c r="D605" s="21"/>
      <c r="E605" s="21"/>
      <c r="F605" s="21"/>
      <c r="G605" s="21"/>
      <c r="H605" s="21"/>
    </row>
    <row r="606" ht="15.75" customHeight="1">
      <c r="B606" s="18"/>
      <c r="C606" s="18"/>
      <c r="D606" s="18"/>
      <c r="E606" s="18"/>
      <c r="F606" s="18"/>
      <c r="G606" s="18"/>
      <c r="H606" s="18"/>
    </row>
    <row r="607" ht="15.75" customHeight="1">
      <c r="B607" s="21"/>
      <c r="C607" s="21"/>
      <c r="D607" s="21"/>
      <c r="E607" s="21"/>
      <c r="F607" s="21"/>
      <c r="G607" s="21"/>
      <c r="H607" s="21"/>
    </row>
    <row r="608" ht="15.75" customHeight="1">
      <c r="B608" s="18"/>
      <c r="C608" s="18"/>
      <c r="D608" s="18"/>
      <c r="E608" s="18"/>
      <c r="F608" s="18"/>
      <c r="G608" s="18"/>
      <c r="H608" s="18"/>
    </row>
    <row r="609" ht="15.75" customHeight="1">
      <c r="B609" s="21"/>
      <c r="C609" s="21"/>
      <c r="D609" s="21"/>
      <c r="E609" s="21"/>
      <c r="F609" s="21"/>
      <c r="G609" s="21"/>
      <c r="H609" s="21"/>
    </row>
    <row r="610" ht="15.75" customHeight="1">
      <c r="B610" s="18"/>
      <c r="C610" s="18"/>
      <c r="D610" s="18"/>
      <c r="E610" s="18"/>
      <c r="F610" s="18"/>
      <c r="G610" s="18"/>
      <c r="H610" s="18"/>
    </row>
    <row r="611" ht="15.75" customHeight="1">
      <c r="B611" s="21"/>
      <c r="C611" s="21"/>
      <c r="D611" s="21"/>
      <c r="E611" s="21"/>
      <c r="F611" s="21"/>
      <c r="G611" s="21"/>
      <c r="H611" s="21"/>
    </row>
    <row r="612" ht="15.75" customHeight="1">
      <c r="B612" s="18"/>
      <c r="C612" s="18"/>
      <c r="D612" s="18"/>
      <c r="E612" s="18"/>
      <c r="F612" s="18"/>
      <c r="G612" s="18"/>
      <c r="H612" s="18"/>
    </row>
    <row r="613" ht="15.75" customHeight="1">
      <c r="B613" s="21"/>
      <c r="C613" s="21"/>
      <c r="D613" s="21"/>
      <c r="E613" s="21"/>
      <c r="F613" s="21"/>
      <c r="G613" s="21"/>
      <c r="H613" s="21"/>
    </row>
    <row r="614" ht="15.75" customHeight="1">
      <c r="B614" s="18"/>
      <c r="C614" s="18"/>
      <c r="D614" s="18"/>
      <c r="E614" s="18"/>
      <c r="F614" s="18"/>
      <c r="G614" s="18"/>
      <c r="H614" s="18"/>
    </row>
    <row r="615" ht="15.75" customHeight="1">
      <c r="B615" s="21"/>
      <c r="C615" s="21"/>
      <c r="D615" s="21"/>
      <c r="E615" s="21"/>
      <c r="F615" s="21"/>
      <c r="G615" s="21"/>
      <c r="H615" s="21"/>
    </row>
    <row r="616" ht="15.75" customHeight="1">
      <c r="B616" s="18"/>
      <c r="C616" s="18"/>
      <c r="D616" s="18"/>
      <c r="E616" s="18"/>
      <c r="F616" s="18"/>
      <c r="G616" s="18"/>
      <c r="H616" s="18"/>
    </row>
    <row r="617" ht="15.75" customHeight="1">
      <c r="B617" s="21"/>
      <c r="C617" s="21"/>
      <c r="D617" s="21"/>
      <c r="E617" s="21"/>
      <c r="F617" s="21"/>
      <c r="G617" s="21"/>
      <c r="H617" s="21"/>
    </row>
    <row r="618" ht="15.75" customHeight="1">
      <c r="B618" s="18"/>
      <c r="C618" s="18"/>
      <c r="D618" s="18"/>
      <c r="E618" s="18"/>
      <c r="F618" s="18"/>
      <c r="G618" s="18"/>
      <c r="H618" s="18"/>
    </row>
    <row r="619" ht="15.75" customHeight="1">
      <c r="B619" s="21"/>
      <c r="C619" s="21"/>
      <c r="D619" s="21"/>
      <c r="E619" s="21"/>
      <c r="F619" s="21"/>
      <c r="G619" s="21"/>
      <c r="H619" s="21"/>
    </row>
    <row r="620" ht="15.75" customHeight="1">
      <c r="B620" s="18"/>
      <c r="C620" s="18"/>
      <c r="D620" s="18"/>
      <c r="E620" s="18"/>
      <c r="F620" s="18"/>
      <c r="G620" s="18"/>
      <c r="H620" s="18"/>
    </row>
    <row r="621" ht="15.75" customHeight="1">
      <c r="B621" s="21"/>
      <c r="C621" s="21"/>
      <c r="D621" s="21"/>
      <c r="E621" s="21"/>
      <c r="F621" s="21"/>
      <c r="G621" s="21"/>
      <c r="H621" s="21"/>
    </row>
    <row r="622" ht="15.75" customHeight="1">
      <c r="B622" s="18"/>
      <c r="C622" s="18"/>
      <c r="D622" s="18"/>
      <c r="E622" s="18"/>
      <c r="F622" s="18"/>
      <c r="G622" s="18"/>
      <c r="H622" s="18"/>
    </row>
    <row r="623" ht="15.75" customHeight="1">
      <c r="B623" s="21"/>
      <c r="C623" s="21"/>
      <c r="D623" s="21"/>
      <c r="E623" s="21"/>
      <c r="F623" s="21"/>
      <c r="G623" s="21"/>
      <c r="H623" s="21"/>
    </row>
    <row r="624" ht="15.75" customHeight="1">
      <c r="B624" s="18"/>
      <c r="C624" s="18"/>
      <c r="D624" s="18"/>
      <c r="E624" s="18"/>
      <c r="F624" s="18"/>
      <c r="G624" s="18"/>
      <c r="H624" s="18"/>
    </row>
    <row r="625" ht="15.75" customHeight="1">
      <c r="B625" s="21"/>
      <c r="C625" s="21"/>
      <c r="D625" s="21"/>
      <c r="E625" s="21"/>
      <c r="F625" s="21"/>
      <c r="G625" s="21"/>
      <c r="H625" s="21"/>
    </row>
    <row r="626" ht="15.75" customHeight="1">
      <c r="B626" s="18"/>
      <c r="C626" s="18"/>
      <c r="D626" s="18"/>
      <c r="E626" s="18"/>
      <c r="F626" s="18"/>
      <c r="G626" s="18"/>
      <c r="H626" s="18"/>
    </row>
    <row r="627" ht="15.75" customHeight="1">
      <c r="B627" s="21"/>
      <c r="C627" s="21"/>
      <c r="D627" s="21"/>
      <c r="E627" s="21"/>
      <c r="F627" s="21"/>
      <c r="G627" s="21"/>
      <c r="H627" s="21"/>
    </row>
    <row r="628" ht="15.75" customHeight="1">
      <c r="B628" s="18"/>
      <c r="C628" s="18"/>
      <c r="D628" s="18"/>
      <c r="E628" s="18"/>
      <c r="F628" s="18"/>
      <c r="G628" s="18"/>
      <c r="H628" s="18"/>
    </row>
    <row r="629" ht="15.75" customHeight="1">
      <c r="B629" s="21"/>
      <c r="C629" s="21"/>
      <c r="D629" s="21"/>
      <c r="E629" s="21"/>
      <c r="F629" s="21"/>
      <c r="G629" s="21"/>
      <c r="H629" s="21"/>
    </row>
    <row r="630" ht="15.75" customHeight="1">
      <c r="B630" s="18"/>
      <c r="C630" s="18"/>
      <c r="D630" s="18"/>
      <c r="E630" s="18"/>
      <c r="F630" s="18"/>
      <c r="G630" s="18"/>
      <c r="H630" s="18"/>
    </row>
    <row r="631" ht="15.75" customHeight="1">
      <c r="B631" s="21"/>
      <c r="C631" s="21"/>
      <c r="D631" s="21"/>
      <c r="E631" s="21"/>
      <c r="F631" s="21"/>
      <c r="G631" s="21"/>
      <c r="H631" s="21"/>
    </row>
    <row r="632" ht="15.75" customHeight="1">
      <c r="B632" s="18"/>
      <c r="C632" s="18"/>
      <c r="D632" s="18"/>
      <c r="E632" s="18"/>
      <c r="F632" s="18"/>
      <c r="G632" s="18"/>
      <c r="H632" s="18"/>
    </row>
    <row r="633" ht="15.75" customHeight="1">
      <c r="B633" s="21"/>
      <c r="C633" s="21"/>
      <c r="D633" s="21"/>
      <c r="E633" s="21"/>
      <c r="F633" s="21"/>
      <c r="G633" s="21"/>
      <c r="H633" s="21"/>
    </row>
    <row r="634" ht="15.75" customHeight="1">
      <c r="B634" s="18"/>
      <c r="C634" s="18"/>
      <c r="D634" s="18"/>
      <c r="E634" s="18"/>
      <c r="F634" s="18"/>
      <c r="G634" s="18"/>
      <c r="H634" s="18"/>
    </row>
    <row r="635" ht="15.75" customHeight="1">
      <c r="B635" s="21"/>
      <c r="C635" s="21"/>
      <c r="D635" s="21"/>
      <c r="E635" s="21"/>
      <c r="F635" s="21"/>
      <c r="G635" s="21"/>
      <c r="H635" s="21"/>
    </row>
    <row r="636" ht="15.75" customHeight="1">
      <c r="B636" s="18"/>
      <c r="C636" s="18"/>
      <c r="D636" s="18"/>
      <c r="E636" s="18"/>
      <c r="F636" s="18"/>
      <c r="G636" s="18"/>
      <c r="H636" s="18"/>
    </row>
    <row r="637" ht="15.75" customHeight="1">
      <c r="B637" s="21"/>
      <c r="C637" s="21"/>
      <c r="D637" s="21"/>
      <c r="E637" s="21"/>
      <c r="F637" s="21"/>
      <c r="G637" s="21"/>
      <c r="H637" s="21"/>
    </row>
    <row r="638" ht="15.75" customHeight="1">
      <c r="B638" s="18"/>
      <c r="C638" s="18"/>
      <c r="D638" s="18"/>
      <c r="E638" s="18"/>
      <c r="F638" s="18"/>
      <c r="G638" s="18"/>
      <c r="H638" s="18"/>
    </row>
    <row r="639" ht="15.75" customHeight="1">
      <c r="B639" s="21"/>
      <c r="C639" s="21"/>
      <c r="D639" s="21"/>
      <c r="E639" s="21"/>
      <c r="F639" s="21"/>
      <c r="G639" s="21"/>
      <c r="H639" s="21"/>
    </row>
    <row r="640" ht="15.75" customHeight="1">
      <c r="B640" s="18"/>
      <c r="C640" s="18"/>
      <c r="D640" s="18"/>
      <c r="E640" s="18"/>
      <c r="F640" s="18"/>
      <c r="G640" s="18"/>
      <c r="H640" s="18"/>
    </row>
    <row r="641" ht="15.75" customHeight="1">
      <c r="B641" s="21"/>
      <c r="C641" s="21"/>
      <c r="D641" s="21"/>
      <c r="E641" s="21"/>
      <c r="F641" s="21"/>
      <c r="G641" s="21"/>
      <c r="H641" s="21"/>
    </row>
    <row r="642" ht="15.75" customHeight="1">
      <c r="B642" s="18"/>
      <c r="C642" s="18"/>
      <c r="D642" s="18"/>
      <c r="E642" s="18"/>
      <c r="F642" s="18"/>
      <c r="G642" s="18"/>
      <c r="H642" s="18"/>
    </row>
    <row r="643" ht="15.75" customHeight="1">
      <c r="B643" s="21"/>
      <c r="C643" s="21"/>
      <c r="D643" s="21"/>
      <c r="E643" s="21"/>
      <c r="F643" s="21"/>
      <c r="G643" s="21"/>
      <c r="H643" s="21"/>
    </row>
    <row r="644" ht="15.75" customHeight="1">
      <c r="B644" s="18"/>
      <c r="C644" s="18"/>
      <c r="D644" s="18"/>
      <c r="E644" s="18"/>
      <c r="F644" s="18"/>
      <c r="G644" s="18"/>
      <c r="H644" s="18"/>
    </row>
    <row r="645" ht="15.75" customHeight="1">
      <c r="B645" s="21"/>
      <c r="C645" s="21"/>
      <c r="D645" s="21"/>
      <c r="E645" s="21"/>
      <c r="F645" s="21"/>
      <c r="G645" s="21"/>
      <c r="H645" s="21"/>
    </row>
    <row r="646" ht="15.75" customHeight="1">
      <c r="B646" s="18"/>
      <c r="C646" s="18"/>
      <c r="D646" s="18"/>
      <c r="E646" s="18"/>
      <c r="F646" s="18"/>
      <c r="G646" s="18"/>
      <c r="H646" s="18"/>
    </row>
    <row r="647" ht="15.75" customHeight="1">
      <c r="B647" s="21"/>
      <c r="C647" s="21"/>
      <c r="D647" s="21"/>
      <c r="E647" s="21"/>
      <c r="F647" s="21"/>
      <c r="G647" s="21"/>
      <c r="H647" s="21"/>
    </row>
    <row r="648" ht="15.75" customHeight="1">
      <c r="B648" s="18"/>
      <c r="C648" s="18"/>
      <c r="D648" s="18"/>
      <c r="E648" s="18"/>
      <c r="F648" s="18"/>
      <c r="G648" s="18"/>
      <c r="H648" s="18"/>
    </row>
    <row r="649" ht="15.75" customHeight="1">
      <c r="B649" s="21"/>
      <c r="C649" s="21"/>
      <c r="D649" s="21"/>
      <c r="E649" s="21"/>
      <c r="F649" s="21"/>
      <c r="G649" s="21"/>
      <c r="H649" s="21"/>
    </row>
    <row r="650" ht="15.75" customHeight="1">
      <c r="B650" s="18"/>
      <c r="C650" s="18"/>
      <c r="D650" s="18"/>
      <c r="E650" s="18"/>
      <c r="F650" s="18"/>
      <c r="G650" s="18"/>
      <c r="H650" s="18"/>
    </row>
    <row r="651" ht="15.75" customHeight="1">
      <c r="B651" s="21"/>
      <c r="C651" s="21"/>
      <c r="D651" s="21"/>
      <c r="E651" s="21"/>
      <c r="F651" s="21"/>
      <c r="G651" s="21"/>
      <c r="H651" s="21"/>
    </row>
    <row r="652" ht="15.75" customHeight="1">
      <c r="B652" s="18"/>
      <c r="C652" s="18"/>
      <c r="D652" s="18"/>
      <c r="E652" s="18"/>
      <c r="F652" s="18"/>
      <c r="G652" s="18"/>
      <c r="H652" s="18"/>
    </row>
    <row r="653" ht="15.75" customHeight="1">
      <c r="B653" s="21"/>
      <c r="C653" s="21"/>
      <c r="D653" s="21"/>
      <c r="E653" s="21"/>
      <c r="F653" s="21"/>
      <c r="G653" s="21"/>
      <c r="H653" s="21"/>
    </row>
    <row r="654" ht="15.75" customHeight="1">
      <c r="B654" s="18"/>
      <c r="C654" s="18"/>
      <c r="D654" s="18"/>
      <c r="E654" s="18"/>
      <c r="F654" s="18"/>
      <c r="G654" s="18"/>
      <c r="H654" s="18"/>
    </row>
    <row r="655" ht="15.75" customHeight="1">
      <c r="B655" s="21"/>
      <c r="C655" s="21"/>
      <c r="D655" s="21"/>
      <c r="E655" s="21"/>
      <c r="F655" s="21"/>
      <c r="G655" s="21"/>
      <c r="H655" s="21"/>
    </row>
    <row r="656" ht="15.75" customHeight="1">
      <c r="B656" s="18"/>
      <c r="C656" s="18"/>
      <c r="D656" s="18"/>
      <c r="E656" s="18"/>
      <c r="F656" s="18"/>
      <c r="G656" s="18"/>
      <c r="H656" s="18"/>
    </row>
    <row r="657" ht="15.75" customHeight="1">
      <c r="B657" s="21"/>
      <c r="C657" s="21"/>
      <c r="D657" s="21"/>
      <c r="E657" s="21"/>
      <c r="F657" s="21"/>
      <c r="G657" s="21"/>
      <c r="H657" s="21"/>
    </row>
    <row r="658" ht="15.75" customHeight="1">
      <c r="B658" s="18"/>
      <c r="C658" s="18"/>
      <c r="D658" s="18"/>
      <c r="E658" s="18"/>
      <c r="F658" s="18"/>
      <c r="G658" s="18"/>
      <c r="H658" s="18"/>
    </row>
    <row r="659" ht="15.75" customHeight="1">
      <c r="B659" s="21"/>
      <c r="C659" s="21"/>
      <c r="D659" s="21"/>
      <c r="E659" s="21"/>
      <c r="F659" s="21"/>
      <c r="G659" s="21"/>
      <c r="H659" s="21"/>
    </row>
    <row r="660" ht="15.75" customHeight="1">
      <c r="B660" s="18"/>
      <c r="C660" s="18"/>
      <c r="D660" s="18"/>
      <c r="E660" s="18"/>
      <c r="F660" s="18"/>
      <c r="G660" s="18"/>
      <c r="H660" s="18"/>
    </row>
    <row r="661" ht="15.75" customHeight="1">
      <c r="B661" s="21"/>
      <c r="C661" s="21"/>
      <c r="D661" s="21"/>
      <c r="E661" s="21"/>
      <c r="F661" s="21"/>
      <c r="G661" s="21"/>
      <c r="H661" s="21"/>
    </row>
    <row r="662" ht="15.75" customHeight="1">
      <c r="B662" s="18"/>
      <c r="C662" s="18"/>
      <c r="D662" s="18"/>
      <c r="E662" s="18"/>
      <c r="F662" s="18"/>
      <c r="G662" s="18"/>
      <c r="H662" s="18"/>
    </row>
    <row r="663" ht="15.75" customHeight="1">
      <c r="B663" s="21"/>
      <c r="C663" s="21"/>
      <c r="D663" s="21"/>
      <c r="E663" s="21"/>
      <c r="F663" s="21"/>
      <c r="G663" s="21"/>
      <c r="H663" s="21"/>
    </row>
    <row r="664" ht="15.75" customHeight="1">
      <c r="B664" s="18"/>
      <c r="C664" s="18"/>
      <c r="D664" s="18"/>
      <c r="E664" s="18"/>
      <c r="F664" s="18"/>
      <c r="G664" s="18"/>
      <c r="H664" s="18"/>
    </row>
    <row r="665" ht="15.75" customHeight="1">
      <c r="B665" s="21"/>
      <c r="C665" s="21"/>
      <c r="D665" s="21"/>
      <c r="E665" s="21"/>
      <c r="F665" s="21"/>
      <c r="G665" s="21"/>
      <c r="H665" s="21"/>
    </row>
    <row r="666" ht="15.75" customHeight="1">
      <c r="B666" s="18"/>
      <c r="C666" s="18"/>
      <c r="D666" s="18"/>
      <c r="E666" s="18"/>
      <c r="F666" s="18"/>
      <c r="G666" s="18"/>
      <c r="H666" s="18"/>
    </row>
    <row r="667" ht="15.75" customHeight="1">
      <c r="B667" s="21"/>
      <c r="C667" s="21"/>
      <c r="D667" s="21"/>
      <c r="E667" s="21"/>
      <c r="F667" s="21"/>
      <c r="G667" s="21"/>
      <c r="H667" s="21"/>
    </row>
    <row r="668" ht="15.75" customHeight="1">
      <c r="B668" s="18"/>
      <c r="C668" s="18"/>
      <c r="D668" s="18"/>
      <c r="E668" s="18"/>
      <c r="F668" s="18"/>
      <c r="G668" s="18"/>
      <c r="H668" s="18"/>
    </row>
    <row r="669" ht="15.75" customHeight="1">
      <c r="B669" s="21"/>
      <c r="C669" s="21"/>
      <c r="D669" s="21"/>
      <c r="E669" s="21"/>
      <c r="F669" s="21"/>
      <c r="G669" s="21"/>
      <c r="H669" s="21"/>
    </row>
    <row r="670" ht="15.75" customHeight="1">
      <c r="B670" s="18"/>
      <c r="C670" s="18"/>
      <c r="D670" s="18"/>
      <c r="E670" s="18"/>
      <c r="F670" s="18"/>
      <c r="G670" s="18"/>
      <c r="H670" s="18"/>
    </row>
    <row r="671" ht="15.75" customHeight="1">
      <c r="B671" s="21"/>
      <c r="C671" s="21"/>
      <c r="D671" s="21"/>
      <c r="E671" s="21"/>
      <c r="F671" s="21"/>
      <c r="G671" s="21"/>
      <c r="H671" s="21"/>
    </row>
    <row r="672" ht="15.75" customHeight="1">
      <c r="B672" s="18"/>
      <c r="C672" s="18"/>
      <c r="D672" s="18"/>
      <c r="E672" s="18"/>
      <c r="F672" s="18"/>
      <c r="G672" s="18"/>
      <c r="H672" s="18"/>
    </row>
    <row r="673" ht="15.75" customHeight="1">
      <c r="B673" s="21"/>
      <c r="C673" s="21"/>
      <c r="D673" s="21"/>
      <c r="E673" s="21"/>
      <c r="F673" s="21"/>
      <c r="G673" s="21"/>
      <c r="H673" s="21"/>
    </row>
    <row r="674" ht="15.75" customHeight="1">
      <c r="B674" s="18"/>
      <c r="C674" s="18"/>
      <c r="D674" s="18"/>
      <c r="E674" s="18"/>
      <c r="F674" s="18"/>
      <c r="G674" s="18"/>
      <c r="H674" s="18"/>
    </row>
    <row r="675" ht="15.75" customHeight="1">
      <c r="B675" s="21"/>
      <c r="C675" s="21"/>
      <c r="D675" s="21"/>
      <c r="E675" s="21"/>
      <c r="F675" s="21"/>
      <c r="G675" s="21"/>
      <c r="H675" s="21"/>
    </row>
    <row r="676" ht="15.75" customHeight="1">
      <c r="B676" s="18"/>
      <c r="C676" s="18"/>
      <c r="D676" s="18"/>
      <c r="E676" s="18"/>
      <c r="F676" s="18"/>
      <c r="G676" s="18"/>
      <c r="H676" s="18"/>
    </row>
    <row r="677" ht="15.75" customHeight="1">
      <c r="B677" s="21"/>
      <c r="C677" s="21"/>
      <c r="D677" s="21"/>
      <c r="E677" s="21"/>
      <c r="F677" s="21"/>
      <c r="G677" s="21"/>
      <c r="H677" s="21"/>
    </row>
    <row r="678" ht="15.75" customHeight="1">
      <c r="B678" s="18"/>
      <c r="C678" s="18"/>
      <c r="D678" s="18"/>
      <c r="E678" s="18"/>
      <c r="F678" s="18"/>
      <c r="G678" s="18"/>
      <c r="H678" s="18"/>
    </row>
    <row r="679" ht="15.75" customHeight="1">
      <c r="B679" s="21"/>
      <c r="C679" s="21"/>
      <c r="D679" s="21"/>
      <c r="E679" s="21"/>
      <c r="F679" s="21"/>
      <c r="G679" s="21"/>
      <c r="H679" s="21"/>
    </row>
    <row r="680" ht="15.75" customHeight="1">
      <c r="B680" s="18"/>
      <c r="C680" s="18"/>
      <c r="D680" s="18"/>
      <c r="E680" s="18"/>
      <c r="F680" s="18"/>
      <c r="G680" s="18"/>
      <c r="H680" s="18"/>
    </row>
    <row r="681" ht="15.75" customHeight="1">
      <c r="B681" s="21"/>
      <c r="C681" s="21"/>
      <c r="D681" s="21"/>
      <c r="E681" s="21"/>
      <c r="F681" s="21"/>
      <c r="G681" s="21"/>
      <c r="H681" s="21"/>
    </row>
    <row r="682" ht="15.75" customHeight="1">
      <c r="B682" s="18"/>
      <c r="C682" s="18"/>
      <c r="D682" s="18"/>
      <c r="E682" s="18"/>
      <c r="F682" s="18"/>
      <c r="G682" s="18"/>
      <c r="H682" s="18"/>
    </row>
    <row r="683" ht="15.75" customHeight="1">
      <c r="B683" s="21"/>
      <c r="C683" s="21"/>
      <c r="D683" s="21"/>
      <c r="E683" s="21"/>
      <c r="F683" s="21"/>
      <c r="G683" s="21"/>
      <c r="H683" s="21"/>
    </row>
    <row r="684" ht="15.75" customHeight="1">
      <c r="B684" s="18"/>
      <c r="C684" s="18"/>
      <c r="D684" s="18"/>
      <c r="E684" s="18"/>
      <c r="F684" s="18"/>
      <c r="G684" s="18"/>
      <c r="H684" s="18"/>
    </row>
    <row r="685" ht="15.75" customHeight="1">
      <c r="B685" s="21"/>
      <c r="C685" s="21"/>
      <c r="D685" s="21"/>
      <c r="E685" s="21"/>
      <c r="F685" s="21"/>
      <c r="G685" s="21"/>
      <c r="H685" s="21"/>
    </row>
    <row r="686" ht="15.75" customHeight="1">
      <c r="B686" s="18"/>
      <c r="C686" s="18"/>
      <c r="D686" s="18"/>
      <c r="E686" s="18"/>
      <c r="F686" s="18"/>
      <c r="G686" s="18"/>
      <c r="H686" s="18"/>
    </row>
    <row r="687" ht="15.75" customHeight="1">
      <c r="B687" s="21"/>
      <c r="C687" s="21"/>
      <c r="D687" s="21"/>
      <c r="E687" s="21"/>
      <c r="F687" s="21"/>
      <c r="G687" s="21"/>
      <c r="H687" s="21"/>
    </row>
    <row r="688" ht="15.75" customHeight="1">
      <c r="B688" s="18"/>
      <c r="C688" s="18"/>
      <c r="D688" s="18"/>
      <c r="E688" s="18"/>
      <c r="F688" s="18"/>
      <c r="G688" s="18"/>
      <c r="H688" s="18"/>
    </row>
    <row r="689" ht="15.75" customHeight="1">
      <c r="B689" s="21"/>
      <c r="C689" s="21"/>
      <c r="D689" s="21"/>
      <c r="E689" s="21"/>
      <c r="F689" s="21"/>
      <c r="G689" s="21"/>
      <c r="H689" s="21"/>
    </row>
    <row r="690" ht="15.75" customHeight="1">
      <c r="B690" s="18"/>
      <c r="C690" s="18"/>
      <c r="D690" s="18"/>
      <c r="E690" s="18"/>
      <c r="F690" s="18"/>
      <c r="G690" s="18"/>
      <c r="H690" s="18"/>
    </row>
    <row r="691" ht="15.75" customHeight="1">
      <c r="B691" s="21"/>
      <c r="C691" s="21"/>
      <c r="D691" s="21"/>
      <c r="E691" s="21"/>
      <c r="F691" s="21"/>
      <c r="G691" s="21"/>
      <c r="H691" s="21"/>
    </row>
    <row r="692" ht="15.75" customHeight="1">
      <c r="B692" s="18"/>
      <c r="C692" s="18"/>
      <c r="D692" s="18"/>
      <c r="E692" s="18"/>
      <c r="F692" s="18"/>
      <c r="G692" s="18"/>
      <c r="H692" s="18"/>
    </row>
    <row r="693" ht="15.75" customHeight="1">
      <c r="B693" s="21"/>
      <c r="C693" s="21"/>
      <c r="D693" s="21"/>
      <c r="E693" s="21"/>
      <c r="F693" s="21"/>
      <c r="G693" s="21"/>
      <c r="H693" s="21"/>
    </row>
    <row r="694" ht="15.75" customHeight="1">
      <c r="B694" s="18"/>
      <c r="C694" s="18"/>
      <c r="D694" s="18"/>
      <c r="E694" s="18"/>
      <c r="F694" s="18"/>
      <c r="G694" s="18"/>
      <c r="H694" s="18"/>
    </row>
    <row r="695" ht="15.75" customHeight="1">
      <c r="B695" s="21"/>
      <c r="C695" s="21"/>
      <c r="D695" s="21"/>
      <c r="E695" s="21"/>
      <c r="F695" s="21"/>
      <c r="G695" s="21"/>
      <c r="H695" s="21"/>
    </row>
    <row r="696" ht="15.75" customHeight="1">
      <c r="B696" s="18"/>
      <c r="C696" s="18"/>
      <c r="D696" s="18"/>
      <c r="E696" s="18"/>
      <c r="F696" s="18"/>
      <c r="G696" s="18"/>
      <c r="H696" s="18"/>
    </row>
    <row r="697" ht="15.75" customHeight="1">
      <c r="B697" s="21"/>
      <c r="C697" s="21"/>
      <c r="D697" s="21"/>
      <c r="E697" s="21"/>
      <c r="F697" s="21"/>
      <c r="G697" s="21"/>
      <c r="H697" s="21"/>
    </row>
    <row r="698" ht="15.75" customHeight="1">
      <c r="B698" s="18"/>
      <c r="C698" s="18"/>
      <c r="D698" s="18"/>
      <c r="E698" s="18"/>
      <c r="F698" s="18"/>
      <c r="G698" s="18"/>
      <c r="H698" s="18"/>
    </row>
    <row r="699" ht="15.75" customHeight="1">
      <c r="B699" s="21"/>
      <c r="C699" s="21"/>
      <c r="D699" s="21"/>
      <c r="E699" s="21"/>
      <c r="F699" s="21"/>
      <c r="G699" s="21"/>
      <c r="H699" s="21"/>
    </row>
    <row r="700" ht="15.75" customHeight="1">
      <c r="B700" s="18"/>
      <c r="C700" s="18"/>
      <c r="D700" s="18"/>
      <c r="E700" s="18"/>
      <c r="F700" s="18"/>
      <c r="G700" s="18"/>
      <c r="H700" s="18"/>
    </row>
    <row r="701" ht="15.75" customHeight="1">
      <c r="B701" s="21"/>
      <c r="C701" s="21"/>
      <c r="D701" s="21"/>
      <c r="E701" s="21"/>
      <c r="F701" s="21"/>
      <c r="G701" s="21"/>
      <c r="H701" s="21"/>
    </row>
    <row r="702" ht="15.75" customHeight="1">
      <c r="B702" s="18"/>
      <c r="C702" s="18"/>
      <c r="D702" s="18"/>
      <c r="E702" s="18"/>
      <c r="F702" s="18"/>
      <c r="G702" s="18"/>
      <c r="H702" s="18"/>
    </row>
    <row r="703" ht="15.75" customHeight="1">
      <c r="B703" s="21"/>
      <c r="C703" s="21"/>
      <c r="D703" s="21"/>
      <c r="E703" s="21"/>
      <c r="F703" s="21"/>
      <c r="G703" s="21"/>
      <c r="H703" s="21"/>
    </row>
    <row r="704" ht="15.75" customHeight="1">
      <c r="B704" s="18"/>
      <c r="C704" s="18"/>
      <c r="D704" s="18"/>
      <c r="E704" s="18"/>
      <c r="F704" s="18"/>
      <c r="G704" s="18"/>
      <c r="H704" s="18"/>
    </row>
    <row r="705" ht="15.75" customHeight="1">
      <c r="B705" s="21"/>
      <c r="C705" s="21"/>
      <c r="D705" s="21"/>
      <c r="E705" s="21"/>
      <c r="F705" s="21"/>
      <c r="G705" s="21"/>
      <c r="H705" s="21"/>
    </row>
    <row r="706" ht="15.75" customHeight="1">
      <c r="B706" s="18"/>
      <c r="C706" s="18"/>
      <c r="D706" s="18"/>
      <c r="E706" s="18"/>
      <c r="F706" s="18"/>
      <c r="G706" s="18"/>
      <c r="H706" s="18"/>
    </row>
    <row r="707" ht="15.75" customHeight="1">
      <c r="B707" s="21"/>
      <c r="C707" s="21"/>
      <c r="D707" s="21"/>
      <c r="E707" s="21"/>
      <c r="F707" s="21"/>
      <c r="G707" s="21"/>
      <c r="H707" s="21"/>
    </row>
    <row r="708" ht="15.75" customHeight="1">
      <c r="B708" s="18"/>
      <c r="C708" s="18"/>
      <c r="D708" s="18"/>
      <c r="E708" s="18"/>
      <c r="F708" s="18"/>
      <c r="G708" s="18"/>
      <c r="H708" s="18"/>
    </row>
    <row r="709" ht="15.75" customHeight="1">
      <c r="B709" s="21"/>
      <c r="C709" s="21"/>
      <c r="D709" s="21"/>
      <c r="E709" s="21"/>
      <c r="F709" s="21"/>
      <c r="G709" s="21"/>
      <c r="H709" s="21"/>
    </row>
    <row r="710" ht="15.75" customHeight="1">
      <c r="B710" s="18"/>
      <c r="C710" s="18"/>
      <c r="D710" s="18"/>
      <c r="E710" s="18"/>
      <c r="F710" s="18"/>
      <c r="G710" s="18"/>
      <c r="H710" s="18"/>
    </row>
    <row r="711" ht="15.75" customHeight="1">
      <c r="B711" s="21"/>
      <c r="C711" s="21"/>
      <c r="D711" s="21"/>
      <c r="E711" s="21"/>
      <c r="F711" s="21"/>
      <c r="G711" s="21"/>
      <c r="H711" s="21"/>
    </row>
    <row r="712" ht="15.75" customHeight="1">
      <c r="B712" s="18"/>
      <c r="C712" s="18"/>
      <c r="D712" s="18"/>
      <c r="E712" s="18"/>
      <c r="F712" s="18"/>
      <c r="G712" s="18"/>
      <c r="H712" s="18"/>
    </row>
    <row r="713" ht="15.75" customHeight="1">
      <c r="B713" s="21"/>
      <c r="C713" s="21"/>
      <c r="D713" s="21"/>
      <c r="E713" s="21"/>
      <c r="F713" s="21"/>
      <c r="G713" s="21"/>
      <c r="H713" s="21"/>
    </row>
    <row r="714" ht="15.75" customHeight="1">
      <c r="B714" s="18"/>
      <c r="C714" s="18"/>
      <c r="D714" s="18"/>
      <c r="E714" s="18"/>
      <c r="F714" s="18"/>
      <c r="G714" s="18"/>
      <c r="H714" s="18"/>
    </row>
    <row r="715" ht="15.75" customHeight="1">
      <c r="B715" s="21"/>
      <c r="C715" s="21"/>
      <c r="D715" s="21"/>
      <c r="E715" s="21"/>
      <c r="F715" s="21"/>
      <c r="G715" s="21"/>
      <c r="H715" s="21"/>
    </row>
    <row r="716" ht="15.75" customHeight="1">
      <c r="B716" s="18"/>
      <c r="C716" s="18"/>
      <c r="D716" s="18"/>
      <c r="E716" s="18"/>
      <c r="F716" s="18"/>
      <c r="G716" s="18"/>
      <c r="H716" s="18"/>
    </row>
    <row r="717" ht="15.75" customHeight="1">
      <c r="B717" s="21"/>
      <c r="C717" s="21"/>
      <c r="D717" s="21"/>
      <c r="E717" s="21"/>
      <c r="F717" s="21"/>
      <c r="G717" s="21"/>
      <c r="H717" s="21"/>
    </row>
    <row r="718" ht="15.75" customHeight="1">
      <c r="B718" s="18"/>
      <c r="C718" s="18"/>
      <c r="D718" s="18"/>
      <c r="E718" s="18"/>
      <c r="F718" s="18"/>
      <c r="G718" s="18"/>
      <c r="H718" s="18"/>
    </row>
    <row r="719" ht="15.75" customHeight="1">
      <c r="B719" s="21"/>
      <c r="C719" s="21"/>
      <c r="D719" s="21"/>
      <c r="E719" s="21"/>
      <c r="F719" s="21"/>
      <c r="G719" s="21"/>
      <c r="H719" s="21"/>
    </row>
    <row r="720" ht="15.75" customHeight="1">
      <c r="B720" s="18"/>
      <c r="C720" s="18"/>
      <c r="D720" s="18"/>
      <c r="E720" s="18"/>
      <c r="F720" s="18"/>
      <c r="G720" s="18"/>
      <c r="H720" s="18"/>
    </row>
    <row r="721" ht="15.75" customHeight="1">
      <c r="B721" s="21"/>
      <c r="C721" s="21"/>
      <c r="D721" s="21"/>
      <c r="E721" s="21"/>
      <c r="F721" s="21"/>
      <c r="G721" s="21"/>
      <c r="H721" s="21"/>
    </row>
    <row r="722" ht="15.75" customHeight="1">
      <c r="B722" s="18"/>
      <c r="C722" s="18"/>
      <c r="D722" s="18"/>
      <c r="E722" s="18"/>
      <c r="F722" s="18"/>
      <c r="G722" s="18"/>
      <c r="H722" s="18"/>
    </row>
    <row r="723" ht="15.75" customHeight="1">
      <c r="B723" s="21"/>
      <c r="C723" s="21"/>
      <c r="D723" s="21"/>
      <c r="E723" s="21"/>
      <c r="F723" s="21"/>
      <c r="G723" s="21"/>
      <c r="H723" s="21"/>
    </row>
    <row r="724" ht="15.75" customHeight="1">
      <c r="B724" s="18"/>
      <c r="C724" s="18"/>
      <c r="D724" s="18"/>
      <c r="E724" s="18"/>
      <c r="F724" s="18"/>
      <c r="G724" s="18"/>
      <c r="H724" s="18"/>
    </row>
    <row r="725" ht="15.75" customHeight="1">
      <c r="B725" s="21"/>
      <c r="C725" s="21"/>
      <c r="D725" s="21"/>
      <c r="E725" s="21"/>
      <c r="F725" s="21"/>
      <c r="G725" s="21"/>
      <c r="H725" s="21"/>
    </row>
    <row r="726" ht="15.75" customHeight="1">
      <c r="B726" s="18"/>
      <c r="C726" s="18"/>
      <c r="D726" s="18"/>
      <c r="E726" s="18"/>
      <c r="F726" s="18"/>
      <c r="G726" s="18"/>
      <c r="H726" s="18"/>
    </row>
    <row r="727" ht="15.75" customHeight="1">
      <c r="B727" s="21"/>
      <c r="C727" s="21"/>
      <c r="D727" s="21"/>
      <c r="E727" s="21"/>
      <c r="F727" s="21"/>
      <c r="G727" s="21"/>
      <c r="H727" s="21"/>
    </row>
    <row r="728" ht="15.75" customHeight="1">
      <c r="B728" s="18"/>
      <c r="C728" s="18"/>
      <c r="D728" s="18"/>
      <c r="E728" s="18"/>
      <c r="F728" s="18"/>
      <c r="G728" s="18"/>
      <c r="H728" s="18"/>
    </row>
    <row r="729" ht="15.75" customHeight="1">
      <c r="B729" s="21"/>
      <c r="C729" s="21"/>
      <c r="D729" s="21"/>
      <c r="E729" s="21"/>
      <c r="F729" s="21"/>
      <c r="G729" s="21"/>
      <c r="H729" s="21"/>
    </row>
    <row r="730" ht="15.75" customHeight="1">
      <c r="B730" s="18"/>
      <c r="C730" s="18"/>
      <c r="D730" s="18"/>
      <c r="E730" s="18"/>
      <c r="F730" s="18"/>
      <c r="G730" s="18"/>
      <c r="H730" s="18"/>
    </row>
    <row r="731" ht="15.75" customHeight="1">
      <c r="B731" s="21"/>
      <c r="C731" s="21"/>
      <c r="D731" s="21"/>
      <c r="E731" s="21"/>
      <c r="F731" s="21"/>
      <c r="G731" s="21"/>
      <c r="H731" s="21"/>
    </row>
    <row r="732" ht="15.75" customHeight="1">
      <c r="B732" s="18"/>
      <c r="C732" s="18"/>
      <c r="D732" s="18"/>
      <c r="E732" s="18"/>
      <c r="F732" s="18"/>
      <c r="G732" s="18"/>
      <c r="H732" s="18"/>
    </row>
    <row r="733" ht="15.75" customHeight="1">
      <c r="B733" s="21"/>
      <c r="C733" s="21"/>
      <c r="D733" s="21"/>
      <c r="E733" s="21"/>
      <c r="F733" s="21"/>
      <c r="G733" s="21"/>
      <c r="H733" s="21"/>
    </row>
    <row r="734" ht="15.75" customHeight="1">
      <c r="B734" s="18"/>
      <c r="C734" s="18"/>
      <c r="D734" s="18"/>
      <c r="E734" s="18"/>
      <c r="F734" s="18"/>
      <c r="G734" s="18"/>
      <c r="H734" s="18"/>
    </row>
    <row r="735" ht="15.75" customHeight="1">
      <c r="B735" s="21"/>
      <c r="C735" s="21"/>
      <c r="D735" s="21"/>
      <c r="E735" s="21"/>
      <c r="F735" s="21"/>
      <c r="G735" s="21"/>
      <c r="H735" s="21"/>
    </row>
    <row r="736" ht="15.75" customHeight="1">
      <c r="B736" s="18"/>
      <c r="C736" s="18"/>
      <c r="D736" s="18"/>
      <c r="E736" s="18"/>
      <c r="F736" s="18"/>
      <c r="G736" s="18"/>
      <c r="H736" s="18"/>
    </row>
    <row r="737" ht="15.75" customHeight="1">
      <c r="B737" s="21"/>
      <c r="C737" s="21"/>
      <c r="D737" s="21"/>
      <c r="E737" s="21"/>
      <c r="F737" s="21"/>
      <c r="G737" s="21"/>
      <c r="H737" s="21"/>
    </row>
    <row r="738" ht="15.75" customHeight="1">
      <c r="B738" s="18"/>
      <c r="C738" s="18"/>
      <c r="D738" s="18"/>
      <c r="E738" s="18"/>
      <c r="F738" s="18"/>
      <c r="G738" s="18"/>
      <c r="H738" s="18"/>
    </row>
    <row r="739" ht="15.75" customHeight="1">
      <c r="B739" s="21"/>
      <c r="C739" s="21"/>
      <c r="D739" s="21"/>
      <c r="E739" s="21"/>
      <c r="F739" s="21"/>
      <c r="G739" s="21"/>
      <c r="H739" s="21"/>
    </row>
    <row r="740" ht="15.75" customHeight="1">
      <c r="B740" s="18"/>
      <c r="C740" s="18"/>
      <c r="D740" s="18"/>
      <c r="E740" s="18"/>
      <c r="F740" s="18"/>
      <c r="G740" s="18"/>
      <c r="H740" s="18"/>
    </row>
    <row r="741" ht="15.75" customHeight="1">
      <c r="B741" s="21"/>
      <c r="C741" s="21"/>
      <c r="D741" s="21"/>
      <c r="E741" s="21"/>
      <c r="F741" s="21"/>
      <c r="G741" s="21"/>
      <c r="H741" s="21"/>
    </row>
    <row r="742" ht="15.75" customHeight="1">
      <c r="B742" s="18"/>
      <c r="C742" s="18"/>
      <c r="D742" s="18"/>
      <c r="E742" s="18"/>
      <c r="F742" s="18"/>
      <c r="G742" s="18"/>
      <c r="H742" s="18"/>
    </row>
    <row r="743" ht="15.75" customHeight="1">
      <c r="B743" s="21"/>
      <c r="C743" s="21"/>
      <c r="D743" s="21"/>
      <c r="E743" s="21"/>
      <c r="F743" s="21"/>
      <c r="G743" s="21"/>
      <c r="H743" s="21"/>
    </row>
    <row r="744" ht="15.75" customHeight="1">
      <c r="B744" s="18"/>
      <c r="C744" s="18"/>
      <c r="D744" s="18"/>
      <c r="E744" s="18"/>
      <c r="F744" s="18"/>
      <c r="G744" s="18"/>
      <c r="H744" s="18"/>
    </row>
    <row r="745" ht="15.75" customHeight="1">
      <c r="B745" s="21"/>
      <c r="C745" s="21"/>
      <c r="D745" s="21"/>
      <c r="E745" s="21"/>
      <c r="F745" s="21"/>
      <c r="G745" s="21"/>
      <c r="H745" s="21"/>
    </row>
    <row r="746" ht="15.75" customHeight="1">
      <c r="B746" s="18"/>
      <c r="C746" s="18"/>
      <c r="D746" s="18"/>
      <c r="E746" s="18"/>
      <c r="F746" s="18"/>
      <c r="G746" s="18"/>
      <c r="H746" s="18"/>
    </row>
    <row r="747" ht="15.75" customHeight="1">
      <c r="B747" s="21"/>
      <c r="C747" s="21"/>
      <c r="D747" s="21"/>
      <c r="E747" s="21"/>
      <c r="F747" s="21"/>
      <c r="G747" s="21"/>
      <c r="H747" s="21"/>
    </row>
    <row r="748" ht="15.75" customHeight="1">
      <c r="B748" s="18"/>
      <c r="C748" s="18"/>
      <c r="D748" s="18"/>
      <c r="E748" s="18"/>
      <c r="F748" s="18"/>
      <c r="G748" s="18"/>
      <c r="H748" s="18"/>
    </row>
    <row r="749" ht="15.75" customHeight="1">
      <c r="B749" s="21"/>
      <c r="C749" s="21"/>
      <c r="D749" s="21"/>
      <c r="E749" s="21"/>
      <c r="F749" s="21"/>
      <c r="G749" s="21"/>
      <c r="H749" s="21"/>
    </row>
    <row r="750" ht="15.75" customHeight="1">
      <c r="B750" s="18"/>
      <c r="C750" s="18"/>
      <c r="D750" s="18"/>
      <c r="E750" s="18"/>
      <c r="F750" s="18"/>
      <c r="G750" s="18"/>
      <c r="H750" s="18"/>
    </row>
    <row r="751" ht="15.75" customHeight="1">
      <c r="B751" s="21"/>
      <c r="C751" s="21"/>
      <c r="D751" s="21"/>
      <c r="E751" s="21"/>
      <c r="F751" s="21"/>
      <c r="G751" s="21"/>
      <c r="H751" s="21"/>
    </row>
    <row r="752" ht="15.75" customHeight="1">
      <c r="B752" s="18"/>
      <c r="C752" s="18"/>
      <c r="D752" s="18"/>
      <c r="E752" s="18"/>
      <c r="F752" s="18"/>
      <c r="G752" s="18"/>
      <c r="H752" s="18"/>
    </row>
    <row r="753" ht="15.75" customHeight="1">
      <c r="B753" s="21"/>
      <c r="C753" s="21"/>
      <c r="D753" s="21"/>
      <c r="E753" s="21"/>
      <c r="F753" s="21"/>
      <c r="G753" s="21"/>
      <c r="H753" s="21"/>
    </row>
    <row r="754" ht="15.75" customHeight="1">
      <c r="B754" s="18"/>
      <c r="C754" s="18"/>
      <c r="D754" s="18"/>
      <c r="E754" s="18"/>
      <c r="F754" s="18"/>
      <c r="G754" s="18"/>
      <c r="H754" s="18"/>
    </row>
    <row r="755" ht="15.75" customHeight="1">
      <c r="B755" s="21"/>
      <c r="C755" s="21"/>
      <c r="D755" s="21"/>
      <c r="E755" s="21"/>
      <c r="F755" s="21"/>
      <c r="G755" s="21"/>
      <c r="H755" s="21"/>
    </row>
    <row r="756" ht="15.75" customHeight="1">
      <c r="B756" s="18"/>
      <c r="C756" s="18"/>
      <c r="D756" s="18"/>
      <c r="E756" s="18"/>
      <c r="F756" s="18"/>
      <c r="G756" s="18"/>
      <c r="H756" s="18"/>
    </row>
    <row r="757" ht="15.75" customHeight="1">
      <c r="B757" s="21"/>
      <c r="C757" s="21"/>
      <c r="D757" s="21"/>
      <c r="E757" s="21"/>
      <c r="F757" s="21"/>
      <c r="G757" s="21"/>
      <c r="H757" s="21"/>
    </row>
    <row r="758" ht="15.75" customHeight="1">
      <c r="B758" s="18"/>
      <c r="C758" s="18"/>
      <c r="D758" s="18"/>
      <c r="E758" s="18"/>
      <c r="F758" s="18"/>
      <c r="G758" s="18"/>
      <c r="H758" s="18"/>
    </row>
    <row r="759" ht="15.75" customHeight="1">
      <c r="B759" s="21"/>
      <c r="C759" s="21"/>
      <c r="D759" s="21"/>
      <c r="E759" s="21"/>
      <c r="F759" s="21"/>
      <c r="G759" s="21"/>
      <c r="H759" s="21"/>
    </row>
    <row r="760" ht="15.75" customHeight="1">
      <c r="B760" s="18"/>
      <c r="C760" s="18"/>
      <c r="D760" s="18"/>
      <c r="E760" s="18"/>
      <c r="F760" s="18"/>
      <c r="G760" s="18"/>
      <c r="H760" s="18"/>
    </row>
    <row r="761" ht="15.75" customHeight="1">
      <c r="B761" s="21"/>
      <c r="C761" s="21"/>
      <c r="D761" s="21"/>
      <c r="E761" s="21"/>
      <c r="F761" s="21"/>
      <c r="G761" s="21"/>
      <c r="H761" s="21"/>
    </row>
    <row r="762" ht="15.75" customHeight="1">
      <c r="B762" s="18"/>
      <c r="C762" s="18"/>
      <c r="D762" s="18"/>
      <c r="E762" s="18"/>
      <c r="F762" s="18"/>
      <c r="G762" s="18"/>
      <c r="H762" s="18"/>
    </row>
    <row r="763" ht="15.75" customHeight="1">
      <c r="B763" s="21"/>
      <c r="C763" s="21"/>
      <c r="D763" s="21"/>
      <c r="E763" s="21"/>
      <c r="F763" s="21"/>
      <c r="G763" s="21"/>
      <c r="H763" s="21"/>
    </row>
    <row r="764" ht="15.75" customHeight="1">
      <c r="B764" s="18"/>
      <c r="C764" s="18"/>
      <c r="D764" s="18"/>
      <c r="E764" s="18"/>
      <c r="F764" s="18"/>
      <c r="G764" s="18"/>
      <c r="H764" s="18"/>
    </row>
    <row r="765" ht="15.75" customHeight="1">
      <c r="B765" s="21"/>
      <c r="C765" s="21"/>
      <c r="D765" s="21"/>
      <c r="E765" s="21"/>
      <c r="F765" s="21"/>
      <c r="G765" s="21"/>
      <c r="H765" s="21"/>
    </row>
    <row r="766" ht="15.75" customHeight="1">
      <c r="B766" s="18"/>
      <c r="C766" s="18"/>
      <c r="D766" s="18"/>
      <c r="E766" s="18"/>
      <c r="F766" s="18"/>
      <c r="G766" s="18"/>
      <c r="H766" s="18"/>
    </row>
    <row r="767" ht="15.75" customHeight="1">
      <c r="B767" s="21"/>
      <c r="C767" s="21"/>
      <c r="D767" s="21"/>
      <c r="E767" s="21"/>
      <c r="F767" s="21"/>
      <c r="G767" s="21"/>
      <c r="H767" s="21"/>
    </row>
    <row r="768" ht="15.75" customHeight="1">
      <c r="B768" s="18"/>
      <c r="C768" s="18"/>
      <c r="D768" s="18"/>
      <c r="E768" s="18"/>
      <c r="F768" s="18"/>
      <c r="G768" s="18"/>
      <c r="H768" s="18"/>
    </row>
    <row r="769" ht="15.75" customHeight="1">
      <c r="B769" s="21"/>
      <c r="C769" s="21"/>
      <c r="D769" s="21"/>
      <c r="E769" s="21"/>
      <c r="F769" s="21"/>
      <c r="G769" s="21"/>
      <c r="H769" s="21"/>
    </row>
    <row r="770" ht="15.75" customHeight="1">
      <c r="B770" s="18"/>
      <c r="C770" s="18"/>
      <c r="D770" s="18"/>
      <c r="E770" s="18"/>
      <c r="F770" s="18"/>
      <c r="G770" s="18"/>
      <c r="H770" s="18"/>
    </row>
    <row r="771" ht="15.75" customHeight="1">
      <c r="B771" s="21"/>
      <c r="C771" s="21"/>
      <c r="D771" s="21"/>
      <c r="E771" s="21"/>
      <c r="F771" s="21"/>
      <c r="G771" s="21"/>
      <c r="H771" s="21"/>
    </row>
    <row r="772" ht="15.75" customHeight="1">
      <c r="B772" s="18"/>
      <c r="C772" s="18"/>
      <c r="D772" s="18"/>
      <c r="E772" s="18"/>
      <c r="F772" s="18"/>
      <c r="G772" s="18"/>
      <c r="H772" s="18"/>
    </row>
    <row r="773" ht="15.75" customHeight="1">
      <c r="B773" s="21"/>
      <c r="C773" s="21"/>
      <c r="D773" s="21"/>
      <c r="E773" s="21"/>
      <c r="F773" s="21"/>
      <c r="G773" s="21"/>
      <c r="H773" s="21"/>
    </row>
    <row r="774" ht="15.75" customHeight="1">
      <c r="B774" s="18"/>
      <c r="C774" s="18"/>
      <c r="D774" s="18"/>
      <c r="E774" s="18"/>
      <c r="F774" s="18"/>
      <c r="G774" s="18"/>
      <c r="H774" s="18"/>
    </row>
    <row r="775" ht="15.75" customHeight="1">
      <c r="B775" s="21"/>
      <c r="C775" s="21"/>
      <c r="D775" s="21"/>
      <c r="E775" s="21"/>
      <c r="F775" s="21"/>
      <c r="G775" s="21"/>
      <c r="H775" s="21"/>
    </row>
    <row r="776" ht="15.75" customHeight="1">
      <c r="B776" s="18"/>
      <c r="C776" s="18"/>
      <c r="D776" s="18"/>
      <c r="E776" s="18"/>
      <c r="F776" s="18"/>
      <c r="G776" s="18"/>
      <c r="H776" s="18"/>
    </row>
    <row r="777" ht="15.75" customHeight="1">
      <c r="B777" s="21"/>
      <c r="C777" s="21"/>
      <c r="D777" s="21"/>
      <c r="E777" s="21"/>
      <c r="F777" s="21"/>
      <c r="G777" s="21"/>
      <c r="H777" s="21"/>
    </row>
    <row r="778" ht="15.75" customHeight="1">
      <c r="B778" s="18"/>
      <c r="C778" s="18"/>
      <c r="D778" s="18"/>
      <c r="E778" s="18"/>
      <c r="F778" s="18"/>
      <c r="G778" s="18"/>
      <c r="H778" s="18"/>
    </row>
    <row r="779" ht="15.75" customHeight="1">
      <c r="B779" s="21"/>
      <c r="C779" s="21"/>
      <c r="D779" s="21"/>
      <c r="E779" s="21"/>
      <c r="F779" s="21"/>
      <c r="G779" s="21"/>
      <c r="H779" s="21"/>
    </row>
    <row r="780" ht="15.75" customHeight="1">
      <c r="B780" s="18"/>
      <c r="C780" s="18"/>
      <c r="D780" s="18"/>
      <c r="E780" s="18"/>
      <c r="F780" s="18"/>
      <c r="G780" s="18"/>
      <c r="H780" s="18"/>
    </row>
    <row r="781" ht="15.75" customHeight="1">
      <c r="B781" s="21"/>
      <c r="C781" s="21"/>
      <c r="D781" s="21"/>
      <c r="E781" s="21"/>
      <c r="F781" s="21"/>
      <c r="G781" s="21"/>
      <c r="H781" s="21"/>
    </row>
    <row r="782" ht="15.75" customHeight="1">
      <c r="B782" s="18"/>
      <c r="C782" s="18"/>
      <c r="D782" s="18"/>
      <c r="E782" s="18"/>
      <c r="F782" s="18"/>
      <c r="G782" s="18"/>
      <c r="H782" s="18"/>
    </row>
    <row r="783" ht="15.75" customHeight="1">
      <c r="B783" s="21"/>
      <c r="C783" s="21"/>
      <c r="D783" s="21"/>
      <c r="E783" s="21"/>
      <c r="F783" s="21"/>
      <c r="G783" s="21"/>
      <c r="H783" s="21"/>
    </row>
    <row r="784" ht="15.75" customHeight="1">
      <c r="B784" s="18"/>
      <c r="C784" s="18"/>
      <c r="D784" s="18"/>
      <c r="E784" s="18"/>
      <c r="F784" s="18"/>
      <c r="G784" s="18"/>
      <c r="H784" s="18"/>
    </row>
    <row r="785" ht="15.75" customHeight="1">
      <c r="B785" s="21"/>
      <c r="C785" s="21"/>
      <c r="D785" s="21"/>
      <c r="E785" s="21"/>
      <c r="F785" s="21"/>
      <c r="G785" s="21"/>
      <c r="H785" s="21"/>
    </row>
    <row r="786" ht="15.75" customHeight="1">
      <c r="B786" s="18"/>
      <c r="C786" s="18"/>
      <c r="D786" s="18"/>
      <c r="E786" s="18"/>
      <c r="F786" s="18"/>
      <c r="G786" s="18"/>
      <c r="H786" s="18"/>
    </row>
    <row r="787" ht="15.75" customHeight="1">
      <c r="B787" s="21"/>
      <c r="C787" s="21"/>
      <c r="D787" s="21"/>
      <c r="E787" s="21"/>
      <c r="F787" s="21"/>
      <c r="G787" s="21"/>
      <c r="H787" s="21"/>
    </row>
    <row r="788" ht="15.75" customHeight="1">
      <c r="B788" s="18"/>
      <c r="C788" s="18"/>
      <c r="D788" s="18"/>
      <c r="E788" s="18"/>
      <c r="F788" s="18"/>
      <c r="G788" s="18"/>
      <c r="H788" s="18"/>
    </row>
    <row r="789" ht="15.75" customHeight="1">
      <c r="B789" s="21"/>
      <c r="C789" s="21"/>
      <c r="D789" s="21"/>
      <c r="E789" s="21"/>
      <c r="F789" s="21"/>
      <c r="G789" s="21"/>
      <c r="H789" s="21"/>
    </row>
    <row r="790" ht="15.75" customHeight="1">
      <c r="B790" s="18"/>
      <c r="C790" s="18"/>
      <c r="D790" s="18"/>
      <c r="E790" s="18"/>
      <c r="F790" s="18"/>
      <c r="G790" s="18"/>
      <c r="H790" s="18"/>
    </row>
    <row r="791" ht="15.75" customHeight="1">
      <c r="B791" s="21"/>
      <c r="C791" s="21"/>
      <c r="D791" s="21"/>
      <c r="E791" s="21"/>
      <c r="F791" s="21"/>
      <c r="G791" s="21"/>
      <c r="H791" s="21"/>
    </row>
    <row r="792" ht="15.75" customHeight="1">
      <c r="B792" s="18"/>
      <c r="C792" s="18"/>
      <c r="D792" s="18"/>
      <c r="E792" s="18"/>
      <c r="F792" s="18"/>
      <c r="G792" s="18"/>
      <c r="H792" s="18"/>
    </row>
    <row r="793" ht="15.75" customHeight="1">
      <c r="B793" s="21"/>
      <c r="C793" s="21"/>
      <c r="D793" s="21"/>
      <c r="E793" s="21"/>
      <c r="F793" s="21"/>
      <c r="G793" s="21"/>
      <c r="H793" s="21"/>
    </row>
    <row r="794" ht="15.75" customHeight="1">
      <c r="B794" s="18"/>
      <c r="C794" s="18"/>
      <c r="D794" s="18"/>
      <c r="E794" s="18"/>
      <c r="F794" s="18"/>
      <c r="G794" s="18"/>
      <c r="H794" s="18"/>
    </row>
    <row r="795" ht="15.75" customHeight="1">
      <c r="B795" s="21"/>
      <c r="C795" s="21"/>
      <c r="D795" s="21"/>
      <c r="E795" s="21"/>
      <c r="F795" s="21"/>
      <c r="G795" s="21"/>
      <c r="H795" s="21"/>
    </row>
    <row r="796" ht="15.75" customHeight="1">
      <c r="B796" s="18"/>
      <c r="C796" s="18"/>
      <c r="D796" s="18"/>
      <c r="E796" s="18"/>
      <c r="F796" s="18"/>
      <c r="G796" s="18"/>
      <c r="H796" s="18"/>
    </row>
    <row r="797" ht="15.75" customHeight="1">
      <c r="B797" s="21"/>
      <c r="C797" s="21"/>
      <c r="D797" s="21"/>
      <c r="E797" s="21"/>
      <c r="F797" s="21"/>
      <c r="G797" s="21"/>
      <c r="H797" s="21"/>
    </row>
    <row r="798" ht="15.75" customHeight="1">
      <c r="B798" s="18"/>
      <c r="C798" s="18"/>
      <c r="D798" s="18"/>
      <c r="E798" s="18"/>
      <c r="F798" s="18"/>
      <c r="G798" s="18"/>
      <c r="H798" s="18"/>
    </row>
    <row r="799" ht="15.75" customHeight="1">
      <c r="B799" s="21"/>
      <c r="C799" s="21"/>
      <c r="D799" s="21"/>
      <c r="E799" s="21"/>
      <c r="F799" s="21"/>
      <c r="G799" s="21"/>
      <c r="H799" s="21"/>
    </row>
    <row r="800" ht="15.75" customHeight="1">
      <c r="B800" s="18"/>
      <c r="C800" s="18"/>
      <c r="D800" s="18"/>
      <c r="E800" s="18"/>
      <c r="F800" s="18"/>
      <c r="G800" s="18"/>
      <c r="H800" s="18"/>
    </row>
    <row r="801" ht="15.75" customHeight="1">
      <c r="B801" s="21"/>
      <c r="C801" s="21"/>
      <c r="D801" s="21"/>
      <c r="E801" s="21"/>
      <c r="F801" s="21"/>
      <c r="G801" s="21"/>
      <c r="H801" s="21"/>
    </row>
    <row r="802" ht="15.75" customHeight="1">
      <c r="B802" s="18"/>
      <c r="C802" s="18"/>
      <c r="D802" s="18"/>
      <c r="E802" s="18"/>
      <c r="F802" s="18"/>
      <c r="G802" s="18"/>
      <c r="H802" s="18"/>
    </row>
    <row r="803" ht="15.75" customHeight="1">
      <c r="B803" s="21"/>
      <c r="C803" s="21"/>
      <c r="D803" s="21"/>
      <c r="E803" s="21"/>
      <c r="F803" s="21"/>
      <c r="G803" s="21"/>
      <c r="H803" s="21"/>
    </row>
    <row r="804" ht="15.75" customHeight="1">
      <c r="B804" s="18"/>
      <c r="C804" s="18"/>
      <c r="D804" s="18"/>
      <c r="E804" s="18"/>
      <c r="F804" s="18"/>
      <c r="G804" s="18"/>
      <c r="H804" s="18"/>
    </row>
    <row r="805" ht="15.75" customHeight="1">
      <c r="B805" s="21"/>
      <c r="C805" s="21"/>
      <c r="D805" s="21"/>
      <c r="E805" s="21"/>
      <c r="F805" s="21"/>
      <c r="G805" s="21"/>
      <c r="H805" s="21"/>
    </row>
    <row r="806" ht="15.75" customHeight="1">
      <c r="B806" s="18"/>
      <c r="C806" s="18"/>
      <c r="D806" s="18"/>
      <c r="E806" s="18"/>
      <c r="F806" s="18"/>
      <c r="G806" s="18"/>
      <c r="H806" s="18"/>
    </row>
    <row r="807" ht="15.75" customHeight="1">
      <c r="B807" s="21"/>
      <c r="C807" s="21"/>
      <c r="D807" s="21"/>
      <c r="E807" s="21"/>
      <c r="F807" s="21"/>
      <c r="G807" s="21"/>
      <c r="H807" s="21"/>
    </row>
    <row r="808" ht="15.75" customHeight="1">
      <c r="B808" s="18"/>
      <c r="C808" s="18"/>
      <c r="D808" s="18"/>
      <c r="E808" s="18"/>
      <c r="F808" s="18"/>
      <c r="G808" s="18"/>
      <c r="H808" s="18"/>
    </row>
    <row r="809" ht="15.75" customHeight="1">
      <c r="B809" s="21"/>
      <c r="C809" s="21"/>
      <c r="D809" s="21"/>
      <c r="E809" s="21"/>
      <c r="F809" s="21"/>
      <c r="G809" s="21"/>
      <c r="H809" s="21"/>
    </row>
    <row r="810" ht="15.75" customHeight="1">
      <c r="B810" s="18"/>
      <c r="C810" s="18"/>
      <c r="D810" s="18"/>
      <c r="E810" s="18"/>
      <c r="F810" s="18"/>
      <c r="G810" s="18"/>
      <c r="H810" s="18"/>
    </row>
    <row r="811" ht="15.75" customHeight="1">
      <c r="B811" s="21"/>
      <c r="C811" s="21"/>
      <c r="D811" s="21"/>
      <c r="E811" s="21"/>
      <c r="F811" s="21"/>
      <c r="G811" s="21"/>
      <c r="H811" s="21"/>
    </row>
    <row r="812" ht="15.75" customHeight="1">
      <c r="B812" s="18"/>
      <c r="C812" s="18"/>
      <c r="D812" s="18"/>
      <c r="E812" s="18"/>
      <c r="F812" s="18"/>
      <c r="G812" s="18"/>
      <c r="H812" s="18"/>
    </row>
    <row r="813" ht="15.75" customHeight="1">
      <c r="B813" s="21"/>
      <c r="C813" s="21"/>
      <c r="D813" s="21"/>
      <c r="E813" s="21"/>
      <c r="F813" s="21"/>
      <c r="G813" s="21"/>
      <c r="H813" s="21"/>
    </row>
    <row r="814" ht="15.75" customHeight="1">
      <c r="B814" s="18"/>
      <c r="C814" s="18"/>
      <c r="D814" s="18"/>
      <c r="E814" s="18"/>
      <c r="F814" s="18"/>
      <c r="G814" s="18"/>
      <c r="H814" s="18"/>
    </row>
    <row r="815" ht="15.75" customHeight="1">
      <c r="B815" s="21"/>
      <c r="C815" s="21"/>
      <c r="D815" s="21"/>
      <c r="E815" s="21"/>
      <c r="F815" s="21"/>
      <c r="G815" s="21"/>
      <c r="H815" s="21"/>
    </row>
    <row r="816" ht="15.75" customHeight="1">
      <c r="B816" s="18"/>
      <c r="C816" s="18"/>
      <c r="D816" s="18"/>
      <c r="E816" s="18"/>
      <c r="F816" s="18"/>
      <c r="G816" s="18"/>
      <c r="H816" s="18"/>
    </row>
    <row r="817" ht="15.75" customHeight="1">
      <c r="B817" s="21"/>
      <c r="C817" s="21"/>
      <c r="D817" s="21"/>
      <c r="E817" s="21"/>
      <c r="F817" s="21"/>
      <c r="G817" s="21"/>
      <c r="H817" s="21"/>
    </row>
    <row r="818" ht="15.75" customHeight="1">
      <c r="B818" s="18"/>
      <c r="C818" s="18"/>
      <c r="D818" s="18"/>
      <c r="E818" s="18"/>
      <c r="F818" s="18"/>
      <c r="G818" s="18"/>
      <c r="H818" s="18"/>
    </row>
    <row r="819" ht="15.75" customHeight="1">
      <c r="B819" s="21"/>
      <c r="C819" s="21"/>
      <c r="D819" s="21"/>
      <c r="E819" s="21"/>
      <c r="F819" s="21"/>
      <c r="G819" s="21"/>
      <c r="H819" s="21"/>
    </row>
    <row r="820" ht="15.75" customHeight="1">
      <c r="B820" s="18"/>
      <c r="C820" s="18"/>
      <c r="D820" s="18"/>
      <c r="E820" s="18"/>
      <c r="F820" s="18"/>
      <c r="G820" s="18"/>
      <c r="H820" s="18"/>
    </row>
    <row r="821" ht="15.75" customHeight="1">
      <c r="B821" s="21"/>
      <c r="C821" s="21"/>
      <c r="D821" s="21"/>
      <c r="E821" s="21"/>
      <c r="F821" s="21"/>
      <c r="G821" s="21"/>
      <c r="H821" s="21"/>
    </row>
    <row r="822" ht="15.75" customHeight="1">
      <c r="B822" s="18"/>
      <c r="C822" s="18"/>
      <c r="D822" s="18"/>
      <c r="E822" s="18"/>
      <c r="F822" s="18"/>
      <c r="G822" s="18"/>
      <c r="H822" s="18"/>
    </row>
    <row r="823" ht="15.75" customHeight="1">
      <c r="B823" s="21"/>
      <c r="C823" s="21"/>
      <c r="D823" s="21"/>
      <c r="E823" s="21"/>
      <c r="F823" s="21"/>
      <c r="G823" s="21"/>
      <c r="H823" s="21"/>
    </row>
    <row r="824" ht="15.75" customHeight="1">
      <c r="B824" s="18"/>
      <c r="C824" s="18"/>
      <c r="D824" s="18"/>
      <c r="E824" s="18"/>
      <c r="F824" s="18"/>
      <c r="G824" s="18"/>
      <c r="H824" s="18"/>
    </row>
    <row r="825" ht="15.75" customHeight="1">
      <c r="B825" s="21"/>
      <c r="C825" s="21"/>
      <c r="D825" s="21"/>
      <c r="E825" s="21"/>
      <c r="F825" s="21"/>
      <c r="G825" s="21"/>
      <c r="H825" s="21"/>
    </row>
    <row r="826" ht="15.75" customHeight="1">
      <c r="B826" s="18"/>
      <c r="C826" s="18"/>
      <c r="D826" s="18"/>
      <c r="E826" s="18"/>
      <c r="F826" s="18"/>
      <c r="G826" s="18"/>
      <c r="H826" s="18"/>
    </row>
    <row r="827" ht="15.75" customHeight="1">
      <c r="B827" s="21"/>
      <c r="C827" s="21"/>
      <c r="D827" s="21"/>
      <c r="E827" s="21"/>
      <c r="F827" s="21"/>
      <c r="G827" s="21"/>
      <c r="H827" s="21"/>
    </row>
    <row r="828" ht="15.75" customHeight="1">
      <c r="B828" s="18"/>
      <c r="C828" s="18"/>
      <c r="D828" s="18"/>
      <c r="E828" s="18"/>
      <c r="F828" s="18"/>
      <c r="G828" s="18"/>
      <c r="H828" s="18"/>
    </row>
    <row r="829" ht="15.75" customHeight="1">
      <c r="B829" s="21"/>
      <c r="C829" s="21"/>
      <c r="D829" s="21"/>
      <c r="E829" s="21"/>
      <c r="F829" s="21"/>
      <c r="G829" s="21"/>
      <c r="H829" s="21"/>
    </row>
    <row r="830" ht="15.75" customHeight="1">
      <c r="B830" s="18"/>
      <c r="C830" s="18"/>
      <c r="D830" s="18"/>
      <c r="E830" s="18"/>
      <c r="F830" s="18"/>
      <c r="G830" s="18"/>
      <c r="H830" s="18"/>
    </row>
    <row r="831" ht="15.75" customHeight="1">
      <c r="B831" s="21"/>
      <c r="C831" s="21"/>
      <c r="D831" s="21"/>
      <c r="E831" s="21"/>
      <c r="F831" s="21"/>
      <c r="G831" s="21"/>
      <c r="H831" s="21"/>
    </row>
    <row r="832" ht="15.75" customHeight="1">
      <c r="B832" s="18"/>
      <c r="C832" s="18"/>
      <c r="D832" s="18"/>
      <c r="E832" s="18"/>
      <c r="F832" s="18"/>
      <c r="G832" s="18"/>
      <c r="H832" s="18"/>
    </row>
    <row r="833" ht="15.75" customHeight="1">
      <c r="B833" s="21"/>
      <c r="C833" s="21"/>
      <c r="D833" s="21"/>
      <c r="E833" s="21"/>
      <c r="F833" s="21"/>
      <c r="G833" s="21"/>
      <c r="H833" s="21"/>
    </row>
    <row r="834" ht="15.75" customHeight="1">
      <c r="B834" s="18"/>
      <c r="C834" s="18"/>
      <c r="D834" s="18"/>
      <c r="E834" s="18"/>
      <c r="F834" s="18"/>
      <c r="G834" s="18"/>
      <c r="H834" s="18"/>
    </row>
    <row r="835" ht="15.75" customHeight="1">
      <c r="B835" s="21"/>
      <c r="C835" s="21"/>
      <c r="D835" s="21"/>
      <c r="E835" s="21"/>
      <c r="F835" s="21"/>
      <c r="G835" s="21"/>
      <c r="H835" s="21"/>
    </row>
    <row r="836" ht="15.75" customHeight="1">
      <c r="B836" s="18"/>
      <c r="C836" s="18"/>
      <c r="D836" s="18"/>
      <c r="E836" s="18"/>
      <c r="F836" s="18"/>
      <c r="G836" s="18"/>
      <c r="H836" s="18"/>
    </row>
    <row r="837" ht="15.75" customHeight="1">
      <c r="B837" s="21"/>
      <c r="C837" s="21"/>
      <c r="D837" s="21"/>
      <c r="E837" s="21"/>
      <c r="F837" s="21"/>
      <c r="G837" s="21"/>
      <c r="H837" s="21"/>
    </row>
    <row r="838" ht="15.75" customHeight="1">
      <c r="B838" s="18"/>
      <c r="C838" s="18"/>
      <c r="D838" s="18"/>
      <c r="E838" s="18"/>
      <c r="F838" s="18"/>
      <c r="G838" s="18"/>
      <c r="H838" s="18"/>
    </row>
    <row r="839" ht="15.75" customHeight="1">
      <c r="B839" s="21"/>
      <c r="C839" s="21"/>
      <c r="D839" s="21"/>
      <c r="E839" s="21"/>
      <c r="F839" s="21"/>
      <c r="G839" s="21"/>
      <c r="H839" s="21"/>
    </row>
    <row r="840" ht="15.75" customHeight="1">
      <c r="B840" s="18"/>
      <c r="C840" s="18"/>
      <c r="D840" s="18"/>
      <c r="E840" s="18"/>
      <c r="F840" s="18"/>
      <c r="G840" s="18"/>
      <c r="H840" s="18"/>
    </row>
    <row r="841" ht="15.75" customHeight="1">
      <c r="B841" s="21"/>
      <c r="C841" s="21"/>
      <c r="D841" s="21"/>
      <c r="E841" s="21"/>
      <c r="F841" s="21"/>
      <c r="G841" s="21"/>
      <c r="H841" s="21"/>
    </row>
    <row r="842" ht="15.75" customHeight="1">
      <c r="B842" s="18"/>
      <c r="C842" s="18"/>
      <c r="D842" s="18"/>
      <c r="E842" s="18"/>
      <c r="F842" s="18"/>
      <c r="G842" s="18"/>
      <c r="H842" s="18"/>
    </row>
    <row r="843" ht="15.75" customHeight="1">
      <c r="B843" s="21"/>
      <c r="C843" s="21"/>
      <c r="D843" s="21"/>
      <c r="E843" s="21"/>
      <c r="F843" s="21"/>
      <c r="G843" s="21"/>
      <c r="H843" s="21"/>
    </row>
    <row r="844" ht="15.75" customHeight="1">
      <c r="B844" s="18"/>
      <c r="C844" s="18"/>
      <c r="D844" s="18"/>
      <c r="E844" s="18"/>
      <c r="F844" s="18"/>
      <c r="G844" s="18"/>
      <c r="H844" s="18"/>
    </row>
    <row r="845" ht="15.75" customHeight="1">
      <c r="B845" s="21"/>
      <c r="C845" s="21"/>
      <c r="D845" s="21"/>
      <c r="E845" s="21"/>
      <c r="F845" s="21"/>
      <c r="G845" s="21"/>
      <c r="H845" s="21"/>
    </row>
    <row r="846" ht="15.75" customHeight="1">
      <c r="B846" s="18"/>
      <c r="C846" s="18"/>
      <c r="D846" s="18"/>
      <c r="E846" s="18"/>
      <c r="F846" s="18"/>
      <c r="G846" s="18"/>
      <c r="H846" s="18"/>
    </row>
    <row r="847" ht="15.75" customHeight="1">
      <c r="B847" s="21"/>
      <c r="C847" s="21"/>
      <c r="D847" s="21"/>
      <c r="E847" s="21"/>
      <c r="F847" s="21"/>
      <c r="G847" s="21"/>
      <c r="H847" s="21"/>
    </row>
    <row r="848" ht="15.75" customHeight="1">
      <c r="B848" s="18"/>
      <c r="C848" s="18"/>
      <c r="D848" s="18"/>
      <c r="E848" s="18"/>
      <c r="F848" s="18"/>
      <c r="G848" s="18"/>
      <c r="H848" s="18"/>
    </row>
    <row r="849" ht="15.75" customHeight="1">
      <c r="B849" s="21"/>
      <c r="C849" s="21"/>
      <c r="D849" s="21"/>
      <c r="E849" s="21"/>
      <c r="F849" s="21"/>
      <c r="G849" s="21"/>
      <c r="H849" s="21"/>
    </row>
    <row r="850" ht="15.75" customHeight="1">
      <c r="B850" s="18"/>
      <c r="C850" s="18"/>
      <c r="D850" s="18"/>
      <c r="E850" s="18"/>
      <c r="F850" s="18"/>
      <c r="G850" s="18"/>
      <c r="H850" s="18"/>
    </row>
    <row r="851" ht="15.75" customHeight="1">
      <c r="B851" s="21"/>
      <c r="C851" s="21"/>
      <c r="D851" s="21"/>
      <c r="E851" s="21"/>
      <c r="F851" s="21"/>
      <c r="G851" s="21"/>
      <c r="H851" s="21"/>
    </row>
    <row r="852" ht="15.75" customHeight="1">
      <c r="B852" s="18"/>
      <c r="C852" s="18"/>
      <c r="D852" s="18"/>
      <c r="E852" s="18"/>
      <c r="F852" s="18"/>
      <c r="G852" s="18"/>
      <c r="H852" s="18"/>
    </row>
    <row r="853" ht="15.75" customHeight="1">
      <c r="B853" s="21"/>
      <c r="C853" s="21"/>
      <c r="D853" s="21"/>
      <c r="E853" s="21"/>
      <c r="F853" s="21"/>
      <c r="G853" s="21"/>
      <c r="H853" s="21"/>
    </row>
    <row r="854" ht="15.75" customHeight="1">
      <c r="B854" s="18"/>
      <c r="C854" s="18"/>
      <c r="D854" s="18"/>
      <c r="E854" s="18"/>
      <c r="F854" s="18"/>
      <c r="G854" s="18"/>
      <c r="H854" s="18"/>
    </row>
    <row r="855" ht="15.75" customHeight="1">
      <c r="B855" s="21"/>
      <c r="C855" s="21"/>
      <c r="D855" s="21"/>
      <c r="E855" s="21"/>
      <c r="F855" s="21"/>
      <c r="G855" s="21"/>
      <c r="H855" s="21"/>
    </row>
    <row r="856" ht="15.75" customHeight="1">
      <c r="B856" s="18"/>
      <c r="C856" s="18"/>
      <c r="D856" s="18"/>
      <c r="E856" s="18"/>
      <c r="F856" s="18"/>
      <c r="G856" s="18"/>
      <c r="H856" s="18"/>
    </row>
    <row r="857" ht="15.75" customHeight="1">
      <c r="B857" s="21"/>
      <c r="C857" s="21"/>
      <c r="D857" s="21"/>
      <c r="E857" s="21"/>
      <c r="F857" s="21"/>
      <c r="G857" s="21"/>
      <c r="H857" s="21"/>
    </row>
    <row r="858" ht="15.75" customHeight="1">
      <c r="B858" s="18"/>
      <c r="C858" s="18"/>
      <c r="D858" s="18"/>
      <c r="E858" s="18"/>
      <c r="F858" s="18"/>
      <c r="G858" s="18"/>
      <c r="H858" s="18"/>
    </row>
    <row r="859" ht="15.75" customHeight="1">
      <c r="B859" s="21"/>
      <c r="C859" s="21"/>
      <c r="D859" s="21"/>
      <c r="E859" s="21"/>
      <c r="F859" s="21"/>
      <c r="G859" s="21"/>
      <c r="H859" s="21"/>
    </row>
    <row r="860" ht="15.75" customHeight="1">
      <c r="B860" s="18"/>
      <c r="C860" s="18"/>
      <c r="D860" s="18"/>
      <c r="E860" s="18"/>
      <c r="F860" s="18"/>
      <c r="G860" s="18"/>
      <c r="H860" s="18"/>
    </row>
    <row r="861" ht="15.75" customHeight="1">
      <c r="B861" s="21"/>
      <c r="C861" s="21"/>
      <c r="D861" s="21"/>
      <c r="E861" s="21"/>
      <c r="F861" s="21"/>
      <c r="G861" s="21"/>
      <c r="H861" s="21"/>
    </row>
    <row r="862" ht="15.75" customHeight="1">
      <c r="B862" s="18"/>
      <c r="C862" s="18"/>
      <c r="D862" s="18"/>
      <c r="E862" s="18"/>
      <c r="F862" s="18"/>
      <c r="G862" s="18"/>
      <c r="H862" s="18"/>
    </row>
    <row r="863" ht="15.75" customHeight="1">
      <c r="B863" s="21"/>
      <c r="C863" s="21"/>
      <c r="D863" s="21"/>
      <c r="E863" s="21"/>
      <c r="F863" s="21"/>
      <c r="G863" s="21"/>
      <c r="H863" s="21"/>
    </row>
    <row r="864" ht="15.75" customHeight="1">
      <c r="B864" s="18"/>
      <c r="C864" s="18"/>
      <c r="D864" s="18"/>
      <c r="E864" s="18"/>
      <c r="F864" s="18"/>
      <c r="G864" s="18"/>
      <c r="H864" s="18"/>
    </row>
    <row r="865" ht="15.75" customHeight="1">
      <c r="B865" s="21"/>
      <c r="C865" s="21"/>
      <c r="D865" s="21"/>
      <c r="E865" s="21"/>
      <c r="F865" s="21"/>
      <c r="G865" s="21"/>
      <c r="H865" s="21"/>
    </row>
    <row r="866" ht="15.75" customHeight="1">
      <c r="B866" s="18"/>
      <c r="C866" s="18"/>
      <c r="D866" s="18"/>
      <c r="E866" s="18"/>
      <c r="F866" s="18"/>
      <c r="G866" s="18"/>
      <c r="H866" s="18"/>
    </row>
    <row r="867" ht="15.75" customHeight="1">
      <c r="B867" s="21"/>
      <c r="C867" s="21"/>
      <c r="D867" s="21"/>
      <c r="E867" s="21"/>
      <c r="F867" s="21"/>
      <c r="G867" s="21"/>
      <c r="H867" s="21"/>
    </row>
    <row r="868" ht="15.75" customHeight="1">
      <c r="B868" s="18"/>
      <c r="C868" s="18"/>
      <c r="D868" s="18"/>
      <c r="E868" s="18"/>
      <c r="F868" s="18"/>
      <c r="G868" s="18"/>
      <c r="H868" s="18"/>
    </row>
    <row r="869" ht="15.75" customHeight="1">
      <c r="B869" s="21"/>
      <c r="C869" s="21"/>
      <c r="D869" s="21"/>
      <c r="E869" s="21"/>
      <c r="F869" s="21"/>
      <c r="G869" s="21"/>
      <c r="H869" s="21"/>
    </row>
    <row r="870" ht="15.75" customHeight="1">
      <c r="B870" s="18"/>
      <c r="C870" s="18"/>
      <c r="D870" s="18"/>
      <c r="E870" s="18"/>
      <c r="F870" s="18"/>
      <c r="G870" s="18"/>
      <c r="H870" s="18"/>
    </row>
    <row r="871" ht="15.75" customHeight="1">
      <c r="B871" s="21"/>
      <c r="C871" s="21"/>
      <c r="D871" s="21"/>
      <c r="E871" s="21"/>
      <c r="F871" s="21"/>
      <c r="G871" s="21"/>
      <c r="H871" s="21"/>
    </row>
    <row r="872" ht="15.75" customHeight="1">
      <c r="B872" s="18"/>
      <c r="C872" s="18"/>
      <c r="D872" s="18"/>
      <c r="E872" s="18"/>
      <c r="F872" s="18"/>
      <c r="G872" s="18"/>
      <c r="H872" s="18"/>
    </row>
    <row r="873" ht="15.75" customHeight="1">
      <c r="B873" s="21"/>
      <c r="C873" s="21"/>
      <c r="D873" s="21"/>
      <c r="E873" s="21"/>
      <c r="F873" s="21"/>
      <c r="G873" s="21"/>
      <c r="H873" s="21"/>
    </row>
    <row r="874" ht="15.75" customHeight="1">
      <c r="B874" s="18"/>
      <c r="C874" s="18"/>
      <c r="D874" s="18"/>
      <c r="E874" s="18"/>
      <c r="F874" s="18"/>
      <c r="G874" s="18"/>
      <c r="H874" s="18"/>
    </row>
    <row r="875" ht="15.75" customHeight="1">
      <c r="B875" s="21"/>
      <c r="C875" s="21"/>
      <c r="D875" s="21"/>
      <c r="E875" s="21"/>
      <c r="F875" s="21"/>
      <c r="G875" s="21"/>
      <c r="H875" s="21"/>
    </row>
    <row r="876" ht="15.75" customHeight="1">
      <c r="B876" s="18"/>
      <c r="C876" s="18"/>
      <c r="D876" s="18"/>
      <c r="E876" s="18"/>
      <c r="F876" s="18"/>
      <c r="G876" s="18"/>
      <c r="H876" s="18"/>
    </row>
    <row r="877" ht="15.75" customHeight="1">
      <c r="B877" s="21"/>
      <c r="C877" s="21"/>
      <c r="D877" s="21"/>
      <c r="E877" s="21"/>
      <c r="F877" s="21"/>
      <c r="G877" s="21"/>
      <c r="H877" s="21"/>
    </row>
    <row r="878" ht="15.75" customHeight="1">
      <c r="B878" s="18"/>
      <c r="C878" s="18"/>
      <c r="D878" s="18"/>
      <c r="E878" s="18"/>
      <c r="F878" s="18"/>
      <c r="G878" s="18"/>
      <c r="H878" s="18"/>
    </row>
    <row r="879" ht="15.75" customHeight="1">
      <c r="B879" s="21"/>
      <c r="C879" s="21"/>
      <c r="D879" s="21"/>
      <c r="E879" s="21"/>
      <c r="F879" s="21"/>
      <c r="G879" s="21"/>
      <c r="H879" s="21"/>
    </row>
    <row r="880" ht="15.75" customHeight="1">
      <c r="B880" s="18"/>
      <c r="C880" s="18"/>
      <c r="D880" s="18"/>
      <c r="E880" s="18"/>
      <c r="F880" s="18"/>
      <c r="G880" s="18"/>
      <c r="H880" s="18"/>
    </row>
    <row r="881" ht="15.75" customHeight="1">
      <c r="B881" s="21"/>
      <c r="C881" s="21"/>
      <c r="D881" s="21"/>
      <c r="E881" s="21"/>
      <c r="F881" s="21"/>
      <c r="G881" s="21"/>
      <c r="H881" s="21"/>
    </row>
    <row r="882" ht="15.75" customHeight="1">
      <c r="B882" s="18"/>
      <c r="C882" s="18"/>
      <c r="D882" s="18"/>
      <c r="E882" s="18"/>
      <c r="F882" s="18"/>
      <c r="G882" s="18"/>
      <c r="H882" s="18"/>
    </row>
    <row r="883" ht="15.75" customHeight="1">
      <c r="B883" s="21"/>
      <c r="C883" s="21"/>
      <c r="D883" s="21"/>
      <c r="E883" s="21"/>
      <c r="F883" s="21"/>
      <c r="G883" s="21"/>
      <c r="H883" s="21"/>
    </row>
    <row r="884" ht="15.75" customHeight="1">
      <c r="B884" s="18"/>
      <c r="C884" s="18"/>
      <c r="D884" s="18"/>
      <c r="E884" s="18"/>
      <c r="F884" s="18"/>
      <c r="G884" s="18"/>
      <c r="H884" s="18"/>
    </row>
    <row r="885" ht="15.75" customHeight="1">
      <c r="B885" s="21"/>
      <c r="C885" s="21"/>
      <c r="D885" s="21"/>
      <c r="E885" s="21"/>
      <c r="F885" s="21"/>
      <c r="G885" s="21"/>
      <c r="H885" s="21"/>
    </row>
    <row r="886" ht="15.75" customHeight="1">
      <c r="B886" s="18"/>
      <c r="C886" s="18"/>
      <c r="D886" s="18"/>
      <c r="E886" s="18"/>
      <c r="F886" s="18"/>
      <c r="G886" s="18"/>
      <c r="H886" s="18"/>
    </row>
    <row r="887" ht="15.75" customHeight="1">
      <c r="B887" s="21"/>
      <c r="C887" s="21"/>
      <c r="D887" s="21"/>
      <c r="E887" s="21"/>
      <c r="F887" s="21"/>
      <c r="G887" s="21"/>
      <c r="H887" s="21"/>
    </row>
    <row r="888" ht="15.75" customHeight="1">
      <c r="B888" s="18"/>
      <c r="C888" s="18"/>
      <c r="D888" s="18"/>
      <c r="E888" s="18"/>
      <c r="F888" s="18"/>
      <c r="G888" s="18"/>
      <c r="H888" s="18"/>
    </row>
    <row r="889" ht="15.75" customHeight="1">
      <c r="B889" s="21"/>
      <c r="C889" s="21"/>
      <c r="D889" s="21"/>
      <c r="E889" s="21"/>
      <c r="F889" s="21"/>
      <c r="G889" s="21"/>
      <c r="H889" s="21"/>
    </row>
    <row r="890" ht="15.75" customHeight="1">
      <c r="B890" s="18"/>
      <c r="C890" s="18"/>
      <c r="D890" s="18"/>
      <c r="E890" s="18"/>
      <c r="F890" s="18"/>
      <c r="G890" s="18"/>
      <c r="H890" s="18"/>
    </row>
    <row r="891" ht="15.75" customHeight="1">
      <c r="B891" s="21"/>
      <c r="C891" s="21"/>
      <c r="D891" s="21"/>
      <c r="E891" s="21"/>
      <c r="F891" s="21"/>
      <c r="G891" s="21"/>
      <c r="H891" s="21"/>
    </row>
    <row r="892" ht="15.75" customHeight="1">
      <c r="B892" s="18"/>
      <c r="C892" s="18"/>
      <c r="D892" s="18"/>
      <c r="E892" s="18"/>
      <c r="F892" s="18"/>
      <c r="G892" s="18"/>
      <c r="H892" s="18"/>
    </row>
    <row r="893" ht="15.75" customHeight="1">
      <c r="B893" s="21"/>
      <c r="C893" s="21"/>
      <c r="D893" s="21"/>
      <c r="E893" s="21"/>
      <c r="F893" s="21"/>
      <c r="G893" s="21"/>
      <c r="H893" s="21"/>
    </row>
    <row r="894" ht="15.75" customHeight="1">
      <c r="B894" s="18"/>
      <c r="C894" s="18"/>
      <c r="D894" s="18"/>
      <c r="E894" s="18"/>
      <c r="F894" s="18"/>
      <c r="G894" s="18"/>
      <c r="H894" s="18"/>
    </row>
    <row r="895" ht="15.75" customHeight="1">
      <c r="B895" s="21"/>
      <c r="C895" s="21"/>
      <c r="D895" s="21"/>
      <c r="E895" s="21"/>
      <c r="F895" s="21"/>
      <c r="G895" s="21"/>
      <c r="H895" s="21"/>
    </row>
    <row r="896" ht="15.75" customHeight="1">
      <c r="B896" s="18"/>
      <c r="C896" s="18"/>
      <c r="D896" s="18"/>
      <c r="E896" s="18"/>
      <c r="F896" s="18"/>
      <c r="G896" s="18"/>
      <c r="H896" s="18"/>
    </row>
    <row r="897" ht="15.75" customHeight="1">
      <c r="B897" s="21"/>
      <c r="C897" s="21"/>
      <c r="D897" s="21"/>
      <c r="E897" s="21"/>
      <c r="F897" s="21"/>
      <c r="G897" s="21"/>
      <c r="H897" s="21"/>
    </row>
    <row r="898" ht="15.75" customHeight="1">
      <c r="B898" s="18"/>
      <c r="C898" s="18"/>
      <c r="D898" s="18"/>
      <c r="E898" s="18"/>
      <c r="F898" s="18"/>
      <c r="G898" s="18"/>
      <c r="H898" s="18"/>
    </row>
    <row r="899" ht="15.75" customHeight="1">
      <c r="B899" s="21"/>
      <c r="C899" s="21"/>
      <c r="D899" s="21"/>
      <c r="E899" s="21"/>
      <c r="F899" s="21"/>
      <c r="G899" s="21"/>
      <c r="H899" s="21"/>
    </row>
    <row r="900" ht="15.75" customHeight="1">
      <c r="B900" s="18"/>
      <c r="C900" s="18"/>
      <c r="D900" s="18"/>
      <c r="E900" s="18"/>
      <c r="F900" s="18"/>
      <c r="G900" s="18"/>
      <c r="H900" s="18"/>
    </row>
    <row r="901" ht="15.75" customHeight="1">
      <c r="B901" s="21"/>
      <c r="C901" s="21"/>
      <c r="D901" s="21"/>
      <c r="E901" s="21"/>
      <c r="F901" s="21"/>
      <c r="G901" s="21"/>
      <c r="H901" s="21"/>
    </row>
    <row r="902" ht="15.75" customHeight="1">
      <c r="B902" s="18"/>
      <c r="C902" s="18"/>
      <c r="D902" s="18"/>
      <c r="E902" s="18"/>
      <c r="F902" s="18"/>
      <c r="G902" s="18"/>
      <c r="H902" s="18"/>
    </row>
    <row r="903" ht="15.75" customHeight="1">
      <c r="B903" s="21"/>
      <c r="C903" s="21"/>
      <c r="D903" s="21"/>
      <c r="E903" s="21"/>
      <c r="F903" s="21"/>
      <c r="G903" s="21"/>
      <c r="H903" s="21"/>
    </row>
    <row r="904" ht="15.75" customHeight="1">
      <c r="B904" s="18"/>
      <c r="C904" s="18"/>
      <c r="D904" s="18"/>
      <c r="E904" s="18"/>
      <c r="F904" s="18"/>
      <c r="G904" s="18"/>
      <c r="H904" s="18"/>
    </row>
    <row r="905" ht="15.75" customHeight="1">
      <c r="B905" s="21"/>
      <c r="C905" s="21"/>
      <c r="D905" s="21"/>
      <c r="E905" s="21"/>
      <c r="F905" s="21"/>
      <c r="G905" s="21"/>
      <c r="H905" s="21"/>
    </row>
    <row r="906" ht="15.75" customHeight="1">
      <c r="B906" s="18"/>
      <c r="C906" s="18"/>
      <c r="D906" s="18"/>
      <c r="E906" s="18"/>
      <c r="F906" s="18"/>
      <c r="G906" s="18"/>
      <c r="H906" s="18"/>
    </row>
    <row r="907" ht="15.75" customHeight="1">
      <c r="B907" s="21"/>
      <c r="C907" s="21"/>
      <c r="D907" s="21"/>
      <c r="E907" s="21"/>
      <c r="F907" s="21"/>
      <c r="G907" s="21"/>
      <c r="H907" s="21"/>
    </row>
    <row r="908" ht="15.75" customHeight="1">
      <c r="B908" s="18"/>
      <c r="C908" s="18"/>
      <c r="D908" s="18"/>
      <c r="E908" s="18"/>
      <c r="F908" s="18"/>
      <c r="G908" s="18"/>
      <c r="H908" s="18"/>
    </row>
    <row r="909" ht="15.75" customHeight="1">
      <c r="B909" s="21"/>
      <c r="C909" s="21"/>
      <c r="D909" s="21"/>
      <c r="E909" s="21"/>
      <c r="F909" s="21"/>
      <c r="G909" s="21"/>
      <c r="H909" s="21"/>
    </row>
    <row r="910" ht="15.75" customHeight="1">
      <c r="B910" s="18"/>
      <c r="C910" s="18"/>
      <c r="D910" s="18"/>
      <c r="E910" s="18"/>
      <c r="F910" s="18"/>
      <c r="G910" s="18"/>
      <c r="H910" s="18"/>
    </row>
    <row r="911" ht="15.75" customHeight="1">
      <c r="B911" s="21"/>
      <c r="C911" s="21"/>
      <c r="D911" s="21"/>
      <c r="E911" s="21"/>
      <c r="F911" s="21"/>
      <c r="G911" s="21"/>
      <c r="H911" s="21"/>
    </row>
    <row r="912" ht="15.75" customHeight="1">
      <c r="B912" s="18"/>
      <c r="C912" s="18"/>
      <c r="D912" s="18"/>
      <c r="E912" s="18"/>
      <c r="F912" s="18"/>
      <c r="G912" s="18"/>
      <c r="H912" s="18"/>
    </row>
    <row r="913" ht="15.75" customHeight="1">
      <c r="B913" s="21"/>
      <c r="C913" s="21"/>
      <c r="D913" s="21"/>
      <c r="E913" s="21"/>
      <c r="F913" s="21"/>
      <c r="G913" s="21"/>
      <c r="H913" s="21"/>
    </row>
    <row r="914" ht="15.75" customHeight="1">
      <c r="B914" s="18"/>
      <c r="C914" s="18"/>
      <c r="D914" s="18"/>
      <c r="E914" s="18"/>
      <c r="F914" s="18"/>
      <c r="G914" s="18"/>
      <c r="H914" s="18"/>
    </row>
    <row r="915" ht="15.75" customHeight="1">
      <c r="B915" s="21"/>
      <c r="C915" s="21"/>
      <c r="D915" s="21"/>
      <c r="E915" s="21"/>
      <c r="F915" s="21"/>
      <c r="G915" s="21"/>
      <c r="H915" s="21"/>
    </row>
    <row r="916" ht="15.75" customHeight="1">
      <c r="B916" s="18"/>
      <c r="C916" s="18"/>
      <c r="D916" s="18"/>
      <c r="E916" s="18"/>
      <c r="F916" s="18"/>
      <c r="G916" s="18"/>
      <c r="H916" s="18"/>
    </row>
    <row r="917" ht="15.75" customHeight="1">
      <c r="B917" s="21"/>
      <c r="C917" s="21"/>
      <c r="D917" s="21"/>
      <c r="E917" s="21"/>
      <c r="F917" s="21"/>
      <c r="G917" s="21"/>
      <c r="H917" s="21"/>
    </row>
    <row r="918" ht="15.75" customHeight="1">
      <c r="B918" s="18"/>
      <c r="C918" s="18"/>
      <c r="D918" s="18"/>
      <c r="E918" s="18"/>
      <c r="F918" s="18"/>
      <c r="G918" s="18"/>
      <c r="H918" s="18"/>
    </row>
    <row r="919" ht="15.75" customHeight="1">
      <c r="B919" s="21"/>
      <c r="C919" s="21"/>
      <c r="D919" s="21"/>
      <c r="E919" s="21"/>
      <c r="F919" s="21"/>
      <c r="G919" s="21"/>
      <c r="H919" s="21"/>
    </row>
    <row r="920" ht="15.75" customHeight="1">
      <c r="B920" s="18"/>
      <c r="C920" s="18"/>
      <c r="D920" s="18"/>
      <c r="E920" s="18"/>
      <c r="F920" s="18"/>
      <c r="G920" s="18"/>
      <c r="H920" s="18"/>
    </row>
    <row r="921" ht="15.75" customHeight="1">
      <c r="B921" s="21"/>
      <c r="C921" s="21"/>
      <c r="D921" s="21"/>
      <c r="E921" s="21"/>
      <c r="F921" s="21"/>
      <c r="G921" s="21"/>
      <c r="H921" s="21"/>
    </row>
    <row r="922" ht="15.75" customHeight="1">
      <c r="B922" s="18"/>
      <c r="C922" s="18"/>
      <c r="D922" s="18"/>
      <c r="E922" s="18"/>
      <c r="F922" s="18"/>
      <c r="G922" s="18"/>
      <c r="H922" s="18"/>
    </row>
    <row r="923" ht="15.75" customHeight="1">
      <c r="B923" s="21"/>
      <c r="C923" s="21"/>
      <c r="D923" s="21"/>
      <c r="E923" s="21"/>
      <c r="F923" s="21"/>
      <c r="G923" s="21"/>
      <c r="H923" s="21"/>
    </row>
    <row r="924" ht="15.75" customHeight="1">
      <c r="B924" s="18"/>
      <c r="C924" s="18"/>
      <c r="D924" s="18"/>
      <c r="E924" s="18"/>
      <c r="F924" s="18"/>
      <c r="G924" s="18"/>
      <c r="H924" s="18"/>
    </row>
    <row r="925" ht="15.75" customHeight="1">
      <c r="B925" s="21"/>
      <c r="C925" s="21"/>
      <c r="D925" s="21"/>
      <c r="E925" s="21"/>
      <c r="F925" s="21"/>
      <c r="G925" s="21"/>
      <c r="H925" s="21"/>
    </row>
    <row r="926" ht="15.75" customHeight="1">
      <c r="B926" s="18"/>
      <c r="C926" s="18"/>
      <c r="D926" s="18"/>
      <c r="E926" s="18"/>
      <c r="F926" s="18"/>
      <c r="G926" s="18"/>
      <c r="H926" s="18"/>
    </row>
    <row r="927" ht="15.75" customHeight="1">
      <c r="B927" s="21"/>
      <c r="C927" s="21"/>
      <c r="D927" s="21"/>
      <c r="E927" s="21"/>
      <c r="F927" s="21"/>
      <c r="G927" s="21"/>
      <c r="H927" s="21"/>
    </row>
    <row r="928" ht="15.75" customHeight="1">
      <c r="B928" s="18"/>
      <c r="C928" s="18"/>
      <c r="D928" s="18"/>
      <c r="E928" s="18"/>
      <c r="F928" s="18"/>
      <c r="G928" s="18"/>
      <c r="H928" s="18"/>
    </row>
    <row r="929" ht="15.75" customHeight="1">
      <c r="B929" s="21"/>
      <c r="C929" s="21"/>
      <c r="D929" s="21"/>
      <c r="E929" s="21"/>
      <c r="F929" s="21"/>
      <c r="G929" s="21"/>
      <c r="H929" s="21"/>
    </row>
    <row r="930" ht="15.75" customHeight="1">
      <c r="B930" s="18"/>
      <c r="C930" s="18"/>
      <c r="D930" s="18"/>
      <c r="E930" s="18"/>
      <c r="F930" s="18"/>
      <c r="G930" s="18"/>
      <c r="H930" s="18"/>
    </row>
    <row r="931" ht="15.75" customHeight="1">
      <c r="B931" s="21"/>
      <c r="C931" s="21"/>
      <c r="D931" s="21"/>
      <c r="E931" s="21"/>
      <c r="F931" s="21"/>
      <c r="G931" s="21"/>
      <c r="H931" s="21"/>
    </row>
    <row r="932" ht="15.75" customHeight="1">
      <c r="B932" s="18"/>
      <c r="C932" s="18"/>
      <c r="D932" s="18"/>
      <c r="E932" s="18"/>
      <c r="F932" s="18"/>
      <c r="G932" s="18"/>
      <c r="H932" s="18"/>
    </row>
    <row r="933" ht="15.75" customHeight="1">
      <c r="B933" s="21"/>
      <c r="C933" s="21"/>
      <c r="D933" s="21"/>
      <c r="E933" s="21"/>
      <c r="F933" s="21"/>
      <c r="G933" s="21"/>
      <c r="H933" s="21"/>
    </row>
    <row r="934" ht="15.75" customHeight="1">
      <c r="B934" s="18"/>
      <c r="C934" s="18"/>
      <c r="D934" s="18"/>
      <c r="E934" s="18"/>
      <c r="F934" s="18"/>
      <c r="G934" s="18"/>
      <c r="H934" s="18"/>
    </row>
    <row r="935" ht="15.75" customHeight="1">
      <c r="B935" s="21"/>
      <c r="C935" s="21"/>
      <c r="D935" s="21"/>
      <c r="E935" s="21"/>
      <c r="F935" s="21"/>
      <c r="G935" s="21"/>
      <c r="H935" s="21"/>
    </row>
    <row r="936" ht="15.75" customHeight="1">
      <c r="B936" s="18"/>
      <c r="C936" s="18"/>
      <c r="D936" s="18"/>
      <c r="E936" s="18"/>
      <c r="F936" s="18"/>
      <c r="G936" s="18"/>
      <c r="H936" s="18"/>
    </row>
    <row r="937" ht="15.75" customHeight="1">
      <c r="B937" s="21"/>
      <c r="C937" s="21"/>
      <c r="D937" s="21"/>
      <c r="E937" s="21"/>
      <c r="F937" s="21"/>
      <c r="G937" s="21"/>
      <c r="H937" s="21"/>
    </row>
    <row r="938" ht="15.75" customHeight="1">
      <c r="B938" s="18"/>
      <c r="C938" s="18"/>
      <c r="D938" s="18"/>
      <c r="E938" s="18"/>
      <c r="F938" s="18"/>
      <c r="G938" s="18"/>
      <c r="H938" s="18"/>
    </row>
    <row r="939" ht="15.75" customHeight="1">
      <c r="B939" s="21"/>
      <c r="C939" s="21"/>
      <c r="D939" s="21"/>
      <c r="E939" s="21"/>
      <c r="F939" s="21"/>
      <c r="G939" s="21"/>
      <c r="H939" s="21"/>
    </row>
    <row r="940" ht="15.75" customHeight="1">
      <c r="B940" s="18"/>
      <c r="C940" s="18"/>
      <c r="D940" s="18"/>
      <c r="E940" s="18"/>
      <c r="F940" s="18"/>
      <c r="G940" s="18"/>
      <c r="H940" s="18"/>
    </row>
    <row r="941" ht="15.75" customHeight="1">
      <c r="B941" s="21"/>
      <c r="C941" s="21"/>
      <c r="D941" s="21"/>
      <c r="E941" s="21"/>
      <c r="F941" s="21"/>
      <c r="G941" s="21"/>
      <c r="H941" s="21"/>
    </row>
    <row r="942" ht="15.75" customHeight="1">
      <c r="B942" s="18"/>
      <c r="C942" s="18"/>
      <c r="D942" s="18"/>
      <c r="E942" s="18"/>
      <c r="F942" s="18"/>
      <c r="G942" s="18"/>
      <c r="H942" s="18"/>
    </row>
    <row r="943" ht="15.75" customHeight="1">
      <c r="B943" s="21"/>
      <c r="C943" s="21"/>
      <c r="D943" s="21"/>
      <c r="E943" s="21"/>
      <c r="F943" s="21"/>
      <c r="G943" s="21"/>
      <c r="H943" s="21"/>
    </row>
    <row r="944" ht="15.75" customHeight="1">
      <c r="B944" s="18"/>
      <c r="C944" s="18"/>
      <c r="D944" s="18"/>
      <c r="E944" s="18"/>
      <c r="F944" s="18"/>
      <c r="G944" s="18"/>
      <c r="H944" s="18"/>
    </row>
    <row r="945" ht="15.75" customHeight="1">
      <c r="B945" s="21"/>
      <c r="C945" s="21"/>
      <c r="D945" s="21"/>
      <c r="E945" s="21"/>
      <c r="F945" s="21"/>
      <c r="G945" s="21"/>
      <c r="H945" s="21"/>
    </row>
    <row r="946" ht="15.75" customHeight="1">
      <c r="B946" s="18"/>
      <c r="C946" s="18"/>
      <c r="D946" s="18"/>
      <c r="E946" s="18"/>
      <c r="F946" s="18"/>
      <c r="G946" s="18"/>
      <c r="H946" s="18"/>
    </row>
    <row r="947" ht="15.75" customHeight="1">
      <c r="B947" s="21"/>
      <c r="C947" s="21"/>
      <c r="D947" s="21"/>
      <c r="E947" s="21"/>
      <c r="F947" s="21"/>
      <c r="G947" s="21"/>
      <c r="H947" s="21"/>
    </row>
    <row r="948" ht="15.75" customHeight="1">
      <c r="B948" s="18"/>
      <c r="C948" s="18"/>
      <c r="D948" s="18"/>
      <c r="E948" s="18"/>
      <c r="F948" s="18"/>
      <c r="G948" s="18"/>
      <c r="H948" s="18"/>
    </row>
    <row r="949" ht="15.75" customHeight="1">
      <c r="B949" s="21"/>
      <c r="C949" s="21"/>
      <c r="D949" s="21"/>
      <c r="E949" s="21"/>
      <c r="F949" s="21"/>
      <c r="G949" s="21"/>
      <c r="H949" s="21"/>
    </row>
    <row r="950" ht="15.75" customHeight="1">
      <c r="B950" s="18"/>
      <c r="C950" s="18"/>
      <c r="D950" s="18"/>
      <c r="E950" s="18"/>
      <c r="F950" s="18"/>
      <c r="G950" s="18"/>
      <c r="H950" s="18"/>
    </row>
    <row r="951" ht="15.75" customHeight="1">
      <c r="B951" s="21"/>
      <c r="C951" s="21"/>
      <c r="D951" s="21"/>
      <c r="E951" s="21"/>
      <c r="F951" s="21"/>
      <c r="G951" s="21"/>
      <c r="H951" s="21"/>
    </row>
    <row r="952" ht="15.75" customHeight="1">
      <c r="B952" s="18"/>
      <c r="C952" s="18"/>
      <c r="D952" s="18"/>
      <c r="E952" s="18"/>
      <c r="F952" s="18"/>
      <c r="G952" s="18"/>
      <c r="H952" s="18"/>
    </row>
    <row r="953" ht="15.75" customHeight="1">
      <c r="B953" s="21"/>
      <c r="C953" s="21"/>
      <c r="D953" s="21"/>
      <c r="E953" s="21"/>
      <c r="F953" s="21"/>
      <c r="G953" s="21"/>
      <c r="H953" s="21"/>
    </row>
    <row r="954" ht="15.75" customHeight="1">
      <c r="B954" s="18"/>
      <c r="C954" s="18"/>
      <c r="D954" s="18"/>
      <c r="E954" s="18"/>
      <c r="F954" s="18"/>
      <c r="G954" s="18"/>
      <c r="H954" s="18"/>
    </row>
    <row r="955" ht="15.75" customHeight="1">
      <c r="B955" s="21"/>
      <c r="C955" s="21"/>
      <c r="D955" s="21"/>
      <c r="E955" s="21"/>
      <c r="F955" s="21"/>
      <c r="G955" s="21"/>
      <c r="H955" s="21"/>
    </row>
    <row r="956" ht="15.75" customHeight="1">
      <c r="B956" s="18"/>
      <c r="C956" s="18"/>
      <c r="D956" s="18"/>
      <c r="E956" s="18"/>
      <c r="F956" s="18"/>
      <c r="G956" s="18"/>
      <c r="H956" s="18"/>
    </row>
    <row r="957" ht="15.75" customHeight="1">
      <c r="B957" s="21"/>
      <c r="C957" s="21"/>
      <c r="D957" s="21"/>
      <c r="E957" s="21"/>
      <c r="F957" s="21"/>
      <c r="G957" s="21"/>
      <c r="H957" s="21"/>
    </row>
    <row r="958" ht="15.75" customHeight="1">
      <c r="B958" s="18"/>
      <c r="C958" s="18"/>
      <c r="D958" s="18"/>
      <c r="E958" s="18"/>
      <c r="F958" s="18"/>
      <c r="G958" s="18"/>
      <c r="H958" s="18"/>
    </row>
    <row r="959" ht="15.75" customHeight="1">
      <c r="B959" s="21"/>
      <c r="C959" s="21"/>
      <c r="D959" s="21"/>
      <c r="E959" s="21"/>
      <c r="F959" s="21"/>
      <c r="G959" s="21"/>
      <c r="H959" s="21"/>
    </row>
    <row r="960" ht="15.75" customHeight="1">
      <c r="B960" s="18"/>
      <c r="C960" s="18"/>
      <c r="D960" s="18"/>
      <c r="E960" s="18"/>
      <c r="F960" s="18"/>
      <c r="G960" s="18"/>
      <c r="H960" s="18"/>
    </row>
    <row r="961" ht="15.75" customHeight="1">
      <c r="B961" s="21"/>
      <c r="C961" s="21"/>
      <c r="D961" s="21"/>
      <c r="E961" s="21"/>
      <c r="F961" s="21"/>
      <c r="G961" s="21"/>
      <c r="H961" s="21"/>
    </row>
    <row r="962" ht="15.75" customHeight="1">
      <c r="B962" s="18"/>
      <c r="C962" s="18"/>
      <c r="D962" s="18"/>
      <c r="E962" s="18"/>
      <c r="F962" s="18"/>
      <c r="G962" s="18"/>
      <c r="H962" s="18"/>
    </row>
    <row r="963" ht="15.75" customHeight="1">
      <c r="B963" s="21"/>
      <c r="C963" s="21"/>
      <c r="D963" s="21"/>
      <c r="E963" s="21"/>
      <c r="F963" s="21"/>
      <c r="G963" s="21"/>
      <c r="H963" s="21"/>
    </row>
    <row r="964" ht="15.75" customHeight="1">
      <c r="B964" s="18"/>
      <c r="C964" s="18"/>
      <c r="D964" s="18"/>
      <c r="E964" s="18"/>
      <c r="F964" s="18"/>
      <c r="G964" s="18"/>
      <c r="H964" s="18"/>
    </row>
    <row r="965" ht="15.75" customHeight="1">
      <c r="B965" s="21"/>
      <c r="C965" s="21"/>
      <c r="D965" s="21"/>
      <c r="E965" s="21"/>
      <c r="F965" s="21"/>
      <c r="G965" s="21"/>
      <c r="H965" s="21"/>
    </row>
    <row r="966" ht="15.75" customHeight="1">
      <c r="B966" s="18"/>
      <c r="C966" s="18"/>
      <c r="D966" s="18"/>
      <c r="E966" s="18"/>
      <c r="F966" s="18"/>
      <c r="G966" s="18"/>
      <c r="H966" s="18"/>
    </row>
    <row r="967" ht="15.75" customHeight="1">
      <c r="B967" s="21"/>
      <c r="C967" s="21"/>
      <c r="D967" s="21"/>
      <c r="E967" s="21"/>
      <c r="F967" s="21"/>
      <c r="G967" s="21"/>
      <c r="H967" s="21"/>
    </row>
    <row r="968" ht="15.75" customHeight="1">
      <c r="B968" s="18"/>
      <c r="C968" s="18"/>
      <c r="D968" s="18"/>
      <c r="E968" s="18"/>
      <c r="F968" s="18"/>
      <c r="G968" s="18"/>
      <c r="H968" s="18"/>
    </row>
    <row r="969" ht="15.75" customHeight="1">
      <c r="B969" s="21"/>
      <c r="C969" s="21"/>
      <c r="D969" s="21"/>
      <c r="E969" s="21"/>
      <c r="F969" s="21"/>
      <c r="G969" s="21"/>
      <c r="H969" s="21"/>
    </row>
    <row r="970" ht="15.75" customHeight="1">
      <c r="B970" s="18"/>
      <c r="C970" s="18"/>
      <c r="D970" s="18"/>
      <c r="E970" s="18"/>
      <c r="F970" s="18"/>
      <c r="G970" s="18"/>
      <c r="H970" s="18"/>
    </row>
    <row r="971" ht="15.75" customHeight="1">
      <c r="B971" s="21"/>
      <c r="C971" s="21"/>
      <c r="D971" s="21"/>
      <c r="E971" s="21"/>
      <c r="F971" s="21"/>
      <c r="G971" s="21"/>
      <c r="H971" s="21"/>
    </row>
    <row r="972" ht="15.75" customHeight="1">
      <c r="B972" s="18"/>
      <c r="C972" s="18"/>
      <c r="D972" s="18"/>
      <c r="E972" s="18"/>
      <c r="F972" s="18"/>
      <c r="G972" s="18"/>
      <c r="H972" s="18"/>
    </row>
    <row r="973" ht="15.75" customHeight="1">
      <c r="B973" s="21"/>
      <c r="C973" s="21"/>
      <c r="D973" s="21"/>
      <c r="E973" s="21"/>
      <c r="F973" s="21"/>
      <c r="G973" s="21"/>
      <c r="H973" s="21"/>
    </row>
    <row r="974" ht="15.75" customHeight="1">
      <c r="B974" s="18"/>
      <c r="C974" s="18"/>
      <c r="D974" s="18"/>
      <c r="E974" s="18"/>
      <c r="F974" s="18"/>
      <c r="G974" s="18"/>
      <c r="H974" s="18"/>
    </row>
    <row r="975" ht="15.75" customHeight="1">
      <c r="B975" s="21"/>
      <c r="C975" s="21"/>
      <c r="D975" s="21"/>
      <c r="E975" s="21"/>
      <c r="F975" s="21"/>
      <c r="G975" s="21"/>
      <c r="H975" s="21"/>
    </row>
    <row r="976" ht="15.75" customHeight="1">
      <c r="B976" s="18"/>
      <c r="C976" s="18"/>
      <c r="D976" s="18"/>
      <c r="E976" s="18"/>
      <c r="F976" s="18"/>
      <c r="G976" s="18"/>
      <c r="H976" s="18"/>
    </row>
    <row r="977" ht="15.75" customHeight="1">
      <c r="B977" s="21"/>
      <c r="C977" s="21"/>
      <c r="D977" s="21"/>
      <c r="E977" s="21"/>
      <c r="F977" s="21"/>
      <c r="G977" s="21"/>
      <c r="H977" s="21"/>
    </row>
    <row r="978" ht="15.75" customHeight="1">
      <c r="B978" s="18"/>
      <c r="C978" s="18"/>
      <c r="D978" s="18"/>
      <c r="E978" s="18"/>
      <c r="F978" s="18"/>
      <c r="G978" s="18"/>
      <c r="H978" s="18"/>
    </row>
    <row r="979" ht="15.75" customHeight="1">
      <c r="B979" s="21"/>
      <c r="C979" s="21"/>
      <c r="D979" s="21"/>
      <c r="E979" s="21"/>
      <c r="F979" s="21"/>
      <c r="G979" s="21"/>
      <c r="H979" s="21"/>
    </row>
    <row r="980" ht="15.75" customHeight="1">
      <c r="B980" s="18"/>
      <c r="C980" s="18"/>
      <c r="D980" s="18"/>
      <c r="E980" s="18"/>
      <c r="F980" s="18"/>
      <c r="G980" s="18"/>
      <c r="H980" s="18"/>
    </row>
    <row r="981" ht="15.75" customHeight="1">
      <c r="B981" s="21"/>
      <c r="C981" s="21"/>
      <c r="D981" s="21"/>
      <c r="E981" s="21"/>
      <c r="F981" s="21"/>
      <c r="G981" s="21"/>
      <c r="H981" s="21"/>
    </row>
    <row r="982" ht="15.75" customHeight="1">
      <c r="B982" s="18"/>
      <c r="C982" s="18"/>
      <c r="D982" s="18"/>
      <c r="E982" s="18"/>
      <c r="F982" s="18"/>
      <c r="G982" s="18"/>
      <c r="H982" s="18"/>
    </row>
    <row r="983" ht="15.75" customHeight="1">
      <c r="B983" s="21"/>
      <c r="C983" s="21"/>
      <c r="D983" s="21"/>
      <c r="E983" s="21"/>
      <c r="F983" s="21"/>
      <c r="G983" s="21"/>
      <c r="H983" s="21"/>
    </row>
    <row r="984" ht="15.75" customHeight="1">
      <c r="B984" s="18"/>
      <c r="C984" s="18"/>
      <c r="D984" s="18"/>
      <c r="E984" s="18"/>
      <c r="F984" s="18"/>
      <c r="G984" s="18"/>
      <c r="H984" s="18"/>
    </row>
    <row r="985" ht="15.75" customHeight="1">
      <c r="B985" s="21"/>
      <c r="C985" s="21"/>
      <c r="D985" s="21"/>
      <c r="E985" s="21"/>
      <c r="F985" s="21"/>
      <c r="G985" s="21"/>
      <c r="H985" s="21"/>
    </row>
    <row r="986" ht="15.75" customHeight="1">
      <c r="B986" s="18"/>
      <c r="C986" s="18"/>
      <c r="D986" s="18"/>
      <c r="E986" s="18"/>
      <c r="F986" s="18"/>
      <c r="G986" s="18"/>
      <c r="H986" s="18"/>
    </row>
    <row r="987" ht="15.75" customHeight="1">
      <c r="B987" s="21"/>
      <c r="C987" s="21"/>
      <c r="D987" s="21"/>
      <c r="E987" s="21"/>
      <c r="F987" s="21"/>
      <c r="G987" s="21"/>
      <c r="H987" s="21"/>
    </row>
    <row r="988" ht="15.75" customHeight="1">
      <c r="B988" s="18"/>
      <c r="C988" s="18"/>
      <c r="D988" s="18"/>
      <c r="E988" s="18"/>
      <c r="F988" s="18"/>
      <c r="G988" s="18"/>
      <c r="H988" s="18"/>
    </row>
    <row r="989" ht="15.75" customHeight="1">
      <c r="B989" s="21"/>
      <c r="C989" s="21"/>
      <c r="D989" s="21"/>
      <c r="E989" s="21"/>
      <c r="F989" s="21"/>
      <c r="G989" s="21"/>
      <c r="H989" s="21"/>
    </row>
    <row r="990" ht="15.75" customHeight="1">
      <c r="B990" s="18"/>
      <c r="C990" s="18"/>
      <c r="D990" s="18"/>
      <c r="E990" s="18"/>
      <c r="F990" s="18"/>
      <c r="G990" s="18"/>
      <c r="H990" s="18"/>
    </row>
    <row r="991" ht="15.75" customHeight="1">
      <c r="B991" s="21"/>
      <c r="C991" s="21"/>
      <c r="D991" s="21"/>
      <c r="E991" s="21"/>
      <c r="F991" s="21"/>
      <c r="G991" s="21"/>
      <c r="H991" s="21"/>
    </row>
    <row r="992" ht="15.75" customHeight="1">
      <c r="B992" s="18"/>
      <c r="C992" s="18"/>
      <c r="D992" s="18"/>
      <c r="E992" s="18"/>
      <c r="F992" s="18"/>
      <c r="G992" s="18"/>
      <c r="H992" s="18"/>
    </row>
    <row r="993" ht="15.75" customHeight="1">
      <c r="B993" s="21"/>
      <c r="C993" s="21"/>
      <c r="D993" s="21"/>
      <c r="E993" s="21"/>
      <c r="F993" s="21"/>
      <c r="G993" s="21"/>
      <c r="H993" s="21"/>
    </row>
    <row r="994" ht="15.75" customHeight="1">
      <c r="B994" s="18"/>
      <c r="C994" s="18"/>
      <c r="D994" s="18"/>
      <c r="E994" s="18"/>
      <c r="F994" s="18"/>
      <c r="G994" s="18"/>
      <c r="H994" s="18"/>
    </row>
    <row r="995" ht="15.75" customHeight="1">
      <c r="B995" s="21"/>
      <c r="C995" s="21"/>
      <c r="D995" s="21"/>
      <c r="E995" s="21"/>
      <c r="F995" s="21"/>
      <c r="G995" s="21"/>
      <c r="H995" s="21"/>
    </row>
    <row r="996" ht="15.75" customHeight="1">
      <c r="B996" s="18"/>
      <c r="C996" s="18"/>
      <c r="D996" s="18"/>
      <c r="E996" s="18"/>
      <c r="F996" s="18"/>
      <c r="G996" s="18"/>
      <c r="H996" s="18"/>
    </row>
    <row r="997" ht="15.75" customHeight="1">
      <c r="B997" s="21"/>
      <c r="C997" s="21"/>
      <c r="D997" s="21"/>
      <c r="E997" s="21"/>
      <c r="F997" s="21"/>
      <c r="G997" s="21"/>
      <c r="H997" s="21"/>
    </row>
    <row r="998" ht="15.75" customHeight="1">
      <c r="B998" s="18"/>
      <c r="C998" s="18"/>
      <c r="D998" s="18"/>
      <c r="E998" s="18"/>
      <c r="F998" s="18"/>
      <c r="G998" s="18"/>
      <c r="H998" s="18"/>
    </row>
    <row r="999" ht="15.75" customHeight="1">
      <c r="B999" s="21"/>
      <c r="C999" s="21"/>
      <c r="D999" s="21"/>
      <c r="E999" s="21"/>
      <c r="F999" s="21"/>
      <c r="G999" s="21"/>
      <c r="H999" s="21"/>
    </row>
    <row r="1000" ht="15.75" customHeight="1">
      <c r="B1000" s="18"/>
      <c r="C1000" s="18"/>
      <c r="D1000" s="18"/>
      <c r="E1000" s="18"/>
      <c r="F1000" s="18"/>
      <c r="G1000" s="18"/>
      <c r="H1000" s="18"/>
    </row>
  </sheetData>
  <autoFilter ref="$A$1:$Y$1000">
    <sortState ref="A1:Y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0.43"/>
    <col customWidth="1" min="7" max="8" width="24.14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38.70985727633908</v>
      </c>
      <c r="C2" s="18">
        <v>20398.03102939678</v>
      </c>
      <c r="D2" s="18">
        <v>1.0</v>
      </c>
      <c r="E2" s="18">
        <v>0.0</v>
      </c>
      <c r="F2" s="18">
        <v>1.0</v>
      </c>
      <c r="G2" s="19">
        <f t="shared" ref="G2:G41" si="1">B2*F2</f>
        <v>38.70985728</v>
      </c>
      <c r="H2" s="19">
        <f t="shared" ref="H2:H5" si="2">sum(G2)</f>
        <v>38.70985728</v>
      </c>
    </row>
    <row r="3">
      <c r="A3" s="20">
        <v>14.0</v>
      </c>
      <c r="B3" s="21">
        <v>39.0994978599348</v>
      </c>
      <c r="C3" s="21">
        <v>20841.88116233036</v>
      </c>
      <c r="D3" s="21">
        <v>1.0</v>
      </c>
      <c r="E3" s="21">
        <v>0.0</v>
      </c>
      <c r="F3" s="21">
        <v>1.0</v>
      </c>
      <c r="G3" s="22">
        <f t="shared" si="1"/>
        <v>39.09949786</v>
      </c>
      <c r="H3" s="22">
        <f t="shared" si="2"/>
        <v>39.09949786</v>
      </c>
    </row>
    <row r="4">
      <c r="A4" s="17">
        <v>28.0</v>
      </c>
      <c r="B4" s="18">
        <v>40.13392302397308</v>
      </c>
      <c r="C4" s="18">
        <v>21605.03838966516</v>
      </c>
      <c r="D4" s="18">
        <v>1.0</v>
      </c>
      <c r="E4" s="18">
        <v>0.0</v>
      </c>
      <c r="F4" s="18">
        <v>1.0</v>
      </c>
      <c r="G4" s="19">
        <f t="shared" si="1"/>
        <v>40.13392302</v>
      </c>
      <c r="H4" s="19">
        <f t="shared" si="2"/>
        <v>40.13392302</v>
      </c>
    </row>
    <row r="5">
      <c r="A5" s="20">
        <v>84.0</v>
      </c>
      <c r="B5" s="21">
        <v>39.73790166792918</v>
      </c>
      <c r="C5" s="21">
        <v>21748.14903720424</v>
      </c>
      <c r="D5" s="21">
        <v>1.0</v>
      </c>
      <c r="E5" s="21">
        <v>0.0</v>
      </c>
      <c r="F5" s="21">
        <v>1.0</v>
      </c>
      <c r="G5" s="22">
        <f t="shared" si="1"/>
        <v>39.73790167</v>
      </c>
      <c r="H5" s="22">
        <f t="shared" si="2"/>
        <v>39.73790167</v>
      </c>
    </row>
    <row r="6">
      <c r="A6" s="17">
        <v>7.0</v>
      </c>
      <c r="B6" s="18">
        <v>40.5414042604297</v>
      </c>
      <c r="C6" s="18">
        <v>19483.93666383324</v>
      </c>
      <c r="D6" s="18">
        <v>2.0</v>
      </c>
      <c r="E6" s="18">
        <v>1.0</v>
      </c>
      <c r="F6" s="18">
        <v>0.8904457499042762</v>
      </c>
      <c r="G6" s="19">
        <f t="shared" si="1"/>
        <v>36.09992112</v>
      </c>
      <c r="H6" s="19">
        <f>sum(G6:G7)</f>
        <v>41.8398971</v>
      </c>
    </row>
    <row r="7">
      <c r="A7" s="20">
        <v>7.0</v>
      </c>
      <c r="B7" s="21">
        <v>52.39391422033368</v>
      </c>
      <c r="C7" s="21">
        <v>12528.93423818319</v>
      </c>
      <c r="D7" s="21">
        <v>2.0</v>
      </c>
      <c r="E7" s="21">
        <v>0.0</v>
      </c>
      <c r="F7" s="21">
        <v>0.1095542500957238</v>
      </c>
      <c r="G7" s="22">
        <f t="shared" si="1"/>
        <v>5.739975982</v>
      </c>
      <c r="H7" s="23">
        <f>sum(G6:G7)</f>
        <v>41.8398971</v>
      </c>
    </row>
    <row r="8">
      <c r="A8" s="17">
        <v>14.0</v>
      </c>
      <c r="B8" s="18">
        <v>41.60066838950254</v>
      </c>
      <c r="C8" s="18">
        <v>19893.25253338043</v>
      </c>
      <c r="D8" s="18">
        <v>2.0</v>
      </c>
      <c r="E8" s="18">
        <v>1.0</v>
      </c>
      <c r="F8" s="18">
        <v>0.8904457499042762</v>
      </c>
      <c r="G8" s="19">
        <f t="shared" si="1"/>
        <v>37.04313836</v>
      </c>
      <c r="H8" s="19">
        <f>sum(G8:G9)</f>
        <v>42.86109811</v>
      </c>
    </row>
    <row r="9">
      <c r="A9" s="20">
        <v>14.0</v>
      </c>
      <c r="B9" s="21">
        <v>53.10574207910761</v>
      </c>
      <c r="C9" s="21">
        <v>12657.72966208259</v>
      </c>
      <c r="D9" s="21">
        <v>2.0</v>
      </c>
      <c r="E9" s="21">
        <v>0.0</v>
      </c>
      <c r="F9" s="21">
        <v>0.1095542500957238</v>
      </c>
      <c r="G9" s="22">
        <f t="shared" si="1"/>
        <v>5.817959749</v>
      </c>
      <c r="H9" s="23">
        <f>sum(G8:G9)</f>
        <v>42.86109811</v>
      </c>
    </row>
    <row r="10">
      <c r="A10" s="17">
        <v>28.0</v>
      </c>
      <c r="B10" s="18">
        <v>41.32302030143087</v>
      </c>
      <c r="C10" s="18">
        <v>19615.07301080759</v>
      </c>
      <c r="D10" s="18">
        <v>2.0</v>
      </c>
      <c r="E10" s="18">
        <v>1.0</v>
      </c>
      <c r="F10" s="18">
        <v>0.8904457499042762</v>
      </c>
      <c r="G10" s="19">
        <f t="shared" si="1"/>
        <v>36.7959078</v>
      </c>
      <c r="H10" s="19">
        <f>sum(G10:G11)</f>
        <v>42.56412314</v>
      </c>
    </row>
    <row r="11">
      <c r="A11" s="20">
        <v>28.0</v>
      </c>
      <c r="B11" s="21">
        <v>52.6516801489163</v>
      </c>
      <c r="C11" s="21">
        <v>12389.09118966415</v>
      </c>
      <c r="D11" s="21">
        <v>2.0</v>
      </c>
      <c r="E11" s="21">
        <v>0.0</v>
      </c>
      <c r="F11" s="21">
        <v>0.1095542500957238</v>
      </c>
      <c r="G11" s="22">
        <f t="shared" si="1"/>
        <v>5.768215335</v>
      </c>
      <c r="H11" s="23">
        <f>sum(G10:G11)</f>
        <v>42.56412314</v>
      </c>
    </row>
    <row r="12">
      <c r="A12" s="17">
        <v>84.0</v>
      </c>
      <c r="B12" s="18">
        <v>42.00353576679326</v>
      </c>
      <c r="C12" s="18">
        <v>19897.69122532522</v>
      </c>
      <c r="D12" s="18">
        <v>2.0</v>
      </c>
      <c r="E12" s="18">
        <v>1.0</v>
      </c>
      <c r="F12" s="18">
        <v>0.8904457499042762</v>
      </c>
      <c r="G12" s="19">
        <f t="shared" si="1"/>
        <v>37.4018699</v>
      </c>
      <c r="H12" s="19">
        <f>sum(G12:G13)</f>
        <v>43.19314843</v>
      </c>
    </row>
    <row r="13">
      <c r="A13" s="20">
        <v>84.0</v>
      </c>
      <c r="B13" s="21">
        <v>52.86219861891809</v>
      </c>
      <c r="C13" s="21">
        <v>14002.55972807801</v>
      </c>
      <c r="D13" s="21">
        <v>2.0</v>
      </c>
      <c r="E13" s="21">
        <v>0.0</v>
      </c>
      <c r="F13" s="21">
        <v>0.1095542500957238</v>
      </c>
      <c r="G13" s="22">
        <f t="shared" si="1"/>
        <v>5.791278528</v>
      </c>
      <c r="H13" s="23">
        <f>sum(G12:G13)</f>
        <v>43.19314843</v>
      </c>
    </row>
    <row r="14">
      <c r="A14" s="17">
        <v>7.0</v>
      </c>
      <c r="B14" s="18">
        <v>41.10421270273012</v>
      </c>
      <c r="C14" s="18">
        <v>18389.31213277904</v>
      </c>
      <c r="D14" s="18">
        <v>3.0</v>
      </c>
      <c r="E14" s="18">
        <v>1.0</v>
      </c>
      <c r="F14" s="18">
        <v>0.5030157102193343</v>
      </c>
      <c r="G14" s="19">
        <f t="shared" si="1"/>
        <v>20.67606475</v>
      </c>
      <c r="H14" s="19">
        <f>sum(G14:G16)</f>
        <v>45.08742021</v>
      </c>
    </row>
    <row r="15">
      <c r="A15" s="20">
        <v>7.0</v>
      </c>
      <c r="B15" s="21">
        <v>63.67017913545978</v>
      </c>
      <c r="C15" s="21">
        <v>7251.864444626563</v>
      </c>
      <c r="D15" s="21">
        <v>3.0</v>
      </c>
      <c r="E15" s="21">
        <v>0.0</v>
      </c>
      <c r="F15" s="21">
        <v>0.0799616177250279</v>
      </c>
      <c r="G15" s="22">
        <f t="shared" si="1"/>
        <v>5.091170525</v>
      </c>
      <c r="H15" s="22">
        <f>sum(G14:G16)</f>
        <v>45.08742021</v>
      </c>
    </row>
    <row r="16">
      <c r="A16" s="17">
        <v>7.0</v>
      </c>
      <c r="B16" s="18">
        <v>46.32885986953951</v>
      </c>
      <c r="C16" s="18">
        <v>35805.37352897861</v>
      </c>
      <c r="D16" s="18">
        <v>3.0</v>
      </c>
      <c r="E16" s="18">
        <v>2.0</v>
      </c>
      <c r="F16" s="18">
        <v>0.4170226720556378</v>
      </c>
      <c r="G16" s="19">
        <f t="shared" si="1"/>
        <v>19.32018494</v>
      </c>
      <c r="H16" s="19">
        <f>sum(G14:G16)</f>
        <v>45.08742021</v>
      </c>
    </row>
    <row r="17">
      <c r="A17" s="20">
        <v>14.0</v>
      </c>
      <c r="B17" s="21">
        <v>40.72910158962833</v>
      </c>
      <c r="C17" s="21">
        <v>17872.90612289682</v>
      </c>
      <c r="D17" s="21">
        <v>3.0</v>
      </c>
      <c r="E17" s="21">
        <v>1.0</v>
      </c>
      <c r="F17" s="21">
        <v>0.5030157102193343</v>
      </c>
      <c r="G17" s="22">
        <f t="shared" si="1"/>
        <v>20.48737796</v>
      </c>
      <c r="H17" s="22">
        <f>sum(G17:G19)</f>
        <v>44.62038072</v>
      </c>
    </row>
    <row r="18">
      <c r="A18" s="17">
        <v>14.0</v>
      </c>
      <c r="B18" s="18">
        <v>62.43753609535177</v>
      </c>
      <c r="C18" s="18">
        <v>7021.193931394489</v>
      </c>
      <c r="D18" s="18">
        <v>3.0</v>
      </c>
      <c r="E18" s="18">
        <v>0.0</v>
      </c>
      <c r="F18" s="18">
        <v>0.0799616177250279</v>
      </c>
      <c r="G18" s="19">
        <f t="shared" si="1"/>
        <v>4.992606393</v>
      </c>
      <c r="H18" s="19">
        <f>sum(G17:G19)</f>
        <v>44.62038072</v>
      </c>
    </row>
    <row r="19">
      <c r="A19" s="20">
        <v>14.0</v>
      </c>
      <c r="B19" s="21">
        <v>45.8977356593573</v>
      </c>
      <c r="C19" s="21">
        <v>33536.49064921353</v>
      </c>
      <c r="D19" s="21">
        <v>3.0</v>
      </c>
      <c r="E19" s="21">
        <v>2.0</v>
      </c>
      <c r="F19" s="21">
        <v>0.4170226720556378</v>
      </c>
      <c r="G19" s="22">
        <f t="shared" si="1"/>
        <v>19.14039637</v>
      </c>
      <c r="H19" s="22">
        <f>sum(G17:G19)</f>
        <v>44.62038072</v>
      </c>
    </row>
    <row r="20">
      <c r="A20" s="17">
        <v>28.0</v>
      </c>
      <c r="B20" s="18">
        <v>41.17282705515849</v>
      </c>
      <c r="C20" s="18">
        <v>18008.5944991687</v>
      </c>
      <c r="D20" s="18">
        <v>3.0</v>
      </c>
      <c r="E20" s="18">
        <v>1.0</v>
      </c>
      <c r="F20" s="18">
        <v>0.5030157102193343</v>
      </c>
      <c r="G20" s="19">
        <f t="shared" si="1"/>
        <v>20.71057884</v>
      </c>
      <c r="H20" s="19">
        <f>sum(G20:G22)</f>
        <v>44.98163353</v>
      </c>
    </row>
    <row r="21" ht="15.75" customHeight="1">
      <c r="A21" s="20">
        <v>28.0</v>
      </c>
      <c r="B21" s="21">
        <v>60.51770881558502</v>
      </c>
      <c r="C21" s="21">
        <v>6623.19444739691</v>
      </c>
      <c r="D21" s="21">
        <v>3.0</v>
      </c>
      <c r="E21" s="21">
        <v>0.0</v>
      </c>
      <c r="F21" s="21">
        <v>0.0799616177250279</v>
      </c>
      <c r="G21" s="22">
        <f t="shared" si="1"/>
        <v>4.839093898</v>
      </c>
      <c r="H21" s="22">
        <f>sum(G20:G22)</f>
        <v>44.98163353</v>
      </c>
    </row>
    <row r="22" ht="15.75" customHeight="1">
      <c r="A22" s="17">
        <v>28.0</v>
      </c>
      <c r="B22" s="18">
        <v>46.59689291002015</v>
      </c>
      <c r="C22" s="18">
        <v>34795.21529461012</v>
      </c>
      <c r="D22" s="18">
        <v>3.0</v>
      </c>
      <c r="E22" s="18">
        <v>2.0</v>
      </c>
      <c r="F22" s="18">
        <v>0.4170226720556378</v>
      </c>
      <c r="G22" s="19">
        <f t="shared" si="1"/>
        <v>19.43196079</v>
      </c>
      <c r="H22" s="19">
        <f>sum(G20:G22)</f>
        <v>44.98163353</v>
      </c>
    </row>
    <row r="23" ht="15.75" customHeight="1">
      <c r="A23" s="20">
        <v>84.0</v>
      </c>
      <c r="B23" s="21">
        <v>41.49958669857652</v>
      </c>
      <c r="C23" s="21">
        <v>18513.64590453214</v>
      </c>
      <c r="D23" s="21">
        <v>3.0</v>
      </c>
      <c r="E23" s="21">
        <v>1.0</v>
      </c>
      <c r="F23" s="21">
        <v>0.5030157102193343</v>
      </c>
      <c r="G23" s="22">
        <f t="shared" si="1"/>
        <v>20.87494408</v>
      </c>
      <c r="H23" s="22">
        <f>sum(G23:G25)</f>
        <v>45.39104324</v>
      </c>
    </row>
    <row r="24" ht="15.75" customHeight="1">
      <c r="A24" s="17">
        <v>84.0</v>
      </c>
      <c r="B24" s="18">
        <v>62.39626478204998</v>
      </c>
      <c r="C24" s="18">
        <v>6464.491388963947</v>
      </c>
      <c r="D24" s="18">
        <v>3.0</v>
      </c>
      <c r="E24" s="18">
        <v>0.0</v>
      </c>
      <c r="F24" s="18">
        <v>0.0799616177250279</v>
      </c>
      <c r="G24" s="19">
        <f t="shared" si="1"/>
        <v>4.989306272</v>
      </c>
      <c r="H24" s="19">
        <f>sum(G23:G25)</f>
        <v>45.39104324</v>
      </c>
    </row>
    <row r="25" ht="15.75" customHeight="1">
      <c r="A25" s="20">
        <v>84.0</v>
      </c>
      <c r="B25" s="21">
        <v>46.82429565394583</v>
      </c>
      <c r="C25" s="21">
        <v>36355.54679133383</v>
      </c>
      <c r="D25" s="21">
        <v>3.0</v>
      </c>
      <c r="E25" s="21">
        <v>2.0</v>
      </c>
      <c r="F25" s="21">
        <v>0.4170226720556378</v>
      </c>
      <c r="G25" s="22">
        <f t="shared" si="1"/>
        <v>19.52679289</v>
      </c>
      <c r="H25" s="22">
        <f>sum(G23:G25)</f>
        <v>45.39104324</v>
      </c>
    </row>
    <row r="26" ht="15.75" customHeight="1">
      <c r="A26" s="17">
        <v>7.0</v>
      </c>
      <c r="B26" s="18">
        <v>42.15136757908829</v>
      </c>
      <c r="C26" s="18">
        <v>18001.08438377651</v>
      </c>
      <c r="D26" s="18">
        <v>4.0</v>
      </c>
      <c r="E26" s="18">
        <v>1.0</v>
      </c>
      <c r="F26" s="18">
        <v>0.1266010139346044</v>
      </c>
      <c r="G26" s="19">
        <f t="shared" si="1"/>
        <v>5.336405874</v>
      </c>
      <c r="H26" s="19">
        <f>Sum(G26:G29)</f>
        <v>40.24843298</v>
      </c>
    </row>
    <row r="27" ht="15.75" customHeight="1">
      <c r="A27" s="20">
        <v>7.0</v>
      </c>
      <c r="B27" s="21">
        <v>62.31154306091463</v>
      </c>
      <c r="C27" s="21">
        <v>3505.316128704205</v>
      </c>
      <c r="D27" s="21">
        <v>4.0</v>
      </c>
      <c r="E27" s="21">
        <v>0.0</v>
      </c>
      <c r="F27" s="21">
        <v>0.04136870563932852</v>
      </c>
      <c r="G27" s="22">
        <f t="shared" si="1"/>
        <v>2.577747883</v>
      </c>
      <c r="H27" s="22">
        <f>Sum(G26:G29)</f>
        <v>40.24843298</v>
      </c>
    </row>
    <row r="28" ht="15.75" customHeight="1">
      <c r="A28" s="17">
        <v>7.0</v>
      </c>
      <c r="B28" s="18">
        <v>45.76891354957409</v>
      </c>
      <c r="C28" s="18">
        <v>31876.66875306411</v>
      </c>
      <c r="D28" s="18">
        <v>4.0</v>
      </c>
      <c r="E28" s="18">
        <v>3.0</v>
      </c>
      <c r="F28" s="18">
        <v>0.4170226720556378</v>
      </c>
      <c r="G28" s="19">
        <f t="shared" si="1"/>
        <v>19.08667463</v>
      </c>
      <c r="H28" s="19">
        <f>Sum(G26:G29)</f>
        <v>40.24843298</v>
      </c>
    </row>
    <row r="29" ht="15.75" customHeight="1">
      <c r="A29" s="20">
        <v>7.0</v>
      </c>
      <c r="B29" s="21">
        <v>31.9213535558792</v>
      </c>
      <c r="C29" s="21">
        <v>12324.0493771741</v>
      </c>
      <c r="D29" s="21">
        <v>4.0</v>
      </c>
      <c r="E29" s="21">
        <v>2.0</v>
      </c>
      <c r="F29" s="21">
        <v>0.4150076083704293</v>
      </c>
      <c r="G29" s="22">
        <f t="shared" si="1"/>
        <v>13.2476046</v>
      </c>
      <c r="H29" s="22">
        <f>Sum(G26:G29)</f>
        <v>40.24843298</v>
      </c>
    </row>
    <row r="30" ht="15.75" customHeight="1">
      <c r="A30" s="17">
        <v>14.0</v>
      </c>
      <c r="B30" s="18">
        <v>41.52158520175573</v>
      </c>
      <c r="C30" s="18">
        <v>18342.35445719299</v>
      </c>
      <c r="D30" s="18">
        <v>4.0</v>
      </c>
      <c r="E30" s="18">
        <v>1.0</v>
      </c>
      <c r="F30" s="18">
        <v>0.1266010139346044</v>
      </c>
      <c r="G30" s="19">
        <f t="shared" si="1"/>
        <v>5.256674787</v>
      </c>
      <c r="H30" s="19">
        <f>Sum(G30:G33)</f>
        <v>40.61677816</v>
      </c>
    </row>
    <row r="31" ht="15.75" customHeight="1">
      <c r="A31" s="20">
        <v>14.0</v>
      </c>
      <c r="B31" s="21">
        <v>62.02734384114201</v>
      </c>
      <c r="C31" s="21">
        <v>3538.309150464093</v>
      </c>
      <c r="D31" s="21">
        <v>4.0</v>
      </c>
      <c r="E31" s="21">
        <v>0.0</v>
      </c>
      <c r="F31" s="21">
        <v>0.04136870563932852</v>
      </c>
      <c r="G31" s="22">
        <f t="shared" si="1"/>
        <v>2.565990929</v>
      </c>
      <c r="H31" s="22">
        <f>Sum(G30:G33)</f>
        <v>40.61677816</v>
      </c>
    </row>
    <row r="32" ht="15.75" customHeight="1">
      <c r="A32" s="17">
        <v>14.0</v>
      </c>
      <c r="B32" s="18">
        <v>45.81636276602976</v>
      </c>
      <c r="C32" s="18">
        <v>33179.4512139855</v>
      </c>
      <c r="D32" s="18">
        <v>4.0</v>
      </c>
      <c r="E32" s="18">
        <v>3.0</v>
      </c>
      <c r="F32" s="18">
        <v>0.4170226720556378</v>
      </c>
      <c r="G32" s="19">
        <f t="shared" si="1"/>
        <v>19.10646202</v>
      </c>
      <c r="H32" s="19">
        <f>Sum(G30:G33)</f>
        <v>40.61677816</v>
      </c>
    </row>
    <row r="33" ht="15.75" customHeight="1">
      <c r="A33" s="20">
        <v>14.0</v>
      </c>
      <c r="B33" s="21">
        <v>32.98168549395584</v>
      </c>
      <c r="C33" s="21">
        <v>13048.20634442392</v>
      </c>
      <c r="D33" s="21">
        <v>4.0</v>
      </c>
      <c r="E33" s="21">
        <v>2.0</v>
      </c>
      <c r="F33" s="21">
        <v>0.4150076083704293</v>
      </c>
      <c r="G33" s="22">
        <f t="shared" si="1"/>
        <v>13.68765042</v>
      </c>
      <c r="H33" s="22">
        <f>Sum(G30:G33)</f>
        <v>40.61677816</v>
      </c>
    </row>
    <row r="34" ht="15.75" customHeight="1">
      <c r="A34" s="17">
        <v>28.0</v>
      </c>
      <c r="B34" s="18">
        <v>41.79481248463618</v>
      </c>
      <c r="C34" s="18">
        <v>18075.39267123727</v>
      </c>
      <c r="D34" s="18">
        <v>4.0</v>
      </c>
      <c r="E34" s="18">
        <v>1.0</v>
      </c>
      <c r="F34" s="18">
        <v>0.1266010139346044</v>
      </c>
      <c r="G34" s="19">
        <f t="shared" si="1"/>
        <v>5.291265638</v>
      </c>
      <c r="H34" s="19">
        <f>Sum(G34:G37)</f>
        <v>41.18156013</v>
      </c>
    </row>
    <row r="35" ht="15.75" customHeight="1">
      <c r="A35" s="20">
        <v>28.0</v>
      </c>
      <c r="B35" s="21">
        <v>62.8504632250497</v>
      </c>
      <c r="C35" s="21">
        <v>3625.166559885923</v>
      </c>
      <c r="D35" s="21">
        <v>4.0</v>
      </c>
      <c r="E35" s="21">
        <v>0.0</v>
      </c>
      <c r="F35" s="21">
        <v>0.04136870563932852</v>
      </c>
      <c r="G35" s="22">
        <f t="shared" si="1"/>
        <v>2.600042312</v>
      </c>
      <c r="H35" s="22">
        <f>Sum(G34:G37)</f>
        <v>41.18156013</v>
      </c>
    </row>
    <row r="36" ht="15.75" customHeight="1">
      <c r="A36" s="17">
        <v>28.0</v>
      </c>
      <c r="B36" s="18">
        <v>33.35286249873052</v>
      </c>
      <c r="C36" s="18">
        <v>13274.97216038559</v>
      </c>
      <c r="D36" s="18">
        <v>4.0</v>
      </c>
      <c r="E36" s="18">
        <v>3.0</v>
      </c>
      <c r="F36" s="18">
        <v>0.4170226720556378</v>
      </c>
      <c r="G36" s="19">
        <f t="shared" si="1"/>
        <v>13.90889984</v>
      </c>
      <c r="H36" s="19">
        <f>Sum(G34:G37)</f>
        <v>41.18156013</v>
      </c>
    </row>
    <row r="37" ht="15.75" customHeight="1">
      <c r="A37" s="20">
        <v>28.0</v>
      </c>
      <c r="B37" s="21">
        <v>46.70119763300645</v>
      </c>
      <c r="C37" s="21">
        <v>33290.93053141104</v>
      </c>
      <c r="D37" s="21">
        <v>4.0</v>
      </c>
      <c r="E37" s="21">
        <v>2.0</v>
      </c>
      <c r="F37" s="21">
        <v>0.4150076083704293</v>
      </c>
      <c r="G37" s="22">
        <f t="shared" si="1"/>
        <v>19.38135234</v>
      </c>
      <c r="H37" s="22">
        <f>Sum(G34:G37)</f>
        <v>41.18156013</v>
      </c>
    </row>
    <row r="38" ht="15.75" customHeight="1">
      <c r="A38" s="17">
        <v>84.0</v>
      </c>
      <c r="B38" s="18">
        <v>41.50020220978746</v>
      </c>
      <c r="C38" s="18">
        <v>18122.65612075665</v>
      </c>
      <c r="D38" s="18">
        <v>4.0</v>
      </c>
      <c r="E38" s="18">
        <v>1.0</v>
      </c>
      <c r="F38" s="18">
        <v>0.1266010139346044</v>
      </c>
      <c r="G38" s="19">
        <f t="shared" si="1"/>
        <v>5.253967678</v>
      </c>
      <c r="H38" s="19">
        <f>Sum(G38:G41)</f>
        <v>41.26276675</v>
      </c>
    </row>
    <row r="39" ht="15.75" customHeight="1">
      <c r="A39" s="20">
        <v>84.0</v>
      </c>
      <c r="B39" s="21">
        <v>63.53241347231911</v>
      </c>
      <c r="C39" s="21">
        <v>3850.161948356944</v>
      </c>
      <c r="D39" s="21">
        <v>4.0</v>
      </c>
      <c r="E39" s="21">
        <v>0.0</v>
      </c>
      <c r="F39" s="21">
        <v>0.04136870563932852</v>
      </c>
      <c r="G39" s="22">
        <f t="shared" si="1"/>
        <v>2.628253711</v>
      </c>
      <c r="H39" s="22">
        <f>Sum(G38:G41)</f>
        <v>41.26276675</v>
      </c>
    </row>
    <row r="40" ht="15.75" customHeight="1">
      <c r="A40" s="17">
        <v>84.0</v>
      </c>
      <c r="B40" s="18">
        <v>35.06096231848365</v>
      </c>
      <c r="C40" s="18">
        <v>15289.82534325202</v>
      </c>
      <c r="D40" s="18">
        <v>4.0</v>
      </c>
      <c r="E40" s="18">
        <v>3.0</v>
      </c>
      <c r="F40" s="18">
        <v>0.4170226720556378</v>
      </c>
      <c r="G40" s="19">
        <f t="shared" si="1"/>
        <v>14.62121619</v>
      </c>
      <c r="H40" s="19">
        <f>Sum(G38:G41)</f>
        <v>41.26276675</v>
      </c>
    </row>
    <row r="41" ht="15.75" customHeight="1">
      <c r="A41" s="20">
        <v>84.0</v>
      </c>
      <c r="B41" s="21">
        <v>45.20237411186635</v>
      </c>
      <c r="C41" s="21">
        <v>32359.32729464756</v>
      </c>
      <c r="D41" s="21">
        <v>4.0</v>
      </c>
      <c r="E41" s="21">
        <v>2.0</v>
      </c>
      <c r="F41" s="21">
        <v>0.4150076083704293</v>
      </c>
      <c r="G41" s="22">
        <f t="shared" si="1"/>
        <v>18.75932917</v>
      </c>
      <c r="H41" s="22">
        <f>Sum(G38:G41)</f>
        <v>41.26276675</v>
      </c>
    </row>
    <row r="42" ht="15.75" customHeight="1">
      <c r="B42" s="18"/>
      <c r="C42" s="18"/>
      <c r="D42" s="18"/>
      <c r="E42" s="18"/>
      <c r="F42" s="18"/>
      <c r="G42" s="18"/>
      <c r="H42" s="18"/>
    </row>
    <row r="43" ht="15.75" customHeight="1">
      <c r="B43" s="21"/>
      <c r="C43" s="21"/>
      <c r="D43" s="21"/>
      <c r="E43" s="21"/>
      <c r="F43" s="21"/>
      <c r="G43" s="21"/>
      <c r="H43" s="21"/>
    </row>
    <row r="44" ht="15.75" customHeight="1">
      <c r="B44" s="18"/>
      <c r="C44" s="18"/>
      <c r="D44" s="18"/>
      <c r="E44" s="18"/>
      <c r="F44" s="18"/>
      <c r="G44" s="18"/>
      <c r="H44" s="18"/>
    </row>
    <row r="45" ht="15.75" customHeight="1">
      <c r="B45" s="21"/>
      <c r="C45" s="21"/>
      <c r="D45" s="21"/>
      <c r="E45" s="21"/>
      <c r="F45" s="21"/>
      <c r="G45" s="21"/>
      <c r="H45" s="21"/>
    </row>
    <row r="46" ht="15.75" customHeight="1">
      <c r="B46" s="18"/>
      <c r="C46" s="18"/>
      <c r="D46" s="18"/>
      <c r="E46" s="18"/>
      <c r="F46" s="18"/>
      <c r="G46" s="18"/>
      <c r="H46" s="18"/>
    </row>
    <row r="47" ht="15.75" customHeight="1">
      <c r="B47" s="21"/>
      <c r="C47" s="21"/>
      <c r="D47" s="21"/>
      <c r="E47" s="21"/>
      <c r="F47" s="21"/>
      <c r="G47" s="21"/>
      <c r="H47" s="21"/>
    </row>
    <row r="48" ht="15.75" customHeight="1">
      <c r="B48" s="18"/>
      <c r="C48" s="18"/>
      <c r="D48" s="18"/>
      <c r="E48" s="18"/>
      <c r="F48" s="18"/>
      <c r="G48" s="18"/>
      <c r="H48" s="18"/>
    </row>
    <row r="49" ht="15.75" customHeight="1">
      <c r="B49" s="21"/>
      <c r="C49" s="21"/>
      <c r="D49" s="21"/>
      <c r="E49" s="21"/>
      <c r="F49" s="21"/>
      <c r="G49" s="21"/>
      <c r="H49" s="21"/>
    </row>
    <row r="50" ht="15.75" customHeight="1">
      <c r="B50" s="18"/>
      <c r="C50" s="18"/>
      <c r="D50" s="18"/>
      <c r="E50" s="18"/>
      <c r="F50" s="18"/>
      <c r="G50" s="18"/>
      <c r="H50" s="18"/>
    </row>
    <row r="51" ht="15.75" customHeight="1">
      <c r="B51" s="21"/>
      <c r="C51" s="21"/>
      <c r="D51" s="21"/>
      <c r="E51" s="21"/>
      <c r="F51" s="21"/>
      <c r="G51" s="21"/>
      <c r="H51" s="21"/>
    </row>
    <row r="52" ht="15.75" customHeight="1">
      <c r="B52" s="18"/>
      <c r="C52" s="18"/>
      <c r="D52" s="18"/>
      <c r="E52" s="18"/>
      <c r="F52" s="18"/>
      <c r="G52" s="18"/>
      <c r="H52" s="18"/>
    </row>
    <row r="53" ht="15.75" customHeight="1">
      <c r="B53" s="21"/>
      <c r="C53" s="21"/>
      <c r="D53" s="21"/>
      <c r="E53" s="21"/>
      <c r="F53" s="21"/>
      <c r="G53" s="21"/>
      <c r="H53" s="21"/>
    </row>
    <row r="54" ht="15.75" customHeight="1">
      <c r="B54" s="18"/>
      <c r="C54" s="18"/>
      <c r="D54" s="18"/>
      <c r="E54" s="18"/>
      <c r="F54" s="18"/>
      <c r="G54" s="18"/>
      <c r="H54" s="18"/>
    </row>
    <row r="55" ht="15.75" customHeight="1">
      <c r="B55" s="21"/>
      <c r="C55" s="21"/>
      <c r="D55" s="21"/>
      <c r="E55" s="21"/>
      <c r="F55" s="21"/>
      <c r="G55" s="21"/>
      <c r="H55" s="21"/>
    </row>
    <row r="56" ht="15.75" customHeight="1">
      <c r="B56" s="18"/>
      <c r="C56" s="18"/>
      <c r="D56" s="18"/>
      <c r="E56" s="18"/>
      <c r="F56" s="18"/>
      <c r="G56" s="18"/>
      <c r="H56" s="18"/>
    </row>
    <row r="57" ht="15.75" customHeight="1">
      <c r="B57" s="21"/>
      <c r="C57" s="21"/>
      <c r="D57" s="21"/>
      <c r="E57" s="21"/>
      <c r="F57" s="21"/>
      <c r="G57" s="21"/>
      <c r="H57" s="21"/>
    </row>
    <row r="58" ht="15.75" customHeight="1">
      <c r="B58" s="18"/>
      <c r="C58" s="18"/>
      <c r="D58" s="18"/>
      <c r="E58" s="18"/>
      <c r="F58" s="18"/>
      <c r="G58" s="18"/>
      <c r="H58" s="18"/>
    </row>
    <row r="59" ht="15.75" customHeight="1">
      <c r="B59" s="21"/>
      <c r="C59" s="21"/>
      <c r="D59" s="21"/>
      <c r="E59" s="21"/>
      <c r="F59" s="21"/>
      <c r="G59" s="21"/>
      <c r="H59" s="21"/>
    </row>
    <row r="60" ht="15.75" customHeight="1">
      <c r="B60" s="18"/>
      <c r="C60" s="18"/>
      <c r="D60" s="18"/>
      <c r="E60" s="18"/>
      <c r="F60" s="18"/>
      <c r="G60" s="18"/>
      <c r="H60" s="18"/>
    </row>
    <row r="61" ht="15.75" customHeight="1">
      <c r="B61" s="21"/>
      <c r="C61" s="21"/>
      <c r="D61" s="21"/>
      <c r="E61" s="21"/>
      <c r="F61" s="21"/>
      <c r="G61" s="21"/>
      <c r="H61" s="21"/>
    </row>
    <row r="62" ht="15.75" customHeight="1">
      <c r="B62" s="18"/>
      <c r="C62" s="18"/>
      <c r="D62" s="18"/>
      <c r="E62" s="18"/>
      <c r="F62" s="18"/>
      <c r="G62" s="18"/>
      <c r="H62" s="18"/>
    </row>
    <row r="63" ht="15.75" customHeight="1">
      <c r="B63" s="21"/>
      <c r="C63" s="21"/>
      <c r="D63" s="21"/>
      <c r="E63" s="21"/>
      <c r="F63" s="21"/>
      <c r="G63" s="21"/>
      <c r="H63" s="21"/>
    </row>
    <row r="64" ht="15.75" customHeight="1">
      <c r="B64" s="18"/>
      <c r="C64" s="18"/>
      <c r="D64" s="18"/>
      <c r="E64" s="18"/>
      <c r="F64" s="18"/>
      <c r="G64" s="18"/>
      <c r="H64" s="18"/>
    </row>
    <row r="65" ht="15.75" customHeight="1">
      <c r="B65" s="21"/>
      <c r="C65" s="21"/>
      <c r="D65" s="21"/>
      <c r="E65" s="21"/>
      <c r="F65" s="21"/>
      <c r="G65" s="21"/>
      <c r="H65" s="21"/>
    </row>
    <row r="66" ht="15.75" customHeight="1">
      <c r="B66" s="18"/>
      <c r="C66" s="18"/>
      <c r="D66" s="18"/>
      <c r="E66" s="18"/>
      <c r="F66" s="18"/>
      <c r="G66" s="18"/>
      <c r="H66" s="18"/>
    </row>
    <row r="67" ht="15.75" customHeight="1">
      <c r="B67" s="21"/>
      <c r="C67" s="21"/>
      <c r="D67" s="21"/>
      <c r="E67" s="21"/>
      <c r="F67" s="21"/>
      <c r="G67" s="21"/>
      <c r="H67" s="21"/>
    </row>
    <row r="68" ht="15.75" customHeight="1">
      <c r="B68" s="18"/>
      <c r="C68" s="18"/>
      <c r="D68" s="18"/>
      <c r="E68" s="18"/>
      <c r="F68" s="18"/>
      <c r="G68" s="18"/>
      <c r="H68" s="18"/>
    </row>
    <row r="69" ht="15.75" customHeight="1">
      <c r="B69" s="21"/>
      <c r="C69" s="21"/>
      <c r="D69" s="21"/>
      <c r="E69" s="21"/>
      <c r="F69" s="21"/>
      <c r="G69" s="21"/>
      <c r="H69" s="21"/>
    </row>
    <row r="70" ht="15.75" customHeight="1">
      <c r="B70" s="18"/>
      <c r="C70" s="18"/>
      <c r="D70" s="18"/>
      <c r="E70" s="18"/>
      <c r="F70" s="18"/>
      <c r="G70" s="18"/>
      <c r="H70" s="18"/>
    </row>
    <row r="71" ht="15.75" customHeight="1">
      <c r="B71" s="21"/>
      <c r="C71" s="21"/>
      <c r="D71" s="21"/>
      <c r="E71" s="21"/>
      <c r="F71" s="21"/>
      <c r="G71" s="21"/>
      <c r="H71" s="21"/>
    </row>
    <row r="72" ht="15.75" customHeight="1">
      <c r="B72" s="18"/>
      <c r="C72" s="18"/>
      <c r="D72" s="18"/>
      <c r="E72" s="18"/>
      <c r="F72" s="18"/>
      <c r="G72" s="18"/>
      <c r="H72" s="18"/>
    </row>
    <row r="73" ht="15.75" customHeight="1">
      <c r="B73" s="21"/>
      <c r="C73" s="21"/>
      <c r="D73" s="21"/>
      <c r="E73" s="21"/>
      <c r="F73" s="21"/>
      <c r="G73" s="21"/>
      <c r="H73" s="21"/>
    </row>
    <row r="74" ht="15.75" customHeight="1">
      <c r="B74" s="18"/>
      <c r="C74" s="18"/>
      <c r="D74" s="18"/>
      <c r="E74" s="18"/>
      <c r="F74" s="18"/>
      <c r="G74" s="18"/>
      <c r="H74" s="18"/>
    </row>
    <row r="75" ht="15.75" customHeight="1">
      <c r="B75" s="21"/>
      <c r="C75" s="21"/>
      <c r="D75" s="21"/>
      <c r="E75" s="21"/>
      <c r="F75" s="21"/>
      <c r="G75" s="21"/>
      <c r="H75" s="21"/>
    </row>
    <row r="76" ht="15.75" customHeight="1">
      <c r="B76" s="18"/>
      <c r="C76" s="18"/>
      <c r="D76" s="18"/>
      <c r="E76" s="18"/>
      <c r="F76" s="18"/>
      <c r="G76" s="18"/>
      <c r="H76" s="18"/>
    </row>
    <row r="77" ht="15.75" customHeight="1">
      <c r="B77" s="21"/>
      <c r="C77" s="21"/>
      <c r="D77" s="21"/>
      <c r="E77" s="21"/>
      <c r="F77" s="21"/>
      <c r="G77" s="21"/>
      <c r="H77" s="21"/>
    </row>
    <row r="78" ht="15.75" customHeight="1">
      <c r="B78" s="18"/>
      <c r="C78" s="18"/>
      <c r="D78" s="18"/>
      <c r="E78" s="18"/>
      <c r="F78" s="18"/>
      <c r="G78" s="18"/>
      <c r="H78" s="18"/>
    </row>
    <row r="79" ht="15.75" customHeight="1">
      <c r="B79" s="21"/>
      <c r="C79" s="21"/>
      <c r="D79" s="21"/>
      <c r="E79" s="21"/>
      <c r="F79" s="21"/>
      <c r="G79" s="21"/>
      <c r="H79" s="21"/>
    </row>
    <row r="80" ht="15.75" customHeight="1">
      <c r="B80" s="18"/>
      <c r="C80" s="18"/>
      <c r="D80" s="18"/>
      <c r="E80" s="18"/>
      <c r="F80" s="18"/>
      <c r="G80" s="18"/>
      <c r="H80" s="18"/>
    </row>
    <row r="81" ht="15.75" customHeight="1">
      <c r="B81" s="21"/>
      <c r="C81" s="21"/>
      <c r="D81" s="21"/>
      <c r="E81" s="21"/>
      <c r="F81" s="21"/>
      <c r="G81" s="21"/>
      <c r="H81" s="21"/>
    </row>
    <row r="82" ht="15.75" customHeight="1">
      <c r="B82" s="18"/>
      <c r="C82" s="18"/>
      <c r="D82" s="18"/>
      <c r="E82" s="18"/>
      <c r="F82" s="18"/>
      <c r="G82" s="18"/>
      <c r="H82" s="18"/>
    </row>
    <row r="83" ht="15.75" customHeight="1">
      <c r="B83" s="21"/>
      <c r="C83" s="21"/>
      <c r="D83" s="21"/>
      <c r="E83" s="21"/>
      <c r="F83" s="21"/>
      <c r="G83" s="21"/>
      <c r="H83" s="21"/>
    </row>
    <row r="84" ht="15.75" customHeight="1">
      <c r="B84" s="18"/>
      <c r="C84" s="18"/>
      <c r="D84" s="18"/>
      <c r="E84" s="18"/>
      <c r="F84" s="18"/>
      <c r="G84" s="18"/>
      <c r="H84" s="18"/>
    </row>
    <row r="85" ht="15.75" customHeight="1">
      <c r="B85" s="21"/>
      <c r="C85" s="21"/>
      <c r="D85" s="21"/>
      <c r="E85" s="21"/>
      <c r="F85" s="21"/>
      <c r="G85" s="21"/>
      <c r="H85" s="21"/>
    </row>
    <row r="86" ht="15.75" customHeight="1">
      <c r="B86" s="18"/>
      <c r="C86" s="18"/>
      <c r="D86" s="18"/>
      <c r="E86" s="18"/>
      <c r="F86" s="18"/>
      <c r="G86" s="18"/>
      <c r="H86" s="18"/>
    </row>
    <row r="87" ht="15.75" customHeight="1">
      <c r="B87" s="21"/>
      <c r="C87" s="21"/>
      <c r="D87" s="21"/>
      <c r="E87" s="21"/>
      <c r="F87" s="21"/>
      <c r="G87" s="21"/>
      <c r="H87" s="21"/>
    </row>
    <row r="88" ht="15.75" customHeight="1">
      <c r="B88" s="18"/>
      <c r="C88" s="18"/>
      <c r="D88" s="18"/>
      <c r="E88" s="18"/>
      <c r="F88" s="18"/>
      <c r="G88" s="18"/>
      <c r="H88" s="18"/>
    </row>
    <row r="89" ht="15.75" customHeight="1">
      <c r="B89" s="21"/>
      <c r="C89" s="21"/>
      <c r="D89" s="21"/>
      <c r="E89" s="21"/>
      <c r="F89" s="21"/>
      <c r="G89" s="21"/>
      <c r="H89" s="21"/>
    </row>
    <row r="90" ht="15.75" customHeight="1">
      <c r="B90" s="18"/>
      <c r="C90" s="18"/>
      <c r="D90" s="18"/>
      <c r="E90" s="18"/>
      <c r="F90" s="18"/>
      <c r="G90" s="18"/>
      <c r="H90" s="18"/>
    </row>
    <row r="91" ht="15.75" customHeight="1">
      <c r="B91" s="21"/>
      <c r="C91" s="21"/>
      <c r="D91" s="21"/>
      <c r="E91" s="21"/>
      <c r="F91" s="21"/>
      <c r="G91" s="21"/>
      <c r="H91" s="21"/>
    </row>
    <row r="92" ht="15.75" customHeight="1">
      <c r="B92" s="18"/>
      <c r="C92" s="18"/>
      <c r="D92" s="18"/>
      <c r="E92" s="18"/>
      <c r="F92" s="18"/>
      <c r="G92" s="18"/>
      <c r="H92" s="18"/>
    </row>
    <row r="93" ht="15.75" customHeight="1">
      <c r="B93" s="21"/>
      <c r="C93" s="21"/>
      <c r="D93" s="21"/>
      <c r="E93" s="21"/>
      <c r="F93" s="21"/>
      <c r="G93" s="21"/>
      <c r="H93" s="21"/>
    </row>
    <row r="94" ht="15.75" customHeight="1">
      <c r="B94" s="18"/>
      <c r="C94" s="18"/>
      <c r="D94" s="18"/>
      <c r="E94" s="18"/>
      <c r="F94" s="18"/>
      <c r="G94" s="18"/>
      <c r="H94" s="18"/>
    </row>
    <row r="95" ht="15.75" customHeight="1">
      <c r="B95" s="21"/>
      <c r="C95" s="21"/>
      <c r="D95" s="21"/>
      <c r="E95" s="21"/>
      <c r="F95" s="21"/>
      <c r="G95" s="21"/>
      <c r="H95" s="21"/>
    </row>
    <row r="96" ht="15.75" customHeight="1">
      <c r="B96" s="18"/>
      <c r="C96" s="18"/>
      <c r="D96" s="18"/>
      <c r="E96" s="18"/>
      <c r="F96" s="18"/>
      <c r="G96" s="18"/>
      <c r="H96" s="18"/>
    </row>
    <row r="97" ht="15.75" customHeight="1">
      <c r="B97" s="21"/>
      <c r="C97" s="21"/>
      <c r="D97" s="21"/>
      <c r="E97" s="21"/>
      <c r="F97" s="21"/>
      <c r="G97" s="21"/>
      <c r="H97" s="21"/>
    </row>
    <row r="98" ht="15.75" customHeight="1">
      <c r="B98" s="18"/>
      <c r="C98" s="18"/>
      <c r="D98" s="18"/>
      <c r="E98" s="18"/>
      <c r="F98" s="18"/>
      <c r="G98" s="18"/>
      <c r="H98" s="18"/>
    </row>
    <row r="99" ht="15.75" customHeight="1">
      <c r="B99" s="21"/>
      <c r="C99" s="21"/>
      <c r="D99" s="21"/>
      <c r="E99" s="21"/>
      <c r="F99" s="21"/>
      <c r="G99" s="21"/>
      <c r="H99" s="21"/>
    </row>
    <row r="100" ht="15.75" customHeight="1">
      <c r="B100" s="18"/>
      <c r="C100" s="18"/>
      <c r="D100" s="18"/>
      <c r="E100" s="18"/>
      <c r="F100" s="18"/>
      <c r="G100" s="18"/>
      <c r="H100" s="18"/>
    </row>
    <row r="101" ht="15.75" customHeight="1">
      <c r="B101" s="21"/>
      <c r="C101" s="21"/>
      <c r="D101" s="21"/>
      <c r="E101" s="21"/>
      <c r="F101" s="21"/>
      <c r="G101" s="21"/>
      <c r="H101" s="21"/>
    </row>
    <row r="102" ht="15.75" customHeight="1">
      <c r="B102" s="18"/>
      <c r="C102" s="18"/>
      <c r="D102" s="18"/>
      <c r="E102" s="18"/>
      <c r="F102" s="18"/>
      <c r="G102" s="18"/>
      <c r="H102" s="18"/>
    </row>
    <row r="103" ht="15.75" customHeight="1">
      <c r="B103" s="21"/>
      <c r="C103" s="21"/>
      <c r="D103" s="21"/>
      <c r="E103" s="21"/>
      <c r="F103" s="21"/>
      <c r="G103" s="21"/>
      <c r="H103" s="21"/>
    </row>
    <row r="104" ht="15.75" customHeight="1">
      <c r="B104" s="18"/>
      <c r="C104" s="18"/>
      <c r="D104" s="18"/>
      <c r="E104" s="18"/>
      <c r="F104" s="18"/>
      <c r="G104" s="18"/>
      <c r="H104" s="18"/>
    </row>
    <row r="105" ht="15.75" customHeight="1">
      <c r="B105" s="21"/>
      <c r="C105" s="21"/>
      <c r="D105" s="21"/>
      <c r="E105" s="21"/>
      <c r="F105" s="21"/>
      <c r="G105" s="21"/>
      <c r="H105" s="21"/>
    </row>
    <row r="106" ht="15.75" customHeight="1">
      <c r="B106" s="18"/>
      <c r="C106" s="18"/>
      <c r="D106" s="18"/>
      <c r="E106" s="18"/>
      <c r="F106" s="18"/>
      <c r="G106" s="18"/>
      <c r="H106" s="18"/>
    </row>
    <row r="107" ht="15.75" customHeight="1">
      <c r="B107" s="21"/>
      <c r="C107" s="21"/>
      <c r="D107" s="21"/>
      <c r="E107" s="21"/>
      <c r="F107" s="21"/>
      <c r="G107" s="21"/>
      <c r="H107" s="21"/>
    </row>
    <row r="108" ht="15.75" customHeight="1">
      <c r="B108" s="18"/>
      <c r="C108" s="18"/>
      <c r="D108" s="18"/>
      <c r="E108" s="18"/>
      <c r="F108" s="18"/>
      <c r="G108" s="18"/>
      <c r="H108" s="18"/>
    </row>
    <row r="109" ht="15.75" customHeight="1">
      <c r="B109" s="21"/>
      <c r="C109" s="21"/>
      <c r="D109" s="21"/>
      <c r="E109" s="21"/>
      <c r="F109" s="21"/>
      <c r="G109" s="21"/>
      <c r="H109" s="21"/>
    </row>
    <row r="110" ht="15.75" customHeight="1">
      <c r="B110" s="18"/>
      <c r="C110" s="18"/>
      <c r="D110" s="18"/>
      <c r="E110" s="18"/>
      <c r="F110" s="18"/>
      <c r="G110" s="18"/>
      <c r="H110" s="18"/>
    </row>
    <row r="111" ht="15.75" customHeight="1">
      <c r="B111" s="21"/>
      <c r="C111" s="21"/>
      <c r="D111" s="21"/>
      <c r="E111" s="21"/>
      <c r="F111" s="21"/>
      <c r="G111" s="21"/>
      <c r="H111" s="21"/>
    </row>
    <row r="112" ht="15.75" customHeight="1">
      <c r="B112" s="18"/>
      <c r="C112" s="18"/>
      <c r="D112" s="18"/>
      <c r="E112" s="18"/>
      <c r="F112" s="18"/>
      <c r="G112" s="18"/>
      <c r="H112" s="18"/>
    </row>
    <row r="113" ht="15.75" customHeight="1">
      <c r="B113" s="21"/>
      <c r="C113" s="21"/>
      <c r="D113" s="21"/>
      <c r="E113" s="21"/>
      <c r="F113" s="21"/>
      <c r="G113" s="21"/>
      <c r="H113" s="21"/>
    </row>
    <row r="114" ht="15.75" customHeight="1">
      <c r="B114" s="18"/>
      <c r="C114" s="18"/>
      <c r="D114" s="18"/>
      <c r="E114" s="18"/>
      <c r="F114" s="18"/>
      <c r="G114" s="18"/>
      <c r="H114" s="18"/>
    </row>
    <row r="115" ht="15.75" customHeight="1">
      <c r="B115" s="21"/>
      <c r="C115" s="21"/>
      <c r="D115" s="21"/>
      <c r="E115" s="21"/>
      <c r="F115" s="21"/>
      <c r="G115" s="21"/>
      <c r="H115" s="21"/>
    </row>
    <row r="116" ht="15.75" customHeight="1">
      <c r="B116" s="18"/>
      <c r="C116" s="18"/>
      <c r="D116" s="18"/>
      <c r="E116" s="18"/>
      <c r="F116" s="18"/>
      <c r="G116" s="18"/>
      <c r="H116" s="18"/>
    </row>
    <row r="117" ht="15.75" customHeight="1">
      <c r="B117" s="21"/>
      <c r="C117" s="21"/>
      <c r="D117" s="21"/>
      <c r="E117" s="21"/>
      <c r="F117" s="21"/>
      <c r="G117" s="21"/>
      <c r="H117" s="21"/>
    </row>
    <row r="118" ht="15.75" customHeight="1">
      <c r="B118" s="18"/>
      <c r="C118" s="18"/>
      <c r="D118" s="18"/>
      <c r="E118" s="18"/>
      <c r="F118" s="18"/>
      <c r="G118" s="18"/>
      <c r="H118" s="18"/>
    </row>
    <row r="119" ht="15.75" customHeight="1">
      <c r="B119" s="21"/>
      <c r="C119" s="21"/>
      <c r="D119" s="21"/>
      <c r="E119" s="21"/>
      <c r="F119" s="21"/>
      <c r="G119" s="21"/>
      <c r="H119" s="21"/>
    </row>
    <row r="120" ht="15.75" customHeight="1">
      <c r="B120" s="18"/>
      <c r="C120" s="18"/>
      <c r="D120" s="18"/>
      <c r="E120" s="18"/>
      <c r="F120" s="18"/>
      <c r="G120" s="18"/>
      <c r="H120" s="18"/>
    </row>
    <row r="121" ht="15.75" customHeight="1">
      <c r="B121" s="21"/>
      <c r="C121" s="21"/>
      <c r="D121" s="21"/>
      <c r="E121" s="21"/>
      <c r="F121" s="21"/>
      <c r="G121" s="21"/>
      <c r="H121" s="21"/>
    </row>
    <row r="122" ht="15.75" customHeight="1">
      <c r="B122" s="18"/>
      <c r="C122" s="18"/>
      <c r="D122" s="18"/>
      <c r="E122" s="18"/>
      <c r="F122" s="18"/>
      <c r="G122" s="18"/>
      <c r="H122" s="18"/>
    </row>
    <row r="123" ht="15.75" customHeight="1">
      <c r="B123" s="21"/>
      <c r="C123" s="21"/>
      <c r="D123" s="21"/>
      <c r="E123" s="21"/>
      <c r="F123" s="21"/>
      <c r="G123" s="21"/>
      <c r="H123" s="21"/>
    </row>
    <row r="124" ht="15.75" customHeight="1">
      <c r="B124" s="18"/>
      <c r="C124" s="18"/>
      <c r="D124" s="18"/>
      <c r="E124" s="18"/>
      <c r="F124" s="18"/>
      <c r="G124" s="18"/>
      <c r="H124" s="18"/>
    </row>
    <row r="125" ht="15.75" customHeight="1">
      <c r="B125" s="21"/>
      <c r="C125" s="21"/>
      <c r="D125" s="21"/>
      <c r="E125" s="21"/>
      <c r="F125" s="21"/>
      <c r="G125" s="21"/>
      <c r="H125" s="21"/>
    </row>
    <row r="126" ht="15.75" customHeight="1">
      <c r="B126" s="18"/>
      <c r="C126" s="18"/>
      <c r="D126" s="18"/>
      <c r="E126" s="18"/>
      <c r="F126" s="18"/>
      <c r="G126" s="18"/>
      <c r="H126" s="18"/>
    </row>
    <row r="127" ht="15.75" customHeight="1">
      <c r="B127" s="21"/>
      <c r="C127" s="21"/>
      <c r="D127" s="21"/>
      <c r="E127" s="21"/>
      <c r="F127" s="21"/>
      <c r="G127" s="21"/>
      <c r="H127" s="21"/>
    </row>
    <row r="128" ht="15.75" customHeight="1">
      <c r="B128" s="18"/>
      <c r="C128" s="18"/>
      <c r="D128" s="18"/>
      <c r="E128" s="18"/>
      <c r="F128" s="18"/>
      <c r="G128" s="18"/>
      <c r="H128" s="18"/>
    </row>
    <row r="129" ht="15.75" customHeight="1">
      <c r="B129" s="21"/>
      <c r="C129" s="21"/>
      <c r="D129" s="21"/>
      <c r="E129" s="21"/>
      <c r="F129" s="21"/>
      <c r="G129" s="21"/>
      <c r="H129" s="21"/>
    </row>
    <row r="130" ht="15.75" customHeight="1">
      <c r="B130" s="18"/>
      <c r="C130" s="18"/>
      <c r="D130" s="18"/>
      <c r="E130" s="18"/>
      <c r="F130" s="18"/>
      <c r="G130" s="18"/>
      <c r="H130" s="18"/>
    </row>
    <row r="131" ht="15.75" customHeight="1">
      <c r="B131" s="21"/>
      <c r="C131" s="21"/>
      <c r="D131" s="21"/>
      <c r="E131" s="21"/>
      <c r="F131" s="21"/>
      <c r="G131" s="21"/>
      <c r="H131" s="21"/>
    </row>
    <row r="132" ht="15.75" customHeight="1">
      <c r="B132" s="18"/>
      <c r="C132" s="18"/>
      <c r="D132" s="18"/>
      <c r="E132" s="18"/>
      <c r="F132" s="18"/>
      <c r="G132" s="18"/>
      <c r="H132" s="18"/>
    </row>
    <row r="133" ht="15.75" customHeight="1">
      <c r="B133" s="21"/>
      <c r="C133" s="21"/>
      <c r="D133" s="21"/>
      <c r="E133" s="21"/>
      <c r="F133" s="21"/>
      <c r="G133" s="21"/>
      <c r="H133" s="21"/>
    </row>
    <row r="134" ht="15.75" customHeight="1">
      <c r="B134" s="18"/>
      <c r="C134" s="18"/>
      <c r="D134" s="18"/>
      <c r="E134" s="18"/>
      <c r="F134" s="18"/>
      <c r="G134" s="18"/>
      <c r="H134" s="18"/>
    </row>
    <row r="135" ht="15.75" customHeight="1">
      <c r="B135" s="21"/>
      <c r="C135" s="21"/>
      <c r="D135" s="21"/>
      <c r="E135" s="21"/>
      <c r="F135" s="21"/>
      <c r="G135" s="21"/>
      <c r="H135" s="21"/>
    </row>
    <row r="136" ht="15.75" customHeight="1">
      <c r="B136" s="18"/>
      <c r="C136" s="18"/>
      <c r="D136" s="18"/>
      <c r="E136" s="18"/>
      <c r="F136" s="18"/>
      <c r="G136" s="18"/>
      <c r="H136" s="18"/>
    </row>
    <row r="137" ht="15.75" customHeight="1">
      <c r="B137" s="21"/>
      <c r="C137" s="21"/>
      <c r="D137" s="21"/>
      <c r="E137" s="21"/>
      <c r="F137" s="21"/>
      <c r="G137" s="21"/>
      <c r="H137" s="21"/>
    </row>
    <row r="138" ht="15.75" customHeight="1">
      <c r="B138" s="18"/>
      <c r="C138" s="18"/>
      <c r="D138" s="18"/>
      <c r="E138" s="18"/>
      <c r="F138" s="18"/>
      <c r="G138" s="18"/>
      <c r="H138" s="18"/>
    </row>
    <row r="139" ht="15.75" customHeight="1">
      <c r="B139" s="21"/>
      <c r="C139" s="21"/>
      <c r="D139" s="21"/>
      <c r="E139" s="21"/>
      <c r="F139" s="21"/>
      <c r="G139" s="21"/>
      <c r="H139" s="21"/>
    </row>
    <row r="140" ht="15.75" customHeight="1">
      <c r="B140" s="18"/>
      <c r="C140" s="18"/>
      <c r="D140" s="18"/>
      <c r="E140" s="18"/>
      <c r="F140" s="18"/>
      <c r="G140" s="18"/>
      <c r="H140" s="18"/>
    </row>
    <row r="141" ht="15.75" customHeight="1">
      <c r="B141" s="21"/>
      <c r="C141" s="21"/>
      <c r="D141" s="21"/>
      <c r="E141" s="21"/>
      <c r="F141" s="21"/>
      <c r="G141" s="21"/>
      <c r="H141" s="21"/>
    </row>
    <row r="142" ht="15.75" customHeight="1">
      <c r="B142" s="18"/>
      <c r="C142" s="18"/>
      <c r="D142" s="18"/>
      <c r="E142" s="18"/>
      <c r="F142" s="18"/>
      <c r="G142" s="18"/>
      <c r="H142" s="18"/>
    </row>
    <row r="143" ht="15.75" customHeight="1">
      <c r="B143" s="21"/>
      <c r="C143" s="21"/>
      <c r="D143" s="21"/>
      <c r="E143" s="21"/>
      <c r="F143" s="21"/>
      <c r="G143" s="21"/>
      <c r="H143" s="21"/>
    </row>
    <row r="144" ht="15.75" customHeight="1">
      <c r="B144" s="18"/>
      <c r="C144" s="18"/>
      <c r="D144" s="18"/>
      <c r="E144" s="18"/>
      <c r="F144" s="18"/>
      <c r="G144" s="18"/>
      <c r="H144" s="18"/>
    </row>
    <row r="145" ht="15.75" customHeight="1">
      <c r="B145" s="21"/>
      <c r="C145" s="21"/>
      <c r="D145" s="21"/>
      <c r="E145" s="21"/>
      <c r="F145" s="21"/>
      <c r="G145" s="21"/>
      <c r="H145" s="21"/>
    </row>
    <row r="146" ht="15.75" customHeight="1">
      <c r="B146" s="18"/>
      <c r="C146" s="18"/>
      <c r="D146" s="18"/>
      <c r="E146" s="18"/>
      <c r="F146" s="18"/>
      <c r="G146" s="18"/>
      <c r="H146" s="18"/>
    </row>
    <row r="147" ht="15.75" customHeight="1">
      <c r="B147" s="21"/>
      <c r="C147" s="21"/>
      <c r="D147" s="21"/>
      <c r="E147" s="21"/>
      <c r="F147" s="21"/>
      <c r="G147" s="21"/>
      <c r="H147" s="21"/>
    </row>
    <row r="148" ht="15.75" customHeight="1">
      <c r="B148" s="18"/>
      <c r="C148" s="18"/>
      <c r="D148" s="18"/>
      <c r="E148" s="18"/>
      <c r="F148" s="18"/>
      <c r="G148" s="18"/>
      <c r="H148" s="18"/>
    </row>
    <row r="149" ht="15.75" customHeight="1">
      <c r="B149" s="21"/>
      <c r="C149" s="21"/>
      <c r="D149" s="21"/>
      <c r="E149" s="21"/>
      <c r="F149" s="21"/>
      <c r="G149" s="21"/>
      <c r="H149" s="21"/>
    </row>
    <row r="150" ht="15.75" customHeight="1">
      <c r="B150" s="18"/>
      <c r="C150" s="18"/>
      <c r="D150" s="18"/>
      <c r="E150" s="18"/>
      <c r="F150" s="18"/>
      <c r="G150" s="18"/>
      <c r="H150" s="18"/>
    </row>
    <row r="151" ht="15.75" customHeight="1">
      <c r="B151" s="21"/>
      <c r="C151" s="21"/>
      <c r="D151" s="21"/>
      <c r="E151" s="21"/>
      <c r="F151" s="21"/>
      <c r="G151" s="21"/>
      <c r="H151" s="21"/>
    </row>
    <row r="152" ht="15.75" customHeight="1">
      <c r="B152" s="18"/>
      <c r="C152" s="18"/>
      <c r="D152" s="18"/>
      <c r="E152" s="18"/>
      <c r="F152" s="18"/>
      <c r="G152" s="18"/>
      <c r="H152" s="18"/>
    </row>
    <row r="153" ht="15.75" customHeight="1">
      <c r="B153" s="21"/>
      <c r="C153" s="21"/>
      <c r="D153" s="21"/>
      <c r="E153" s="21"/>
      <c r="F153" s="21"/>
      <c r="G153" s="21"/>
      <c r="H153" s="21"/>
    </row>
    <row r="154" ht="15.75" customHeight="1">
      <c r="B154" s="18"/>
      <c r="C154" s="18"/>
      <c r="D154" s="18"/>
      <c r="E154" s="18"/>
      <c r="F154" s="18"/>
      <c r="G154" s="18"/>
      <c r="H154" s="18"/>
    </row>
    <row r="155" ht="15.75" customHeight="1">
      <c r="B155" s="21"/>
      <c r="C155" s="21"/>
      <c r="D155" s="21"/>
      <c r="E155" s="21"/>
      <c r="F155" s="21"/>
      <c r="G155" s="21"/>
      <c r="H155" s="21"/>
    </row>
    <row r="156" ht="15.75" customHeight="1">
      <c r="B156" s="18"/>
      <c r="C156" s="18"/>
      <c r="D156" s="18"/>
      <c r="E156" s="18"/>
      <c r="F156" s="18"/>
      <c r="G156" s="18"/>
      <c r="H156" s="18"/>
    </row>
    <row r="157" ht="15.75" customHeight="1">
      <c r="B157" s="21"/>
      <c r="C157" s="21"/>
      <c r="D157" s="21"/>
      <c r="E157" s="21"/>
      <c r="F157" s="21"/>
      <c r="G157" s="21"/>
      <c r="H157" s="21"/>
    </row>
    <row r="158" ht="15.75" customHeight="1">
      <c r="B158" s="18"/>
      <c r="C158" s="18"/>
      <c r="D158" s="18"/>
      <c r="E158" s="18"/>
      <c r="F158" s="18"/>
      <c r="G158" s="18"/>
      <c r="H158" s="18"/>
    </row>
    <row r="159" ht="15.75" customHeight="1">
      <c r="B159" s="21"/>
      <c r="C159" s="21"/>
      <c r="D159" s="21"/>
      <c r="E159" s="21"/>
      <c r="F159" s="21"/>
      <c r="G159" s="21"/>
      <c r="H159" s="21"/>
    </row>
    <row r="160" ht="15.75" customHeight="1">
      <c r="B160" s="18"/>
      <c r="C160" s="18"/>
      <c r="D160" s="18"/>
      <c r="E160" s="18"/>
      <c r="F160" s="18"/>
      <c r="G160" s="18"/>
      <c r="H160" s="18"/>
    </row>
    <row r="161" ht="15.75" customHeight="1">
      <c r="B161" s="21"/>
      <c r="C161" s="21"/>
      <c r="D161" s="21"/>
      <c r="E161" s="21"/>
      <c r="F161" s="21"/>
      <c r="G161" s="21"/>
      <c r="H161" s="21"/>
    </row>
    <row r="162" ht="15.75" customHeight="1">
      <c r="B162" s="18"/>
      <c r="C162" s="18"/>
      <c r="D162" s="18"/>
      <c r="E162" s="18"/>
      <c r="F162" s="18"/>
      <c r="G162" s="18"/>
      <c r="H162" s="18"/>
    </row>
    <row r="163" ht="15.75" customHeight="1">
      <c r="B163" s="21"/>
      <c r="C163" s="21"/>
      <c r="D163" s="21"/>
      <c r="E163" s="21"/>
      <c r="F163" s="21"/>
      <c r="G163" s="21"/>
      <c r="H163" s="21"/>
    </row>
    <row r="164" ht="15.75" customHeight="1">
      <c r="B164" s="18"/>
      <c r="C164" s="18"/>
      <c r="D164" s="18"/>
      <c r="E164" s="18"/>
      <c r="F164" s="18"/>
      <c r="G164" s="18"/>
      <c r="H164" s="18"/>
    </row>
    <row r="165" ht="15.75" customHeight="1">
      <c r="B165" s="21"/>
      <c r="C165" s="21"/>
      <c r="D165" s="21"/>
      <c r="E165" s="21"/>
      <c r="F165" s="21"/>
      <c r="G165" s="21"/>
      <c r="H165" s="21"/>
    </row>
    <row r="166" ht="15.75" customHeight="1">
      <c r="B166" s="18"/>
      <c r="C166" s="18"/>
      <c r="D166" s="18"/>
      <c r="E166" s="18"/>
      <c r="F166" s="18"/>
      <c r="G166" s="18"/>
      <c r="H166" s="18"/>
    </row>
    <row r="167" ht="15.75" customHeight="1">
      <c r="B167" s="21"/>
      <c r="C167" s="21"/>
      <c r="D167" s="21"/>
      <c r="E167" s="21"/>
      <c r="F167" s="21"/>
      <c r="G167" s="21"/>
      <c r="H167" s="21"/>
    </row>
    <row r="168" ht="15.75" customHeight="1">
      <c r="B168" s="18"/>
      <c r="C168" s="18"/>
      <c r="D168" s="18"/>
      <c r="E168" s="18"/>
      <c r="F168" s="18"/>
      <c r="G168" s="18"/>
      <c r="H168" s="18"/>
    </row>
    <row r="169" ht="15.75" customHeight="1">
      <c r="B169" s="21"/>
      <c r="C169" s="21"/>
      <c r="D169" s="21"/>
      <c r="E169" s="21"/>
      <c r="F169" s="21"/>
      <c r="G169" s="21"/>
      <c r="H169" s="21"/>
    </row>
    <row r="170" ht="15.75" customHeight="1">
      <c r="B170" s="18"/>
      <c r="C170" s="18"/>
      <c r="D170" s="18"/>
      <c r="E170" s="18"/>
      <c r="F170" s="18"/>
      <c r="G170" s="18"/>
      <c r="H170" s="18"/>
    </row>
    <row r="171" ht="15.75" customHeight="1">
      <c r="B171" s="21"/>
      <c r="C171" s="21"/>
      <c r="D171" s="21"/>
      <c r="E171" s="21"/>
      <c r="F171" s="21"/>
      <c r="G171" s="21"/>
      <c r="H171" s="21"/>
    </row>
    <row r="172" ht="15.75" customHeight="1">
      <c r="B172" s="18"/>
      <c r="C172" s="18"/>
      <c r="D172" s="18"/>
      <c r="E172" s="18"/>
      <c r="F172" s="18"/>
      <c r="G172" s="18"/>
      <c r="H172" s="18"/>
    </row>
    <row r="173" ht="15.75" customHeight="1">
      <c r="B173" s="21"/>
      <c r="C173" s="21"/>
      <c r="D173" s="21"/>
      <c r="E173" s="21"/>
      <c r="F173" s="21"/>
      <c r="G173" s="21"/>
      <c r="H173" s="21"/>
    </row>
    <row r="174" ht="15.75" customHeight="1">
      <c r="B174" s="18"/>
      <c r="C174" s="18"/>
      <c r="D174" s="18"/>
      <c r="E174" s="18"/>
      <c r="F174" s="18"/>
      <c r="G174" s="18"/>
      <c r="H174" s="18"/>
    </row>
    <row r="175" ht="15.75" customHeight="1">
      <c r="B175" s="21"/>
      <c r="C175" s="21"/>
      <c r="D175" s="21"/>
      <c r="E175" s="21"/>
      <c r="F175" s="21"/>
      <c r="G175" s="21"/>
      <c r="H175" s="21"/>
    </row>
    <row r="176" ht="15.75" customHeight="1">
      <c r="B176" s="18"/>
      <c r="C176" s="18"/>
      <c r="D176" s="18"/>
      <c r="E176" s="18"/>
      <c r="F176" s="18"/>
      <c r="G176" s="18"/>
      <c r="H176" s="18"/>
    </row>
    <row r="177" ht="15.75" customHeight="1">
      <c r="B177" s="21"/>
      <c r="C177" s="21"/>
      <c r="D177" s="21"/>
      <c r="E177" s="21"/>
      <c r="F177" s="21"/>
      <c r="G177" s="21"/>
      <c r="H177" s="21"/>
    </row>
    <row r="178" ht="15.75" customHeight="1">
      <c r="B178" s="18"/>
      <c r="C178" s="18"/>
      <c r="D178" s="18"/>
      <c r="E178" s="18"/>
      <c r="F178" s="18"/>
      <c r="G178" s="18"/>
      <c r="H178" s="18"/>
    </row>
    <row r="179" ht="15.75" customHeight="1">
      <c r="B179" s="21"/>
      <c r="C179" s="21"/>
      <c r="D179" s="21"/>
      <c r="E179" s="21"/>
      <c r="F179" s="21"/>
      <c r="G179" s="21"/>
      <c r="H179" s="21"/>
    </row>
    <row r="180" ht="15.75" customHeight="1">
      <c r="B180" s="18"/>
      <c r="C180" s="18"/>
      <c r="D180" s="18"/>
      <c r="E180" s="18"/>
      <c r="F180" s="18"/>
      <c r="G180" s="18"/>
      <c r="H180" s="18"/>
    </row>
    <row r="181" ht="15.75" customHeight="1">
      <c r="B181" s="21"/>
      <c r="C181" s="21"/>
      <c r="D181" s="21"/>
      <c r="E181" s="21"/>
      <c r="F181" s="21"/>
      <c r="G181" s="21"/>
      <c r="H181" s="21"/>
    </row>
    <row r="182" ht="15.75" customHeight="1">
      <c r="B182" s="18"/>
      <c r="C182" s="18"/>
      <c r="D182" s="18"/>
      <c r="E182" s="18"/>
      <c r="F182" s="18"/>
      <c r="G182" s="18"/>
      <c r="H182" s="18"/>
    </row>
    <row r="183" ht="15.75" customHeight="1">
      <c r="B183" s="21"/>
      <c r="C183" s="21"/>
      <c r="D183" s="21"/>
      <c r="E183" s="21"/>
      <c r="F183" s="21"/>
      <c r="G183" s="21"/>
      <c r="H183" s="21"/>
    </row>
    <row r="184" ht="15.75" customHeight="1">
      <c r="B184" s="18"/>
      <c r="C184" s="18"/>
      <c r="D184" s="18"/>
      <c r="E184" s="18"/>
      <c r="F184" s="18"/>
      <c r="G184" s="18"/>
      <c r="H184" s="18"/>
    </row>
    <row r="185" ht="15.75" customHeight="1">
      <c r="B185" s="21"/>
      <c r="C185" s="21"/>
      <c r="D185" s="21"/>
      <c r="E185" s="21"/>
      <c r="F185" s="21"/>
      <c r="G185" s="21"/>
      <c r="H185" s="21"/>
    </row>
    <row r="186" ht="15.75" customHeight="1">
      <c r="B186" s="18"/>
      <c r="C186" s="18"/>
      <c r="D186" s="18"/>
      <c r="E186" s="18"/>
      <c r="F186" s="18"/>
      <c r="G186" s="18"/>
      <c r="H186" s="18"/>
    </row>
    <row r="187" ht="15.75" customHeight="1">
      <c r="B187" s="21"/>
      <c r="C187" s="21"/>
      <c r="D187" s="21"/>
      <c r="E187" s="21"/>
      <c r="F187" s="21"/>
      <c r="G187" s="21"/>
      <c r="H187" s="21"/>
    </row>
    <row r="188" ht="15.75" customHeight="1">
      <c r="B188" s="18"/>
      <c r="C188" s="18"/>
      <c r="D188" s="18"/>
      <c r="E188" s="18"/>
      <c r="F188" s="18"/>
      <c r="G188" s="18"/>
      <c r="H188" s="18"/>
    </row>
    <row r="189" ht="15.75" customHeight="1">
      <c r="B189" s="21"/>
      <c r="C189" s="21"/>
      <c r="D189" s="21"/>
      <c r="E189" s="21"/>
      <c r="F189" s="21"/>
      <c r="G189" s="21"/>
      <c r="H189" s="21"/>
    </row>
    <row r="190" ht="15.75" customHeight="1">
      <c r="B190" s="18"/>
      <c r="C190" s="18"/>
      <c r="D190" s="18"/>
      <c r="E190" s="18"/>
      <c r="F190" s="18"/>
      <c r="G190" s="18"/>
      <c r="H190" s="18"/>
    </row>
    <row r="191" ht="15.75" customHeight="1">
      <c r="B191" s="21"/>
      <c r="C191" s="21"/>
      <c r="D191" s="21"/>
      <c r="E191" s="21"/>
      <c r="F191" s="21"/>
      <c r="G191" s="21"/>
      <c r="H191" s="21"/>
    </row>
    <row r="192" ht="15.75" customHeight="1">
      <c r="B192" s="18"/>
      <c r="C192" s="18"/>
      <c r="D192" s="18"/>
      <c r="E192" s="18"/>
      <c r="F192" s="18"/>
      <c r="G192" s="18"/>
      <c r="H192" s="18"/>
    </row>
    <row r="193" ht="15.75" customHeight="1">
      <c r="B193" s="21"/>
      <c r="C193" s="21"/>
      <c r="D193" s="21"/>
      <c r="E193" s="21"/>
      <c r="F193" s="21"/>
      <c r="G193" s="21"/>
      <c r="H193" s="21"/>
    </row>
    <row r="194" ht="15.75" customHeight="1">
      <c r="B194" s="18"/>
      <c r="C194" s="18"/>
      <c r="D194" s="18"/>
      <c r="E194" s="18"/>
      <c r="F194" s="18"/>
      <c r="G194" s="18"/>
      <c r="H194" s="18"/>
    </row>
    <row r="195" ht="15.75" customHeight="1">
      <c r="B195" s="21"/>
      <c r="C195" s="21"/>
      <c r="D195" s="21"/>
      <c r="E195" s="21"/>
      <c r="F195" s="21"/>
      <c r="G195" s="21"/>
      <c r="H195" s="21"/>
    </row>
    <row r="196" ht="15.75" customHeight="1">
      <c r="B196" s="18"/>
      <c r="C196" s="18"/>
      <c r="D196" s="18"/>
      <c r="E196" s="18"/>
      <c r="F196" s="18"/>
      <c r="G196" s="18"/>
      <c r="H196" s="18"/>
    </row>
    <row r="197" ht="15.75" customHeight="1">
      <c r="B197" s="21"/>
      <c r="C197" s="21"/>
      <c r="D197" s="21"/>
      <c r="E197" s="21"/>
      <c r="F197" s="21"/>
      <c r="G197" s="21"/>
      <c r="H197" s="21"/>
    </row>
    <row r="198" ht="15.75" customHeight="1">
      <c r="B198" s="18"/>
      <c r="C198" s="18"/>
      <c r="D198" s="18"/>
      <c r="E198" s="18"/>
      <c r="F198" s="18"/>
      <c r="G198" s="18"/>
      <c r="H198" s="18"/>
    </row>
    <row r="199" ht="15.75" customHeight="1">
      <c r="B199" s="21"/>
      <c r="C199" s="21"/>
      <c r="D199" s="21"/>
      <c r="E199" s="21"/>
      <c r="F199" s="21"/>
      <c r="G199" s="21"/>
      <c r="H199" s="21"/>
    </row>
    <row r="200" ht="15.75" customHeight="1">
      <c r="B200" s="18"/>
      <c r="C200" s="18"/>
      <c r="D200" s="18"/>
      <c r="E200" s="18"/>
      <c r="F200" s="18"/>
      <c r="G200" s="18"/>
      <c r="H200" s="18"/>
    </row>
    <row r="201" ht="15.75" customHeight="1">
      <c r="B201" s="21"/>
      <c r="C201" s="21"/>
      <c r="D201" s="21"/>
      <c r="E201" s="21"/>
      <c r="F201" s="21"/>
      <c r="G201" s="21"/>
      <c r="H201" s="21"/>
    </row>
    <row r="202" ht="15.75" customHeight="1">
      <c r="B202" s="18"/>
      <c r="C202" s="18"/>
      <c r="D202" s="18"/>
      <c r="E202" s="18"/>
      <c r="F202" s="18"/>
      <c r="G202" s="18"/>
      <c r="H202" s="18"/>
    </row>
    <row r="203" ht="15.75" customHeight="1">
      <c r="B203" s="21"/>
      <c r="C203" s="21"/>
      <c r="D203" s="21"/>
      <c r="E203" s="21"/>
      <c r="F203" s="21"/>
      <c r="G203" s="21"/>
      <c r="H203" s="21"/>
    </row>
    <row r="204" ht="15.75" customHeight="1">
      <c r="B204" s="18"/>
      <c r="C204" s="18"/>
      <c r="D204" s="18"/>
      <c r="E204" s="18"/>
      <c r="F204" s="18"/>
      <c r="G204" s="18"/>
      <c r="H204" s="18"/>
    </row>
    <row r="205" ht="15.75" customHeight="1">
      <c r="B205" s="21"/>
      <c r="C205" s="21"/>
      <c r="D205" s="21"/>
      <c r="E205" s="21"/>
      <c r="F205" s="21"/>
      <c r="G205" s="21"/>
      <c r="H205" s="21"/>
    </row>
    <row r="206" ht="15.75" customHeight="1">
      <c r="B206" s="18"/>
      <c r="C206" s="18"/>
      <c r="D206" s="18"/>
      <c r="E206" s="18"/>
      <c r="F206" s="18"/>
      <c r="G206" s="18"/>
      <c r="H206" s="18"/>
    </row>
    <row r="207" ht="15.75" customHeight="1">
      <c r="B207" s="21"/>
      <c r="C207" s="21"/>
      <c r="D207" s="21"/>
      <c r="E207" s="21"/>
      <c r="F207" s="21"/>
      <c r="G207" s="21"/>
      <c r="H207" s="21"/>
    </row>
    <row r="208" ht="15.75" customHeight="1">
      <c r="B208" s="18"/>
      <c r="C208" s="18"/>
      <c r="D208" s="18"/>
      <c r="E208" s="18"/>
      <c r="F208" s="18"/>
      <c r="G208" s="18"/>
      <c r="H208" s="18"/>
    </row>
    <row r="209" ht="15.75" customHeight="1">
      <c r="B209" s="21"/>
      <c r="C209" s="21"/>
      <c r="D209" s="21"/>
      <c r="E209" s="21"/>
      <c r="F209" s="21"/>
      <c r="G209" s="21"/>
      <c r="H209" s="21"/>
    </row>
    <row r="210" ht="15.75" customHeight="1">
      <c r="B210" s="18"/>
      <c r="C210" s="18"/>
      <c r="D210" s="18"/>
      <c r="E210" s="18"/>
      <c r="F210" s="18"/>
      <c r="G210" s="18"/>
      <c r="H210" s="18"/>
    </row>
    <row r="211" ht="15.75" customHeight="1">
      <c r="B211" s="21"/>
      <c r="C211" s="21"/>
      <c r="D211" s="21"/>
      <c r="E211" s="21"/>
      <c r="F211" s="21"/>
      <c r="G211" s="21"/>
      <c r="H211" s="21"/>
    </row>
    <row r="212" ht="15.75" customHeight="1">
      <c r="B212" s="18"/>
      <c r="C212" s="18"/>
      <c r="D212" s="18"/>
      <c r="E212" s="18"/>
      <c r="F212" s="18"/>
      <c r="G212" s="18"/>
      <c r="H212" s="18"/>
    </row>
    <row r="213" ht="15.75" customHeight="1">
      <c r="B213" s="21"/>
      <c r="C213" s="21"/>
      <c r="D213" s="21"/>
      <c r="E213" s="21"/>
      <c r="F213" s="21"/>
      <c r="G213" s="21"/>
      <c r="H213" s="21"/>
    </row>
    <row r="214" ht="15.75" customHeight="1">
      <c r="B214" s="18"/>
      <c r="C214" s="18"/>
      <c r="D214" s="18"/>
      <c r="E214" s="18"/>
      <c r="F214" s="18"/>
      <c r="G214" s="18"/>
      <c r="H214" s="18"/>
    </row>
    <row r="215" ht="15.75" customHeight="1">
      <c r="B215" s="21"/>
      <c r="C215" s="21"/>
      <c r="D215" s="21"/>
      <c r="E215" s="21"/>
      <c r="F215" s="21"/>
      <c r="G215" s="21"/>
      <c r="H215" s="21"/>
    </row>
    <row r="216" ht="15.75" customHeight="1">
      <c r="B216" s="18"/>
      <c r="C216" s="18"/>
      <c r="D216" s="18"/>
      <c r="E216" s="18"/>
      <c r="F216" s="18"/>
      <c r="G216" s="18"/>
      <c r="H216" s="18"/>
    </row>
    <row r="217" ht="15.75" customHeight="1">
      <c r="B217" s="21"/>
      <c r="C217" s="21"/>
      <c r="D217" s="21"/>
      <c r="E217" s="21"/>
      <c r="F217" s="21"/>
      <c r="G217" s="21"/>
      <c r="H217" s="21"/>
    </row>
    <row r="218" ht="15.75" customHeight="1">
      <c r="B218" s="18"/>
      <c r="C218" s="18"/>
      <c r="D218" s="18"/>
      <c r="E218" s="18"/>
      <c r="F218" s="18"/>
      <c r="G218" s="18"/>
      <c r="H218" s="18"/>
    </row>
    <row r="219" ht="15.75" customHeight="1">
      <c r="B219" s="21"/>
      <c r="C219" s="21"/>
      <c r="D219" s="21"/>
      <c r="E219" s="21"/>
      <c r="F219" s="21"/>
      <c r="G219" s="21"/>
      <c r="H219" s="21"/>
    </row>
    <row r="220" ht="15.75" customHeight="1">
      <c r="B220" s="18"/>
      <c r="C220" s="18"/>
      <c r="D220" s="18"/>
      <c r="E220" s="18"/>
      <c r="F220" s="18"/>
      <c r="G220" s="18"/>
      <c r="H220" s="18"/>
    </row>
    <row r="221" ht="15.75" customHeight="1">
      <c r="B221" s="21"/>
      <c r="C221" s="21"/>
      <c r="D221" s="21"/>
      <c r="E221" s="21"/>
      <c r="F221" s="21"/>
      <c r="G221" s="21"/>
      <c r="H221" s="21"/>
    </row>
    <row r="222" ht="15.75" customHeight="1">
      <c r="B222" s="18"/>
      <c r="C222" s="18"/>
      <c r="D222" s="18"/>
      <c r="E222" s="18"/>
      <c r="F222" s="18"/>
      <c r="G222" s="18"/>
      <c r="H222" s="18"/>
    </row>
    <row r="223" ht="15.75" customHeight="1">
      <c r="B223" s="21"/>
      <c r="C223" s="21"/>
      <c r="D223" s="21"/>
      <c r="E223" s="21"/>
      <c r="F223" s="21"/>
      <c r="G223" s="21"/>
      <c r="H223" s="21"/>
    </row>
    <row r="224" ht="15.75" customHeight="1">
      <c r="B224" s="18"/>
      <c r="C224" s="18"/>
      <c r="D224" s="18"/>
      <c r="E224" s="18"/>
      <c r="F224" s="18"/>
      <c r="G224" s="18"/>
      <c r="H224" s="18"/>
    </row>
    <row r="225" ht="15.75" customHeight="1">
      <c r="B225" s="21"/>
      <c r="C225" s="21"/>
      <c r="D225" s="21"/>
      <c r="E225" s="21"/>
      <c r="F225" s="21"/>
      <c r="G225" s="21"/>
      <c r="H225" s="21"/>
    </row>
    <row r="226" ht="15.75" customHeight="1">
      <c r="B226" s="18"/>
      <c r="C226" s="18"/>
      <c r="D226" s="18"/>
      <c r="E226" s="18"/>
      <c r="F226" s="18"/>
      <c r="G226" s="18"/>
      <c r="H226" s="18"/>
    </row>
    <row r="227" ht="15.75" customHeight="1">
      <c r="B227" s="21"/>
      <c r="C227" s="21"/>
      <c r="D227" s="21"/>
      <c r="E227" s="21"/>
      <c r="F227" s="21"/>
      <c r="G227" s="21"/>
      <c r="H227" s="21"/>
    </row>
    <row r="228" ht="15.75" customHeight="1">
      <c r="B228" s="18"/>
      <c r="C228" s="18"/>
      <c r="D228" s="18"/>
      <c r="E228" s="18"/>
      <c r="F228" s="18"/>
      <c r="G228" s="18"/>
      <c r="H228" s="18"/>
    </row>
    <row r="229" ht="15.75" customHeight="1">
      <c r="B229" s="21"/>
      <c r="C229" s="21"/>
      <c r="D229" s="21"/>
      <c r="E229" s="21"/>
      <c r="F229" s="21"/>
      <c r="G229" s="21"/>
      <c r="H229" s="21"/>
    </row>
    <row r="230" ht="15.75" customHeight="1">
      <c r="B230" s="18"/>
      <c r="C230" s="18"/>
      <c r="D230" s="18"/>
      <c r="E230" s="18"/>
      <c r="F230" s="18"/>
      <c r="G230" s="18"/>
      <c r="H230" s="18"/>
    </row>
    <row r="231" ht="15.75" customHeight="1">
      <c r="B231" s="21"/>
      <c r="C231" s="21"/>
      <c r="D231" s="21"/>
      <c r="E231" s="21"/>
      <c r="F231" s="21"/>
      <c r="G231" s="21"/>
      <c r="H231" s="21"/>
    </row>
    <row r="232" ht="15.75" customHeight="1">
      <c r="B232" s="18"/>
      <c r="C232" s="18"/>
      <c r="D232" s="18"/>
      <c r="E232" s="18"/>
      <c r="F232" s="18"/>
      <c r="G232" s="18"/>
      <c r="H232" s="18"/>
    </row>
    <row r="233" ht="15.75" customHeight="1">
      <c r="B233" s="21"/>
      <c r="C233" s="21"/>
      <c r="D233" s="21"/>
      <c r="E233" s="21"/>
      <c r="F233" s="21"/>
      <c r="G233" s="21"/>
      <c r="H233" s="21"/>
    </row>
    <row r="234" ht="15.75" customHeight="1">
      <c r="B234" s="18"/>
      <c r="C234" s="18"/>
      <c r="D234" s="18"/>
      <c r="E234" s="18"/>
      <c r="F234" s="18"/>
      <c r="G234" s="18"/>
      <c r="H234" s="18"/>
    </row>
    <row r="235" ht="15.75" customHeight="1">
      <c r="B235" s="21"/>
      <c r="C235" s="21"/>
      <c r="D235" s="21"/>
      <c r="E235" s="21"/>
      <c r="F235" s="21"/>
      <c r="G235" s="21"/>
      <c r="H235" s="21"/>
    </row>
    <row r="236" ht="15.75" customHeight="1">
      <c r="B236" s="18"/>
      <c r="C236" s="18"/>
      <c r="D236" s="18"/>
      <c r="E236" s="18"/>
      <c r="F236" s="18"/>
      <c r="G236" s="18"/>
      <c r="H236" s="18"/>
    </row>
    <row r="237" ht="15.75" customHeight="1">
      <c r="B237" s="21"/>
      <c r="C237" s="21"/>
      <c r="D237" s="21"/>
      <c r="E237" s="21"/>
      <c r="F237" s="21"/>
      <c r="G237" s="21"/>
      <c r="H237" s="21"/>
    </row>
    <row r="238" ht="15.75" customHeight="1">
      <c r="B238" s="18"/>
      <c r="C238" s="18"/>
      <c r="D238" s="18"/>
      <c r="E238" s="18"/>
      <c r="F238" s="18"/>
      <c r="G238" s="18"/>
      <c r="H238" s="18"/>
    </row>
    <row r="239" ht="15.75" customHeight="1">
      <c r="B239" s="21"/>
      <c r="C239" s="21"/>
      <c r="D239" s="21"/>
      <c r="E239" s="21"/>
      <c r="F239" s="21"/>
      <c r="G239" s="21"/>
      <c r="H239" s="21"/>
    </row>
    <row r="240" ht="15.75" customHeight="1">
      <c r="B240" s="18"/>
      <c r="C240" s="18"/>
      <c r="D240" s="18"/>
      <c r="E240" s="18"/>
      <c r="F240" s="18"/>
      <c r="G240" s="18"/>
      <c r="H240" s="18"/>
    </row>
    <row r="241" ht="15.75" customHeight="1">
      <c r="B241" s="21"/>
      <c r="C241" s="21"/>
      <c r="D241" s="21"/>
      <c r="E241" s="21"/>
      <c r="F241" s="21"/>
      <c r="G241" s="21"/>
      <c r="H241" s="21"/>
    </row>
    <row r="242" ht="15.75" customHeight="1">
      <c r="B242" s="18"/>
      <c r="C242" s="18"/>
      <c r="D242" s="18"/>
      <c r="E242" s="18"/>
      <c r="F242" s="18"/>
      <c r="G242" s="18"/>
      <c r="H242" s="18"/>
    </row>
    <row r="243" ht="15.75" customHeight="1">
      <c r="B243" s="21"/>
      <c r="C243" s="21"/>
      <c r="D243" s="21"/>
      <c r="E243" s="21"/>
      <c r="F243" s="21"/>
      <c r="G243" s="21"/>
      <c r="H243" s="21"/>
    </row>
    <row r="244" ht="15.75" customHeight="1">
      <c r="B244" s="18"/>
      <c r="C244" s="18"/>
      <c r="D244" s="18"/>
      <c r="E244" s="18"/>
      <c r="F244" s="18"/>
      <c r="G244" s="18"/>
      <c r="H244" s="18"/>
    </row>
    <row r="245" ht="15.75" customHeight="1">
      <c r="B245" s="21"/>
      <c r="C245" s="21"/>
      <c r="D245" s="21"/>
      <c r="E245" s="21"/>
      <c r="F245" s="21"/>
      <c r="G245" s="21"/>
      <c r="H245" s="21"/>
    </row>
    <row r="246" ht="15.75" customHeight="1">
      <c r="B246" s="18"/>
      <c r="C246" s="18"/>
      <c r="D246" s="18"/>
      <c r="E246" s="18"/>
      <c r="F246" s="18"/>
      <c r="G246" s="18"/>
      <c r="H246" s="18"/>
    </row>
    <row r="247" ht="15.75" customHeight="1">
      <c r="B247" s="21"/>
      <c r="C247" s="21"/>
      <c r="D247" s="21"/>
      <c r="E247" s="21"/>
      <c r="F247" s="21"/>
      <c r="G247" s="21"/>
      <c r="H247" s="21"/>
    </row>
    <row r="248" ht="15.75" customHeight="1">
      <c r="B248" s="18"/>
      <c r="C248" s="18"/>
      <c r="D248" s="18"/>
      <c r="E248" s="18"/>
      <c r="F248" s="18"/>
      <c r="G248" s="18"/>
      <c r="H248" s="18"/>
    </row>
    <row r="249" ht="15.75" customHeight="1">
      <c r="B249" s="21"/>
      <c r="C249" s="21"/>
      <c r="D249" s="21"/>
      <c r="E249" s="21"/>
      <c r="F249" s="21"/>
      <c r="G249" s="21"/>
      <c r="H249" s="21"/>
    </row>
    <row r="250" ht="15.75" customHeight="1">
      <c r="B250" s="18"/>
      <c r="C250" s="18"/>
      <c r="D250" s="18"/>
      <c r="E250" s="18"/>
      <c r="F250" s="18"/>
      <c r="G250" s="18"/>
      <c r="H250" s="18"/>
    </row>
    <row r="251" ht="15.75" customHeight="1">
      <c r="B251" s="21"/>
      <c r="C251" s="21"/>
      <c r="D251" s="21"/>
      <c r="E251" s="21"/>
      <c r="F251" s="21"/>
      <c r="G251" s="21"/>
      <c r="H251" s="21"/>
    </row>
    <row r="252" ht="15.75" customHeight="1">
      <c r="B252" s="18"/>
      <c r="C252" s="18"/>
      <c r="D252" s="18"/>
      <c r="E252" s="18"/>
      <c r="F252" s="18"/>
      <c r="G252" s="18"/>
      <c r="H252" s="18"/>
    </row>
    <row r="253" ht="15.75" customHeight="1">
      <c r="B253" s="21"/>
      <c r="C253" s="21"/>
      <c r="D253" s="21"/>
      <c r="E253" s="21"/>
      <c r="F253" s="21"/>
      <c r="G253" s="21"/>
      <c r="H253" s="21"/>
    </row>
    <row r="254" ht="15.75" customHeight="1">
      <c r="B254" s="18"/>
      <c r="C254" s="18"/>
      <c r="D254" s="18"/>
      <c r="E254" s="18"/>
      <c r="F254" s="18"/>
      <c r="G254" s="18"/>
      <c r="H254" s="18"/>
    </row>
    <row r="255" ht="15.75" customHeight="1">
      <c r="B255" s="21"/>
      <c r="C255" s="21"/>
      <c r="D255" s="21"/>
      <c r="E255" s="21"/>
      <c r="F255" s="21"/>
      <c r="G255" s="21"/>
      <c r="H255" s="21"/>
    </row>
    <row r="256" ht="15.75" customHeight="1">
      <c r="B256" s="18"/>
      <c r="C256" s="18"/>
      <c r="D256" s="18"/>
      <c r="E256" s="18"/>
      <c r="F256" s="18"/>
      <c r="G256" s="18"/>
      <c r="H256" s="18"/>
    </row>
    <row r="257" ht="15.75" customHeight="1">
      <c r="B257" s="21"/>
      <c r="C257" s="21"/>
      <c r="D257" s="21"/>
      <c r="E257" s="21"/>
      <c r="F257" s="21"/>
      <c r="G257" s="21"/>
      <c r="H257" s="21"/>
    </row>
    <row r="258" ht="15.75" customHeight="1">
      <c r="B258" s="18"/>
      <c r="C258" s="18"/>
      <c r="D258" s="18"/>
      <c r="E258" s="18"/>
      <c r="F258" s="18"/>
      <c r="G258" s="18"/>
      <c r="H258" s="18"/>
    </row>
    <row r="259" ht="15.75" customHeight="1">
      <c r="B259" s="21"/>
      <c r="C259" s="21"/>
      <c r="D259" s="21"/>
      <c r="E259" s="21"/>
      <c r="F259" s="21"/>
      <c r="G259" s="21"/>
      <c r="H259" s="21"/>
    </row>
    <row r="260" ht="15.75" customHeight="1">
      <c r="B260" s="18"/>
      <c r="C260" s="18"/>
      <c r="D260" s="18"/>
      <c r="E260" s="18"/>
      <c r="F260" s="18"/>
      <c r="G260" s="18"/>
      <c r="H260" s="18"/>
    </row>
    <row r="261" ht="15.75" customHeight="1">
      <c r="B261" s="21"/>
      <c r="C261" s="21"/>
      <c r="D261" s="21"/>
      <c r="E261" s="21"/>
      <c r="F261" s="21"/>
      <c r="G261" s="21"/>
      <c r="H261" s="21"/>
    </row>
    <row r="262" ht="15.75" customHeight="1">
      <c r="B262" s="18"/>
      <c r="C262" s="18"/>
      <c r="D262" s="18"/>
      <c r="E262" s="18"/>
      <c r="F262" s="18"/>
      <c r="G262" s="18"/>
      <c r="H262" s="18"/>
    </row>
    <row r="263" ht="15.75" customHeight="1">
      <c r="B263" s="21"/>
      <c r="C263" s="21"/>
      <c r="D263" s="21"/>
      <c r="E263" s="21"/>
      <c r="F263" s="21"/>
      <c r="G263" s="21"/>
      <c r="H263" s="21"/>
    </row>
    <row r="264" ht="15.75" customHeight="1">
      <c r="B264" s="18"/>
      <c r="C264" s="18"/>
      <c r="D264" s="18"/>
      <c r="E264" s="18"/>
      <c r="F264" s="18"/>
      <c r="G264" s="18"/>
      <c r="H264" s="18"/>
    </row>
    <row r="265" ht="15.75" customHeight="1">
      <c r="B265" s="21"/>
      <c r="C265" s="21"/>
      <c r="D265" s="21"/>
      <c r="E265" s="21"/>
      <c r="F265" s="21"/>
      <c r="G265" s="21"/>
      <c r="H265" s="21"/>
    </row>
    <row r="266" ht="15.75" customHeight="1">
      <c r="B266" s="18"/>
      <c r="C266" s="18"/>
      <c r="D266" s="18"/>
      <c r="E266" s="18"/>
      <c r="F266" s="18"/>
      <c r="G266" s="18"/>
      <c r="H266" s="18"/>
    </row>
    <row r="267" ht="15.75" customHeight="1">
      <c r="B267" s="21"/>
      <c r="C267" s="21"/>
      <c r="D267" s="21"/>
      <c r="E267" s="21"/>
      <c r="F267" s="21"/>
      <c r="G267" s="21"/>
      <c r="H267" s="21"/>
    </row>
    <row r="268" ht="15.75" customHeight="1">
      <c r="B268" s="18"/>
      <c r="C268" s="18"/>
      <c r="D268" s="18"/>
      <c r="E268" s="18"/>
      <c r="F268" s="18"/>
      <c r="G268" s="18"/>
      <c r="H268" s="18"/>
    </row>
    <row r="269" ht="15.75" customHeight="1">
      <c r="B269" s="21"/>
      <c r="C269" s="21"/>
      <c r="D269" s="21"/>
      <c r="E269" s="21"/>
      <c r="F269" s="21"/>
      <c r="G269" s="21"/>
      <c r="H269" s="21"/>
    </row>
    <row r="270" ht="15.75" customHeight="1">
      <c r="B270" s="18"/>
      <c r="C270" s="18"/>
      <c r="D270" s="18"/>
      <c r="E270" s="18"/>
      <c r="F270" s="18"/>
      <c r="G270" s="18"/>
      <c r="H270" s="18"/>
    </row>
    <row r="271" ht="15.75" customHeight="1">
      <c r="B271" s="21"/>
      <c r="C271" s="21"/>
      <c r="D271" s="21"/>
      <c r="E271" s="21"/>
      <c r="F271" s="21"/>
      <c r="G271" s="21"/>
      <c r="H271" s="21"/>
    </row>
    <row r="272" ht="15.75" customHeight="1">
      <c r="B272" s="18"/>
      <c r="C272" s="18"/>
      <c r="D272" s="18"/>
      <c r="E272" s="18"/>
      <c r="F272" s="18"/>
      <c r="G272" s="18"/>
      <c r="H272" s="18"/>
    </row>
    <row r="273" ht="15.75" customHeight="1">
      <c r="B273" s="21"/>
      <c r="C273" s="21"/>
      <c r="D273" s="21"/>
      <c r="E273" s="21"/>
      <c r="F273" s="21"/>
      <c r="G273" s="21"/>
      <c r="H273" s="21"/>
    </row>
    <row r="274" ht="15.75" customHeight="1">
      <c r="B274" s="18"/>
      <c r="C274" s="18"/>
      <c r="D274" s="18"/>
      <c r="E274" s="18"/>
      <c r="F274" s="18"/>
      <c r="G274" s="18"/>
      <c r="H274" s="18"/>
    </row>
    <row r="275" ht="15.75" customHeight="1">
      <c r="B275" s="21"/>
      <c r="C275" s="21"/>
      <c r="D275" s="21"/>
      <c r="E275" s="21"/>
      <c r="F275" s="21"/>
      <c r="G275" s="21"/>
      <c r="H275" s="21"/>
    </row>
    <row r="276" ht="15.75" customHeight="1">
      <c r="B276" s="18"/>
      <c r="C276" s="18"/>
      <c r="D276" s="18"/>
      <c r="E276" s="18"/>
      <c r="F276" s="18"/>
      <c r="G276" s="18"/>
      <c r="H276" s="18"/>
    </row>
    <row r="277" ht="15.75" customHeight="1">
      <c r="B277" s="21"/>
      <c r="C277" s="21"/>
      <c r="D277" s="21"/>
      <c r="E277" s="21"/>
      <c r="F277" s="21"/>
      <c r="G277" s="21"/>
      <c r="H277" s="21"/>
    </row>
    <row r="278" ht="15.75" customHeight="1">
      <c r="B278" s="18"/>
      <c r="C278" s="18"/>
      <c r="D278" s="18"/>
      <c r="E278" s="18"/>
      <c r="F278" s="18"/>
      <c r="G278" s="18"/>
      <c r="H278" s="18"/>
    </row>
    <row r="279" ht="15.75" customHeight="1">
      <c r="B279" s="21"/>
      <c r="C279" s="21"/>
      <c r="D279" s="21"/>
      <c r="E279" s="21"/>
      <c r="F279" s="21"/>
      <c r="G279" s="21"/>
      <c r="H279" s="21"/>
    </row>
    <row r="280" ht="15.75" customHeight="1">
      <c r="B280" s="18"/>
      <c r="C280" s="18"/>
      <c r="D280" s="18"/>
      <c r="E280" s="18"/>
      <c r="F280" s="18"/>
      <c r="G280" s="18"/>
      <c r="H280" s="18"/>
    </row>
    <row r="281" ht="15.75" customHeight="1">
      <c r="B281" s="21"/>
      <c r="C281" s="21"/>
      <c r="D281" s="21"/>
      <c r="E281" s="21"/>
      <c r="F281" s="21"/>
      <c r="G281" s="21"/>
      <c r="H281" s="21"/>
    </row>
    <row r="282" ht="15.75" customHeight="1">
      <c r="B282" s="18"/>
      <c r="C282" s="18"/>
      <c r="D282" s="18"/>
      <c r="E282" s="18"/>
      <c r="F282" s="18"/>
      <c r="G282" s="18"/>
      <c r="H282" s="18"/>
    </row>
    <row r="283" ht="15.75" customHeight="1">
      <c r="B283" s="21"/>
      <c r="C283" s="21"/>
      <c r="D283" s="21"/>
      <c r="E283" s="21"/>
      <c r="F283" s="21"/>
      <c r="G283" s="21"/>
      <c r="H283" s="21"/>
    </row>
    <row r="284" ht="15.75" customHeight="1">
      <c r="B284" s="18"/>
      <c r="C284" s="18"/>
      <c r="D284" s="18"/>
      <c r="E284" s="18"/>
      <c r="F284" s="18"/>
      <c r="G284" s="18"/>
      <c r="H284" s="18"/>
    </row>
    <row r="285" ht="15.75" customHeight="1">
      <c r="B285" s="21"/>
      <c r="C285" s="21"/>
      <c r="D285" s="21"/>
      <c r="E285" s="21"/>
      <c r="F285" s="21"/>
      <c r="G285" s="21"/>
      <c r="H285" s="21"/>
    </row>
    <row r="286" ht="15.75" customHeight="1">
      <c r="B286" s="18"/>
      <c r="C286" s="18"/>
      <c r="D286" s="18"/>
      <c r="E286" s="18"/>
      <c r="F286" s="18"/>
      <c r="G286" s="18"/>
      <c r="H286" s="18"/>
    </row>
    <row r="287" ht="15.75" customHeight="1">
      <c r="B287" s="21"/>
      <c r="C287" s="21"/>
      <c r="D287" s="21"/>
      <c r="E287" s="21"/>
      <c r="F287" s="21"/>
      <c r="G287" s="21"/>
      <c r="H287" s="21"/>
    </row>
    <row r="288" ht="15.75" customHeight="1">
      <c r="B288" s="18"/>
      <c r="C288" s="18"/>
      <c r="D288" s="18"/>
      <c r="E288" s="18"/>
      <c r="F288" s="18"/>
      <c r="G288" s="18"/>
      <c r="H288" s="18"/>
    </row>
    <row r="289" ht="15.75" customHeight="1">
      <c r="B289" s="21"/>
      <c r="C289" s="21"/>
      <c r="D289" s="21"/>
      <c r="E289" s="21"/>
      <c r="F289" s="21"/>
      <c r="G289" s="21"/>
      <c r="H289" s="21"/>
    </row>
    <row r="290" ht="15.75" customHeight="1">
      <c r="B290" s="18"/>
      <c r="C290" s="18"/>
      <c r="D290" s="18"/>
      <c r="E290" s="18"/>
      <c r="F290" s="18"/>
      <c r="G290" s="18"/>
      <c r="H290" s="18"/>
    </row>
    <row r="291" ht="15.75" customHeight="1">
      <c r="B291" s="21"/>
      <c r="C291" s="21"/>
      <c r="D291" s="21"/>
      <c r="E291" s="21"/>
      <c r="F291" s="21"/>
      <c r="G291" s="21"/>
      <c r="H291" s="21"/>
    </row>
    <row r="292" ht="15.75" customHeight="1">
      <c r="B292" s="18"/>
      <c r="C292" s="18"/>
      <c r="D292" s="18"/>
      <c r="E292" s="18"/>
      <c r="F292" s="18"/>
      <c r="G292" s="18"/>
      <c r="H292" s="18"/>
    </row>
    <row r="293" ht="15.75" customHeight="1">
      <c r="B293" s="21"/>
      <c r="C293" s="21"/>
      <c r="D293" s="21"/>
      <c r="E293" s="21"/>
      <c r="F293" s="21"/>
      <c r="G293" s="21"/>
      <c r="H293" s="21"/>
    </row>
    <row r="294" ht="15.75" customHeight="1">
      <c r="B294" s="18"/>
      <c r="C294" s="18"/>
      <c r="D294" s="18"/>
      <c r="E294" s="18"/>
      <c r="F294" s="18"/>
      <c r="G294" s="18"/>
      <c r="H294" s="18"/>
    </row>
    <row r="295" ht="15.75" customHeight="1">
      <c r="B295" s="21"/>
      <c r="C295" s="21"/>
      <c r="D295" s="21"/>
      <c r="E295" s="21"/>
      <c r="F295" s="21"/>
      <c r="G295" s="21"/>
      <c r="H295" s="21"/>
    </row>
    <row r="296" ht="15.75" customHeight="1">
      <c r="B296" s="18"/>
      <c r="C296" s="18"/>
      <c r="D296" s="18"/>
      <c r="E296" s="18"/>
      <c r="F296" s="18"/>
      <c r="G296" s="18"/>
      <c r="H296" s="18"/>
    </row>
    <row r="297" ht="15.75" customHeight="1">
      <c r="B297" s="21"/>
      <c r="C297" s="21"/>
      <c r="D297" s="21"/>
      <c r="E297" s="21"/>
      <c r="F297" s="21"/>
      <c r="G297" s="21"/>
      <c r="H297" s="21"/>
    </row>
    <row r="298" ht="15.75" customHeight="1">
      <c r="B298" s="18"/>
      <c r="C298" s="18"/>
      <c r="D298" s="18"/>
      <c r="E298" s="18"/>
      <c r="F298" s="18"/>
      <c r="G298" s="18"/>
      <c r="H298" s="18"/>
    </row>
    <row r="299" ht="15.75" customHeight="1">
      <c r="B299" s="21"/>
      <c r="C299" s="21"/>
      <c r="D299" s="21"/>
      <c r="E299" s="21"/>
      <c r="F299" s="21"/>
      <c r="G299" s="21"/>
      <c r="H299" s="21"/>
    </row>
    <row r="300" ht="15.75" customHeight="1">
      <c r="B300" s="18"/>
      <c r="C300" s="18"/>
      <c r="D300" s="18"/>
      <c r="E300" s="18"/>
      <c r="F300" s="18"/>
      <c r="G300" s="18"/>
      <c r="H300" s="18"/>
    </row>
    <row r="301" ht="15.75" customHeight="1">
      <c r="B301" s="21"/>
      <c r="C301" s="21"/>
      <c r="D301" s="21"/>
      <c r="E301" s="21"/>
      <c r="F301" s="21"/>
      <c r="G301" s="21"/>
      <c r="H301" s="21"/>
    </row>
    <row r="302" ht="15.75" customHeight="1">
      <c r="B302" s="18"/>
      <c r="C302" s="18"/>
      <c r="D302" s="18"/>
      <c r="E302" s="18"/>
      <c r="F302" s="18"/>
      <c r="G302" s="18"/>
      <c r="H302" s="18"/>
    </row>
    <row r="303" ht="15.75" customHeight="1">
      <c r="B303" s="21"/>
      <c r="C303" s="21"/>
      <c r="D303" s="21"/>
      <c r="E303" s="21"/>
      <c r="F303" s="21"/>
      <c r="G303" s="21"/>
      <c r="H303" s="21"/>
    </row>
    <row r="304" ht="15.75" customHeight="1">
      <c r="B304" s="18"/>
      <c r="C304" s="18"/>
      <c r="D304" s="18"/>
      <c r="E304" s="18"/>
      <c r="F304" s="18"/>
      <c r="G304" s="18"/>
      <c r="H304" s="18"/>
    </row>
    <row r="305" ht="15.75" customHeight="1">
      <c r="B305" s="21"/>
      <c r="C305" s="21"/>
      <c r="D305" s="21"/>
      <c r="E305" s="21"/>
      <c r="F305" s="21"/>
      <c r="G305" s="21"/>
      <c r="H305" s="21"/>
    </row>
    <row r="306" ht="15.75" customHeight="1">
      <c r="B306" s="18"/>
      <c r="C306" s="18"/>
      <c r="D306" s="18"/>
      <c r="E306" s="18"/>
      <c r="F306" s="18"/>
      <c r="G306" s="18"/>
      <c r="H306" s="18"/>
    </row>
    <row r="307" ht="15.75" customHeight="1">
      <c r="B307" s="21"/>
      <c r="C307" s="21"/>
      <c r="D307" s="21"/>
      <c r="E307" s="21"/>
      <c r="F307" s="21"/>
      <c r="G307" s="21"/>
      <c r="H307" s="21"/>
    </row>
    <row r="308" ht="15.75" customHeight="1">
      <c r="B308" s="18"/>
      <c r="C308" s="18"/>
      <c r="D308" s="18"/>
      <c r="E308" s="18"/>
      <c r="F308" s="18"/>
      <c r="G308" s="18"/>
      <c r="H308" s="18"/>
    </row>
    <row r="309" ht="15.75" customHeight="1">
      <c r="B309" s="21"/>
      <c r="C309" s="21"/>
      <c r="D309" s="21"/>
      <c r="E309" s="21"/>
      <c r="F309" s="21"/>
      <c r="G309" s="21"/>
      <c r="H309" s="21"/>
    </row>
    <row r="310" ht="15.75" customHeight="1">
      <c r="B310" s="18"/>
      <c r="C310" s="18"/>
      <c r="D310" s="18"/>
      <c r="E310" s="18"/>
      <c r="F310" s="18"/>
      <c r="G310" s="18"/>
      <c r="H310" s="18"/>
    </row>
    <row r="311" ht="15.75" customHeight="1">
      <c r="B311" s="21"/>
      <c r="C311" s="21"/>
      <c r="D311" s="21"/>
      <c r="E311" s="21"/>
      <c r="F311" s="21"/>
      <c r="G311" s="21"/>
      <c r="H311" s="21"/>
    </row>
    <row r="312" ht="15.75" customHeight="1">
      <c r="B312" s="18"/>
      <c r="C312" s="18"/>
      <c r="D312" s="18"/>
      <c r="E312" s="18"/>
      <c r="F312" s="18"/>
      <c r="G312" s="18"/>
      <c r="H312" s="18"/>
    </row>
    <row r="313" ht="15.75" customHeight="1">
      <c r="B313" s="21"/>
      <c r="C313" s="21"/>
      <c r="D313" s="21"/>
      <c r="E313" s="21"/>
      <c r="F313" s="21"/>
      <c r="G313" s="21"/>
      <c r="H313" s="21"/>
    </row>
    <row r="314" ht="15.75" customHeight="1">
      <c r="B314" s="18"/>
      <c r="C314" s="18"/>
      <c r="D314" s="18"/>
      <c r="E314" s="18"/>
      <c r="F314" s="18"/>
      <c r="G314" s="18"/>
      <c r="H314" s="18"/>
    </row>
    <row r="315" ht="15.75" customHeight="1">
      <c r="B315" s="21"/>
      <c r="C315" s="21"/>
      <c r="D315" s="21"/>
      <c r="E315" s="21"/>
      <c r="F315" s="21"/>
      <c r="G315" s="21"/>
      <c r="H315" s="21"/>
    </row>
    <row r="316" ht="15.75" customHeight="1">
      <c r="B316" s="18"/>
      <c r="C316" s="18"/>
      <c r="D316" s="18"/>
      <c r="E316" s="18"/>
      <c r="F316" s="18"/>
      <c r="G316" s="18"/>
      <c r="H316" s="18"/>
    </row>
    <row r="317" ht="15.75" customHeight="1">
      <c r="B317" s="21"/>
      <c r="C317" s="21"/>
      <c r="D317" s="21"/>
      <c r="E317" s="21"/>
      <c r="F317" s="21"/>
      <c r="G317" s="21"/>
      <c r="H317" s="21"/>
    </row>
    <row r="318" ht="15.75" customHeight="1">
      <c r="B318" s="18"/>
      <c r="C318" s="18"/>
      <c r="D318" s="18"/>
      <c r="E318" s="18"/>
      <c r="F318" s="18"/>
      <c r="G318" s="18"/>
      <c r="H318" s="18"/>
    </row>
    <row r="319" ht="15.75" customHeight="1">
      <c r="B319" s="21"/>
      <c r="C319" s="21"/>
      <c r="D319" s="21"/>
      <c r="E319" s="21"/>
      <c r="F319" s="21"/>
      <c r="G319" s="21"/>
      <c r="H319" s="21"/>
    </row>
    <row r="320" ht="15.75" customHeight="1">
      <c r="B320" s="18"/>
      <c r="C320" s="18"/>
      <c r="D320" s="18"/>
      <c r="E320" s="18"/>
      <c r="F320" s="18"/>
      <c r="G320" s="18"/>
      <c r="H320" s="18"/>
    </row>
    <row r="321" ht="15.75" customHeight="1">
      <c r="B321" s="21"/>
      <c r="C321" s="21"/>
      <c r="D321" s="21"/>
      <c r="E321" s="21"/>
      <c r="F321" s="21"/>
      <c r="G321" s="21"/>
      <c r="H321" s="21"/>
    </row>
    <row r="322" ht="15.75" customHeight="1">
      <c r="B322" s="18"/>
      <c r="C322" s="18"/>
      <c r="D322" s="18"/>
      <c r="E322" s="18"/>
      <c r="F322" s="18"/>
      <c r="G322" s="18"/>
      <c r="H322" s="18"/>
    </row>
    <row r="323" ht="15.75" customHeight="1">
      <c r="B323" s="21"/>
      <c r="C323" s="21"/>
      <c r="D323" s="21"/>
      <c r="E323" s="21"/>
      <c r="F323" s="21"/>
      <c r="G323" s="21"/>
      <c r="H323" s="21"/>
    </row>
    <row r="324" ht="15.75" customHeight="1">
      <c r="B324" s="18"/>
      <c r="C324" s="18"/>
      <c r="D324" s="18"/>
      <c r="E324" s="18"/>
      <c r="F324" s="18"/>
      <c r="G324" s="18"/>
      <c r="H324" s="18"/>
    </row>
    <row r="325" ht="15.75" customHeight="1">
      <c r="B325" s="21"/>
      <c r="C325" s="21"/>
      <c r="D325" s="21"/>
      <c r="E325" s="21"/>
      <c r="F325" s="21"/>
      <c r="G325" s="21"/>
      <c r="H325" s="21"/>
    </row>
    <row r="326" ht="15.75" customHeight="1">
      <c r="B326" s="18"/>
      <c r="C326" s="18"/>
      <c r="D326" s="18"/>
      <c r="E326" s="18"/>
      <c r="F326" s="18"/>
      <c r="G326" s="18"/>
      <c r="H326" s="18"/>
    </row>
    <row r="327" ht="15.75" customHeight="1">
      <c r="B327" s="21"/>
      <c r="C327" s="21"/>
      <c r="D327" s="21"/>
      <c r="E327" s="21"/>
      <c r="F327" s="21"/>
      <c r="G327" s="21"/>
      <c r="H327" s="21"/>
    </row>
    <row r="328" ht="15.75" customHeight="1">
      <c r="B328" s="18"/>
      <c r="C328" s="18"/>
      <c r="D328" s="18"/>
      <c r="E328" s="18"/>
      <c r="F328" s="18"/>
      <c r="G328" s="18"/>
      <c r="H328" s="18"/>
    </row>
    <row r="329" ht="15.75" customHeight="1">
      <c r="B329" s="21"/>
      <c r="C329" s="21"/>
      <c r="D329" s="21"/>
      <c r="E329" s="21"/>
      <c r="F329" s="21"/>
      <c r="G329" s="21"/>
      <c r="H329" s="21"/>
    </row>
    <row r="330" ht="15.75" customHeight="1">
      <c r="B330" s="18"/>
      <c r="C330" s="18"/>
      <c r="D330" s="18"/>
      <c r="E330" s="18"/>
      <c r="F330" s="18"/>
      <c r="G330" s="18"/>
      <c r="H330" s="18"/>
    </row>
    <row r="331" ht="15.75" customHeight="1">
      <c r="B331" s="21"/>
      <c r="C331" s="21"/>
      <c r="D331" s="21"/>
      <c r="E331" s="21"/>
      <c r="F331" s="21"/>
      <c r="G331" s="21"/>
      <c r="H331" s="21"/>
    </row>
    <row r="332" ht="15.75" customHeight="1">
      <c r="B332" s="18"/>
      <c r="C332" s="18"/>
      <c r="D332" s="18"/>
      <c r="E332" s="18"/>
      <c r="F332" s="18"/>
      <c r="G332" s="18"/>
      <c r="H332" s="18"/>
    </row>
    <row r="333" ht="15.75" customHeight="1">
      <c r="B333" s="21"/>
      <c r="C333" s="21"/>
      <c r="D333" s="21"/>
      <c r="E333" s="21"/>
      <c r="F333" s="21"/>
      <c r="G333" s="21"/>
      <c r="H333" s="21"/>
    </row>
    <row r="334" ht="15.75" customHeight="1">
      <c r="B334" s="18"/>
      <c r="C334" s="18"/>
      <c r="D334" s="18"/>
      <c r="E334" s="18"/>
      <c r="F334" s="18"/>
      <c r="G334" s="18"/>
      <c r="H334" s="18"/>
    </row>
    <row r="335" ht="15.75" customHeight="1">
      <c r="B335" s="21"/>
      <c r="C335" s="21"/>
      <c r="D335" s="21"/>
      <c r="E335" s="21"/>
      <c r="F335" s="21"/>
      <c r="G335" s="21"/>
      <c r="H335" s="21"/>
    </row>
    <row r="336" ht="15.75" customHeight="1">
      <c r="B336" s="18"/>
      <c r="C336" s="18"/>
      <c r="D336" s="18"/>
      <c r="E336" s="18"/>
      <c r="F336" s="18"/>
      <c r="G336" s="18"/>
      <c r="H336" s="18"/>
    </row>
    <row r="337" ht="15.75" customHeight="1">
      <c r="B337" s="21"/>
      <c r="C337" s="21"/>
      <c r="D337" s="21"/>
      <c r="E337" s="21"/>
      <c r="F337" s="21"/>
      <c r="G337" s="21"/>
      <c r="H337" s="21"/>
    </row>
    <row r="338" ht="15.75" customHeight="1">
      <c r="B338" s="18"/>
      <c r="C338" s="18"/>
      <c r="D338" s="18"/>
      <c r="E338" s="18"/>
      <c r="F338" s="18"/>
      <c r="G338" s="18"/>
      <c r="H338" s="18"/>
    </row>
    <row r="339" ht="15.75" customHeight="1">
      <c r="B339" s="21"/>
      <c r="C339" s="21"/>
      <c r="D339" s="21"/>
      <c r="E339" s="21"/>
      <c r="F339" s="21"/>
      <c r="G339" s="21"/>
      <c r="H339" s="21"/>
    </row>
    <row r="340" ht="15.75" customHeight="1">
      <c r="B340" s="18"/>
      <c r="C340" s="18"/>
      <c r="D340" s="18"/>
      <c r="E340" s="18"/>
      <c r="F340" s="18"/>
      <c r="G340" s="18"/>
      <c r="H340" s="18"/>
    </row>
    <row r="341" ht="15.75" customHeight="1">
      <c r="B341" s="21"/>
      <c r="C341" s="21"/>
      <c r="D341" s="21"/>
      <c r="E341" s="21"/>
      <c r="F341" s="21"/>
      <c r="G341" s="21"/>
      <c r="H341" s="21"/>
    </row>
    <row r="342" ht="15.75" customHeight="1">
      <c r="B342" s="18"/>
      <c r="C342" s="18"/>
      <c r="D342" s="18"/>
      <c r="E342" s="18"/>
      <c r="F342" s="18"/>
      <c r="G342" s="18"/>
      <c r="H342" s="18"/>
    </row>
    <row r="343" ht="15.75" customHeight="1">
      <c r="B343" s="21"/>
      <c r="C343" s="21"/>
      <c r="D343" s="21"/>
      <c r="E343" s="21"/>
      <c r="F343" s="21"/>
      <c r="G343" s="21"/>
      <c r="H343" s="21"/>
    </row>
    <row r="344" ht="15.75" customHeight="1">
      <c r="B344" s="18"/>
      <c r="C344" s="18"/>
      <c r="D344" s="18"/>
      <c r="E344" s="18"/>
      <c r="F344" s="18"/>
      <c r="G344" s="18"/>
      <c r="H344" s="18"/>
    </row>
    <row r="345" ht="15.75" customHeight="1">
      <c r="B345" s="21"/>
      <c r="C345" s="21"/>
      <c r="D345" s="21"/>
      <c r="E345" s="21"/>
      <c r="F345" s="21"/>
      <c r="G345" s="21"/>
      <c r="H345" s="21"/>
    </row>
    <row r="346" ht="15.75" customHeight="1">
      <c r="B346" s="18"/>
      <c r="C346" s="18"/>
      <c r="D346" s="18"/>
      <c r="E346" s="18"/>
      <c r="F346" s="18"/>
      <c r="G346" s="18"/>
      <c r="H346" s="18"/>
    </row>
    <row r="347" ht="15.75" customHeight="1">
      <c r="B347" s="21"/>
      <c r="C347" s="21"/>
      <c r="D347" s="21"/>
      <c r="E347" s="21"/>
      <c r="F347" s="21"/>
      <c r="G347" s="21"/>
      <c r="H347" s="21"/>
    </row>
    <row r="348" ht="15.75" customHeight="1">
      <c r="B348" s="18"/>
      <c r="C348" s="18"/>
      <c r="D348" s="18"/>
      <c r="E348" s="18"/>
      <c r="F348" s="18"/>
      <c r="G348" s="18"/>
      <c r="H348" s="18"/>
    </row>
    <row r="349" ht="15.75" customHeight="1">
      <c r="B349" s="21"/>
      <c r="C349" s="21"/>
      <c r="D349" s="21"/>
      <c r="E349" s="21"/>
      <c r="F349" s="21"/>
      <c r="G349" s="21"/>
      <c r="H349" s="21"/>
    </row>
    <row r="350" ht="15.75" customHeight="1">
      <c r="B350" s="18"/>
      <c r="C350" s="18"/>
      <c r="D350" s="18"/>
      <c r="E350" s="18"/>
      <c r="F350" s="18"/>
      <c r="G350" s="18"/>
      <c r="H350" s="18"/>
    </row>
    <row r="351" ht="15.75" customHeight="1">
      <c r="B351" s="21"/>
      <c r="C351" s="21"/>
      <c r="D351" s="21"/>
      <c r="E351" s="21"/>
      <c r="F351" s="21"/>
      <c r="G351" s="21"/>
      <c r="H351" s="21"/>
    </row>
    <row r="352" ht="15.75" customHeight="1">
      <c r="B352" s="18"/>
      <c r="C352" s="18"/>
      <c r="D352" s="18"/>
      <c r="E352" s="18"/>
      <c r="F352" s="18"/>
      <c r="G352" s="18"/>
      <c r="H352" s="18"/>
    </row>
    <row r="353" ht="15.75" customHeight="1">
      <c r="B353" s="21"/>
      <c r="C353" s="21"/>
      <c r="D353" s="21"/>
      <c r="E353" s="21"/>
      <c r="F353" s="21"/>
      <c r="G353" s="21"/>
      <c r="H353" s="21"/>
    </row>
    <row r="354" ht="15.75" customHeight="1">
      <c r="B354" s="18"/>
      <c r="C354" s="18"/>
      <c r="D354" s="18"/>
      <c r="E354" s="18"/>
      <c r="F354" s="18"/>
      <c r="G354" s="18"/>
      <c r="H354" s="18"/>
    </row>
    <row r="355" ht="15.75" customHeight="1">
      <c r="B355" s="21"/>
      <c r="C355" s="21"/>
      <c r="D355" s="21"/>
      <c r="E355" s="21"/>
      <c r="F355" s="21"/>
      <c r="G355" s="21"/>
      <c r="H355" s="21"/>
    </row>
    <row r="356" ht="15.75" customHeight="1">
      <c r="B356" s="18"/>
      <c r="C356" s="18"/>
      <c r="D356" s="18"/>
      <c r="E356" s="18"/>
      <c r="F356" s="18"/>
      <c r="G356" s="18"/>
      <c r="H356" s="18"/>
    </row>
    <row r="357" ht="15.75" customHeight="1">
      <c r="B357" s="21"/>
      <c r="C357" s="21"/>
      <c r="D357" s="21"/>
      <c r="E357" s="21"/>
      <c r="F357" s="21"/>
      <c r="G357" s="21"/>
      <c r="H357" s="21"/>
    </row>
    <row r="358" ht="15.75" customHeight="1">
      <c r="B358" s="18"/>
      <c r="C358" s="18"/>
      <c r="D358" s="18"/>
      <c r="E358" s="18"/>
      <c r="F358" s="18"/>
      <c r="G358" s="18"/>
      <c r="H358" s="18"/>
    </row>
    <row r="359" ht="15.75" customHeight="1">
      <c r="B359" s="21"/>
      <c r="C359" s="21"/>
      <c r="D359" s="21"/>
      <c r="E359" s="21"/>
      <c r="F359" s="21"/>
      <c r="G359" s="21"/>
      <c r="H359" s="21"/>
    </row>
    <row r="360" ht="15.75" customHeight="1">
      <c r="B360" s="18"/>
      <c r="C360" s="18"/>
      <c r="D360" s="18"/>
      <c r="E360" s="18"/>
      <c r="F360" s="18"/>
      <c r="G360" s="18"/>
      <c r="H360" s="18"/>
    </row>
    <row r="361" ht="15.75" customHeight="1">
      <c r="B361" s="21"/>
      <c r="C361" s="21"/>
      <c r="D361" s="21"/>
      <c r="E361" s="21"/>
      <c r="F361" s="21"/>
      <c r="G361" s="21"/>
      <c r="H361" s="21"/>
    </row>
    <row r="362" ht="15.75" customHeight="1">
      <c r="B362" s="18"/>
      <c r="C362" s="18"/>
      <c r="D362" s="18"/>
      <c r="E362" s="18"/>
      <c r="F362" s="18"/>
      <c r="G362" s="18"/>
      <c r="H362" s="18"/>
    </row>
    <row r="363" ht="15.75" customHeight="1">
      <c r="B363" s="21"/>
      <c r="C363" s="21"/>
      <c r="D363" s="21"/>
      <c r="E363" s="21"/>
      <c r="F363" s="21"/>
      <c r="G363" s="21"/>
      <c r="H363" s="21"/>
    </row>
    <row r="364" ht="15.75" customHeight="1">
      <c r="B364" s="18"/>
      <c r="C364" s="18"/>
      <c r="D364" s="18"/>
      <c r="E364" s="18"/>
      <c r="F364" s="18"/>
      <c r="G364" s="18"/>
      <c r="H364" s="18"/>
    </row>
    <row r="365" ht="15.75" customHeight="1">
      <c r="B365" s="21"/>
      <c r="C365" s="21"/>
      <c r="D365" s="21"/>
      <c r="E365" s="21"/>
      <c r="F365" s="21"/>
      <c r="G365" s="21"/>
      <c r="H365" s="21"/>
    </row>
    <row r="366" ht="15.75" customHeight="1">
      <c r="B366" s="18"/>
      <c r="C366" s="18"/>
      <c r="D366" s="18"/>
      <c r="E366" s="18"/>
      <c r="F366" s="18"/>
      <c r="G366" s="18"/>
      <c r="H366" s="18"/>
    </row>
    <row r="367" ht="15.75" customHeight="1">
      <c r="B367" s="21"/>
      <c r="C367" s="21"/>
      <c r="D367" s="21"/>
      <c r="E367" s="21"/>
      <c r="F367" s="21"/>
      <c r="G367" s="21"/>
      <c r="H367" s="21"/>
    </row>
    <row r="368" ht="15.75" customHeight="1">
      <c r="B368" s="18"/>
      <c r="C368" s="18"/>
      <c r="D368" s="18"/>
      <c r="E368" s="18"/>
      <c r="F368" s="18"/>
      <c r="G368" s="18"/>
      <c r="H368" s="18"/>
    </row>
    <row r="369" ht="15.75" customHeight="1">
      <c r="B369" s="21"/>
      <c r="C369" s="21"/>
      <c r="D369" s="21"/>
      <c r="E369" s="21"/>
      <c r="F369" s="21"/>
      <c r="G369" s="21"/>
      <c r="H369" s="21"/>
    </row>
    <row r="370" ht="15.75" customHeight="1">
      <c r="B370" s="18"/>
      <c r="C370" s="18"/>
      <c r="D370" s="18"/>
      <c r="E370" s="18"/>
      <c r="F370" s="18"/>
      <c r="G370" s="18"/>
      <c r="H370" s="18"/>
    </row>
    <row r="371" ht="15.75" customHeight="1">
      <c r="B371" s="21"/>
      <c r="C371" s="21"/>
      <c r="D371" s="21"/>
      <c r="E371" s="21"/>
      <c r="F371" s="21"/>
      <c r="G371" s="21"/>
      <c r="H371" s="21"/>
    </row>
    <row r="372" ht="15.75" customHeight="1">
      <c r="B372" s="18"/>
      <c r="C372" s="18"/>
      <c r="D372" s="18"/>
      <c r="E372" s="18"/>
      <c r="F372" s="18"/>
      <c r="G372" s="18"/>
      <c r="H372" s="18"/>
    </row>
    <row r="373" ht="15.75" customHeight="1">
      <c r="B373" s="21"/>
      <c r="C373" s="21"/>
      <c r="D373" s="21"/>
      <c r="E373" s="21"/>
      <c r="F373" s="21"/>
      <c r="G373" s="21"/>
      <c r="H373" s="21"/>
    </row>
    <row r="374" ht="15.75" customHeight="1">
      <c r="B374" s="18"/>
      <c r="C374" s="18"/>
      <c r="D374" s="18"/>
      <c r="E374" s="18"/>
      <c r="F374" s="18"/>
      <c r="G374" s="18"/>
      <c r="H374" s="18"/>
    </row>
    <row r="375" ht="15.75" customHeight="1">
      <c r="B375" s="21"/>
      <c r="C375" s="21"/>
      <c r="D375" s="21"/>
      <c r="E375" s="21"/>
      <c r="F375" s="21"/>
      <c r="G375" s="21"/>
      <c r="H375" s="21"/>
    </row>
    <row r="376" ht="15.75" customHeight="1">
      <c r="B376" s="18"/>
      <c r="C376" s="18"/>
      <c r="D376" s="18"/>
      <c r="E376" s="18"/>
      <c r="F376" s="18"/>
      <c r="G376" s="18"/>
      <c r="H376" s="18"/>
    </row>
    <row r="377" ht="15.75" customHeight="1">
      <c r="B377" s="21"/>
      <c r="C377" s="21"/>
      <c r="D377" s="21"/>
      <c r="E377" s="21"/>
      <c r="F377" s="21"/>
      <c r="G377" s="21"/>
      <c r="H377" s="21"/>
    </row>
    <row r="378" ht="15.75" customHeight="1">
      <c r="B378" s="18"/>
      <c r="C378" s="18"/>
      <c r="D378" s="18"/>
      <c r="E378" s="18"/>
      <c r="F378" s="18"/>
      <c r="G378" s="18"/>
      <c r="H378" s="18"/>
    </row>
    <row r="379" ht="15.75" customHeight="1">
      <c r="B379" s="21"/>
      <c r="C379" s="21"/>
      <c r="D379" s="21"/>
      <c r="E379" s="21"/>
      <c r="F379" s="21"/>
      <c r="G379" s="21"/>
      <c r="H379" s="21"/>
    </row>
    <row r="380" ht="15.75" customHeight="1">
      <c r="B380" s="18"/>
      <c r="C380" s="18"/>
      <c r="D380" s="18"/>
      <c r="E380" s="18"/>
      <c r="F380" s="18"/>
      <c r="G380" s="18"/>
      <c r="H380" s="18"/>
    </row>
    <row r="381" ht="15.75" customHeight="1">
      <c r="B381" s="21"/>
      <c r="C381" s="21"/>
      <c r="D381" s="21"/>
      <c r="E381" s="21"/>
      <c r="F381" s="21"/>
      <c r="G381" s="21"/>
      <c r="H381" s="21"/>
    </row>
    <row r="382" ht="15.75" customHeight="1">
      <c r="B382" s="18"/>
      <c r="C382" s="18"/>
      <c r="D382" s="18"/>
      <c r="E382" s="18"/>
      <c r="F382" s="18"/>
      <c r="G382" s="18"/>
      <c r="H382" s="18"/>
    </row>
    <row r="383" ht="15.75" customHeight="1">
      <c r="B383" s="21"/>
      <c r="C383" s="21"/>
      <c r="D383" s="21"/>
      <c r="E383" s="21"/>
      <c r="F383" s="21"/>
      <c r="G383" s="21"/>
      <c r="H383" s="21"/>
    </row>
    <row r="384" ht="15.75" customHeight="1">
      <c r="B384" s="18"/>
      <c r="C384" s="18"/>
      <c r="D384" s="18"/>
      <c r="E384" s="18"/>
      <c r="F384" s="18"/>
      <c r="G384" s="18"/>
      <c r="H384" s="18"/>
    </row>
    <row r="385" ht="15.75" customHeight="1">
      <c r="B385" s="21"/>
      <c r="C385" s="21"/>
      <c r="D385" s="21"/>
      <c r="E385" s="21"/>
      <c r="F385" s="21"/>
      <c r="G385" s="21"/>
      <c r="H385" s="21"/>
    </row>
    <row r="386" ht="15.75" customHeight="1">
      <c r="B386" s="18"/>
      <c r="C386" s="18"/>
      <c r="D386" s="18"/>
      <c r="E386" s="18"/>
      <c r="F386" s="18"/>
      <c r="G386" s="18"/>
      <c r="H386" s="18"/>
    </row>
    <row r="387" ht="15.75" customHeight="1">
      <c r="B387" s="21"/>
      <c r="C387" s="21"/>
      <c r="D387" s="21"/>
      <c r="E387" s="21"/>
      <c r="F387" s="21"/>
      <c r="G387" s="21"/>
      <c r="H387" s="21"/>
    </row>
    <row r="388" ht="15.75" customHeight="1">
      <c r="B388" s="18"/>
      <c r="C388" s="18"/>
      <c r="D388" s="18"/>
      <c r="E388" s="18"/>
      <c r="F388" s="18"/>
      <c r="G388" s="18"/>
      <c r="H388" s="18"/>
    </row>
    <row r="389" ht="15.75" customHeight="1">
      <c r="B389" s="21"/>
      <c r="C389" s="21"/>
      <c r="D389" s="21"/>
      <c r="E389" s="21"/>
      <c r="F389" s="21"/>
      <c r="G389" s="21"/>
      <c r="H389" s="21"/>
    </row>
    <row r="390" ht="15.75" customHeight="1">
      <c r="B390" s="18"/>
      <c r="C390" s="18"/>
      <c r="D390" s="18"/>
      <c r="E390" s="18"/>
      <c r="F390" s="18"/>
      <c r="G390" s="18"/>
      <c r="H390" s="18"/>
    </row>
    <row r="391" ht="15.75" customHeight="1">
      <c r="B391" s="21"/>
      <c r="C391" s="21"/>
      <c r="D391" s="21"/>
      <c r="E391" s="21"/>
      <c r="F391" s="21"/>
      <c r="G391" s="21"/>
      <c r="H391" s="21"/>
    </row>
    <row r="392" ht="15.75" customHeight="1">
      <c r="B392" s="18"/>
      <c r="C392" s="18"/>
      <c r="D392" s="18"/>
      <c r="E392" s="18"/>
      <c r="F392" s="18"/>
      <c r="G392" s="18"/>
      <c r="H392" s="18"/>
    </row>
    <row r="393" ht="15.75" customHeight="1">
      <c r="B393" s="21"/>
      <c r="C393" s="21"/>
      <c r="D393" s="21"/>
      <c r="E393" s="21"/>
      <c r="F393" s="21"/>
      <c r="G393" s="21"/>
      <c r="H393" s="21"/>
    </row>
    <row r="394" ht="15.75" customHeight="1">
      <c r="B394" s="18"/>
      <c r="C394" s="18"/>
      <c r="D394" s="18"/>
      <c r="E394" s="18"/>
      <c r="F394" s="18"/>
      <c r="G394" s="18"/>
      <c r="H394" s="18"/>
    </row>
    <row r="395" ht="15.75" customHeight="1">
      <c r="B395" s="21"/>
      <c r="C395" s="21"/>
      <c r="D395" s="21"/>
      <c r="E395" s="21"/>
      <c r="F395" s="21"/>
      <c r="G395" s="21"/>
      <c r="H395" s="21"/>
    </row>
    <row r="396" ht="15.75" customHeight="1">
      <c r="B396" s="18"/>
      <c r="C396" s="18"/>
      <c r="D396" s="18"/>
      <c r="E396" s="18"/>
      <c r="F396" s="18"/>
      <c r="G396" s="18"/>
      <c r="H396" s="18"/>
    </row>
    <row r="397" ht="15.75" customHeight="1">
      <c r="B397" s="21"/>
      <c r="C397" s="21"/>
      <c r="D397" s="21"/>
      <c r="E397" s="21"/>
      <c r="F397" s="21"/>
      <c r="G397" s="21"/>
      <c r="H397" s="21"/>
    </row>
    <row r="398" ht="15.75" customHeight="1">
      <c r="B398" s="18"/>
      <c r="C398" s="18"/>
      <c r="D398" s="18"/>
      <c r="E398" s="18"/>
      <c r="F398" s="18"/>
      <c r="G398" s="18"/>
      <c r="H398" s="18"/>
    </row>
    <row r="399" ht="15.75" customHeight="1">
      <c r="B399" s="21"/>
      <c r="C399" s="21"/>
      <c r="D399" s="21"/>
      <c r="E399" s="21"/>
      <c r="F399" s="21"/>
      <c r="G399" s="21"/>
      <c r="H399" s="21"/>
    </row>
    <row r="400" ht="15.75" customHeight="1">
      <c r="B400" s="18"/>
      <c r="C400" s="18"/>
      <c r="D400" s="18"/>
      <c r="E400" s="18"/>
      <c r="F400" s="18"/>
      <c r="G400" s="18"/>
      <c r="H400" s="18"/>
    </row>
    <row r="401" ht="15.75" customHeight="1">
      <c r="B401" s="21"/>
      <c r="C401" s="21"/>
      <c r="D401" s="21"/>
      <c r="E401" s="21"/>
      <c r="F401" s="21"/>
      <c r="G401" s="21"/>
      <c r="H401" s="21"/>
    </row>
    <row r="402" ht="15.75" customHeight="1">
      <c r="B402" s="18"/>
      <c r="C402" s="18"/>
      <c r="D402" s="18"/>
      <c r="E402" s="18"/>
      <c r="F402" s="18"/>
      <c r="G402" s="18"/>
      <c r="H402" s="18"/>
    </row>
    <row r="403" ht="15.75" customHeight="1">
      <c r="B403" s="21"/>
      <c r="C403" s="21"/>
      <c r="D403" s="21"/>
      <c r="E403" s="21"/>
      <c r="F403" s="21"/>
      <c r="G403" s="21"/>
      <c r="H403" s="21"/>
    </row>
    <row r="404" ht="15.75" customHeight="1">
      <c r="B404" s="18"/>
      <c r="C404" s="18"/>
      <c r="D404" s="18"/>
      <c r="E404" s="18"/>
      <c r="F404" s="18"/>
      <c r="G404" s="18"/>
      <c r="H404" s="18"/>
    </row>
    <row r="405" ht="15.75" customHeight="1">
      <c r="B405" s="21"/>
      <c r="C405" s="21"/>
      <c r="D405" s="21"/>
      <c r="E405" s="21"/>
      <c r="F405" s="21"/>
      <c r="G405" s="21"/>
      <c r="H405" s="21"/>
    </row>
    <row r="406" ht="15.75" customHeight="1">
      <c r="B406" s="18"/>
      <c r="C406" s="18"/>
      <c r="D406" s="18"/>
      <c r="E406" s="18"/>
      <c r="F406" s="18"/>
      <c r="G406" s="18"/>
      <c r="H406" s="18"/>
    </row>
    <row r="407" ht="15.75" customHeight="1">
      <c r="B407" s="21"/>
      <c r="C407" s="21"/>
      <c r="D407" s="21"/>
      <c r="E407" s="21"/>
      <c r="F407" s="21"/>
      <c r="G407" s="21"/>
      <c r="H407" s="21"/>
    </row>
    <row r="408" ht="15.75" customHeight="1">
      <c r="B408" s="18"/>
      <c r="C408" s="18"/>
      <c r="D408" s="18"/>
      <c r="E408" s="18"/>
      <c r="F408" s="18"/>
      <c r="G408" s="18"/>
      <c r="H408" s="18"/>
    </row>
    <row r="409" ht="15.75" customHeight="1">
      <c r="B409" s="21"/>
      <c r="C409" s="21"/>
      <c r="D409" s="21"/>
      <c r="E409" s="21"/>
      <c r="F409" s="21"/>
      <c r="G409" s="21"/>
      <c r="H409" s="21"/>
    </row>
    <row r="410" ht="15.75" customHeight="1">
      <c r="B410" s="18"/>
      <c r="C410" s="18"/>
      <c r="D410" s="18"/>
      <c r="E410" s="18"/>
      <c r="F410" s="18"/>
      <c r="G410" s="18"/>
      <c r="H410" s="18"/>
    </row>
    <row r="411" ht="15.75" customHeight="1">
      <c r="B411" s="21"/>
      <c r="C411" s="21"/>
      <c r="D411" s="21"/>
      <c r="E411" s="21"/>
      <c r="F411" s="21"/>
      <c r="G411" s="21"/>
      <c r="H411" s="21"/>
    </row>
    <row r="412" ht="15.75" customHeight="1">
      <c r="B412" s="18"/>
      <c r="C412" s="18"/>
      <c r="D412" s="18"/>
      <c r="E412" s="18"/>
      <c r="F412" s="18"/>
      <c r="G412" s="18"/>
      <c r="H412" s="18"/>
    </row>
    <row r="413" ht="15.75" customHeight="1">
      <c r="B413" s="21"/>
      <c r="C413" s="21"/>
      <c r="D413" s="21"/>
      <c r="E413" s="21"/>
      <c r="F413" s="21"/>
      <c r="G413" s="21"/>
      <c r="H413" s="21"/>
    </row>
    <row r="414" ht="15.75" customHeight="1">
      <c r="B414" s="18"/>
      <c r="C414" s="18"/>
      <c r="D414" s="18"/>
      <c r="E414" s="18"/>
      <c r="F414" s="18"/>
      <c r="G414" s="18"/>
      <c r="H414" s="18"/>
    </row>
    <row r="415" ht="15.75" customHeight="1">
      <c r="B415" s="21"/>
      <c r="C415" s="21"/>
      <c r="D415" s="21"/>
      <c r="E415" s="21"/>
      <c r="F415" s="21"/>
      <c r="G415" s="21"/>
      <c r="H415" s="21"/>
    </row>
    <row r="416" ht="15.75" customHeight="1">
      <c r="B416" s="18"/>
      <c r="C416" s="18"/>
      <c r="D416" s="18"/>
      <c r="E416" s="18"/>
      <c r="F416" s="18"/>
      <c r="G416" s="18"/>
      <c r="H416" s="18"/>
    </row>
    <row r="417" ht="15.75" customHeight="1">
      <c r="B417" s="21"/>
      <c r="C417" s="21"/>
      <c r="D417" s="21"/>
      <c r="E417" s="21"/>
      <c r="F417" s="21"/>
      <c r="G417" s="21"/>
      <c r="H417" s="21"/>
    </row>
    <row r="418" ht="15.75" customHeight="1">
      <c r="B418" s="18"/>
      <c r="C418" s="18"/>
      <c r="D418" s="18"/>
      <c r="E418" s="18"/>
      <c r="F418" s="18"/>
      <c r="G418" s="18"/>
      <c r="H418" s="18"/>
    </row>
    <row r="419" ht="15.75" customHeight="1">
      <c r="B419" s="21"/>
      <c r="C419" s="21"/>
      <c r="D419" s="21"/>
      <c r="E419" s="21"/>
      <c r="F419" s="21"/>
      <c r="G419" s="21"/>
      <c r="H419" s="21"/>
    </row>
    <row r="420" ht="15.75" customHeight="1">
      <c r="B420" s="18"/>
      <c r="C420" s="18"/>
      <c r="D420" s="18"/>
      <c r="E420" s="18"/>
      <c r="F420" s="18"/>
      <c r="G420" s="18"/>
      <c r="H420" s="18"/>
    </row>
    <row r="421" ht="15.75" customHeight="1">
      <c r="B421" s="21"/>
      <c r="C421" s="21"/>
      <c r="D421" s="21"/>
      <c r="E421" s="21"/>
      <c r="F421" s="21"/>
      <c r="G421" s="21"/>
      <c r="H421" s="21"/>
    </row>
    <row r="422" ht="15.75" customHeight="1">
      <c r="B422" s="18"/>
      <c r="C422" s="18"/>
      <c r="D422" s="18"/>
      <c r="E422" s="18"/>
      <c r="F422" s="18"/>
      <c r="G422" s="18"/>
      <c r="H422" s="18"/>
    </row>
    <row r="423" ht="15.75" customHeight="1">
      <c r="B423" s="21"/>
      <c r="C423" s="21"/>
      <c r="D423" s="21"/>
      <c r="E423" s="21"/>
      <c r="F423" s="21"/>
      <c r="G423" s="21"/>
      <c r="H423" s="21"/>
    </row>
    <row r="424" ht="15.75" customHeight="1">
      <c r="B424" s="18"/>
      <c r="C424" s="18"/>
      <c r="D424" s="18"/>
      <c r="E424" s="18"/>
      <c r="F424" s="18"/>
      <c r="G424" s="18"/>
      <c r="H424" s="18"/>
    </row>
    <row r="425" ht="15.75" customHeight="1">
      <c r="B425" s="21"/>
      <c r="C425" s="21"/>
      <c r="D425" s="21"/>
      <c r="E425" s="21"/>
      <c r="F425" s="21"/>
      <c r="G425" s="21"/>
      <c r="H425" s="21"/>
    </row>
    <row r="426" ht="15.75" customHeight="1">
      <c r="B426" s="18"/>
      <c r="C426" s="18"/>
      <c r="D426" s="18"/>
      <c r="E426" s="18"/>
      <c r="F426" s="18"/>
      <c r="G426" s="18"/>
      <c r="H426" s="18"/>
    </row>
    <row r="427" ht="15.75" customHeight="1">
      <c r="B427" s="21"/>
      <c r="C427" s="21"/>
      <c r="D427" s="21"/>
      <c r="E427" s="21"/>
      <c r="F427" s="21"/>
      <c r="G427" s="21"/>
      <c r="H427" s="21"/>
    </row>
    <row r="428" ht="15.75" customHeight="1">
      <c r="B428" s="18"/>
      <c r="C428" s="18"/>
      <c r="D428" s="18"/>
      <c r="E428" s="18"/>
      <c r="F428" s="18"/>
      <c r="G428" s="18"/>
      <c r="H428" s="18"/>
    </row>
    <row r="429" ht="15.75" customHeight="1">
      <c r="B429" s="21"/>
      <c r="C429" s="21"/>
      <c r="D429" s="21"/>
      <c r="E429" s="21"/>
      <c r="F429" s="21"/>
      <c r="G429" s="21"/>
      <c r="H429" s="21"/>
    </row>
    <row r="430" ht="15.75" customHeight="1">
      <c r="B430" s="18"/>
      <c r="C430" s="18"/>
      <c r="D430" s="18"/>
      <c r="E430" s="18"/>
      <c r="F430" s="18"/>
      <c r="G430" s="18"/>
      <c r="H430" s="18"/>
    </row>
    <row r="431" ht="15.75" customHeight="1">
      <c r="B431" s="21"/>
      <c r="C431" s="21"/>
      <c r="D431" s="21"/>
      <c r="E431" s="21"/>
      <c r="F431" s="21"/>
      <c r="G431" s="21"/>
      <c r="H431" s="21"/>
    </row>
    <row r="432" ht="15.75" customHeight="1">
      <c r="B432" s="18"/>
      <c r="C432" s="18"/>
      <c r="D432" s="18"/>
      <c r="E432" s="18"/>
      <c r="F432" s="18"/>
      <c r="G432" s="18"/>
      <c r="H432" s="18"/>
    </row>
    <row r="433" ht="15.75" customHeight="1">
      <c r="B433" s="21"/>
      <c r="C433" s="21"/>
      <c r="D433" s="21"/>
      <c r="E433" s="21"/>
      <c r="F433" s="21"/>
      <c r="G433" s="21"/>
      <c r="H433" s="21"/>
    </row>
    <row r="434" ht="15.75" customHeight="1">
      <c r="B434" s="18"/>
      <c r="C434" s="18"/>
      <c r="D434" s="18"/>
      <c r="E434" s="18"/>
      <c r="F434" s="18"/>
      <c r="G434" s="18"/>
      <c r="H434" s="18"/>
    </row>
    <row r="435" ht="15.75" customHeight="1">
      <c r="B435" s="21"/>
      <c r="C435" s="21"/>
      <c r="D435" s="21"/>
      <c r="E435" s="21"/>
      <c r="F435" s="21"/>
      <c r="G435" s="21"/>
      <c r="H435" s="21"/>
    </row>
    <row r="436" ht="15.75" customHeight="1">
      <c r="B436" s="18"/>
      <c r="C436" s="18"/>
      <c r="D436" s="18"/>
      <c r="E436" s="18"/>
      <c r="F436" s="18"/>
      <c r="G436" s="18"/>
      <c r="H436" s="18"/>
    </row>
    <row r="437" ht="15.75" customHeight="1">
      <c r="B437" s="21"/>
      <c r="C437" s="21"/>
      <c r="D437" s="21"/>
      <c r="E437" s="21"/>
      <c r="F437" s="21"/>
      <c r="G437" s="21"/>
      <c r="H437" s="21"/>
    </row>
    <row r="438" ht="15.75" customHeight="1">
      <c r="B438" s="18"/>
      <c r="C438" s="18"/>
      <c r="D438" s="18"/>
      <c r="E438" s="18"/>
      <c r="F438" s="18"/>
      <c r="G438" s="18"/>
      <c r="H438" s="18"/>
    </row>
    <row r="439" ht="15.75" customHeight="1">
      <c r="B439" s="21"/>
      <c r="C439" s="21"/>
      <c r="D439" s="21"/>
      <c r="E439" s="21"/>
      <c r="F439" s="21"/>
      <c r="G439" s="21"/>
      <c r="H439" s="21"/>
    </row>
    <row r="440" ht="15.75" customHeight="1">
      <c r="B440" s="18"/>
      <c r="C440" s="18"/>
      <c r="D440" s="18"/>
      <c r="E440" s="18"/>
      <c r="F440" s="18"/>
      <c r="G440" s="18"/>
      <c r="H440" s="18"/>
    </row>
    <row r="441" ht="15.75" customHeight="1">
      <c r="B441" s="21"/>
      <c r="C441" s="21"/>
      <c r="D441" s="21"/>
      <c r="E441" s="21"/>
      <c r="F441" s="21"/>
      <c r="G441" s="21"/>
      <c r="H441" s="21"/>
    </row>
    <row r="442" ht="15.75" customHeight="1">
      <c r="B442" s="18"/>
      <c r="C442" s="18"/>
      <c r="D442" s="18"/>
      <c r="E442" s="18"/>
      <c r="F442" s="18"/>
      <c r="G442" s="18"/>
      <c r="H442" s="18"/>
    </row>
    <row r="443" ht="15.75" customHeight="1">
      <c r="B443" s="21"/>
      <c r="C443" s="21"/>
      <c r="D443" s="21"/>
      <c r="E443" s="21"/>
      <c r="F443" s="21"/>
      <c r="G443" s="21"/>
      <c r="H443" s="21"/>
    </row>
    <row r="444" ht="15.75" customHeight="1">
      <c r="B444" s="18"/>
      <c r="C444" s="18"/>
      <c r="D444" s="18"/>
      <c r="E444" s="18"/>
      <c r="F444" s="18"/>
      <c r="G444" s="18"/>
      <c r="H444" s="18"/>
    </row>
    <row r="445" ht="15.75" customHeight="1">
      <c r="B445" s="21"/>
      <c r="C445" s="21"/>
      <c r="D445" s="21"/>
      <c r="E445" s="21"/>
      <c r="F445" s="21"/>
      <c r="G445" s="21"/>
      <c r="H445" s="21"/>
    </row>
    <row r="446" ht="15.75" customHeight="1">
      <c r="B446" s="18"/>
      <c r="C446" s="18"/>
      <c r="D446" s="18"/>
      <c r="E446" s="18"/>
      <c r="F446" s="18"/>
      <c r="G446" s="18"/>
      <c r="H446" s="18"/>
    </row>
    <row r="447" ht="15.75" customHeight="1">
      <c r="B447" s="21"/>
      <c r="C447" s="21"/>
      <c r="D447" s="21"/>
      <c r="E447" s="21"/>
      <c r="F447" s="21"/>
      <c r="G447" s="21"/>
      <c r="H447" s="21"/>
    </row>
    <row r="448" ht="15.75" customHeight="1">
      <c r="B448" s="18"/>
      <c r="C448" s="18"/>
      <c r="D448" s="18"/>
      <c r="E448" s="18"/>
      <c r="F448" s="18"/>
      <c r="G448" s="18"/>
      <c r="H448" s="18"/>
    </row>
    <row r="449" ht="15.75" customHeight="1">
      <c r="B449" s="21"/>
      <c r="C449" s="21"/>
      <c r="D449" s="21"/>
      <c r="E449" s="21"/>
      <c r="F449" s="21"/>
      <c r="G449" s="21"/>
      <c r="H449" s="21"/>
    </row>
    <row r="450" ht="15.75" customHeight="1">
      <c r="B450" s="18"/>
      <c r="C450" s="18"/>
      <c r="D450" s="18"/>
      <c r="E450" s="18"/>
      <c r="F450" s="18"/>
      <c r="G450" s="18"/>
      <c r="H450" s="18"/>
    </row>
    <row r="451" ht="15.75" customHeight="1">
      <c r="B451" s="21"/>
      <c r="C451" s="21"/>
      <c r="D451" s="21"/>
      <c r="E451" s="21"/>
      <c r="F451" s="21"/>
      <c r="G451" s="21"/>
      <c r="H451" s="21"/>
    </row>
    <row r="452" ht="15.75" customHeight="1">
      <c r="B452" s="18"/>
      <c r="C452" s="18"/>
      <c r="D452" s="18"/>
      <c r="E452" s="18"/>
      <c r="F452" s="18"/>
      <c r="G452" s="18"/>
      <c r="H452" s="18"/>
    </row>
    <row r="453" ht="15.75" customHeight="1">
      <c r="B453" s="21"/>
      <c r="C453" s="21"/>
      <c r="D453" s="21"/>
      <c r="E453" s="21"/>
      <c r="F453" s="21"/>
      <c r="G453" s="21"/>
      <c r="H453" s="21"/>
    </row>
    <row r="454" ht="15.75" customHeight="1">
      <c r="B454" s="18"/>
      <c r="C454" s="18"/>
      <c r="D454" s="18"/>
      <c r="E454" s="18"/>
      <c r="F454" s="18"/>
      <c r="G454" s="18"/>
      <c r="H454" s="18"/>
    </row>
    <row r="455" ht="15.75" customHeight="1">
      <c r="B455" s="21"/>
      <c r="C455" s="21"/>
      <c r="D455" s="21"/>
      <c r="E455" s="21"/>
      <c r="F455" s="21"/>
      <c r="G455" s="21"/>
      <c r="H455" s="21"/>
    </row>
    <row r="456" ht="15.75" customHeight="1">
      <c r="B456" s="18"/>
      <c r="C456" s="18"/>
      <c r="D456" s="18"/>
      <c r="E456" s="18"/>
      <c r="F456" s="18"/>
      <c r="G456" s="18"/>
      <c r="H456" s="18"/>
    </row>
    <row r="457" ht="15.75" customHeight="1">
      <c r="B457" s="21"/>
      <c r="C457" s="21"/>
      <c r="D457" s="21"/>
      <c r="E457" s="21"/>
      <c r="F457" s="21"/>
      <c r="G457" s="21"/>
      <c r="H457" s="21"/>
    </row>
    <row r="458" ht="15.75" customHeight="1">
      <c r="B458" s="18"/>
      <c r="C458" s="18"/>
      <c r="D458" s="18"/>
      <c r="E458" s="18"/>
      <c r="F458" s="18"/>
      <c r="G458" s="18"/>
      <c r="H458" s="18"/>
    </row>
    <row r="459" ht="15.75" customHeight="1">
      <c r="B459" s="21"/>
      <c r="C459" s="21"/>
      <c r="D459" s="21"/>
      <c r="E459" s="21"/>
      <c r="F459" s="21"/>
      <c r="G459" s="21"/>
      <c r="H459" s="21"/>
    </row>
    <row r="460" ht="15.75" customHeight="1">
      <c r="B460" s="18"/>
      <c r="C460" s="18"/>
      <c r="D460" s="18"/>
      <c r="E460" s="18"/>
      <c r="F460" s="18"/>
      <c r="G460" s="18"/>
      <c r="H460" s="18"/>
    </row>
    <row r="461" ht="15.75" customHeight="1">
      <c r="B461" s="21"/>
      <c r="C461" s="21"/>
      <c r="D461" s="21"/>
      <c r="E461" s="21"/>
      <c r="F461" s="21"/>
      <c r="G461" s="21"/>
      <c r="H461" s="21"/>
    </row>
    <row r="462" ht="15.75" customHeight="1">
      <c r="B462" s="18"/>
      <c r="C462" s="18"/>
      <c r="D462" s="18"/>
      <c r="E462" s="18"/>
      <c r="F462" s="18"/>
      <c r="G462" s="18"/>
      <c r="H462" s="18"/>
    </row>
    <row r="463" ht="15.75" customHeight="1">
      <c r="B463" s="21"/>
      <c r="C463" s="21"/>
      <c r="D463" s="21"/>
      <c r="E463" s="21"/>
      <c r="F463" s="21"/>
      <c r="G463" s="21"/>
      <c r="H463" s="21"/>
    </row>
    <row r="464" ht="15.75" customHeight="1">
      <c r="B464" s="18"/>
      <c r="C464" s="18"/>
      <c r="D464" s="18"/>
      <c r="E464" s="18"/>
      <c r="F464" s="18"/>
      <c r="G464" s="18"/>
      <c r="H464" s="18"/>
    </row>
    <row r="465" ht="15.75" customHeight="1">
      <c r="B465" s="21"/>
      <c r="C465" s="21"/>
      <c r="D465" s="21"/>
      <c r="E465" s="21"/>
      <c r="F465" s="21"/>
      <c r="G465" s="21"/>
      <c r="H465" s="21"/>
    </row>
    <row r="466" ht="15.75" customHeight="1">
      <c r="B466" s="18"/>
      <c r="C466" s="18"/>
      <c r="D466" s="18"/>
      <c r="E466" s="18"/>
      <c r="F466" s="18"/>
      <c r="G466" s="18"/>
      <c r="H466" s="18"/>
    </row>
    <row r="467" ht="15.75" customHeight="1">
      <c r="B467" s="21"/>
      <c r="C467" s="21"/>
      <c r="D467" s="21"/>
      <c r="E467" s="21"/>
      <c r="F467" s="21"/>
      <c r="G467" s="21"/>
      <c r="H467" s="21"/>
    </row>
    <row r="468" ht="15.75" customHeight="1">
      <c r="B468" s="18"/>
      <c r="C468" s="18"/>
      <c r="D468" s="18"/>
      <c r="E468" s="18"/>
      <c r="F468" s="18"/>
      <c r="G468" s="18"/>
      <c r="H468" s="18"/>
    </row>
    <row r="469" ht="15.75" customHeight="1">
      <c r="B469" s="21"/>
      <c r="C469" s="21"/>
      <c r="D469" s="21"/>
      <c r="E469" s="21"/>
      <c r="F469" s="21"/>
      <c r="G469" s="21"/>
      <c r="H469" s="21"/>
    </row>
    <row r="470" ht="15.75" customHeight="1">
      <c r="B470" s="18"/>
      <c r="C470" s="18"/>
      <c r="D470" s="18"/>
      <c r="E470" s="18"/>
      <c r="F470" s="18"/>
      <c r="G470" s="18"/>
      <c r="H470" s="18"/>
    </row>
    <row r="471" ht="15.75" customHeight="1">
      <c r="B471" s="21"/>
      <c r="C471" s="21"/>
      <c r="D471" s="21"/>
      <c r="E471" s="21"/>
      <c r="F471" s="21"/>
      <c r="G471" s="21"/>
      <c r="H471" s="21"/>
    </row>
    <row r="472" ht="15.75" customHeight="1">
      <c r="B472" s="18"/>
      <c r="C472" s="18"/>
      <c r="D472" s="18"/>
      <c r="E472" s="18"/>
      <c r="F472" s="18"/>
      <c r="G472" s="18"/>
      <c r="H472" s="18"/>
    </row>
    <row r="473" ht="15.75" customHeight="1">
      <c r="B473" s="21"/>
      <c r="C473" s="21"/>
      <c r="D473" s="21"/>
      <c r="E473" s="21"/>
      <c r="F473" s="21"/>
      <c r="G473" s="21"/>
      <c r="H473" s="21"/>
    </row>
    <row r="474" ht="15.75" customHeight="1">
      <c r="B474" s="18"/>
      <c r="C474" s="18"/>
      <c r="D474" s="18"/>
      <c r="E474" s="18"/>
      <c r="F474" s="18"/>
      <c r="G474" s="18"/>
      <c r="H474" s="18"/>
    </row>
    <row r="475" ht="15.75" customHeight="1">
      <c r="B475" s="21"/>
      <c r="C475" s="21"/>
      <c r="D475" s="21"/>
      <c r="E475" s="21"/>
      <c r="F475" s="21"/>
      <c r="G475" s="21"/>
      <c r="H475" s="21"/>
    </row>
    <row r="476" ht="15.75" customHeight="1">
      <c r="B476" s="18"/>
      <c r="C476" s="18"/>
      <c r="D476" s="18"/>
      <c r="E476" s="18"/>
      <c r="F476" s="18"/>
      <c r="G476" s="18"/>
      <c r="H476" s="18"/>
    </row>
    <row r="477" ht="15.75" customHeight="1">
      <c r="B477" s="21"/>
      <c r="C477" s="21"/>
      <c r="D477" s="21"/>
      <c r="E477" s="21"/>
      <c r="F477" s="21"/>
      <c r="G477" s="21"/>
      <c r="H477" s="21"/>
    </row>
    <row r="478" ht="15.75" customHeight="1">
      <c r="B478" s="18"/>
      <c r="C478" s="18"/>
      <c r="D478" s="18"/>
      <c r="E478" s="18"/>
      <c r="F478" s="18"/>
      <c r="G478" s="18"/>
      <c r="H478" s="18"/>
    </row>
    <row r="479" ht="15.75" customHeight="1">
      <c r="B479" s="21"/>
      <c r="C479" s="21"/>
      <c r="D479" s="21"/>
      <c r="E479" s="21"/>
      <c r="F479" s="21"/>
      <c r="G479" s="21"/>
      <c r="H479" s="21"/>
    </row>
    <row r="480" ht="15.75" customHeight="1">
      <c r="B480" s="18"/>
      <c r="C480" s="18"/>
      <c r="D480" s="18"/>
      <c r="E480" s="18"/>
      <c r="F480" s="18"/>
      <c r="G480" s="18"/>
      <c r="H480" s="18"/>
    </row>
    <row r="481" ht="15.75" customHeight="1">
      <c r="B481" s="21"/>
      <c r="C481" s="21"/>
      <c r="D481" s="21"/>
      <c r="E481" s="21"/>
      <c r="F481" s="21"/>
      <c r="G481" s="21"/>
      <c r="H481" s="21"/>
    </row>
    <row r="482" ht="15.75" customHeight="1">
      <c r="B482" s="18"/>
      <c r="C482" s="18"/>
      <c r="D482" s="18"/>
      <c r="E482" s="18"/>
      <c r="F482" s="18"/>
      <c r="G482" s="18"/>
      <c r="H482" s="18"/>
    </row>
    <row r="483" ht="15.75" customHeight="1">
      <c r="B483" s="21"/>
      <c r="C483" s="21"/>
      <c r="D483" s="21"/>
      <c r="E483" s="21"/>
      <c r="F483" s="21"/>
      <c r="G483" s="21"/>
      <c r="H483" s="21"/>
    </row>
    <row r="484" ht="15.75" customHeight="1">
      <c r="B484" s="18"/>
      <c r="C484" s="18"/>
      <c r="D484" s="18"/>
      <c r="E484" s="18"/>
      <c r="F484" s="18"/>
      <c r="G484" s="18"/>
      <c r="H484" s="18"/>
    </row>
    <row r="485" ht="15.75" customHeight="1">
      <c r="B485" s="21"/>
      <c r="C485" s="21"/>
      <c r="D485" s="21"/>
      <c r="E485" s="21"/>
      <c r="F485" s="21"/>
      <c r="G485" s="21"/>
      <c r="H485" s="21"/>
    </row>
    <row r="486" ht="15.75" customHeight="1">
      <c r="B486" s="18"/>
      <c r="C486" s="18"/>
      <c r="D486" s="18"/>
      <c r="E486" s="18"/>
      <c r="F486" s="18"/>
      <c r="G486" s="18"/>
      <c r="H486" s="18"/>
    </row>
    <row r="487" ht="15.75" customHeight="1">
      <c r="B487" s="21"/>
      <c r="C487" s="21"/>
      <c r="D487" s="21"/>
      <c r="E487" s="21"/>
      <c r="F487" s="21"/>
      <c r="G487" s="21"/>
      <c r="H487" s="21"/>
    </row>
    <row r="488" ht="15.75" customHeight="1">
      <c r="B488" s="18"/>
      <c r="C488" s="18"/>
      <c r="D488" s="18"/>
      <c r="E488" s="18"/>
      <c r="F488" s="18"/>
      <c r="G488" s="18"/>
      <c r="H488" s="18"/>
    </row>
    <row r="489" ht="15.75" customHeight="1">
      <c r="B489" s="21"/>
      <c r="C489" s="21"/>
      <c r="D489" s="21"/>
      <c r="E489" s="21"/>
      <c r="F489" s="21"/>
      <c r="G489" s="21"/>
      <c r="H489" s="21"/>
    </row>
    <row r="490" ht="15.75" customHeight="1">
      <c r="B490" s="18"/>
      <c r="C490" s="18"/>
      <c r="D490" s="18"/>
      <c r="E490" s="18"/>
      <c r="F490" s="18"/>
      <c r="G490" s="18"/>
      <c r="H490" s="18"/>
    </row>
    <row r="491" ht="15.75" customHeight="1">
      <c r="B491" s="21"/>
      <c r="C491" s="21"/>
      <c r="D491" s="21"/>
      <c r="E491" s="21"/>
      <c r="F491" s="21"/>
      <c r="G491" s="21"/>
      <c r="H491" s="21"/>
    </row>
    <row r="492" ht="15.75" customHeight="1">
      <c r="B492" s="18"/>
      <c r="C492" s="18"/>
      <c r="D492" s="18"/>
      <c r="E492" s="18"/>
      <c r="F492" s="18"/>
      <c r="G492" s="18"/>
      <c r="H492" s="18"/>
    </row>
    <row r="493" ht="15.75" customHeight="1">
      <c r="B493" s="21"/>
      <c r="C493" s="21"/>
      <c r="D493" s="21"/>
      <c r="E493" s="21"/>
      <c r="F493" s="21"/>
      <c r="G493" s="21"/>
      <c r="H493" s="21"/>
    </row>
    <row r="494" ht="15.75" customHeight="1">
      <c r="B494" s="18"/>
      <c r="C494" s="18"/>
      <c r="D494" s="18"/>
      <c r="E494" s="18"/>
      <c r="F494" s="18"/>
      <c r="G494" s="18"/>
      <c r="H494" s="18"/>
    </row>
    <row r="495" ht="15.75" customHeight="1">
      <c r="B495" s="21"/>
      <c r="C495" s="21"/>
      <c r="D495" s="21"/>
      <c r="E495" s="21"/>
      <c r="F495" s="21"/>
      <c r="G495" s="21"/>
      <c r="H495" s="21"/>
    </row>
    <row r="496" ht="15.75" customHeight="1">
      <c r="B496" s="18"/>
      <c r="C496" s="18"/>
      <c r="D496" s="18"/>
      <c r="E496" s="18"/>
      <c r="F496" s="18"/>
      <c r="G496" s="18"/>
      <c r="H496" s="18"/>
    </row>
    <row r="497" ht="15.75" customHeight="1">
      <c r="B497" s="21"/>
      <c r="C497" s="21"/>
      <c r="D497" s="21"/>
      <c r="E497" s="21"/>
      <c r="F497" s="21"/>
      <c r="G497" s="21"/>
      <c r="H497" s="21"/>
    </row>
    <row r="498" ht="15.75" customHeight="1">
      <c r="B498" s="18"/>
      <c r="C498" s="18"/>
      <c r="D498" s="18"/>
      <c r="E498" s="18"/>
      <c r="F498" s="18"/>
      <c r="G498" s="18"/>
      <c r="H498" s="18"/>
    </row>
    <row r="499" ht="15.75" customHeight="1">
      <c r="B499" s="21"/>
      <c r="C499" s="21"/>
      <c r="D499" s="21"/>
      <c r="E499" s="21"/>
      <c r="F499" s="21"/>
      <c r="G499" s="21"/>
      <c r="H499" s="21"/>
    </row>
    <row r="500" ht="15.75" customHeight="1">
      <c r="B500" s="18"/>
      <c r="C500" s="18"/>
      <c r="D500" s="18"/>
      <c r="E500" s="18"/>
      <c r="F500" s="18"/>
      <c r="G500" s="18"/>
      <c r="H500" s="18"/>
    </row>
    <row r="501" ht="15.75" customHeight="1">
      <c r="B501" s="21"/>
      <c r="C501" s="21"/>
      <c r="D501" s="21"/>
      <c r="E501" s="21"/>
      <c r="F501" s="21"/>
      <c r="G501" s="21"/>
      <c r="H501" s="21"/>
    </row>
    <row r="502" ht="15.75" customHeight="1">
      <c r="B502" s="18"/>
      <c r="C502" s="18"/>
      <c r="D502" s="18"/>
      <c r="E502" s="18"/>
      <c r="F502" s="18"/>
      <c r="G502" s="18"/>
      <c r="H502" s="18"/>
    </row>
    <row r="503" ht="15.75" customHeight="1">
      <c r="B503" s="21"/>
      <c r="C503" s="21"/>
      <c r="D503" s="21"/>
      <c r="E503" s="21"/>
      <c r="F503" s="21"/>
      <c r="G503" s="21"/>
      <c r="H503" s="21"/>
    </row>
    <row r="504" ht="15.75" customHeight="1">
      <c r="B504" s="18"/>
      <c r="C504" s="18"/>
      <c r="D504" s="18"/>
      <c r="E504" s="18"/>
      <c r="F504" s="18"/>
      <c r="G504" s="18"/>
      <c r="H504" s="18"/>
    </row>
    <row r="505" ht="15.75" customHeight="1">
      <c r="B505" s="21"/>
      <c r="C505" s="21"/>
      <c r="D505" s="21"/>
      <c r="E505" s="21"/>
      <c r="F505" s="21"/>
      <c r="G505" s="21"/>
      <c r="H505" s="21"/>
    </row>
    <row r="506" ht="15.75" customHeight="1">
      <c r="B506" s="18"/>
      <c r="C506" s="18"/>
      <c r="D506" s="18"/>
      <c r="E506" s="18"/>
      <c r="F506" s="18"/>
      <c r="G506" s="18"/>
      <c r="H506" s="18"/>
    </row>
    <row r="507" ht="15.75" customHeight="1">
      <c r="B507" s="21"/>
      <c r="C507" s="21"/>
      <c r="D507" s="21"/>
      <c r="E507" s="21"/>
      <c r="F507" s="21"/>
      <c r="G507" s="21"/>
      <c r="H507" s="21"/>
    </row>
    <row r="508" ht="15.75" customHeight="1">
      <c r="B508" s="18"/>
      <c r="C508" s="18"/>
      <c r="D508" s="18"/>
      <c r="E508" s="18"/>
      <c r="F508" s="18"/>
      <c r="G508" s="18"/>
      <c r="H508" s="18"/>
    </row>
    <row r="509" ht="15.75" customHeight="1">
      <c r="B509" s="21"/>
      <c r="C509" s="21"/>
      <c r="D509" s="21"/>
      <c r="E509" s="21"/>
      <c r="F509" s="21"/>
      <c r="G509" s="21"/>
      <c r="H509" s="21"/>
    </row>
    <row r="510" ht="15.75" customHeight="1">
      <c r="B510" s="18"/>
      <c r="C510" s="18"/>
      <c r="D510" s="18"/>
      <c r="E510" s="18"/>
      <c r="F510" s="18"/>
      <c r="G510" s="18"/>
      <c r="H510" s="18"/>
    </row>
    <row r="511" ht="15.75" customHeight="1">
      <c r="B511" s="21"/>
      <c r="C511" s="21"/>
      <c r="D511" s="21"/>
      <c r="E511" s="21"/>
      <c r="F511" s="21"/>
      <c r="G511" s="21"/>
      <c r="H511" s="21"/>
    </row>
    <row r="512" ht="15.75" customHeight="1">
      <c r="B512" s="18"/>
      <c r="C512" s="18"/>
      <c r="D512" s="18"/>
      <c r="E512" s="18"/>
      <c r="F512" s="18"/>
      <c r="G512" s="18"/>
      <c r="H512" s="18"/>
    </row>
    <row r="513" ht="15.75" customHeight="1">
      <c r="B513" s="21"/>
      <c r="C513" s="21"/>
      <c r="D513" s="21"/>
      <c r="E513" s="21"/>
      <c r="F513" s="21"/>
      <c r="G513" s="21"/>
      <c r="H513" s="21"/>
    </row>
    <row r="514" ht="15.75" customHeight="1">
      <c r="B514" s="18"/>
      <c r="C514" s="18"/>
      <c r="D514" s="18"/>
      <c r="E514" s="18"/>
      <c r="F514" s="18"/>
      <c r="G514" s="18"/>
      <c r="H514" s="18"/>
    </row>
    <row r="515" ht="15.75" customHeight="1">
      <c r="B515" s="21"/>
      <c r="C515" s="21"/>
      <c r="D515" s="21"/>
      <c r="E515" s="21"/>
      <c r="F515" s="21"/>
      <c r="G515" s="21"/>
      <c r="H515" s="21"/>
    </row>
    <row r="516" ht="15.75" customHeight="1">
      <c r="B516" s="18"/>
      <c r="C516" s="18"/>
      <c r="D516" s="18"/>
      <c r="E516" s="18"/>
      <c r="F516" s="18"/>
      <c r="G516" s="18"/>
      <c r="H516" s="18"/>
    </row>
    <row r="517" ht="15.75" customHeight="1">
      <c r="B517" s="21"/>
      <c r="C517" s="21"/>
      <c r="D517" s="21"/>
      <c r="E517" s="21"/>
      <c r="F517" s="21"/>
      <c r="G517" s="21"/>
      <c r="H517" s="21"/>
    </row>
    <row r="518" ht="15.75" customHeight="1">
      <c r="B518" s="18"/>
      <c r="C518" s="18"/>
      <c r="D518" s="18"/>
      <c r="E518" s="18"/>
      <c r="F518" s="18"/>
      <c r="G518" s="18"/>
      <c r="H518" s="18"/>
    </row>
    <row r="519" ht="15.75" customHeight="1">
      <c r="B519" s="21"/>
      <c r="C519" s="21"/>
      <c r="D519" s="21"/>
      <c r="E519" s="21"/>
      <c r="F519" s="21"/>
      <c r="G519" s="21"/>
      <c r="H519" s="21"/>
    </row>
    <row r="520" ht="15.75" customHeight="1">
      <c r="B520" s="18"/>
      <c r="C520" s="18"/>
      <c r="D520" s="18"/>
      <c r="E520" s="18"/>
      <c r="F520" s="18"/>
      <c r="G520" s="18"/>
      <c r="H520" s="18"/>
    </row>
    <row r="521" ht="15.75" customHeight="1">
      <c r="B521" s="21"/>
      <c r="C521" s="21"/>
      <c r="D521" s="21"/>
      <c r="E521" s="21"/>
      <c r="F521" s="21"/>
      <c r="G521" s="21"/>
      <c r="H521" s="21"/>
    </row>
    <row r="522" ht="15.75" customHeight="1">
      <c r="B522" s="18"/>
      <c r="C522" s="18"/>
      <c r="D522" s="18"/>
      <c r="E522" s="18"/>
      <c r="F522" s="18"/>
      <c r="G522" s="18"/>
      <c r="H522" s="18"/>
    </row>
    <row r="523" ht="15.75" customHeight="1">
      <c r="B523" s="21"/>
      <c r="C523" s="21"/>
      <c r="D523" s="21"/>
      <c r="E523" s="21"/>
      <c r="F523" s="21"/>
      <c r="G523" s="21"/>
      <c r="H523" s="21"/>
    </row>
    <row r="524" ht="15.75" customHeight="1">
      <c r="B524" s="18"/>
      <c r="C524" s="18"/>
      <c r="D524" s="18"/>
      <c r="E524" s="18"/>
      <c r="F524" s="18"/>
      <c r="G524" s="18"/>
      <c r="H524" s="18"/>
    </row>
    <row r="525" ht="15.75" customHeight="1">
      <c r="B525" s="21"/>
      <c r="C525" s="21"/>
      <c r="D525" s="21"/>
      <c r="E525" s="21"/>
      <c r="F525" s="21"/>
      <c r="G525" s="21"/>
      <c r="H525" s="21"/>
    </row>
    <row r="526" ht="15.75" customHeight="1">
      <c r="B526" s="18"/>
      <c r="C526" s="18"/>
      <c r="D526" s="18"/>
      <c r="E526" s="18"/>
      <c r="F526" s="18"/>
      <c r="G526" s="18"/>
      <c r="H526" s="18"/>
    </row>
    <row r="527" ht="15.75" customHeight="1">
      <c r="B527" s="21"/>
      <c r="C527" s="21"/>
      <c r="D527" s="21"/>
      <c r="E527" s="21"/>
      <c r="F527" s="21"/>
      <c r="G527" s="21"/>
      <c r="H527" s="21"/>
    </row>
    <row r="528" ht="15.75" customHeight="1">
      <c r="B528" s="18"/>
      <c r="C528" s="18"/>
      <c r="D528" s="18"/>
      <c r="E528" s="18"/>
      <c r="F528" s="18"/>
      <c r="G528" s="18"/>
      <c r="H528" s="18"/>
    </row>
    <row r="529" ht="15.75" customHeight="1">
      <c r="B529" s="21"/>
      <c r="C529" s="21"/>
      <c r="D529" s="21"/>
      <c r="E529" s="21"/>
      <c r="F529" s="21"/>
      <c r="G529" s="21"/>
      <c r="H529" s="21"/>
    </row>
    <row r="530" ht="15.75" customHeight="1">
      <c r="B530" s="18"/>
      <c r="C530" s="18"/>
      <c r="D530" s="18"/>
      <c r="E530" s="18"/>
      <c r="F530" s="18"/>
      <c r="G530" s="18"/>
      <c r="H530" s="18"/>
    </row>
    <row r="531" ht="15.75" customHeight="1">
      <c r="B531" s="21"/>
      <c r="C531" s="21"/>
      <c r="D531" s="21"/>
      <c r="E531" s="21"/>
      <c r="F531" s="21"/>
      <c r="G531" s="21"/>
      <c r="H531" s="21"/>
    </row>
    <row r="532" ht="15.75" customHeight="1">
      <c r="B532" s="18"/>
      <c r="C532" s="18"/>
      <c r="D532" s="18"/>
      <c r="E532" s="18"/>
      <c r="F532" s="18"/>
      <c r="G532" s="18"/>
      <c r="H532" s="18"/>
    </row>
    <row r="533" ht="15.75" customHeight="1">
      <c r="B533" s="21"/>
      <c r="C533" s="21"/>
      <c r="D533" s="21"/>
      <c r="E533" s="21"/>
      <c r="F533" s="21"/>
      <c r="G533" s="21"/>
      <c r="H533" s="21"/>
    </row>
    <row r="534" ht="15.75" customHeight="1">
      <c r="B534" s="18"/>
      <c r="C534" s="18"/>
      <c r="D534" s="18"/>
      <c r="E534" s="18"/>
      <c r="F534" s="18"/>
      <c r="G534" s="18"/>
      <c r="H534" s="18"/>
    </row>
    <row r="535" ht="15.75" customHeight="1">
      <c r="B535" s="21"/>
      <c r="C535" s="21"/>
      <c r="D535" s="21"/>
      <c r="E535" s="21"/>
      <c r="F535" s="21"/>
      <c r="G535" s="21"/>
      <c r="H535" s="21"/>
    </row>
    <row r="536" ht="15.75" customHeight="1">
      <c r="B536" s="18"/>
      <c r="C536" s="18"/>
      <c r="D536" s="18"/>
      <c r="E536" s="18"/>
      <c r="F536" s="18"/>
      <c r="G536" s="18"/>
      <c r="H536" s="18"/>
    </row>
    <row r="537" ht="15.75" customHeight="1">
      <c r="B537" s="21"/>
      <c r="C537" s="21"/>
      <c r="D537" s="21"/>
      <c r="E537" s="21"/>
      <c r="F537" s="21"/>
      <c r="G537" s="21"/>
      <c r="H537" s="21"/>
    </row>
    <row r="538" ht="15.75" customHeight="1">
      <c r="B538" s="18"/>
      <c r="C538" s="18"/>
      <c r="D538" s="18"/>
      <c r="E538" s="18"/>
      <c r="F538" s="18"/>
      <c r="G538" s="18"/>
      <c r="H538" s="18"/>
    </row>
    <row r="539" ht="15.75" customHeight="1">
      <c r="B539" s="21"/>
      <c r="C539" s="21"/>
      <c r="D539" s="21"/>
      <c r="E539" s="21"/>
      <c r="F539" s="21"/>
      <c r="G539" s="21"/>
      <c r="H539" s="21"/>
    </row>
    <row r="540" ht="15.75" customHeight="1">
      <c r="B540" s="18"/>
      <c r="C540" s="18"/>
      <c r="D540" s="18"/>
      <c r="E540" s="18"/>
      <c r="F540" s="18"/>
      <c r="G540" s="18"/>
      <c r="H540" s="18"/>
    </row>
    <row r="541" ht="15.75" customHeight="1">
      <c r="B541" s="21"/>
      <c r="C541" s="21"/>
      <c r="D541" s="21"/>
      <c r="E541" s="21"/>
      <c r="F541" s="21"/>
      <c r="G541" s="21"/>
      <c r="H541" s="21"/>
    </row>
    <row r="542" ht="15.75" customHeight="1">
      <c r="B542" s="18"/>
      <c r="C542" s="18"/>
      <c r="D542" s="18"/>
      <c r="E542" s="18"/>
      <c r="F542" s="18"/>
      <c r="G542" s="18"/>
      <c r="H542" s="18"/>
    </row>
    <row r="543" ht="15.75" customHeight="1">
      <c r="B543" s="21"/>
      <c r="C543" s="21"/>
      <c r="D543" s="21"/>
      <c r="E543" s="21"/>
      <c r="F543" s="21"/>
      <c r="G543" s="21"/>
      <c r="H543" s="21"/>
    </row>
    <row r="544" ht="15.75" customHeight="1">
      <c r="B544" s="18"/>
      <c r="C544" s="18"/>
      <c r="D544" s="18"/>
      <c r="E544" s="18"/>
      <c r="F544" s="18"/>
      <c r="G544" s="18"/>
      <c r="H544" s="18"/>
    </row>
    <row r="545" ht="15.75" customHeight="1">
      <c r="B545" s="21"/>
      <c r="C545" s="21"/>
      <c r="D545" s="21"/>
      <c r="E545" s="21"/>
      <c r="F545" s="21"/>
      <c r="G545" s="21"/>
      <c r="H545" s="21"/>
    </row>
    <row r="546" ht="15.75" customHeight="1">
      <c r="B546" s="18"/>
      <c r="C546" s="18"/>
      <c r="D546" s="18"/>
      <c r="E546" s="18"/>
      <c r="F546" s="18"/>
      <c r="G546" s="18"/>
      <c r="H546" s="18"/>
    </row>
    <row r="547" ht="15.75" customHeight="1">
      <c r="B547" s="21"/>
      <c r="C547" s="21"/>
      <c r="D547" s="21"/>
      <c r="E547" s="21"/>
      <c r="F547" s="21"/>
      <c r="G547" s="21"/>
      <c r="H547" s="21"/>
    </row>
    <row r="548" ht="15.75" customHeight="1">
      <c r="B548" s="18"/>
      <c r="C548" s="18"/>
      <c r="D548" s="18"/>
      <c r="E548" s="18"/>
      <c r="F548" s="18"/>
      <c r="G548" s="18"/>
      <c r="H548" s="18"/>
    </row>
    <row r="549" ht="15.75" customHeight="1">
      <c r="B549" s="21"/>
      <c r="C549" s="21"/>
      <c r="D549" s="21"/>
      <c r="E549" s="21"/>
      <c r="F549" s="21"/>
      <c r="G549" s="21"/>
      <c r="H549" s="21"/>
    </row>
    <row r="550" ht="15.75" customHeight="1">
      <c r="B550" s="18"/>
      <c r="C550" s="18"/>
      <c r="D550" s="18"/>
      <c r="E550" s="18"/>
      <c r="F550" s="18"/>
      <c r="G550" s="18"/>
      <c r="H550" s="18"/>
    </row>
    <row r="551" ht="15.75" customHeight="1">
      <c r="B551" s="21"/>
      <c r="C551" s="21"/>
      <c r="D551" s="21"/>
      <c r="E551" s="21"/>
      <c r="F551" s="21"/>
      <c r="G551" s="21"/>
      <c r="H551" s="21"/>
    </row>
    <row r="552" ht="15.75" customHeight="1">
      <c r="B552" s="18"/>
      <c r="C552" s="18"/>
      <c r="D552" s="18"/>
      <c r="E552" s="18"/>
      <c r="F552" s="18"/>
      <c r="G552" s="18"/>
      <c r="H552" s="18"/>
    </row>
    <row r="553" ht="15.75" customHeight="1">
      <c r="B553" s="21"/>
      <c r="C553" s="21"/>
      <c r="D553" s="21"/>
      <c r="E553" s="21"/>
      <c r="F553" s="21"/>
      <c r="G553" s="21"/>
      <c r="H553" s="21"/>
    </row>
    <row r="554" ht="15.75" customHeight="1">
      <c r="B554" s="18"/>
      <c r="C554" s="18"/>
      <c r="D554" s="18"/>
      <c r="E554" s="18"/>
      <c r="F554" s="18"/>
      <c r="G554" s="18"/>
      <c r="H554" s="18"/>
    </row>
    <row r="555" ht="15.75" customHeight="1">
      <c r="B555" s="21"/>
      <c r="C555" s="21"/>
      <c r="D555" s="21"/>
      <c r="E555" s="21"/>
      <c r="F555" s="21"/>
      <c r="G555" s="21"/>
      <c r="H555" s="21"/>
    </row>
    <row r="556" ht="15.75" customHeight="1">
      <c r="B556" s="18"/>
      <c r="C556" s="18"/>
      <c r="D556" s="18"/>
      <c r="E556" s="18"/>
      <c r="F556" s="18"/>
      <c r="G556" s="18"/>
      <c r="H556" s="18"/>
    </row>
    <row r="557" ht="15.75" customHeight="1">
      <c r="B557" s="21"/>
      <c r="C557" s="21"/>
      <c r="D557" s="21"/>
      <c r="E557" s="21"/>
      <c r="F557" s="21"/>
      <c r="G557" s="21"/>
      <c r="H557" s="21"/>
    </row>
    <row r="558" ht="15.75" customHeight="1">
      <c r="B558" s="18"/>
      <c r="C558" s="18"/>
      <c r="D558" s="18"/>
      <c r="E558" s="18"/>
      <c r="F558" s="18"/>
      <c r="G558" s="18"/>
      <c r="H558" s="18"/>
    </row>
    <row r="559" ht="15.75" customHeight="1">
      <c r="B559" s="21"/>
      <c r="C559" s="21"/>
      <c r="D559" s="21"/>
      <c r="E559" s="21"/>
      <c r="F559" s="21"/>
      <c r="G559" s="21"/>
      <c r="H559" s="21"/>
    </row>
    <row r="560" ht="15.75" customHeight="1">
      <c r="B560" s="18"/>
      <c r="C560" s="18"/>
      <c r="D560" s="18"/>
      <c r="E560" s="18"/>
      <c r="F560" s="18"/>
      <c r="G560" s="18"/>
      <c r="H560" s="18"/>
    </row>
    <row r="561" ht="15.75" customHeight="1">
      <c r="B561" s="21"/>
      <c r="C561" s="21"/>
      <c r="D561" s="21"/>
      <c r="E561" s="21"/>
      <c r="F561" s="21"/>
      <c r="G561" s="21"/>
      <c r="H561" s="21"/>
    </row>
    <row r="562" ht="15.75" customHeight="1">
      <c r="B562" s="18"/>
      <c r="C562" s="18"/>
      <c r="D562" s="18"/>
      <c r="E562" s="18"/>
      <c r="F562" s="18"/>
      <c r="G562" s="18"/>
      <c r="H562" s="18"/>
    </row>
    <row r="563" ht="15.75" customHeight="1">
      <c r="B563" s="21"/>
      <c r="C563" s="21"/>
      <c r="D563" s="21"/>
      <c r="E563" s="21"/>
      <c r="F563" s="21"/>
      <c r="G563" s="21"/>
      <c r="H563" s="21"/>
    </row>
    <row r="564" ht="15.75" customHeight="1">
      <c r="B564" s="18"/>
      <c r="C564" s="18"/>
      <c r="D564" s="18"/>
      <c r="E564" s="18"/>
      <c r="F564" s="18"/>
      <c r="G564" s="18"/>
      <c r="H564" s="18"/>
    </row>
    <row r="565" ht="15.75" customHeight="1">
      <c r="B565" s="21"/>
      <c r="C565" s="21"/>
      <c r="D565" s="21"/>
      <c r="E565" s="21"/>
      <c r="F565" s="21"/>
      <c r="G565" s="21"/>
      <c r="H565" s="21"/>
    </row>
    <row r="566" ht="15.75" customHeight="1">
      <c r="B566" s="18"/>
      <c r="C566" s="18"/>
      <c r="D566" s="18"/>
      <c r="E566" s="18"/>
      <c r="F566" s="18"/>
      <c r="G566" s="18"/>
      <c r="H566" s="18"/>
    </row>
    <row r="567" ht="15.75" customHeight="1">
      <c r="B567" s="21"/>
      <c r="C567" s="21"/>
      <c r="D567" s="21"/>
      <c r="E567" s="21"/>
      <c r="F567" s="21"/>
      <c r="G567" s="21"/>
      <c r="H567" s="21"/>
    </row>
    <row r="568" ht="15.75" customHeight="1">
      <c r="B568" s="18"/>
      <c r="C568" s="18"/>
      <c r="D568" s="18"/>
      <c r="E568" s="18"/>
      <c r="F568" s="18"/>
      <c r="G568" s="18"/>
      <c r="H568" s="18"/>
    </row>
    <row r="569" ht="15.75" customHeight="1">
      <c r="B569" s="21"/>
      <c r="C569" s="21"/>
      <c r="D569" s="21"/>
      <c r="E569" s="21"/>
      <c r="F569" s="21"/>
      <c r="G569" s="21"/>
      <c r="H569" s="21"/>
    </row>
    <row r="570" ht="15.75" customHeight="1">
      <c r="B570" s="18"/>
      <c r="C570" s="18"/>
      <c r="D570" s="18"/>
      <c r="E570" s="18"/>
      <c r="F570" s="18"/>
      <c r="G570" s="18"/>
      <c r="H570" s="18"/>
    </row>
    <row r="571" ht="15.75" customHeight="1">
      <c r="B571" s="21"/>
      <c r="C571" s="21"/>
      <c r="D571" s="21"/>
      <c r="E571" s="21"/>
      <c r="F571" s="21"/>
      <c r="G571" s="21"/>
      <c r="H571" s="21"/>
    </row>
    <row r="572" ht="15.75" customHeight="1">
      <c r="B572" s="18"/>
      <c r="C572" s="18"/>
      <c r="D572" s="18"/>
      <c r="E572" s="18"/>
      <c r="F572" s="18"/>
      <c r="G572" s="18"/>
      <c r="H572" s="18"/>
    </row>
    <row r="573" ht="15.75" customHeight="1">
      <c r="B573" s="21"/>
      <c r="C573" s="21"/>
      <c r="D573" s="21"/>
      <c r="E573" s="21"/>
      <c r="F573" s="21"/>
      <c r="G573" s="21"/>
      <c r="H573" s="21"/>
    </row>
    <row r="574" ht="15.75" customHeight="1">
      <c r="B574" s="18"/>
      <c r="C574" s="18"/>
      <c r="D574" s="18"/>
      <c r="E574" s="18"/>
      <c r="F574" s="18"/>
      <c r="G574" s="18"/>
      <c r="H574" s="18"/>
    </row>
    <row r="575" ht="15.75" customHeight="1">
      <c r="B575" s="21"/>
      <c r="C575" s="21"/>
      <c r="D575" s="21"/>
      <c r="E575" s="21"/>
      <c r="F575" s="21"/>
      <c r="G575" s="21"/>
      <c r="H575" s="21"/>
    </row>
    <row r="576" ht="15.75" customHeight="1">
      <c r="B576" s="18"/>
      <c r="C576" s="18"/>
      <c r="D576" s="18"/>
      <c r="E576" s="18"/>
      <c r="F576" s="18"/>
      <c r="G576" s="18"/>
      <c r="H576" s="18"/>
    </row>
    <row r="577" ht="15.75" customHeight="1">
      <c r="B577" s="21"/>
      <c r="C577" s="21"/>
      <c r="D577" s="21"/>
      <c r="E577" s="21"/>
      <c r="F577" s="21"/>
      <c r="G577" s="21"/>
      <c r="H577" s="21"/>
    </row>
    <row r="578" ht="15.75" customHeight="1">
      <c r="B578" s="18"/>
      <c r="C578" s="18"/>
      <c r="D578" s="18"/>
      <c r="E578" s="18"/>
      <c r="F578" s="18"/>
      <c r="G578" s="18"/>
      <c r="H578" s="18"/>
    </row>
    <row r="579" ht="15.75" customHeight="1">
      <c r="B579" s="21"/>
      <c r="C579" s="21"/>
      <c r="D579" s="21"/>
      <c r="E579" s="21"/>
      <c r="F579" s="21"/>
      <c r="G579" s="21"/>
      <c r="H579" s="21"/>
    </row>
    <row r="580" ht="15.75" customHeight="1">
      <c r="B580" s="18"/>
      <c r="C580" s="18"/>
      <c r="D580" s="18"/>
      <c r="E580" s="18"/>
      <c r="F580" s="18"/>
      <c r="G580" s="18"/>
      <c r="H580" s="18"/>
    </row>
    <row r="581" ht="15.75" customHeight="1">
      <c r="B581" s="21"/>
      <c r="C581" s="21"/>
      <c r="D581" s="21"/>
      <c r="E581" s="21"/>
      <c r="F581" s="21"/>
      <c r="G581" s="21"/>
      <c r="H581" s="21"/>
    </row>
    <row r="582" ht="15.75" customHeight="1">
      <c r="B582" s="18"/>
      <c r="C582" s="18"/>
      <c r="D582" s="18"/>
      <c r="E582" s="18"/>
      <c r="F582" s="18"/>
      <c r="G582" s="18"/>
      <c r="H582" s="18"/>
    </row>
    <row r="583" ht="15.75" customHeight="1">
      <c r="B583" s="21"/>
      <c r="C583" s="21"/>
      <c r="D583" s="21"/>
      <c r="E583" s="21"/>
      <c r="F583" s="21"/>
      <c r="G583" s="21"/>
      <c r="H583" s="21"/>
    </row>
    <row r="584" ht="15.75" customHeight="1">
      <c r="B584" s="18"/>
      <c r="C584" s="18"/>
      <c r="D584" s="18"/>
      <c r="E584" s="18"/>
      <c r="F584" s="18"/>
      <c r="G584" s="18"/>
      <c r="H584" s="18"/>
    </row>
    <row r="585" ht="15.75" customHeight="1">
      <c r="B585" s="21"/>
      <c r="C585" s="21"/>
      <c r="D585" s="21"/>
      <c r="E585" s="21"/>
      <c r="F585" s="21"/>
      <c r="G585" s="21"/>
      <c r="H585" s="21"/>
    </row>
    <row r="586" ht="15.75" customHeight="1">
      <c r="B586" s="18"/>
      <c r="C586" s="18"/>
      <c r="D586" s="18"/>
      <c r="E586" s="18"/>
      <c r="F586" s="18"/>
      <c r="G586" s="18"/>
      <c r="H586" s="18"/>
    </row>
    <row r="587" ht="15.75" customHeight="1">
      <c r="B587" s="21"/>
      <c r="C587" s="21"/>
      <c r="D587" s="21"/>
      <c r="E587" s="21"/>
      <c r="F587" s="21"/>
      <c r="G587" s="21"/>
      <c r="H587" s="21"/>
    </row>
    <row r="588" ht="15.75" customHeight="1">
      <c r="B588" s="18"/>
      <c r="C588" s="18"/>
      <c r="D588" s="18"/>
      <c r="E588" s="18"/>
      <c r="F588" s="18"/>
      <c r="G588" s="18"/>
      <c r="H588" s="18"/>
    </row>
    <row r="589" ht="15.75" customHeight="1">
      <c r="B589" s="21"/>
      <c r="C589" s="21"/>
      <c r="D589" s="21"/>
      <c r="E589" s="21"/>
      <c r="F589" s="21"/>
      <c r="G589" s="21"/>
      <c r="H589" s="21"/>
    </row>
    <row r="590" ht="15.75" customHeight="1">
      <c r="B590" s="18"/>
      <c r="C590" s="18"/>
      <c r="D590" s="18"/>
      <c r="E590" s="18"/>
      <c r="F590" s="18"/>
      <c r="G590" s="18"/>
      <c r="H590" s="18"/>
    </row>
    <row r="591" ht="15.75" customHeight="1">
      <c r="B591" s="21"/>
      <c r="C591" s="21"/>
      <c r="D591" s="21"/>
      <c r="E591" s="21"/>
      <c r="F591" s="21"/>
      <c r="G591" s="21"/>
      <c r="H591" s="21"/>
    </row>
    <row r="592" ht="15.75" customHeight="1">
      <c r="B592" s="18"/>
      <c r="C592" s="18"/>
      <c r="D592" s="18"/>
      <c r="E592" s="18"/>
      <c r="F592" s="18"/>
      <c r="G592" s="18"/>
      <c r="H592" s="18"/>
    </row>
    <row r="593" ht="15.75" customHeight="1">
      <c r="B593" s="21"/>
      <c r="C593" s="21"/>
      <c r="D593" s="21"/>
      <c r="E593" s="21"/>
      <c r="F593" s="21"/>
      <c r="G593" s="21"/>
      <c r="H593" s="21"/>
    </row>
    <row r="594" ht="15.75" customHeight="1">
      <c r="B594" s="18"/>
      <c r="C594" s="18"/>
      <c r="D594" s="18"/>
      <c r="E594" s="18"/>
      <c r="F594" s="18"/>
      <c r="G594" s="18"/>
      <c r="H594" s="18"/>
    </row>
    <row r="595" ht="15.75" customHeight="1">
      <c r="B595" s="21"/>
      <c r="C595" s="21"/>
      <c r="D595" s="21"/>
      <c r="E595" s="21"/>
      <c r="F595" s="21"/>
      <c r="G595" s="21"/>
      <c r="H595" s="21"/>
    </row>
    <row r="596" ht="15.75" customHeight="1">
      <c r="B596" s="18"/>
      <c r="C596" s="18"/>
      <c r="D596" s="18"/>
      <c r="E596" s="18"/>
      <c r="F596" s="18"/>
      <c r="G596" s="18"/>
      <c r="H596" s="18"/>
    </row>
    <row r="597" ht="15.75" customHeight="1">
      <c r="B597" s="21"/>
      <c r="C597" s="21"/>
      <c r="D597" s="21"/>
      <c r="E597" s="21"/>
      <c r="F597" s="21"/>
      <c r="G597" s="21"/>
      <c r="H597" s="21"/>
    </row>
    <row r="598" ht="15.75" customHeight="1">
      <c r="B598" s="18"/>
      <c r="C598" s="18"/>
      <c r="D598" s="18"/>
      <c r="E598" s="18"/>
      <c r="F598" s="18"/>
      <c r="G598" s="18"/>
      <c r="H598" s="18"/>
    </row>
    <row r="599" ht="15.75" customHeight="1">
      <c r="B599" s="21"/>
      <c r="C599" s="21"/>
      <c r="D599" s="21"/>
      <c r="E599" s="21"/>
      <c r="F599" s="21"/>
      <c r="G599" s="21"/>
      <c r="H599" s="21"/>
    </row>
    <row r="600" ht="15.75" customHeight="1">
      <c r="B600" s="18"/>
      <c r="C600" s="18"/>
      <c r="D600" s="18"/>
      <c r="E600" s="18"/>
      <c r="F600" s="18"/>
      <c r="G600" s="18"/>
      <c r="H600" s="18"/>
    </row>
    <row r="601" ht="15.75" customHeight="1">
      <c r="B601" s="21"/>
      <c r="C601" s="21"/>
      <c r="D601" s="21"/>
      <c r="E601" s="21"/>
      <c r="F601" s="21"/>
      <c r="G601" s="21"/>
      <c r="H601" s="21"/>
    </row>
    <row r="602" ht="15.75" customHeight="1">
      <c r="B602" s="18"/>
      <c r="C602" s="18"/>
      <c r="D602" s="18"/>
      <c r="E602" s="18"/>
      <c r="F602" s="18"/>
      <c r="G602" s="18"/>
      <c r="H602" s="18"/>
    </row>
    <row r="603" ht="15.75" customHeight="1">
      <c r="B603" s="21"/>
      <c r="C603" s="21"/>
      <c r="D603" s="21"/>
      <c r="E603" s="21"/>
      <c r="F603" s="21"/>
      <c r="G603" s="21"/>
      <c r="H603" s="21"/>
    </row>
    <row r="604" ht="15.75" customHeight="1">
      <c r="B604" s="18"/>
      <c r="C604" s="18"/>
      <c r="D604" s="18"/>
      <c r="E604" s="18"/>
      <c r="F604" s="18"/>
      <c r="G604" s="18"/>
      <c r="H604" s="18"/>
    </row>
    <row r="605" ht="15.75" customHeight="1">
      <c r="B605" s="21"/>
      <c r="C605" s="21"/>
      <c r="D605" s="21"/>
      <c r="E605" s="21"/>
      <c r="F605" s="21"/>
      <c r="G605" s="21"/>
      <c r="H605" s="21"/>
    </row>
    <row r="606" ht="15.75" customHeight="1">
      <c r="B606" s="18"/>
      <c r="C606" s="18"/>
      <c r="D606" s="18"/>
      <c r="E606" s="18"/>
      <c r="F606" s="18"/>
      <c r="G606" s="18"/>
      <c r="H606" s="18"/>
    </row>
    <row r="607" ht="15.75" customHeight="1">
      <c r="B607" s="21"/>
      <c r="C607" s="21"/>
      <c r="D607" s="21"/>
      <c r="E607" s="21"/>
      <c r="F607" s="21"/>
      <c r="G607" s="21"/>
      <c r="H607" s="21"/>
    </row>
    <row r="608" ht="15.75" customHeight="1">
      <c r="B608" s="18"/>
      <c r="C608" s="18"/>
      <c r="D608" s="18"/>
      <c r="E608" s="18"/>
      <c r="F608" s="18"/>
      <c r="G608" s="18"/>
      <c r="H608" s="18"/>
    </row>
    <row r="609" ht="15.75" customHeight="1">
      <c r="B609" s="21"/>
      <c r="C609" s="21"/>
      <c r="D609" s="21"/>
      <c r="E609" s="21"/>
      <c r="F609" s="21"/>
      <c r="G609" s="21"/>
      <c r="H609" s="21"/>
    </row>
    <row r="610" ht="15.75" customHeight="1">
      <c r="B610" s="18"/>
      <c r="C610" s="18"/>
      <c r="D610" s="18"/>
      <c r="E610" s="18"/>
      <c r="F610" s="18"/>
      <c r="G610" s="18"/>
      <c r="H610" s="18"/>
    </row>
    <row r="611" ht="15.75" customHeight="1">
      <c r="B611" s="21"/>
      <c r="C611" s="21"/>
      <c r="D611" s="21"/>
      <c r="E611" s="21"/>
      <c r="F611" s="21"/>
      <c r="G611" s="21"/>
      <c r="H611" s="21"/>
    </row>
    <row r="612" ht="15.75" customHeight="1">
      <c r="B612" s="18"/>
      <c r="C612" s="18"/>
      <c r="D612" s="18"/>
      <c r="E612" s="18"/>
      <c r="F612" s="18"/>
      <c r="G612" s="18"/>
      <c r="H612" s="18"/>
    </row>
    <row r="613" ht="15.75" customHeight="1">
      <c r="B613" s="21"/>
      <c r="C613" s="21"/>
      <c r="D613" s="21"/>
      <c r="E613" s="21"/>
      <c r="F613" s="21"/>
      <c r="G613" s="21"/>
      <c r="H613" s="21"/>
    </row>
    <row r="614" ht="15.75" customHeight="1">
      <c r="B614" s="18"/>
      <c r="C614" s="18"/>
      <c r="D614" s="18"/>
      <c r="E614" s="18"/>
      <c r="F614" s="18"/>
      <c r="G614" s="18"/>
      <c r="H614" s="18"/>
    </row>
    <row r="615" ht="15.75" customHeight="1">
      <c r="B615" s="21"/>
      <c r="C615" s="21"/>
      <c r="D615" s="21"/>
      <c r="E615" s="21"/>
      <c r="F615" s="21"/>
      <c r="G615" s="21"/>
      <c r="H615" s="21"/>
    </row>
    <row r="616" ht="15.75" customHeight="1">
      <c r="B616" s="18"/>
      <c r="C616" s="18"/>
      <c r="D616" s="18"/>
      <c r="E616" s="18"/>
      <c r="F616" s="18"/>
      <c r="G616" s="18"/>
      <c r="H616" s="18"/>
    </row>
    <row r="617" ht="15.75" customHeight="1">
      <c r="B617" s="21"/>
      <c r="C617" s="21"/>
      <c r="D617" s="21"/>
      <c r="E617" s="21"/>
      <c r="F617" s="21"/>
      <c r="G617" s="21"/>
      <c r="H617" s="21"/>
    </row>
    <row r="618" ht="15.75" customHeight="1">
      <c r="B618" s="18"/>
      <c r="C618" s="18"/>
      <c r="D618" s="18"/>
      <c r="E618" s="18"/>
      <c r="F618" s="18"/>
      <c r="G618" s="18"/>
      <c r="H618" s="18"/>
    </row>
    <row r="619" ht="15.75" customHeight="1">
      <c r="B619" s="21"/>
      <c r="C619" s="21"/>
      <c r="D619" s="21"/>
      <c r="E619" s="21"/>
      <c r="F619" s="21"/>
      <c r="G619" s="21"/>
      <c r="H619" s="21"/>
    </row>
    <row r="620" ht="15.75" customHeight="1">
      <c r="B620" s="18"/>
      <c r="C620" s="18"/>
      <c r="D620" s="18"/>
      <c r="E620" s="18"/>
      <c r="F620" s="18"/>
      <c r="G620" s="18"/>
      <c r="H620" s="18"/>
    </row>
    <row r="621" ht="15.75" customHeight="1">
      <c r="B621" s="21"/>
      <c r="C621" s="21"/>
      <c r="D621" s="21"/>
      <c r="E621" s="21"/>
      <c r="F621" s="21"/>
      <c r="G621" s="21"/>
      <c r="H621" s="21"/>
    </row>
    <row r="622" ht="15.75" customHeight="1">
      <c r="B622" s="18"/>
      <c r="C622" s="18"/>
      <c r="D622" s="18"/>
      <c r="E622" s="18"/>
      <c r="F622" s="18"/>
      <c r="G622" s="18"/>
      <c r="H622" s="18"/>
    </row>
    <row r="623" ht="15.75" customHeight="1">
      <c r="B623" s="21"/>
      <c r="C623" s="21"/>
      <c r="D623" s="21"/>
      <c r="E623" s="21"/>
      <c r="F623" s="21"/>
      <c r="G623" s="21"/>
      <c r="H623" s="21"/>
    </row>
    <row r="624" ht="15.75" customHeight="1">
      <c r="B624" s="18"/>
      <c r="C624" s="18"/>
      <c r="D624" s="18"/>
      <c r="E624" s="18"/>
      <c r="F624" s="18"/>
      <c r="G624" s="18"/>
      <c r="H624" s="18"/>
    </row>
    <row r="625" ht="15.75" customHeight="1">
      <c r="B625" s="21"/>
      <c r="C625" s="21"/>
      <c r="D625" s="21"/>
      <c r="E625" s="21"/>
      <c r="F625" s="21"/>
      <c r="G625" s="21"/>
      <c r="H625" s="21"/>
    </row>
    <row r="626" ht="15.75" customHeight="1">
      <c r="B626" s="18"/>
      <c r="C626" s="18"/>
      <c r="D626" s="18"/>
      <c r="E626" s="18"/>
      <c r="F626" s="18"/>
      <c r="G626" s="18"/>
      <c r="H626" s="18"/>
    </row>
    <row r="627" ht="15.75" customHeight="1">
      <c r="B627" s="21"/>
      <c r="C627" s="21"/>
      <c r="D627" s="21"/>
      <c r="E627" s="21"/>
      <c r="F627" s="21"/>
      <c r="G627" s="21"/>
      <c r="H627" s="21"/>
    </row>
    <row r="628" ht="15.75" customHeight="1">
      <c r="B628" s="18"/>
      <c r="C628" s="18"/>
      <c r="D628" s="18"/>
      <c r="E628" s="18"/>
      <c r="F628" s="18"/>
      <c r="G628" s="18"/>
      <c r="H628" s="18"/>
    </row>
    <row r="629" ht="15.75" customHeight="1">
      <c r="B629" s="21"/>
      <c r="C629" s="21"/>
      <c r="D629" s="21"/>
      <c r="E629" s="21"/>
      <c r="F629" s="21"/>
      <c r="G629" s="21"/>
      <c r="H629" s="21"/>
    </row>
    <row r="630" ht="15.75" customHeight="1">
      <c r="B630" s="18"/>
      <c r="C630" s="18"/>
      <c r="D630" s="18"/>
      <c r="E630" s="18"/>
      <c r="F630" s="18"/>
      <c r="G630" s="18"/>
      <c r="H630" s="18"/>
    </row>
    <row r="631" ht="15.75" customHeight="1">
      <c r="B631" s="21"/>
      <c r="C631" s="21"/>
      <c r="D631" s="21"/>
      <c r="E631" s="21"/>
      <c r="F631" s="21"/>
      <c r="G631" s="21"/>
      <c r="H631" s="21"/>
    </row>
    <row r="632" ht="15.75" customHeight="1">
      <c r="B632" s="18"/>
      <c r="C632" s="18"/>
      <c r="D632" s="18"/>
      <c r="E632" s="18"/>
      <c r="F632" s="18"/>
      <c r="G632" s="18"/>
      <c r="H632" s="18"/>
    </row>
    <row r="633" ht="15.75" customHeight="1">
      <c r="B633" s="21"/>
      <c r="C633" s="21"/>
      <c r="D633" s="21"/>
      <c r="E633" s="21"/>
      <c r="F633" s="21"/>
      <c r="G633" s="21"/>
      <c r="H633" s="21"/>
    </row>
    <row r="634" ht="15.75" customHeight="1">
      <c r="B634" s="18"/>
      <c r="C634" s="18"/>
      <c r="D634" s="18"/>
      <c r="E634" s="18"/>
      <c r="F634" s="18"/>
      <c r="G634" s="18"/>
      <c r="H634" s="18"/>
    </row>
    <row r="635" ht="15.75" customHeight="1">
      <c r="B635" s="21"/>
      <c r="C635" s="21"/>
      <c r="D635" s="21"/>
      <c r="E635" s="21"/>
      <c r="F635" s="21"/>
      <c r="G635" s="21"/>
      <c r="H635" s="21"/>
    </row>
    <row r="636" ht="15.75" customHeight="1">
      <c r="B636" s="18"/>
      <c r="C636" s="18"/>
      <c r="D636" s="18"/>
      <c r="E636" s="18"/>
      <c r="F636" s="18"/>
      <c r="G636" s="18"/>
      <c r="H636" s="18"/>
    </row>
    <row r="637" ht="15.75" customHeight="1">
      <c r="B637" s="21"/>
      <c r="C637" s="21"/>
      <c r="D637" s="21"/>
      <c r="E637" s="21"/>
      <c r="F637" s="21"/>
      <c r="G637" s="21"/>
      <c r="H637" s="21"/>
    </row>
    <row r="638" ht="15.75" customHeight="1">
      <c r="B638" s="18"/>
      <c r="C638" s="18"/>
      <c r="D638" s="18"/>
      <c r="E638" s="18"/>
      <c r="F638" s="18"/>
      <c r="G638" s="18"/>
      <c r="H638" s="18"/>
    </row>
    <row r="639" ht="15.75" customHeight="1">
      <c r="B639" s="21"/>
      <c r="C639" s="21"/>
      <c r="D639" s="21"/>
      <c r="E639" s="21"/>
      <c r="F639" s="21"/>
      <c r="G639" s="21"/>
      <c r="H639" s="21"/>
    </row>
    <row r="640" ht="15.75" customHeight="1">
      <c r="B640" s="18"/>
      <c r="C640" s="18"/>
      <c r="D640" s="18"/>
      <c r="E640" s="18"/>
      <c r="F640" s="18"/>
      <c r="G640" s="18"/>
      <c r="H640" s="18"/>
    </row>
    <row r="641" ht="15.75" customHeight="1">
      <c r="B641" s="21"/>
      <c r="C641" s="21"/>
      <c r="D641" s="21"/>
      <c r="E641" s="21"/>
      <c r="F641" s="21"/>
      <c r="G641" s="21"/>
      <c r="H641" s="21"/>
    </row>
    <row r="642" ht="15.75" customHeight="1">
      <c r="B642" s="18"/>
      <c r="C642" s="18"/>
      <c r="D642" s="18"/>
      <c r="E642" s="18"/>
      <c r="F642" s="18"/>
      <c r="G642" s="18"/>
      <c r="H642" s="18"/>
    </row>
    <row r="643" ht="15.75" customHeight="1">
      <c r="B643" s="21"/>
      <c r="C643" s="21"/>
      <c r="D643" s="21"/>
      <c r="E643" s="21"/>
      <c r="F643" s="21"/>
      <c r="G643" s="21"/>
      <c r="H643" s="21"/>
    </row>
    <row r="644" ht="15.75" customHeight="1">
      <c r="B644" s="18"/>
      <c r="C644" s="18"/>
      <c r="D644" s="18"/>
      <c r="E644" s="18"/>
      <c r="F644" s="18"/>
      <c r="G644" s="18"/>
      <c r="H644" s="18"/>
    </row>
    <row r="645" ht="15.75" customHeight="1">
      <c r="B645" s="21"/>
      <c r="C645" s="21"/>
      <c r="D645" s="21"/>
      <c r="E645" s="21"/>
      <c r="F645" s="21"/>
      <c r="G645" s="21"/>
      <c r="H645" s="21"/>
    </row>
    <row r="646" ht="15.75" customHeight="1">
      <c r="B646" s="18"/>
      <c r="C646" s="18"/>
      <c r="D646" s="18"/>
      <c r="E646" s="18"/>
      <c r="F646" s="18"/>
      <c r="G646" s="18"/>
      <c r="H646" s="18"/>
    </row>
    <row r="647" ht="15.75" customHeight="1">
      <c r="B647" s="21"/>
      <c r="C647" s="21"/>
      <c r="D647" s="21"/>
      <c r="E647" s="21"/>
      <c r="F647" s="21"/>
      <c r="G647" s="21"/>
      <c r="H647" s="21"/>
    </row>
    <row r="648" ht="15.75" customHeight="1">
      <c r="B648" s="18"/>
      <c r="C648" s="18"/>
      <c r="D648" s="18"/>
      <c r="E648" s="18"/>
      <c r="F648" s="18"/>
      <c r="G648" s="18"/>
      <c r="H648" s="18"/>
    </row>
    <row r="649" ht="15.75" customHeight="1">
      <c r="B649" s="21"/>
      <c r="C649" s="21"/>
      <c r="D649" s="21"/>
      <c r="E649" s="21"/>
      <c r="F649" s="21"/>
      <c r="G649" s="21"/>
      <c r="H649" s="21"/>
    </row>
    <row r="650" ht="15.75" customHeight="1">
      <c r="B650" s="18"/>
      <c r="C650" s="18"/>
      <c r="D650" s="18"/>
      <c r="E650" s="18"/>
      <c r="F650" s="18"/>
      <c r="G650" s="18"/>
      <c r="H650" s="18"/>
    </row>
    <row r="651" ht="15.75" customHeight="1">
      <c r="B651" s="21"/>
      <c r="C651" s="21"/>
      <c r="D651" s="21"/>
      <c r="E651" s="21"/>
      <c r="F651" s="21"/>
      <c r="G651" s="21"/>
      <c r="H651" s="21"/>
    </row>
    <row r="652" ht="15.75" customHeight="1">
      <c r="B652" s="18"/>
      <c r="C652" s="18"/>
      <c r="D652" s="18"/>
      <c r="E652" s="18"/>
      <c r="F652" s="18"/>
      <c r="G652" s="18"/>
      <c r="H652" s="18"/>
    </row>
    <row r="653" ht="15.75" customHeight="1">
      <c r="B653" s="21"/>
      <c r="C653" s="21"/>
      <c r="D653" s="21"/>
      <c r="E653" s="21"/>
      <c r="F653" s="21"/>
      <c r="G653" s="21"/>
      <c r="H653" s="21"/>
    </row>
    <row r="654" ht="15.75" customHeight="1">
      <c r="B654" s="18"/>
      <c r="C654" s="18"/>
      <c r="D654" s="18"/>
      <c r="E654" s="18"/>
      <c r="F654" s="18"/>
      <c r="G654" s="18"/>
      <c r="H654" s="18"/>
    </row>
    <row r="655" ht="15.75" customHeight="1">
      <c r="B655" s="21"/>
      <c r="C655" s="21"/>
      <c r="D655" s="21"/>
      <c r="E655" s="21"/>
      <c r="F655" s="21"/>
      <c r="G655" s="21"/>
      <c r="H655" s="21"/>
    </row>
    <row r="656" ht="15.75" customHeight="1">
      <c r="B656" s="18"/>
      <c r="C656" s="18"/>
      <c r="D656" s="18"/>
      <c r="E656" s="18"/>
      <c r="F656" s="18"/>
      <c r="G656" s="18"/>
      <c r="H656" s="18"/>
    </row>
    <row r="657" ht="15.75" customHeight="1">
      <c r="B657" s="21"/>
      <c r="C657" s="21"/>
      <c r="D657" s="21"/>
      <c r="E657" s="21"/>
      <c r="F657" s="21"/>
      <c r="G657" s="21"/>
      <c r="H657" s="21"/>
    </row>
    <row r="658" ht="15.75" customHeight="1">
      <c r="B658" s="18"/>
      <c r="C658" s="18"/>
      <c r="D658" s="18"/>
      <c r="E658" s="18"/>
      <c r="F658" s="18"/>
      <c r="G658" s="18"/>
      <c r="H658" s="18"/>
    </row>
    <row r="659" ht="15.75" customHeight="1">
      <c r="B659" s="21"/>
      <c r="C659" s="21"/>
      <c r="D659" s="21"/>
      <c r="E659" s="21"/>
      <c r="F659" s="21"/>
      <c r="G659" s="21"/>
      <c r="H659" s="21"/>
    </row>
    <row r="660" ht="15.75" customHeight="1">
      <c r="B660" s="18"/>
      <c r="C660" s="18"/>
      <c r="D660" s="18"/>
      <c r="E660" s="18"/>
      <c r="F660" s="18"/>
      <c r="G660" s="18"/>
      <c r="H660" s="18"/>
    </row>
    <row r="661" ht="15.75" customHeight="1">
      <c r="B661" s="21"/>
      <c r="C661" s="21"/>
      <c r="D661" s="21"/>
      <c r="E661" s="21"/>
      <c r="F661" s="21"/>
      <c r="G661" s="21"/>
      <c r="H661" s="21"/>
    </row>
    <row r="662" ht="15.75" customHeight="1">
      <c r="B662" s="18"/>
      <c r="C662" s="18"/>
      <c r="D662" s="18"/>
      <c r="E662" s="18"/>
      <c r="F662" s="18"/>
      <c r="G662" s="18"/>
      <c r="H662" s="18"/>
    </row>
    <row r="663" ht="15.75" customHeight="1">
      <c r="B663" s="21"/>
      <c r="C663" s="21"/>
      <c r="D663" s="21"/>
      <c r="E663" s="21"/>
      <c r="F663" s="21"/>
      <c r="G663" s="21"/>
      <c r="H663" s="21"/>
    </row>
    <row r="664" ht="15.75" customHeight="1">
      <c r="B664" s="18"/>
      <c r="C664" s="18"/>
      <c r="D664" s="18"/>
      <c r="E664" s="18"/>
      <c r="F664" s="18"/>
      <c r="G664" s="18"/>
      <c r="H664" s="18"/>
    </row>
    <row r="665" ht="15.75" customHeight="1">
      <c r="B665" s="21"/>
      <c r="C665" s="21"/>
      <c r="D665" s="21"/>
      <c r="E665" s="21"/>
      <c r="F665" s="21"/>
      <c r="G665" s="21"/>
      <c r="H665" s="21"/>
    </row>
    <row r="666" ht="15.75" customHeight="1">
      <c r="B666" s="18"/>
      <c r="C666" s="18"/>
      <c r="D666" s="18"/>
      <c r="E666" s="18"/>
      <c r="F666" s="18"/>
      <c r="G666" s="18"/>
      <c r="H666" s="18"/>
    </row>
    <row r="667" ht="15.75" customHeight="1">
      <c r="B667" s="21"/>
      <c r="C667" s="21"/>
      <c r="D667" s="21"/>
      <c r="E667" s="21"/>
      <c r="F667" s="21"/>
      <c r="G667" s="21"/>
      <c r="H667" s="21"/>
    </row>
    <row r="668" ht="15.75" customHeight="1">
      <c r="B668" s="18"/>
      <c r="C668" s="18"/>
      <c r="D668" s="18"/>
      <c r="E668" s="18"/>
      <c r="F668" s="18"/>
      <c r="G668" s="18"/>
      <c r="H668" s="18"/>
    </row>
    <row r="669" ht="15.75" customHeight="1">
      <c r="B669" s="21"/>
      <c r="C669" s="21"/>
      <c r="D669" s="21"/>
      <c r="E669" s="21"/>
      <c r="F669" s="21"/>
      <c r="G669" s="21"/>
      <c r="H669" s="21"/>
    </row>
    <row r="670" ht="15.75" customHeight="1">
      <c r="B670" s="18"/>
      <c r="C670" s="18"/>
      <c r="D670" s="18"/>
      <c r="E670" s="18"/>
      <c r="F670" s="18"/>
      <c r="G670" s="18"/>
      <c r="H670" s="18"/>
    </row>
    <row r="671" ht="15.75" customHeight="1">
      <c r="B671" s="21"/>
      <c r="C671" s="21"/>
      <c r="D671" s="21"/>
      <c r="E671" s="21"/>
      <c r="F671" s="21"/>
      <c r="G671" s="21"/>
      <c r="H671" s="21"/>
    </row>
    <row r="672" ht="15.75" customHeight="1">
      <c r="B672" s="18"/>
      <c r="C672" s="18"/>
      <c r="D672" s="18"/>
      <c r="E672" s="18"/>
      <c r="F672" s="18"/>
      <c r="G672" s="18"/>
      <c r="H672" s="18"/>
    </row>
    <row r="673" ht="15.75" customHeight="1">
      <c r="B673" s="21"/>
      <c r="C673" s="21"/>
      <c r="D673" s="21"/>
      <c r="E673" s="21"/>
      <c r="F673" s="21"/>
      <c r="G673" s="21"/>
      <c r="H673" s="21"/>
    </row>
    <row r="674" ht="15.75" customHeight="1">
      <c r="B674" s="18"/>
      <c r="C674" s="18"/>
      <c r="D674" s="18"/>
      <c r="E674" s="18"/>
      <c r="F674" s="18"/>
      <c r="G674" s="18"/>
      <c r="H674" s="18"/>
    </row>
    <row r="675" ht="15.75" customHeight="1">
      <c r="B675" s="21"/>
      <c r="C675" s="21"/>
      <c r="D675" s="21"/>
      <c r="E675" s="21"/>
      <c r="F675" s="21"/>
      <c r="G675" s="21"/>
      <c r="H675" s="21"/>
    </row>
    <row r="676" ht="15.75" customHeight="1">
      <c r="B676" s="18"/>
      <c r="C676" s="18"/>
      <c r="D676" s="18"/>
      <c r="E676" s="18"/>
      <c r="F676" s="18"/>
      <c r="G676" s="18"/>
      <c r="H676" s="18"/>
    </row>
    <row r="677" ht="15.75" customHeight="1">
      <c r="B677" s="21"/>
      <c r="C677" s="21"/>
      <c r="D677" s="21"/>
      <c r="E677" s="21"/>
      <c r="F677" s="21"/>
      <c r="G677" s="21"/>
      <c r="H677" s="21"/>
    </row>
    <row r="678" ht="15.75" customHeight="1">
      <c r="B678" s="18"/>
      <c r="C678" s="18"/>
      <c r="D678" s="18"/>
      <c r="E678" s="18"/>
      <c r="F678" s="18"/>
      <c r="G678" s="18"/>
      <c r="H678" s="18"/>
    </row>
    <row r="679" ht="15.75" customHeight="1">
      <c r="B679" s="21"/>
      <c r="C679" s="21"/>
      <c r="D679" s="21"/>
      <c r="E679" s="21"/>
      <c r="F679" s="21"/>
      <c r="G679" s="21"/>
      <c r="H679" s="21"/>
    </row>
    <row r="680" ht="15.75" customHeight="1">
      <c r="B680" s="18"/>
      <c r="C680" s="18"/>
      <c r="D680" s="18"/>
      <c r="E680" s="18"/>
      <c r="F680" s="18"/>
      <c r="G680" s="18"/>
      <c r="H680" s="18"/>
    </row>
    <row r="681" ht="15.75" customHeight="1">
      <c r="B681" s="21"/>
      <c r="C681" s="21"/>
      <c r="D681" s="21"/>
      <c r="E681" s="21"/>
      <c r="F681" s="21"/>
      <c r="G681" s="21"/>
      <c r="H681" s="21"/>
    </row>
    <row r="682" ht="15.75" customHeight="1">
      <c r="B682" s="18"/>
      <c r="C682" s="18"/>
      <c r="D682" s="18"/>
      <c r="E682" s="18"/>
      <c r="F682" s="18"/>
      <c r="G682" s="18"/>
      <c r="H682" s="18"/>
    </row>
    <row r="683" ht="15.75" customHeight="1">
      <c r="B683" s="21"/>
      <c r="C683" s="21"/>
      <c r="D683" s="21"/>
      <c r="E683" s="21"/>
      <c r="F683" s="21"/>
      <c r="G683" s="21"/>
      <c r="H683" s="21"/>
    </row>
    <row r="684" ht="15.75" customHeight="1">
      <c r="B684" s="18"/>
      <c r="C684" s="18"/>
      <c r="D684" s="18"/>
      <c r="E684" s="18"/>
      <c r="F684" s="18"/>
      <c r="G684" s="18"/>
      <c r="H684" s="18"/>
    </row>
    <row r="685" ht="15.75" customHeight="1">
      <c r="B685" s="21"/>
      <c r="C685" s="21"/>
      <c r="D685" s="21"/>
      <c r="E685" s="21"/>
      <c r="F685" s="21"/>
      <c r="G685" s="21"/>
      <c r="H685" s="21"/>
    </row>
    <row r="686" ht="15.75" customHeight="1">
      <c r="B686" s="18"/>
      <c r="C686" s="18"/>
      <c r="D686" s="18"/>
      <c r="E686" s="18"/>
      <c r="F686" s="18"/>
      <c r="G686" s="18"/>
      <c r="H686" s="18"/>
    </row>
    <row r="687" ht="15.75" customHeight="1">
      <c r="B687" s="21"/>
      <c r="C687" s="21"/>
      <c r="D687" s="21"/>
      <c r="E687" s="21"/>
      <c r="F687" s="21"/>
      <c r="G687" s="21"/>
      <c r="H687" s="21"/>
    </row>
    <row r="688" ht="15.75" customHeight="1">
      <c r="B688" s="18"/>
      <c r="C688" s="18"/>
      <c r="D688" s="18"/>
      <c r="E688" s="18"/>
      <c r="F688" s="18"/>
      <c r="G688" s="18"/>
      <c r="H688" s="18"/>
    </row>
    <row r="689" ht="15.75" customHeight="1">
      <c r="B689" s="21"/>
      <c r="C689" s="21"/>
      <c r="D689" s="21"/>
      <c r="E689" s="21"/>
      <c r="F689" s="21"/>
      <c r="G689" s="21"/>
      <c r="H689" s="21"/>
    </row>
    <row r="690" ht="15.75" customHeight="1">
      <c r="B690" s="18"/>
      <c r="C690" s="18"/>
      <c r="D690" s="18"/>
      <c r="E690" s="18"/>
      <c r="F690" s="18"/>
      <c r="G690" s="18"/>
      <c r="H690" s="18"/>
    </row>
    <row r="691" ht="15.75" customHeight="1">
      <c r="B691" s="21"/>
      <c r="C691" s="21"/>
      <c r="D691" s="21"/>
      <c r="E691" s="21"/>
      <c r="F691" s="21"/>
      <c r="G691" s="21"/>
      <c r="H691" s="21"/>
    </row>
    <row r="692" ht="15.75" customHeight="1">
      <c r="B692" s="18"/>
      <c r="C692" s="18"/>
      <c r="D692" s="18"/>
      <c r="E692" s="18"/>
      <c r="F692" s="18"/>
      <c r="G692" s="18"/>
      <c r="H692" s="18"/>
    </row>
    <row r="693" ht="15.75" customHeight="1">
      <c r="B693" s="21"/>
      <c r="C693" s="21"/>
      <c r="D693" s="21"/>
      <c r="E693" s="21"/>
      <c r="F693" s="21"/>
      <c r="G693" s="21"/>
      <c r="H693" s="21"/>
    </row>
    <row r="694" ht="15.75" customHeight="1">
      <c r="B694" s="18"/>
      <c r="C694" s="18"/>
      <c r="D694" s="18"/>
      <c r="E694" s="18"/>
      <c r="F694" s="18"/>
      <c r="G694" s="18"/>
      <c r="H694" s="18"/>
    </row>
    <row r="695" ht="15.75" customHeight="1">
      <c r="B695" s="21"/>
      <c r="C695" s="21"/>
      <c r="D695" s="21"/>
      <c r="E695" s="21"/>
      <c r="F695" s="21"/>
      <c r="G695" s="21"/>
      <c r="H695" s="21"/>
    </row>
    <row r="696" ht="15.75" customHeight="1">
      <c r="B696" s="18"/>
      <c r="C696" s="18"/>
      <c r="D696" s="18"/>
      <c r="E696" s="18"/>
      <c r="F696" s="18"/>
      <c r="G696" s="18"/>
      <c r="H696" s="18"/>
    </row>
    <row r="697" ht="15.75" customHeight="1">
      <c r="B697" s="21"/>
      <c r="C697" s="21"/>
      <c r="D697" s="21"/>
      <c r="E697" s="21"/>
      <c r="F697" s="21"/>
      <c r="G697" s="21"/>
      <c r="H697" s="21"/>
    </row>
    <row r="698" ht="15.75" customHeight="1">
      <c r="B698" s="18"/>
      <c r="C698" s="18"/>
      <c r="D698" s="18"/>
      <c r="E698" s="18"/>
      <c r="F698" s="18"/>
      <c r="G698" s="18"/>
      <c r="H698" s="18"/>
    </row>
    <row r="699" ht="15.75" customHeight="1">
      <c r="B699" s="21"/>
      <c r="C699" s="21"/>
      <c r="D699" s="21"/>
      <c r="E699" s="21"/>
      <c r="F699" s="21"/>
      <c r="G699" s="21"/>
      <c r="H699" s="21"/>
    </row>
    <row r="700" ht="15.75" customHeight="1">
      <c r="B700" s="18"/>
      <c r="C700" s="18"/>
      <c r="D700" s="18"/>
      <c r="E700" s="18"/>
      <c r="F700" s="18"/>
      <c r="G700" s="18"/>
      <c r="H700" s="18"/>
    </row>
    <row r="701" ht="15.75" customHeight="1">
      <c r="B701" s="21"/>
      <c r="C701" s="21"/>
      <c r="D701" s="21"/>
      <c r="E701" s="21"/>
      <c r="F701" s="21"/>
      <c r="G701" s="21"/>
      <c r="H701" s="21"/>
    </row>
    <row r="702" ht="15.75" customHeight="1">
      <c r="B702" s="18"/>
      <c r="C702" s="18"/>
      <c r="D702" s="18"/>
      <c r="E702" s="18"/>
      <c r="F702" s="18"/>
      <c r="G702" s="18"/>
      <c r="H702" s="18"/>
    </row>
    <row r="703" ht="15.75" customHeight="1">
      <c r="B703" s="21"/>
      <c r="C703" s="21"/>
      <c r="D703" s="21"/>
      <c r="E703" s="21"/>
      <c r="F703" s="21"/>
      <c r="G703" s="21"/>
      <c r="H703" s="21"/>
    </row>
    <row r="704" ht="15.75" customHeight="1">
      <c r="B704" s="18"/>
      <c r="C704" s="18"/>
      <c r="D704" s="18"/>
      <c r="E704" s="18"/>
      <c r="F704" s="18"/>
      <c r="G704" s="18"/>
      <c r="H704" s="18"/>
    </row>
    <row r="705" ht="15.75" customHeight="1">
      <c r="B705" s="21"/>
      <c r="C705" s="21"/>
      <c r="D705" s="21"/>
      <c r="E705" s="21"/>
      <c r="F705" s="21"/>
      <c r="G705" s="21"/>
      <c r="H705" s="21"/>
    </row>
    <row r="706" ht="15.75" customHeight="1">
      <c r="B706" s="18"/>
      <c r="C706" s="18"/>
      <c r="D706" s="18"/>
      <c r="E706" s="18"/>
      <c r="F706" s="18"/>
      <c r="G706" s="18"/>
      <c r="H706" s="18"/>
    </row>
    <row r="707" ht="15.75" customHeight="1">
      <c r="B707" s="21"/>
      <c r="C707" s="21"/>
      <c r="D707" s="21"/>
      <c r="E707" s="21"/>
      <c r="F707" s="21"/>
      <c r="G707" s="21"/>
      <c r="H707" s="21"/>
    </row>
    <row r="708" ht="15.75" customHeight="1">
      <c r="B708" s="18"/>
      <c r="C708" s="18"/>
      <c r="D708" s="18"/>
      <c r="E708" s="18"/>
      <c r="F708" s="18"/>
      <c r="G708" s="18"/>
      <c r="H708" s="18"/>
    </row>
    <row r="709" ht="15.75" customHeight="1">
      <c r="B709" s="21"/>
      <c r="C709" s="21"/>
      <c r="D709" s="21"/>
      <c r="E709" s="21"/>
      <c r="F709" s="21"/>
      <c r="G709" s="21"/>
      <c r="H709" s="21"/>
    </row>
    <row r="710" ht="15.75" customHeight="1">
      <c r="B710" s="18"/>
      <c r="C710" s="18"/>
      <c r="D710" s="18"/>
      <c r="E710" s="18"/>
      <c r="F710" s="18"/>
      <c r="G710" s="18"/>
      <c r="H710" s="18"/>
    </row>
    <row r="711" ht="15.75" customHeight="1">
      <c r="B711" s="21"/>
      <c r="C711" s="21"/>
      <c r="D711" s="21"/>
      <c r="E711" s="21"/>
      <c r="F711" s="21"/>
      <c r="G711" s="21"/>
      <c r="H711" s="21"/>
    </row>
    <row r="712" ht="15.75" customHeight="1">
      <c r="B712" s="18"/>
      <c r="C712" s="18"/>
      <c r="D712" s="18"/>
      <c r="E712" s="18"/>
      <c r="F712" s="18"/>
      <c r="G712" s="18"/>
      <c r="H712" s="18"/>
    </row>
    <row r="713" ht="15.75" customHeight="1">
      <c r="B713" s="21"/>
      <c r="C713" s="21"/>
      <c r="D713" s="21"/>
      <c r="E713" s="21"/>
      <c r="F713" s="21"/>
      <c r="G713" s="21"/>
      <c r="H713" s="21"/>
    </row>
    <row r="714" ht="15.75" customHeight="1">
      <c r="B714" s="18"/>
      <c r="C714" s="18"/>
      <c r="D714" s="18"/>
      <c r="E714" s="18"/>
      <c r="F714" s="18"/>
      <c r="G714" s="18"/>
      <c r="H714" s="18"/>
    </row>
    <row r="715" ht="15.75" customHeight="1">
      <c r="B715" s="21"/>
      <c r="C715" s="21"/>
      <c r="D715" s="21"/>
      <c r="E715" s="21"/>
      <c r="F715" s="21"/>
      <c r="G715" s="21"/>
      <c r="H715" s="21"/>
    </row>
    <row r="716" ht="15.75" customHeight="1">
      <c r="B716" s="18"/>
      <c r="C716" s="18"/>
      <c r="D716" s="18"/>
      <c r="E716" s="18"/>
      <c r="F716" s="18"/>
      <c r="G716" s="18"/>
      <c r="H716" s="18"/>
    </row>
    <row r="717" ht="15.75" customHeight="1">
      <c r="B717" s="21"/>
      <c r="C717" s="21"/>
      <c r="D717" s="21"/>
      <c r="E717" s="21"/>
      <c r="F717" s="21"/>
      <c r="G717" s="21"/>
      <c r="H717" s="21"/>
    </row>
    <row r="718" ht="15.75" customHeight="1">
      <c r="B718" s="18"/>
      <c r="C718" s="18"/>
      <c r="D718" s="18"/>
      <c r="E718" s="18"/>
      <c r="F718" s="18"/>
      <c r="G718" s="18"/>
      <c r="H718" s="18"/>
    </row>
    <row r="719" ht="15.75" customHeight="1">
      <c r="B719" s="21"/>
      <c r="C719" s="21"/>
      <c r="D719" s="21"/>
      <c r="E719" s="21"/>
      <c r="F719" s="21"/>
      <c r="G719" s="21"/>
      <c r="H719" s="21"/>
    </row>
    <row r="720" ht="15.75" customHeight="1">
      <c r="B720" s="18"/>
      <c r="C720" s="18"/>
      <c r="D720" s="18"/>
      <c r="E720" s="18"/>
      <c r="F720" s="18"/>
      <c r="G720" s="18"/>
      <c r="H720" s="18"/>
    </row>
    <row r="721" ht="15.75" customHeight="1">
      <c r="B721" s="21"/>
      <c r="C721" s="21"/>
      <c r="D721" s="21"/>
      <c r="E721" s="21"/>
      <c r="F721" s="21"/>
      <c r="G721" s="21"/>
      <c r="H721" s="21"/>
    </row>
    <row r="722" ht="15.75" customHeight="1">
      <c r="B722" s="18"/>
      <c r="C722" s="18"/>
      <c r="D722" s="18"/>
      <c r="E722" s="18"/>
      <c r="F722" s="18"/>
      <c r="G722" s="18"/>
      <c r="H722" s="18"/>
    </row>
    <row r="723" ht="15.75" customHeight="1">
      <c r="B723" s="21"/>
      <c r="C723" s="21"/>
      <c r="D723" s="21"/>
      <c r="E723" s="21"/>
      <c r="F723" s="21"/>
      <c r="G723" s="21"/>
      <c r="H723" s="21"/>
    </row>
    <row r="724" ht="15.75" customHeight="1">
      <c r="B724" s="18"/>
      <c r="C724" s="18"/>
      <c r="D724" s="18"/>
      <c r="E724" s="18"/>
      <c r="F724" s="18"/>
      <c r="G724" s="18"/>
      <c r="H724" s="18"/>
    </row>
    <row r="725" ht="15.75" customHeight="1">
      <c r="B725" s="21"/>
      <c r="C725" s="21"/>
      <c r="D725" s="21"/>
      <c r="E725" s="21"/>
      <c r="F725" s="21"/>
      <c r="G725" s="21"/>
      <c r="H725" s="21"/>
    </row>
    <row r="726" ht="15.75" customHeight="1">
      <c r="B726" s="18"/>
      <c r="C726" s="18"/>
      <c r="D726" s="18"/>
      <c r="E726" s="18"/>
      <c r="F726" s="18"/>
      <c r="G726" s="18"/>
      <c r="H726" s="18"/>
    </row>
    <row r="727" ht="15.75" customHeight="1">
      <c r="B727" s="21"/>
      <c r="C727" s="21"/>
      <c r="D727" s="21"/>
      <c r="E727" s="21"/>
      <c r="F727" s="21"/>
      <c r="G727" s="21"/>
      <c r="H727" s="21"/>
    </row>
    <row r="728" ht="15.75" customHeight="1">
      <c r="B728" s="18"/>
      <c r="C728" s="18"/>
      <c r="D728" s="18"/>
      <c r="E728" s="18"/>
      <c r="F728" s="18"/>
      <c r="G728" s="18"/>
      <c r="H728" s="18"/>
    </row>
    <row r="729" ht="15.75" customHeight="1">
      <c r="B729" s="21"/>
      <c r="C729" s="21"/>
      <c r="D729" s="21"/>
      <c r="E729" s="21"/>
      <c r="F729" s="21"/>
      <c r="G729" s="21"/>
      <c r="H729" s="21"/>
    </row>
    <row r="730" ht="15.75" customHeight="1">
      <c r="B730" s="18"/>
      <c r="C730" s="18"/>
      <c r="D730" s="18"/>
      <c r="E730" s="18"/>
      <c r="F730" s="18"/>
      <c r="G730" s="18"/>
      <c r="H730" s="18"/>
    </row>
    <row r="731" ht="15.75" customHeight="1">
      <c r="B731" s="21"/>
      <c r="C731" s="21"/>
      <c r="D731" s="21"/>
      <c r="E731" s="21"/>
      <c r="F731" s="21"/>
      <c r="G731" s="21"/>
      <c r="H731" s="21"/>
    </row>
    <row r="732" ht="15.75" customHeight="1">
      <c r="B732" s="18"/>
      <c r="C732" s="18"/>
      <c r="D732" s="18"/>
      <c r="E732" s="18"/>
      <c r="F732" s="18"/>
      <c r="G732" s="18"/>
      <c r="H732" s="18"/>
    </row>
    <row r="733" ht="15.75" customHeight="1">
      <c r="B733" s="21"/>
      <c r="C733" s="21"/>
      <c r="D733" s="21"/>
      <c r="E733" s="21"/>
      <c r="F733" s="21"/>
      <c r="G733" s="21"/>
      <c r="H733" s="21"/>
    </row>
    <row r="734" ht="15.75" customHeight="1">
      <c r="B734" s="18"/>
      <c r="C734" s="18"/>
      <c r="D734" s="18"/>
      <c r="E734" s="18"/>
      <c r="F734" s="18"/>
      <c r="G734" s="18"/>
      <c r="H734" s="18"/>
    </row>
    <row r="735" ht="15.75" customHeight="1">
      <c r="B735" s="21"/>
      <c r="C735" s="21"/>
      <c r="D735" s="21"/>
      <c r="E735" s="21"/>
      <c r="F735" s="21"/>
      <c r="G735" s="21"/>
      <c r="H735" s="21"/>
    </row>
    <row r="736" ht="15.75" customHeight="1">
      <c r="B736" s="18"/>
      <c r="C736" s="18"/>
      <c r="D736" s="18"/>
      <c r="E736" s="18"/>
      <c r="F736" s="18"/>
      <c r="G736" s="18"/>
      <c r="H736" s="18"/>
    </row>
    <row r="737" ht="15.75" customHeight="1">
      <c r="B737" s="21"/>
      <c r="C737" s="21"/>
      <c r="D737" s="21"/>
      <c r="E737" s="21"/>
      <c r="F737" s="21"/>
      <c r="G737" s="21"/>
      <c r="H737" s="21"/>
    </row>
    <row r="738" ht="15.75" customHeight="1">
      <c r="B738" s="18"/>
      <c r="C738" s="18"/>
      <c r="D738" s="18"/>
      <c r="E738" s="18"/>
      <c r="F738" s="18"/>
      <c r="G738" s="18"/>
      <c r="H738" s="18"/>
    </row>
    <row r="739" ht="15.75" customHeight="1">
      <c r="B739" s="21"/>
      <c r="C739" s="21"/>
      <c r="D739" s="21"/>
      <c r="E739" s="21"/>
      <c r="F739" s="21"/>
      <c r="G739" s="21"/>
      <c r="H739" s="21"/>
    </row>
    <row r="740" ht="15.75" customHeight="1">
      <c r="B740" s="18"/>
      <c r="C740" s="18"/>
      <c r="D740" s="18"/>
      <c r="E740" s="18"/>
      <c r="F740" s="18"/>
      <c r="G740" s="18"/>
      <c r="H740" s="18"/>
    </row>
    <row r="741" ht="15.75" customHeight="1">
      <c r="B741" s="21"/>
      <c r="C741" s="21"/>
      <c r="D741" s="21"/>
      <c r="E741" s="21"/>
      <c r="F741" s="21"/>
      <c r="G741" s="21"/>
      <c r="H741" s="21"/>
    </row>
    <row r="742" ht="15.75" customHeight="1">
      <c r="B742" s="18"/>
      <c r="C742" s="18"/>
      <c r="D742" s="18"/>
      <c r="E742" s="18"/>
      <c r="F742" s="18"/>
      <c r="G742" s="18"/>
      <c r="H742" s="18"/>
    </row>
    <row r="743" ht="15.75" customHeight="1">
      <c r="B743" s="21"/>
      <c r="C743" s="21"/>
      <c r="D743" s="21"/>
      <c r="E743" s="21"/>
      <c r="F743" s="21"/>
      <c r="G743" s="21"/>
      <c r="H743" s="21"/>
    </row>
    <row r="744" ht="15.75" customHeight="1">
      <c r="B744" s="18"/>
      <c r="C744" s="18"/>
      <c r="D744" s="18"/>
      <c r="E744" s="18"/>
      <c r="F744" s="18"/>
      <c r="G744" s="18"/>
      <c r="H744" s="18"/>
    </row>
    <row r="745" ht="15.75" customHeight="1">
      <c r="B745" s="21"/>
      <c r="C745" s="21"/>
      <c r="D745" s="21"/>
      <c r="E745" s="21"/>
      <c r="F745" s="21"/>
      <c r="G745" s="21"/>
      <c r="H745" s="21"/>
    </row>
    <row r="746" ht="15.75" customHeight="1">
      <c r="B746" s="18"/>
      <c r="C746" s="18"/>
      <c r="D746" s="18"/>
      <c r="E746" s="18"/>
      <c r="F746" s="18"/>
      <c r="G746" s="18"/>
      <c r="H746" s="18"/>
    </row>
    <row r="747" ht="15.75" customHeight="1">
      <c r="B747" s="21"/>
      <c r="C747" s="21"/>
      <c r="D747" s="21"/>
      <c r="E747" s="21"/>
      <c r="F747" s="21"/>
      <c r="G747" s="21"/>
      <c r="H747" s="21"/>
    </row>
    <row r="748" ht="15.75" customHeight="1">
      <c r="B748" s="18"/>
      <c r="C748" s="18"/>
      <c r="D748" s="18"/>
      <c r="E748" s="18"/>
      <c r="F748" s="18"/>
      <c r="G748" s="18"/>
      <c r="H748" s="18"/>
    </row>
    <row r="749" ht="15.75" customHeight="1">
      <c r="B749" s="21"/>
      <c r="C749" s="21"/>
      <c r="D749" s="21"/>
      <c r="E749" s="21"/>
      <c r="F749" s="21"/>
      <c r="G749" s="21"/>
      <c r="H749" s="21"/>
    </row>
    <row r="750" ht="15.75" customHeight="1">
      <c r="B750" s="18"/>
      <c r="C750" s="18"/>
      <c r="D750" s="18"/>
      <c r="E750" s="18"/>
      <c r="F750" s="18"/>
      <c r="G750" s="18"/>
      <c r="H750" s="18"/>
    </row>
    <row r="751" ht="15.75" customHeight="1">
      <c r="B751" s="21"/>
      <c r="C751" s="21"/>
      <c r="D751" s="21"/>
      <c r="E751" s="21"/>
      <c r="F751" s="21"/>
      <c r="G751" s="21"/>
      <c r="H751" s="21"/>
    </row>
    <row r="752" ht="15.75" customHeight="1">
      <c r="B752" s="18"/>
      <c r="C752" s="18"/>
      <c r="D752" s="18"/>
      <c r="E752" s="18"/>
      <c r="F752" s="18"/>
      <c r="G752" s="18"/>
      <c r="H752" s="18"/>
    </row>
    <row r="753" ht="15.75" customHeight="1">
      <c r="B753" s="21"/>
      <c r="C753" s="21"/>
      <c r="D753" s="21"/>
      <c r="E753" s="21"/>
      <c r="F753" s="21"/>
      <c r="G753" s="21"/>
      <c r="H753" s="21"/>
    </row>
    <row r="754" ht="15.75" customHeight="1">
      <c r="B754" s="18"/>
      <c r="C754" s="18"/>
      <c r="D754" s="18"/>
      <c r="E754" s="18"/>
      <c r="F754" s="18"/>
      <c r="G754" s="18"/>
      <c r="H754" s="18"/>
    </row>
    <row r="755" ht="15.75" customHeight="1">
      <c r="B755" s="21"/>
      <c r="C755" s="21"/>
      <c r="D755" s="21"/>
      <c r="E755" s="21"/>
      <c r="F755" s="21"/>
      <c r="G755" s="21"/>
      <c r="H755" s="21"/>
    </row>
    <row r="756" ht="15.75" customHeight="1">
      <c r="B756" s="18"/>
      <c r="C756" s="18"/>
      <c r="D756" s="18"/>
      <c r="E756" s="18"/>
      <c r="F756" s="18"/>
      <c r="G756" s="18"/>
      <c r="H756" s="18"/>
    </row>
    <row r="757" ht="15.75" customHeight="1">
      <c r="B757" s="21"/>
      <c r="C757" s="21"/>
      <c r="D757" s="21"/>
      <c r="E757" s="21"/>
      <c r="F757" s="21"/>
      <c r="G757" s="21"/>
      <c r="H757" s="21"/>
    </row>
    <row r="758" ht="15.75" customHeight="1">
      <c r="B758" s="18"/>
      <c r="C758" s="18"/>
      <c r="D758" s="18"/>
      <c r="E758" s="18"/>
      <c r="F758" s="18"/>
      <c r="G758" s="18"/>
      <c r="H758" s="18"/>
    </row>
    <row r="759" ht="15.75" customHeight="1">
      <c r="B759" s="21"/>
      <c r="C759" s="21"/>
      <c r="D759" s="21"/>
      <c r="E759" s="21"/>
      <c r="F759" s="21"/>
      <c r="G759" s="21"/>
      <c r="H759" s="21"/>
    </row>
    <row r="760" ht="15.75" customHeight="1">
      <c r="B760" s="18"/>
      <c r="C760" s="18"/>
      <c r="D760" s="18"/>
      <c r="E760" s="18"/>
      <c r="F760" s="18"/>
      <c r="G760" s="18"/>
      <c r="H760" s="18"/>
    </row>
    <row r="761" ht="15.75" customHeight="1">
      <c r="B761" s="21"/>
      <c r="C761" s="21"/>
      <c r="D761" s="21"/>
      <c r="E761" s="21"/>
      <c r="F761" s="21"/>
      <c r="G761" s="21"/>
      <c r="H761" s="21"/>
    </row>
    <row r="762" ht="15.75" customHeight="1">
      <c r="B762" s="18"/>
      <c r="C762" s="18"/>
      <c r="D762" s="18"/>
      <c r="E762" s="18"/>
      <c r="F762" s="18"/>
      <c r="G762" s="18"/>
      <c r="H762" s="18"/>
    </row>
    <row r="763" ht="15.75" customHeight="1">
      <c r="B763" s="21"/>
      <c r="C763" s="21"/>
      <c r="D763" s="21"/>
      <c r="E763" s="21"/>
      <c r="F763" s="21"/>
      <c r="G763" s="21"/>
      <c r="H763" s="21"/>
    </row>
    <row r="764" ht="15.75" customHeight="1">
      <c r="B764" s="18"/>
      <c r="C764" s="18"/>
      <c r="D764" s="18"/>
      <c r="E764" s="18"/>
      <c r="F764" s="18"/>
      <c r="G764" s="18"/>
      <c r="H764" s="18"/>
    </row>
    <row r="765" ht="15.75" customHeight="1">
      <c r="B765" s="21"/>
      <c r="C765" s="21"/>
      <c r="D765" s="21"/>
      <c r="E765" s="21"/>
      <c r="F765" s="21"/>
      <c r="G765" s="21"/>
      <c r="H765" s="21"/>
    </row>
    <row r="766" ht="15.75" customHeight="1">
      <c r="B766" s="18"/>
      <c r="C766" s="18"/>
      <c r="D766" s="18"/>
      <c r="E766" s="18"/>
      <c r="F766" s="18"/>
      <c r="G766" s="18"/>
      <c r="H766" s="18"/>
    </row>
    <row r="767" ht="15.75" customHeight="1">
      <c r="B767" s="21"/>
      <c r="C767" s="21"/>
      <c r="D767" s="21"/>
      <c r="E767" s="21"/>
      <c r="F767" s="21"/>
      <c r="G767" s="21"/>
      <c r="H767" s="21"/>
    </row>
    <row r="768" ht="15.75" customHeight="1">
      <c r="B768" s="18"/>
      <c r="C768" s="18"/>
      <c r="D768" s="18"/>
      <c r="E768" s="18"/>
      <c r="F768" s="18"/>
      <c r="G768" s="18"/>
      <c r="H768" s="18"/>
    </row>
    <row r="769" ht="15.75" customHeight="1">
      <c r="B769" s="21"/>
      <c r="C769" s="21"/>
      <c r="D769" s="21"/>
      <c r="E769" s="21"/>
      <c r="F769" s="21"/>
      <c r="G769" s="21"/>
      <c r="H769" s="21"/>
    </row>
    <row r="770" ht="15.75" customHeight="1">
      <c r="B770" s="18"/>
      <c r="C770" s="18"/>
      <c r="D770" s="18"/>
      <c r="E770" s="18"/>
      <c r="F770" s="18"/>
      <c r="G770" s="18"/>
      <c r="H770" s="18"/>
    </row>
    <row r="771" ht="15.75" customHeight="1">
      <c r="B771" s="21"/>
      <c r="C771" s="21"/>
      <c r="D771" s="21"/>
      <c r="E771" s="21"/>
      <c r="F771" s="21"/>
      <c r="G771" s="21"/>
      <c r="H771" s="21"/>
    </row>
    <row r="772" ht="15.75" customHeight="1">
      <c r="B772" s="18"/>
      <c r="C772" s="18"/>
      <c r="D772" s="18"/>
      <c r="E772" s="18"/>
      <c r="F772" s="18"/>
      <c r="G772" s="18"/>
      <c r="H772" s="18"/>
    </row>
    <row r="773" ht="15.75" customHeight="1">
      <c r="B773" s="21"/>
      <c r="C773" s="21"/>
      <c r="D773" s="21"/>
      <c r="E773" s="21"/>
      <c r="F773" s="21"/>
      <c r="G773" s="21"/>
      <c r="H773" s="21"/>
    </row>
    <row r="774" ht="15.75" customHeight="1">
      <c r="B774" s="18"/>
      <c r="C774" s="18"/>
      <c r="D774" s="18"/>
      <c r="E774" s="18"/>
      <c r="F774" s="18"/>
      <c r="G774" s="18"/>
      <c r="H774" s="18"/>
    </row>
    <row r="775" ht="15.75" customHeight="1">
      <c r="B775" s="21"/>
      <c r="C775" s="21"/>
      <c r="D775" s="21"/>
      <c r="E775" s="21"/>
      <c r="F775" s="21"/>
      <c r="G775" s="21"/>
      <c r="H775" s="21"/>
    </row>
    <row r="776" ht="15.75" customHeight="1">
      <c r="B776" s="18"/>
      <c r="C776" s="18"/>
      <c r="D776" s="18"/>
      <c r="E776" s="18"/>
      <c r="F776" s="18"/>
      <c r="G776" s="18"/>
      <c r="H776" s="18"/>
    </row>
    <row r="777" ht="15.75" customHeight="1">
      <c r="B777" s="21"/>
      <c r="C777" s="21"/>
      <c r="D777" s="21"/>
      <c r="E777" s="21"/>
      <c r="F777" s="21"/>
      <c r="G777" s="21"/>
      <c r="H777" s="21"/>
    </row>
    <row r="778" ht="15.75" customHeight="1">
      <c r="B778" s="18"/>
      <c r="C778" s="18"/>
      <c r="D778" s="18"/>
      <c r="E778" s="18"/>
      <c r="F778" s="18"/>
      <c r="G778" s="18"/>
      <c r="H778" s="18"/>
    </row>
    <row r="779" ht="15.75" customHeight="1">
      <c r="B779" s="21"/>
      <c r="C779" s="21"/>
      <c r="D779" s="21"/>
      <c r="E779" s="21"/>
      <c r="F779" s="21"/>
      <c r="G779" s="21"/>
      <c r="H779" s="21"/>
    </row>
    <row r="780" ht="15.75" customHeight="1">
      <c r="B780" s="18"/>
      <c r="C780" s="18"/>
      <c r="D780" s="18"/>
      <c r="E780" s="18"/>
      <c r="F780" s="18"/>
      <c r="G780" s="18"/>
      <c r="H780" s="18"/>
    </row>
    <row r="781" ht="15.75" customHeight="1">
      <c r="B781" s="21"/>
      <c r="C781" s="21"/>
      <c r="D781" s="21"/>
      <c r="E781" s="21"/>
      <c r="F781" s="21"/>
      <c r="G781" s="21"/>
      <c r="H781" s="21"/>
    </row>
    <row r="782" ht="15.75" customHeight="1">
      <c r="B782" s="18"/>
      <c r="C782" s="18"/>
      <c r="D782" s="18"/>
      <c r="E782" s="18"/>
      <c r="F782" s="18"/>
      <c r="G782" s="18"/>
      <c r="H782" s="18"/>
    </row>
    <row r="783" ht="15.75" customHeight="1">
      <c r="B783" s="21"/>
      <c r="C783" s="21"/>
      <c r="D783" s="21"/>
      <c r="E783" s="21"/>
      <c r="F783" s="21"/>
      <c r="G783" s="21"/>
      <c r="H783" s="21"/>
    </row>
    <row r="784" ht="15.75" customHeight="1">
      <c r="B784" s="18"/>
      <c r="C784" s="18"/>
      <c r="D784" s="18"/>
      <c r="E784" s="18"/>
      <c r="F784" s="18"/>
      <c r="G784" s="18"/>
      <c r="H784" s="18"/>
    </row>
    <row r="785" ht="15.75" customHeight="1">
      <c r="B785" s="21"/>
      <c r="C785" s="21"/>
      <c r="D785" s="21"/>
      <c r="E785" s="21"/>
      <c r="F785" s="21"/>
      <c r="G785" s="21"/>
      <c r="H785" s="21"/>
    </row>
    <row r="786" ht="15.75" customHeight="1">
      <c r="B786" s="18"/>
      <c r="C786" s="18"/>
      <c r="D786" s="18"/>
      <c r="E786" s="18"/>
      <c r="F786" s="18"/>
      <c r="G786" s="18"/>
      <c r="H786" s="18"/>
    </row>
    <row r="787" ht="15.75" customHeight="1">
      <c r="B787" s="21"/>
      <c r="C787" s="21"/>
      <c r="D787" s="21"/>
      <c r="E787" s="21"/>
      <c r="F787" s="21"/>
      <c r="G787" s="21"/>
      <c r="H787" s="21"/>
    </row>
    <row r="788" ht="15.75" customHeight="1">
      <c r="B788" s="18"/>
      <c r="C788" s="18"/>
      <c r="D788" s="18"/>
      <c r="E788" s="18"/>
      <c r="F788" s="18"/>
      <c r="G788" s="18"/>
      <c r="H788" s="18"/>
    </row>
    <row r="789" ht="15.75" customHeight="1">
      <c r="B789" s="21"/>
      <c r="C789" s="21"/>
      <c r="D789" s="21"/>
      <c r="E789" s="21"/>
      <c r="F789" s="21"/>
      <c r="G789" s="21"/>
      <c r="H789" s="21"/>
    </row>
    <row r="790" ht="15.75" customHeight="1">
      <c r="B790" s="18"/>
      <c r="C790" s="18"/>
      <c r="D790" s="18"/>
      <c r="E790" s="18"/>
      <c r="F790" s="18"/>
      <c r="G790" s="18"/>
      <c r="H790" s="18"/>
    </row>
    <row r="791" ht="15.75" customHeight="1">
      <c r="B791" s="21"/>
      <c r="C791" s="21"/>
      <c r="D791" s="21"/>
      <c r="E791" s="21"/>
      <c r="F791" s="21"/>
      <c r="G791" s="21"/>
      <c r="H791" s="21"/>
    </row>
    <row r="792" ht="15.75" customHeight="1">
      <c r="B792" s="18"/>
      <c r="C792" s="18"/>
      <c r="D792" s="18"/>
      <c r="E792" s="18"/>
      <c r="F792" s="18"/>
      <c r="G792" s="18"/>
      <c r="H792" s="18"/>
    </row>
    <row r="793" ht="15.75" customHeight="1">
      <c r="B793" s="21"/>
      <c r="C793" s="21"/>
      <c r="D793" s="21"/>
      <c r="E793" s="21"/>
      <c r="F793" s="21"/>
      <c r="G793" s="21"/>
      <c r="H793" s="21"/>
    </row>
    <row r="794" ht="15.75" customHeight="1">
      <c r="B794" s="18"/>
      <c r="C794" s="18"/>
      <c r="D794" s="18"/>
      <c r="E794" s="18"/>
      <c r="F794" s="18"/>
      <c r="G794" s="18"/>
      <c r="H794" s="18"/>
    </row>
    <row r="795" ht="15.75" customHeight="1">
      <c r="B795" s="21"/>
      <c r="C795" s="21"/>
      <c r="D795" s="21"/>
      <c r="E795" s="21"/>
      <c r="F795" s="21"/>
      <c r="G795" s="21"/>
      <c r="H795" s="21"/>
    </row>
    <row r="796" ht="15.75" customHeight="1">
      <c r="B796" s="18"/>
      <c r="C796" s="18"/>
      <c r="D796" s="18"/>
      <c r="E796" s="18"/>
      <c r="F796" s="18"/>
      <c r="G796" s="18"/>
      <c r="H796" s="18"/>
    </row>
    <row r="797" ht="15.75" customHeight="1">
      <c r="B797" s="21"/>
      <c r="C797" s="21"/>
      <c r="D797" s="21"/>
      <c r="E797" s="21"/>
      <c r="F797" s="21"/>
      <c r="G797" s="21"/>
      <c r="H797" s="21"/>
    </row>
    <row r="798" ht="15.75" customHeight="1">
      <c r="B798" s="18"/>
      <c r="C798" s="18"/>
      <c r="D798" s="18"/>
      <c r="E798" s="18"/>
      <c r="F798" s="18"/>
      <c r="G798" s="18"/>
      <c r="H798" s="18"/>
    </row>
    <row r="799" ht="15.75" customHeight="1">
      <c r="B799" s="21"/>
      <c r="C799" s="21"/>
      <c r="D799" s="21"/>
      <c r="E799" s="21"/>
      <c r="F799" s="21"/>
      <c r="G799" s="21"/>
      <c r="H799" s="21"/>
    </row>
    <row r="800" ht="15.75" customHeight="1">
      <c r="B800" s="18"/>
      <c r="C800" s="18"/>
      <c r="D800" s="18"/>
      <c r="E800" s="18"/>
      <c r="F800" s="18"/>
      <c r="G800" s="18"/>
      <c r="H800" s="18"/>
    </row>
    <row r="801" ht="15.75" customHeight="1">
      <c r="B801" s="21"/>
      <c r="C801" s="21"/>
      <c r="D801" s="21"/>
      <c r="E801" s="21"/>
      <c r="F801" s="21"/>
      <c r="G801" s="21"/>
      <c r="H801" s="21"/>
    </row>
    <row r="802" ht="15.75" customHeight="1">
      <c r="B802" s="18"/>
      <c r="C802" s="18"/>
      <c r="D802" s="18"/>
      <c r="E802" s="18"/>
      <c r="F802" s="18"/>
      <c r="G802" s="18"/>
      <c r="H802" s="18"/>
    </row>
    <row r="803" ht="15.75" customHeight="1">
      <c r="B803" s="21"/>
      <c r="C803" s="21"/>
      <c r="D803" s="21"/>
      <c r="E803" s="21"/>
      <c r="F803" s="21"/>
      <c r="G803" s="21"/>
      <c r="H803" s="21"/>
    </row>
    <row r="804" ht="15.75" customHeight="1">
      <c r="B804" s="18"/>
      <c r="C804" s="18"/>
      <c r="D804" s="18"/>
      <c r="E804" s="18"/>
      <c r="F804" s="18"/>
      <c r="G804" s="18"/>
      <c r="H804" s="18"/>
    </row>
    <row r="805" ht="15.75" customHeight="1">
      <c r="B805" s="21"/>
      <c r="C805" s="21"/>
      <c r="D805" s="21"/>
      <c r="E805" s="21"/>
      <c r="F805" s="21"/>
      <c r="G805" s="21"/>
      <c r="H805" s="21"/>
    </row>
    <row r="806" ht="15.75" customHeight="1">
      <c r="B806" s="18"/>
      <c r="C806" s="18"/>
      <c r="D806" s="18"/>
      <c r="E806" s="18"/>
      <c r="F806" s="18"/>
      <c r="G806" s="18"/>
      <c r="H806" s="18"/>
    </row>
    <row r="807" ht="15.75" customHeight="1">
      <c r="B807" s="21"/>
      <c r="C807" s="21"/>
      <c r="D807" s="21"/>
      <c r="E807" s="21"/>
      <c r="F807" s="21"/>
      <c r="G807" s="21"/>
      <c r="H807" s="21"/>
    </row>
    <row r="808" ht="15.75" customHeight="1">
      <c r="B808" s="18"/>
      <c r="C808" s="18"/>
      <c r="D808" s="18"/>
      <c r="E808" s="18"/>
      <c r="F808" s="18"/>
      <c r="G808" s="18"/>
      <c r="H808" s="18"/>
    </row>
    <row r="809" ht="15.75" customHeight="1">
      <c r="B809" s="21"/>
      <c r="C809" s="21"/>
      <c r="D809" s="21"/>
      <c r="E809" s="21"/>
      <c r="F809" s="21"/>
      <c r="G809" s="21"/>
      <c r="H809" s="21"/>
    </row>
    <row r="810" ht="15.75" customHeight="1">
      <c r="B810" s="18"/>
      <c r="C810" s="18"/>
      <c r="D810" s="18"/>
      <c r="E810" s="18"/>
      <c r="F810" s="18"/>
      <c r="G810" s="18"/>
      <c r="H810" s="18"/>
    </row>
    <row r="811" ht="15.75" customHeight="1">
      <c r="B811" s="21"/>
      <c r="C811" s="21"/>
      <c r="D811" s="21"/>
      <c r="E811" s="21"/>
      <c r="F811" s="21"/>
      <c r="G811" s="21"/>
      <c r="H811" s="21"/>
    </row>
    <row r="812" ht="15.75" customHeight="1">
      <c r="B812" s="18"/>
      <c r="C812" s="18"/>
      <c r="D812" s="18"/>
      <c r="E812" s="18"/>
      <c r="F812" s="18"/>
      <c r="G812" s="18"/>
      <c r="H812" s="18"/>
    </row>
    <row r="813" ht="15.75" customHeight="1">
      <c r="B813" s="21"/>
      <c r="C813" s="21"/>
      <c r="D813" s="21"/>
      <c r="E813" s="21"/>
      <c r="F813" s="21"/>
      <c r="G813" s="21"/>
      <c r="H813" s="21"/>
    </row>
    <row r="814" ht="15.75" customHeight="1">
      <c r="B814" s="18"/>
      <c r="C814" s="18"/>
      <c r="D814" s="18"/>
      <c r="E814" s="18"/>
      <c r="F814" s="18"/>
      <c r="G814" s="18"/>
      <c r="H814" s="18"/>
    </row>
    <row r="815" ht="15.75" customHeight="1">
      <c r="B815" s="21"/>
      <c r="C815" s="21"/>
      <c r="D815" s="21"/>
      <c r="E815" s="21"/>
      <c r="F815" s="21"/>
      <c r="G815" s="21"/>
      <c r="H815" s="21"/>
    </row>
    <row r="816" ht="15.75" customHeight="1">
      <c r="B816" s="18"/>
      <c r="C816" s="18"/>
      <c r="D816" s="18"/>
      <c r="E816" s="18"/>
      <c r="F816" s="18"/>
      <c r="G816" s="18"/>
      <c r="H816" s="18"/>
    </row>
    <row r="817" ht="15.75" customHeight="1">
      <c r="B817" s="21"/>
      <c r="C817" s="21"/>
      <c r="D817" s="21"/>
      <c r="E817" s="21"/>
      <c r="F817" s="21"/>
      <c r="G817" s="21"/>
      <c r="H817" s="21"/>
    </row>
    <row r="818" ht="15.75" customHeight="1">
      <c r="B818" s="18"/>
      <c r="C818" s="18"/>
      <c r="D818" s="18"/>
      <c r="E818" s="18"/>
      <c r="F818" s="18"/>
      <c r="G818" s="18"/>
      <c r="H818" s="18"/>
    </row>
    <row r="819" ht="15.75" customHeight="1">
      <c r="B819" s="21"/>
      <c r="C819" s="21"/>
      <c r="D819" s="21"/>
      <c r="E819" s="21"/>
      <c r="F819" s="21"/>
      <c r="G819" s="21"/>
      <c r="H819" s="21"/>
    </row>
    <row r="820" ht="15.75" customHeight="1">
      <c r="B820" s="18"/>
      <c r="C820" s="18"/>
      <c r="D820" s="18"/>
      <c r="E820" s="18"/>
      <c r="F820" s="18"/>
      <c r="G820" s="18"/>
      <c r="H820" s="18"/>
    </row>
    <row r="821" ht="15.75" customHeight="1">
      <c r="B821" s="21"/>
      <c r="C821" s="21"/>
      <c r="D821" s="21"/>
      <c r="E821" s="21"/>
      <c r="F821" s="21"/>
      <c r="G821" s="21"/>
      <c r="H821" s="21"/>
    </row>
    <row r="822" ht="15.75" customHeight="1">
      <c r="B822" s="18"/>
      <c r="C822" s="18"/>
      <c r="D822" s="18"/>
      <c r="E822" s="18"/>
      <c r="F822" s="18"/>
      <c r="G822" s="18"/>
      <c r="H822" s="18"/>
    </row>
    <row r="823" ht="15.75" customHeight="1">
      <c r="B823" s="21"/>
      <c r="C823" s="21"/>
      <c r="D823" s="21"/>
      <c r="E823" s="21"/>
      <c r="F823" s="21"/>
      <c r="G823" s="21"/>
      <c r="H823" s="21"/>
    </row>
    <row r="824" ht="15.75" customHeight="1">
      <c r="B824" s="18"/>
      <c r="C824" s="18"/>
      <c r="D824" s="18"/>
      <c r="E824" s="18"/>
      <c r="F824" s="18"/>
      <c r="G824" s="18"/>
      <c r="H824" s="18"/>
    </row>
    <row r="825" ht="15.75" customHeight="1">
      <c r="B825" s="21"/>
      <c r="C825" s="21"/>
      <c r="D825" s="21"/>
      <c r="E825" s="21"/>
      <c r="F825" s="21"/>
      <c r="G825" s="21"/>
      <c r="H825" s="21"/>
    </row>
    <row r="826" ht="15.75" customHeight="1">
      <c r="B826" s="18"/>
      <c r="C826" s="18"/>
      <c r="D826" s="18"/>
      <c r="E826" s="18"/>
      <c r="F826" s="18"/>
      <c r="G826" s="18"/>
      <c r="H826" s="18"/>
    </row>
    <row r="827" ht="15.75" customHeight="1">
      <c r="B827" s="21"/>
      <c r="C827" s="21"/>
      <c r="D827" s="21"/>
      <c r="E827" s="21"/>
      <c r="F827" s="21"/>
      <c r="G827" s="21"/>
      <c r="H827" s="21"/>
    </row>
    <row r="828" ht="15.75" customHeight="1">
      <c r="B828" s="18"/>
      <c r="C828" s="18"/>
      <c r="D828" s="18"/>
      <c r="E828" s="18"/>
      <c r="F828" s="18"/>
      <c r="G828" s="18"/>
      <c r="H828" s="18"/>
    </row>
    <row r="829" ht="15.75" customHeight="1">
      <c r="B829" s="21"/>
      <c r="C829" s="21"/>
      <c r="D829" s="21"/>
      <c r="E829" s="21"/>
      <c r="F829" s="21"/>
      <c r="G829" s="21"/>
      <c r="H829" s="21"/>
    </row>
    <row r="830" ht="15.75" customHeight="1">
      <c r="B830" s="18"/>
      <c r="C830" s="18"/>
      <c r="D830" s="18"/>
      <c r="E830" s="18"/>
      <c r="F830" s="18"/>
      <c r="G830" s="18"/>
      <c r="H830" s="18"/>
    </row>
    <row r="831" ht="15.75" customHeight="1">
      <c r="B831" s="21"/>
      <c r="C831" s="21"/>
      <c r="D831" s="21"/>
      <c r="E831" s="21"/>
      <c r="F831" s="21"/>
      <c r="G831" s="21"/>
      <c r="H831" s="21"/>
    </row>
    <row r="832" ht="15.75" customHeight="1">
      <c r="B832" s="18"/>
      <c r="C832" s="18"/>
      <c r="D832" s="18"/>
      <c r="E832" s="18"/>
      <c r="F832" s="18"/>
      <c r="G832" s="18"/>
      <c r="H832" s="18"/>
    </row>
    <row r="833" ht="15.75" customHeight="1">
      <c r="B833" s="21"/>
      <c r="C833" s="21"/>
      <c r="D833" s="21"/>
      <c r="E833" s="21"/>
      <c r="F833" s="21"/>
      <c r="G833" s="21"/>
      <c r="H833" s="21"/>
    </row>
    <row r="834" ht="15.75" customHeight="1">
      <c r="B834" s="18"/>
      <c r="C834" s="18"/>
      <c r="D834" s="18"/>
      <c r="E834" s="18"/>
      <c r="F834" s="18"/>
      <c r="G834" s="18"/>
      <c r="H834" s="18"/>
    </row>
    <row r="835" ht="15.75" customHeight="1">
      <c r="B835" s="21"/>
      <c r="C835" s="21"/>
      <c r="D835" s="21"/>
      <c r="E835" s="21"/>
      <c r="F835" s="21"/>
      <c r="G835" s="21"/>
      <c r="H835" s="21"/>
    </row>
    <row r="836" ht="15.75" customHeight="1">
      <c r="B836" s="18"/>
      <c r="C836" s="18"/>
      <c r="D836" s="18"/>
      <c r="E836" s="18"/>
      <c r="F836" s="18"/>
      <c r="G836" s="18"/>
      <c r="H836" s="18"/>
    </row>
    <row r="837" ht="15.75" customHeight="1">
      <c r="B837" s="21"/>
      <c r="C837" s="21"/>
      <c r="D837" s="21"/>
      <c r="E837" s="21"/>
      <c r="F837" s="21"/>
      <c r="G837" s="21"/>
      <c r="H837" s="21"/>
    </row>
    <row r="838" ht="15.75" customHeight="1">
      <c r="B838" s="18"/>
      <c r="C838" s="18"/>
      <c r="D838" s="18"/>
      <c r="E838" s="18"/>
      <c r="F838" s="18"/>
      <c r="G838" s="18"/>
      <c r="H838" s="18"/>
    </row>
    <row r="839" ht="15.75" customHeight="1">
      <c r="B839" s="21"/>
      <c r="C839" s="21"/>
      <c r="D839" s="21"/>
      <c r="E839" s="21"/>
      <c r="F839" s="21"/>
      <c r="G839" s="21"/>
      <c r="H839" s="21"/>
    </row>
    <row r="840" ht="15.75" customHeight="1">
      <c r="B840" s="18"/>
      <c r="C840" s="18"/>
      <c r="D840" s="18"/>
      <c r="E840" s="18"/>
      <c r="F840" s="18"/>
      <c r="G840" s="18"/>
      <c r="H840" s="18"/>
    </row>
    <row r="841" ht="15.75" customHeight="1">
      <c r="B841" s="21"/>
      <c r="C841" s="21"/>
      <c r="D841" s="21"/>
      <c r="E841" s="21"/>
      <c r="F841" s="21"/>
      <c r="G841" s="21"/>
      <c r="H841" s="21"/>
    </row>
    <row r="842" ht="15.75" customHeight="1">
      <c r="B842" s="18"/>
      <c r="C842" s="18"/>
      <c r="D842" s="18"/>
      <c r="E842" s="18"/>
      <c r="F842" s="18"/>
      <c r="G842" s="18"/>
      <c r="H842" s="18"/>
    </row>
    <row r="843" ht="15.75" customHeight="1">
      <c r="B843" s="21"/>
      <c r="C843" s="21"/>
      <c r="D843" s="21"/>
      <c r="E843" s="21"/>
      <c r="F843" s="21"/>
      <c r="G843" s="21"/>
      <c r="H843" s="21"/>
    </row>
    <row r="844" ht="15.75" customHeight="1">
      <c r="B844" s="18"/>
      <c r="C844" s="18"/>
      <c r="D844" s="18"/>
      <c r="E844" s="18"/>
      <c r="F844" s="18"/>
      <c r="G844" s="18"/>
      <c r="H844" s="18"/>
    </row>
    <row r="845" ht="15.75" customHeight="1">
      <c r="B845" s="21"/>
      <c r="C845" s="21"/>
      <c r="D845" s="21"/>
      <c r="E845" s="21"/>
      <c r="F845" s="21"/>
      <c r="G845" s="21"/>
      <c r="H845" s="21"/>
    </row>
    <row r="846" ht="15.75" customHeight="1">
      <c r="B846" s="18"/>
      <c r="C846" s="18"/>
      <c r="D846" s="18"/>
      <c r="E846" s="18"/>
      <c r="F846" s="18"/>
      <c r="G846" s="18"/>
      <c r="H846" s="18"/>
    </row>
    <row r="847" ht="15.75" customHeight="1">
      <c r="B847" s="21"/>
      <c r="C847" s="21"/>
      <c r="D847" s="21"/>
      <c r="E847" s="21"/>
      <c r="F847" s="21"/>
      <c r="G847" s="21"/>
      <c r="H847" s="21"/>
    </row>
    <row r="848" ht="15.75" customHeight="1">
      <c r="B848" s="18"/>
      <c r="C848" s="18"/>
      <c r="D848" s="18"/>
      <c r="E848" s="18"/>
      <c r="F848" s="18"/>
      <c r="G848" s="18"/>
      <c r="H848" s="18"/>
    </row>
    <row r="849" ht="15.75" customHeight="1">
      <c r="B849" s="21"/>
      <c r="C849" s="21"/>
      <c r="D849" s="21"/>
      <c r="E849" s="21"/>
      <c r="F849" s="21"/>
      <c r="G849" s="21"/>
      <c r="H849" s="21"/>
    </row>
    <row r="850" ht="15.75" customHeight="1">
      <c r="B850" s="18"/>
      <c r="C850" s="18"/>
      <c r="D850" s="18"/>
      <c r="E850" s="18"/>
      <c r="F850" s="18"/>
      <c r="G850" s="18"/>
      <c r="H850" s="18"/>
    </row>
    <row r="851" ht="15.75" customHeight="1">
      <c r="B851" s="21"/>
      <c r="C851" s="21"/>
      <c r="D851" s="21"/>
      <c r="E851" s="21"/>
      <c r="F851" s="21"/>
      <c r="G851" s="21"/>
      <c r="H851" s="21"/>
    </row>
    <row r="852" ht="15.75" customHeight="1">
      <c r="B852" s="18"/>
      <c r="C852" s="18"/>
      <c r="D852" s="18"/>
      <c r="E852" s="18"/>
      <c r="F852" s="18"/>
      <c r="G852" s="18"/>
      <c r="H852" s="18"/>
    </row>
    <row r="853" ht="15.75" customHeight="1">
      <c r="B853" s="21"/>
      <c r="C853" s="21"/>
      <c r="D853" s="21"/>
      <c r="E853" s="21"/>
      <c r="F853" s="21"/>
      <c r="G853" s="21"/>
      <c r="H853" s="21"/>
    </row>
    <row r="854" ht="15.75" customHeight="1">
      <c r="B854" s="18"/>
      <c r="C854" s="18"/>
      <c r="D854" s="18"/>
      <c r="E854" s="18"/>
      <c r="F854" s="18"/>
      <c r="G854" s="18"/>
      <c r="H854" s="18"/>
    </row>
    <row r="855" ht="15.75" customHeight="1">
      <c r="B855" s="21"/>
      <c r="C855" s="21"/>
      <c r="D855" s="21"/>
      <c r="E855" s="21"/>
      <c r="F855" s="21"/>
      <c r="G855" s="21"/>
      <c r="H855" s="21"/>
    </row>
    <row r="856" ht="15.75" customHeight="1">
      <c r="B856" s="18"/>
      <c r="C856" s="18"/>
      <c r="D856" s="18"/>
      <c r="E856" s="18"/>
      <c r="F856" s="18"/>
      <c r="G856" s="18"/>
      <c r="H856" s="18"/>
    </row>
    <row r="857" ht="15.75" customHeight="1">
      <c r="B857" s="21"/>
      <c r="C857" s="21"/>
      <c r="D857" s="21"/>
      <c r="E857" s="21"/>
      <c r="F857" s="21"/>
      <c r="G857" s="21"/>
      <c r="H857" s="21"/>
    </row>
    <row r="858" ht="15.75" customHeight="1">
      <c r="B858" s="18"/>
      <c r="C858" s="18"/>
      <c r="D858" s="18"/>
      <c r="E858" s="18"/>
      <c r="F858" s="18"/>
      <c r="G858" s="18"/>
      <c r="H858" s="18"/>
    </row>
    <row r="859" ht="15.75" customHeight="1">
      <c r="B859" s="21"/>
      <c r="C859" s="21"/>
      <c r="D859" s="21"/>
      <c r="E859" s="21"/>
      <c r="F859" s="21"/>
      <c r="G859" s="21"/>
      <c r="H859" s="21"/>
    </row>
    <row r="860" ht="15.75" customHeight="1">
      <c r="B860" s="18"/>
      <c r="C860" s="18"/>
      <c r="D860" s="18"/>
      <c r="E860" s="18"/>
      <c r="F860" s="18"/>
      <c r="G860" s="18"/>
      <c r="H860" s="18"/>
    </row>
    <row r="861" ht="15.75" customHeight="1">
      <c r="B861" s="21"/>
      <c r="C861" s="21"/>
      <c r="D861" s="21"/>
      <c r="E861" s="21"/>
      <c r="F861" s="21"/>
      <c r="G861" s="21"/>
      <c r="H861" s="21"/>
    </row>
    <row r="862" ht="15.75" customHeight="1">
      <c r="B862" s="18"/>
      <c r="C862" s="18"/>
      <c r="D862" s="18"/>
      <c r="E862" s="18"/>
      <c r="F862" s="18"/>
      <c r="G862" s="18"/>
      <c r="H862" s="18"/>
    </row>
    <row r="863" ht="15.75" customHeight="1">
      <c r="B863" s="21"/>
      <c r="C863" s="21"/>
      <c r="D863" s="21"/>
      <c r="E863" s="21"/>
      <c r="F863" s="21"/>
      <c r="G863" s="21"/>
      <c r="H863" s="21"/>
    </row>
    <row r="864" ht="15.75" customHeight="1">
      <c r="B864" s="18"/>
      <c r="C864" s="18"/>
      <c r="D864" s="18"/>
      <c r="E864" s="18"/>
      <c r="F864" s="18"/>
      <c r="G864" s="18"/>
      <c r="H864" s="18"/>
    </row>
    <row r="865" ht="15.75" customHeight="1">
      <c r="B865" s="21"/>
      <c r="C865" s="21"/>
      <c r="D865" s="21"/>
      <c r="E865" s="21"/>
      <c r="F865" s="21"/>
      <c r="G865" s="21"/>
      <c r="H865" s="21"/>
    </row>
    <row r="866" ht="15.75" customHeight="1">
      <c r="B866" s="18"/>
      <c r="C866" s="18"/>
      <c r="D866" s="18"/>
      <c r="E866" s="18"/>
      <c r="F866" s="18"/>
      <c r="G866" s="18"/>
      <c r="H866" s="18"/>
    </row>
    <row r="867" ht="15.75" customHeight="1">
      <c r="B867" s="21"/>
      <c r="C867" s="21"/>
      <c r="D867" s="21"/>
      <c r="E867" s="21"/>
      <c r="F867" s="21"/>
      <c r="G867" s="21"/>
      <c r="H867" s="21"/>
    </row>
    <row r="868" ht="15.75" customHeight="1">
      <c r="B868" s="18"/>
      <c r="C868" s="18"/>
      <c r="D868" s="18"/>
      <c r="E868" s="18"/>
      <c r="F868" s="18"/>
      <c r="G868" s="18"/>
      <c r="H868" s="18"/>
    </row>
    <row r="869" ht="15.75" customHeight="1">
      <c r="B869" s="21"/>
      <c r="C869" s="21"/>
      <c r="D869" s="21"/>
      <c r="E869" s="21"/>
      <c r="F869" s="21"/>
      <c r="G869" s="21"/>
      <c r="H869" s="21"/>
    </row>
    <row r="870" ht="15.75" customHeight="1">
      <c r="B870" s="18"/>
      <c r="C870" s="18"/>
      <c r="D870" s="18"/>
      <c r="E870" s="18"/>
      <c r="F870" s="18"/>
      <c r="G870" s="18"/>
      <c r="H870" s="18"/>
    </row>
    <row r="871" ht="15.75" customHeight="1">
      <c r="B871" s="21"/>
      <c r="C871" s="21"/>
      <c r="D871" s="21"/>
      <c r="E871" s="21"/>
      <c r="F871" s="21"/>
      <c r="G871" s="21"/>
      <c r="H871" s="21"/>
    </row>
    <row r="872" ht="15.75" customHeight="1">
      <c r="B872" s="18"/>
      <c r="C872" s="18"/>
      <c r="D872" s="18"/>
      <c r="E872" s="18"/>
      <c r="F872" s="18"/>
      <c r="G872" s="18"/>
      <c r="H872" s="18"/>
    </row>
    <row r="873" ht="15.75" customHeight="1">
      <c r="B873" s="21"/>
      <c r="C873" s="21"/>
      <c r="D873" s="21"/>
      <c r="E873" s="21"/>
      <c r="F873" s="21"/>
      <c r="G873" s="21"/>
      <c r="H873" s="21"/>
    </row>
    <row r="874" ht="15.75" customHeight="1">
      <c r="B874" s="18"/>
      <c r="C874" s="18"/>
      <c r="D874" s="18"/>
      <c r="E874" s="18"/>
      <c r="F874" s="18"/>
      <c r="G874" s="18"/>
      <c r="H874" s="18"/>
    </row>
    <row r="875" ht="15.75" customHeight="1">
      <c r="B875" s="21"/>
      <c r="C875" s="21"/>
      <c r="D875" s="21"/>
      <c r="E875" s="21"/>
      <c r="F875" s="21"/>
      <c r="G875" s="21"/>
      <c r="H875" s="21"/>
    </row>
    <row r="876" ht="15.75" customHeight="1">
      <c r="B876" s="18"/>
      <c r="C876" s="18"/>
      <c r="D876" s="18"/>
      <c r="E876" s="18"/>
      <c r="F876" s="18"/>
      <c r="G876" s="18"/>
      <c r="H876" s="18"/>
    </row>
    <row r="877" ht="15.75" customHeight="1">
      <c r="B877" s="21"/>
      <c r="C877" s="21"/>
      <c r="D877" s="21"/>
      <c r="E877" s="21"/>
      <c r="F877" s="21"/>
      <c r="G877" s="21"/>
      <c r="H877" s="21"/>
    </row>
    <row r="878" ht="15.75" customHeight="1">
      <c r="B878" s="18"/>
      <c r="C878" s="18"/>
      <c r="D878" s="18"/>
      <c r="E878" s="18"/>
      <c r="F878" s="18"/>
      <c r="G878" s="18"/>
      <c r="H878" s="18"/>
    </row>
    <row r="879" ht="15.75" customHeight="1">
      <c r="B879" s="21"/>
      <c r="C879" s="21"/>
      <c r="D879" s="21"/>
      <c r="E879" s="21"/>
      <c r="F879" s="21"/>
      <c r="G879" s="21"/>
      <c r="H879" s="21"/>
    </row>
    <row r="880" ht="15.75" customHeight="1">
      <c r="B880" s="18"/>
      <c r="C880" s="18"/>
      <c r="D880" s="18"/>
      <c r="E880" s="18"/>
      <c r="F880" s="18"/>
      <c r="G880" s="18"/>
      <c r="H880" s="18"/>
    </row>
    <row r="881" ht="15.75" customHeight="1">
      <c r="B881" s="21"/>
      <c r="C881" s="21"/>
      <c r="D881" s="21"/>
      <c r="E881" s="21"/>
      <c r="F881" s="21"/>
      <c r="G881" s="21"/>
      <c r="H881" s="21"/>
    </row>
    <row r="882" ht="15.75" customHeight="1">
      <c r="B882" s="18"/>
      <c r="C882" s="18"/>
      <c r="D882" s="18"/>
      <c r="E882" s="18"/>
      <c r="F882" s="18"/>
      <c r="G882" s="18"/>
      <c r="H882" s="18"/>
    </row>
    <row r="883" ht="15.75" customHeight="1">
      <c r="B883" s="21"/>
      <c r="C883" s="21"/>
      <c r="D883" s="21"/>
      <c r="E883" s="21"/>
      <c r="F883" s="21"/>
      <c r="G883" s="21"/>
      <c r="H883" s="21"/>
    </row>
    <row r="884" ht="15.75" customHeight="1">
      <c r="B884" s="18"/>
      <c r="C884" s="18"/>
      <c r="D884" s="18"/>
      <c r="E884" s="18"/>
      <c r="F884" s="18"/>
      <c r="G884" s="18"/>
      <c r="H884" s="18"/>
    </row>
    <row r="885" ht="15.75" customHeight="1">
      <c r="B885" s="21"/>
      <c r="C885" s="21"/>
      <c r="D885" s="21"/>
      <c r="E885" s="21"/>
      <c r="F885" s="21"/>
      <c r="G885" s="21"/>
      <c r="H885" s="21"/>
    </row>
    <row r="886" ht="15.75" customHeight="1">
      <c r="B886" s="18"/>
      <c r="C886" s="18"/>
      <c r="D886" s="18"/>
      <c r="E886" s="18"/>
      <c r="F886" s="18"/>
      <c r="G886" s="18"/>
      <c r="H886" s="18"/>
    </row>
    <row r="887" ht="15.75" customHeight="1">
      <c r="B887" s="21"/>
      <c r="C887" s="21"/>
      <c r="D887" s="21"/>
      <c r="E887" s="21"/>
      <c r="F887" s="21"/>
      <c r="G887" s="21"/>
      <c r="H887" s="21"/>
    </row>
    <row r="888" ht="15.75" customHeight="1">
      <c r="B888" s="18"/>
      <c r="C888" s="18"/>
      <c r="D888" s="18"/>
      <c r="E888" s="18"/>
      <c r="F888" s="18"/>
      <c r="G888" s="18"/>
      <c r="H888" s="18"/>
    </row>
    <row r="889" ht="15.75" customHeight="1">
      <c r="B889" s="21"/>
      <c r="C889" s="21"/>
      <c r="D889" s="21"/>
      <c r="E889" s="21"/>
      <c r="F889" s="21"/>
      <c r="G889" s="21"/>
      <c r="H889" s="21"/>
    </row>
    <row r="890" ht="15.75" customHeight="1">
      <c r="B890" s="18"/>
      <c r="C890" s="18"/>
      <c r="D890" s="18"/>
      <c r="E890" s="18"/>
      <c r="F890" s="18"/>
      <c r="G890" s="18"/>
      <c r="H890" s="18"/>
    </row>
    <row r="891" ht="15.75" customHeight="1">
      <c r="B891" s="21"/>
      <c r="C891" s="21"/>
      <c r="D891" s="21"/>
      <c r="E891" s="21"/>
      <c r="F891" s="21"/>
      <c r="G891" s="21"/>
      <c r="H891" s="21"/>
    </row>
    <row r="892" ht="15.75" customHeight="1">
      <c r="B892" s="18"/>
      <c r="C892" s="18"/>
      <c r="D892" s="18"/>
      <c r="E892" s="18"/>
      <c r="F892" s="18"/>
      <c r="G892" s="18"/>
      <c r="H892" s="18"/>
    </row>
    <row r="893" ht="15.75" customHeight="1">
      <c r="B893" s="21"/>
      <c r="C893" s="21"/>
      <c r="D893" s="21"/>
      <c r="E893" s="21"/>
      <c r="F893" s="21"/>
      <c r="G893" s="21"/>
      <c r="H893" s="21"/>
    </row>
    <row r="894" ht="15.75" customHeight="1">
      <c r="B894" s="18"/>
      <c r="C894" s="18"/>
      <c r="D894" s="18"/>
      <c r="E894" s="18"/>
      <c r="F894" s="18"/>
      <c r="G894" s="18"/>
      <c r="H894" s="18"/>
    </row>
    <row r="895" ht="15.75" customHeight="1">
      <c r="B895" s="21"/>
      <c r="C895" s="21"/>
      <c r="D895" s="21"/>
      <c r="E895" s="21"/>
      <c r="F895" s="21"/>
      <c r="G895" s="21"/>
      <c r="H895" s="21"/>
    </row>
    <row r="896" ht="15.75" customHeight="1">
      <c r="B896" s="18"/>
      <c r="C896" s="18"/>
      <c r="D896" s="18"/>
      <c r="E896" s="18"/>
      <c r="F896" s="18"/>
      <c r="G896" s="18"/>
      <c r="H896" s="18"/>
    </row>
    <row r="897" ht="15.75" customHeight="1">
      <c r="B897" s="21"/>
      <c r="C897" s="21"/>
      <c r="D897" s="21"/>
      <c r="E897" s="21"/>
      <c r="F897" s="21"/>
      <c r="G897" s="21"/>
      <c r="H897" s="21"/>
    </row>
    <row r="898" ht="15.75" customHeight="1">
      <c r="B898" s="18"/>
      <c r="C898" s="18"/>
      <c r="D898" s="18"/>
      <c r="E898" s="18"/>
      <c r="F898" s="18"/>
      <c r="G898" s="18"/>
      <c r="H898" s="18"/>
    </row>
    <row r="899" ht="15.75" customHeight="1">
      <c r="B899" s="21"/>
      <c r="C899" s="21"/>
      <c r="D899" s="21"/>
      <c r="E899" s="21"/>
      <c r="F899" s="21"/>
      <c r="G899" s="21"/>
      <c r="H899" s="21"/>
    </row>
    <row r="900" ht="15.75" customHeight="1">
      <c r="B900" s="18"/>
      <c r="C900" s="18"/>
      <c r="D900" s="18"/>
      <c r="E900" s="18"/>
      <c r="F900" s="18"/>
      <c r="G900" s="18"/>
      <c r="H900" s="18"/>
    </row>
    <row r="901" ht="15.75" customHeight="1">
      <c r="B901" s="21"/>
      <c r="C901" s="21"/>
      <c r="D901" s="21"/>
      <c r="E901" s="21"/>
      <c r="F901" s="21"/>
      <c r="G901" s="21"/>
      <c r="H901" s="21"/>
    </row>
    <row r="902" ht="15.75" customHeight="1">
      <c r="B902" s="18"/>
      <c r="C902" s="18"/>
      <c r="D902" s="18"/>
      <c r="E902" s="18"/>
      <c r="F902" s="18"/>
      <c r="G902" s="18"/>
      <c r="H902" s="18"/>
    </row>
    <row r="903" ht="15.75" customHeight="1">
      <c r="B903" s="21"/>
      <c r="C903" s="21"/>
      <c r="D903" s="21"/>
      <c r="E903" s="21"/>
      <c r="F903" s="21"/>
      <c r="G903" s="21"/>
      <c r="H903" s="21"/>
    </row>
    <row r="904" ht="15.75" customHeight="1">
      <c r="B904" s="18"/>
      <c r="C904" s="18"/>
      <c r="D904" s="18"/>
      <c r="E904" s="18"/>
      <c r="F904" s="18"/>
      <c r="G904" s="18"/>
      <c r="H904" s="18"/>
    </row>
    <row r="905" ht="15.75" customHeight="1">
      <c r="B905" s="21"/>
      <c r="C905" s="21"/>
      <c r="D905" s="21"/>
      <c r="E905" s="21"/>
      <c r="F905" s="21"/>
      <c r="G905" s="21"/>
      <c r="H905" s="21"/>
    </row>
    <row r="906" ht="15.75" customHeight="1">
      <c r="B906" s="18"/>
      <c r="C906" s="18"/>
      <c r="D906" s="18"/>
      <c r="E906" s="18"/>
      <c r="F906" s="18"/>
      <c r="G906" s="18"/>
      <c r="H906" s="18"/>
    </row>
    <row r="907" ht="15.75" customHeight="1">
      <c r="B907" s="21"/>
      <c r="C907" s="21"/>
      <c r="D907" s="21"/>
      <c r="E907" s="21"/>
      <c r="F907" s="21"/>
      <c r="G907" s="21"/>
      <c r="H907" s="21"/>
    </row>
    <row r="908" ht="15.75" customHeight="1">
      <c r="B908" s="18"/>
      <c r="C908" s="18"/>
      <c r="D908" s="18"/>
      <c r="E908" s="18"/>
      <c r="F908" s="18"/>
      <c r="G908" s="18"/>
      <c r="H908" s="18"/>
    </row>
    <row r="909" ht="15.75" customHeight="1">
      <c r="B909" s="21"/>
      <c r="C909" s="21"/>
      <c r="D909" s="21"/>
      <c r="E909" s="21"/>
      <c r="F909" s="21"/>
      <c r="G909" s="21"/>
      <c r="H909" s="21"/>
    </row>
    <row r="910" ht="15.75" customHeight="1">
      <c r="B910" s="18"/>
      <c r="C910" s="18"/>
      <c r="D910" s="18"/>
      <c r="E910" s="18"/>
      <c r="F910" s="18"/>
      <c r="G910" s="18"/>
      <c r="H910" s="18"/>
    </row>
    <row r="911" ht="15.75" customHeight="1">
      <c r="B911" s="21"/>
      <c r="C911" s="21"/>
      <c r="D911" s="21"/>
      <c r="E911" s="21"/>
      <c r="F911" s="21"/>
      <c r="G911" s="21"/>
      <c r="H911" s="21"/>
    </row>
    <row r="912" ht="15.75" customHeight="1">
      <c r="B912" s="18"/>
      <c r="C912" s="18"/>
      <c r="D912" s="18"/>
      <c r="E912" s="18"/>
      <c r="F912" s="18"/>
      <c r="G912" s="18"/>
      <c r="H912" s="18"/>
    </row>
    <row r="913" ht="15.75" customHeight="1">
      <c r="B913" s="21"/>
      <c r="C913" s="21"/>
      <c r="D913" s="21"/>
      <c r="E913" s="21"/>
      <c r="F913" s="21"/>
      <c r="G913" s="21"/>
      <c r="H913" s="21"/>
    </row>
    <row r="914" ht="15.75" customHeight="1">
      <c r="B914" s="18"/>
      <c r="C914" s="18"/>
      <c r="D914" s="18"/>
      <c r="E914" s="18"/>
      <c r="F914" s="18"/>
      <c r="G914" s="18"/>
      <c r="H914" s="18"/>
    </row>
    <row r="915" ht="15.75" customHeight="1">
      <c r="B915" s="21"/>
      <c r="C915" s="21"/>
      <c r="D915" s="21"/>
      <c r="E915" s="21"/>
      <c r="F915" s="21"/>
      <c r="G915" s="21"/>
      <c r="H915" s="21"/>
    </row>
    <row r="916" ht="15.75" customHeight="1">
      <c r="B916" s="18"/>
      <c r="C916" s="18"/>
      <c r="D916" s="18"/>
      <c r="E916" s="18"/>
      <c r="F916" s="18"/>
      <c r="G916" s="18"/>
      <c r="H916" s="18"/>
    </row>
    <row r="917" ht="15.75" customHeight="1">
      <c r="B917" s="21"/>
      <c r="C917" s="21"/>
      <c r="D917" s="21"/>
      <c r="E917" s="21"/>
      <c r="F917" s="21"/>
      <c r="G917" s="21"/>
      <c r="H917" s="21"/>
    </row>
    <row r="918" ht="15.75" customHeight="1">
      <c r="B918" s="18"/>
      <c r="C918" s="18"/>
      <c r="D918" s="18"/>
      <c r="E918" s="18"/>
      <c r="F918" s="18"/>
      <c r="G918" s="18"/>
      <c r="H918" s="18"/>
    </row>
    <row r="919" ht="15.75" customHeight="1">
      <c r="B919" s="21"/>
      <c r="C919" s="21"/>
      <c r="D919" s="21"/>
      <c r="E919" s="21"/>
      <c r="F919" s="21"/>
      <c r="G919" s="21"/>
      <c r="H919" s="21"/>
    </row>
    <row r="920" ht="15.75" customHeight="1">
      <c r="B920" s="18"/>
      <c r="C920" s="18"/>
      <c r="D920" s="18"/>
      <c r="E920" s="18"/>
      <c r="F920" s="18"/>
      <c r="G920" s="18"/>
      <c r="H920" s="18"/>
    </row>
    <row r="921" ht="15.75" customHeight="1">
      <c r="B921" s="21"/>
      <c r="C921" s="21"/>
      <c r="D921" s="21"/>
      <c r="E921" s="21"/>
      <c r="F921" s="21"/>
      <c r="G921" s="21"/>
      <c r="H921" s="21"/>
    </row>
    <row r="922" ht="15.75" customHeight="1">
      <c r="B922" s="18"/>
      <c r="C922" s="18"/>
      <c r="D922" s="18"/>
      <c r="E922" s="18"/>
      <c r="F922" s="18"/>
      <c r="G922" s="18"/>
      <c r="H922" s="18"/>
    </row>
    <row r="923" ht="15.75" customHeight="1">
      <c r="B923" s="21"/>
      <c r="C923" s="21"/>
      <c r="D923" s="21"/>
      <c r="E923" s="21"/>
      <c r="F923" s="21"/>
      <c r="G923" s="21"/>
      <c r="H923" s="21"/>
    </row>
    <row r="924" ht="15.75" customHeight="1">
      <c r="B924" s="18"/>
      <c r="C924" s="18"/>
      <c r="D924" s="18"/>
      <c r="E924" s="18"/>
      <c r="F924" s="18"/>
      <c r="G924" s="18"/>
      <c r="H924" s="18"/>
    </row>
    <row r="925" ht="15.75" customHeight="1">
      <c r="B925" s="21"/>
      <c r="C925" s="21"/>
      <c r="D925" s="21"/>
      <c r="E925" s="21"/>
      <c r="F925" s="21"/>
      <c r="G925" s="21"/>
      <c r="H925" s="21"/>
    </row>
    <row r="926" ht="15.75" customHeight="1">
      <c r="B926" s="18"/>
      <c r="C926" s="18"/>
      <c r="D926" s="18"/>
      <c r="E926" s="18"/>
      <c r="F926" s="18"/>
      <c r="G926" s="18"/>
      <c r="H926" s="18"/>
    </row>
    <row r="927" ht="15.75" customHeight="1">
      <c r="B927" s="21"/>
      <c r="C927" s="21"/>
      <c r="D927" s="21"/>
      <c r="E927" s="21"/>
      <c r="F927" s="21"/>
      <c r="G927" s="21"/>
      <c r="H927" s="21"/>
    </row>
    <row r="928" ht="15.75" customHeight="1">
      <c r="B928" s="18"/>
      <c r="C928" s="18"/>
      <c r="D928" s="18"/>
      <c r="E928" s="18"/>
      <c r="F928" s="18"/>
      <c r="G928" s="18"/>
      <c r="H928" s="18"/>
    </row>
    <row r="929" ht="15.75" customHeight="1">
      <c r="B929" s="21"/>
      <c r="C929" s="21"/>
      <c r="D929" s="21"/>
      <c r="E929" s="21"/>
      <c r="F929" s="21"/>
      <c r="G929" s="21"/>
      <c r="H929" s="21"/>
    </row>
    <row r="930" ht="15.75" customHeight="1">
      <c r="B930" s="18"/>
      <c r="C930" s="18"/>
      <c r="D930" s="18"/>
      <c r="E930" s="18"/>
      <c r="F930" s="18"/>
      <c r="G930" s="18"/>
      <c r="H930" s="18"/>
    </row>
    <row r="931" ht="15.75" customHeight="1">
      <c r="B931" s="21"/>
      <c r="C931" s="21"/>
      <c r="D931" s="21"/>
      <c r="E931" s="21"/>
      <c r="F931" s="21"/>
      <c r="G931" s="21"/>
      <c r="H931" s="21"/>
    </row>
    <row r="932" ht="15.75" customHeight="1">
      <c r="B932" s="18"/>
      <c r="C932" s="18"/>
      <c r="D932" s="18"/>
      <c r="E932" s="18"/>
      <c r="F932" s="18"/>
      <c r="G932" s="18"/>
      <c r="H932" s="18"/>
    </row>
    <row r="933" ht="15.75" customHeight="1">
      <c r="B933" s="21"/>
      <c r="C933" s="21"/>
      <c r="D933" s="21"/>
      <c r="E933" s="21"/>
      <c r="F933" s="21"/>
      <c r="G933" s="21"/>
      <c r="H933" s="21"/>
    </row>
    <row r="934" ht="15.75" customHeight="1">
      <c r="B934" s="18"/>
      <c r="C934" s="18"/>
      <c r="D934" s="18"/>
      <c r="E934" s="18"/>
      <c r="F934" s="18"/>
      <c r="G934" s="18"/>
      <c r="H934" s="18"/>
    </row>
    <row r="935" ht="15.75" customHeight="1">
      <c r="B935" s="21"/>
      <c r="C935" s="21"/>
      <c r="D935" s="21"/>
      <c r="E935" s="21"/>
      <c r="F935" s="21"/>
      <c r="G935" s="21"/>
      <c r="H935" s="21"/>
    </row>
    <row r="936" ht="15.75" customHeight="1">
      <c r="B936" s="18"/>
      <c r="C936" s="18"/>
      <c r="D936" s="18"/>
      <c r="E936" s="18"/>
      <c r="F936" s="18"/>
      <c r="G936" s="18"/>
      <c r="H936" s="18"/>
    </row>
    <row r="937" ht="15.75" customHeight="1">
      <c r="B937" s="21"/>
      <c r="C937" s="21"/>
      <c r="D937" s="21"/>
      <c r="E937" s="21"/>
      <c r="F937" s="21"/>
      <c r="G937" s="21"/>
      <c r="H937" s="21"/>
    </row>
    <row r="938" ht="15.75" customHeight="1">
      <c r="B938" s="18"/>
      <c r="C938" s="18"/>
      <c r="D938" s="18"/>
      <c r="E938" s="18"/>
      <c r="F938" s="18"/>
      <c r="G938" s="18"/>
      <c r="H938" s="18"/>
    </row>
    <row r="939" ht="15.75" customHeight="1">
      <c r="B939" s="21"/>
      <c r="C939" s="21"/>
      <c r="D939" s="21"/>
      <c r="E939" s="21"/>
      <c r="F939" s="21"/>
      <c r="G939" s="21"/>
      <c r="H939" s="21"/>
    </row>
    <row r="940" ht="15.75" customHeight="1">
      <c r="B940" s="18"/>
      <c r="C940" s="18"/>
      <c r="D940" s="18"/>
      <c r="E940" s="18"/>
      <c r="F940" s="18"/>
      <c r="G940" s="18"/>
      <c r="H940" s="18"/>
    </row>
    <row r="941" ht="15.75" customHeight="1">
      <c r="B941" s="21"/>
      <c r="C941" s="21"/>
      <c r="D941" s="21"/>
      <c r="E941" s="21"/>
      <c r="F941" s="21"/>
      <c r="G941" s="21"/>
      <c r="H941" s="21"/>
    </row>
    <row r="942" ht="15.75" customHeight="1">
      <c r="B942" s="18"/>
      <c r="C942" s="18"/>
      <c r="D942" s="18"/>
      <c r="E942" s="18"/>
      <c r="F942" s="18"/>
      <c r="G942" s="18"/>
      <c r="H942" s="18"/>
    </row>
    <row r="943" ht="15.75" customHeight="1">
      <c r="B943" s="21"/>
      <c r="C943" s="21"/>
      <c r="D943" s="21"/>
      <c r="E943" s="21"/>
      <c r="F943" s="21"/>
      <c r="G943" s="21"/>
      <c r="H943" s="21"/>
    </row>
    <row r="944" ht="15.75" customHeight="1">
      <c r="B944" s="18"/>
      <c r="C944" s="18"/>
      <c r="D944" s="18"/>
      <c r="E944" s="18"/>
      <c r="F944" s="18"/>
      <c r="G944" s="18"/>
      <c r="H944" s="18"/>
    </row>
    <row r="945" ht="15.75" customHeight="1">
      <c r="B945" s="21"/>
      <c r="C945" s="21"/>
      <c r="D945" s="21"/>
      <c r="E945" s="21"/>
      <c r="F945" s="21"/>
      <c r="G945" s="21"/>
      <c r="H945" s="21"/>
    </row>
    <row r="946" ht="15.75" customHeight="1">
      <c r="B946" s="18"/>
      <c r="C946" s="18"/>
      <c r="D946" s="18"/>
      <c r="E946" s="18"/>
      <c r="F946" s="18"/>
      <c r="G946" s="18"/>
      <c r="H946" s="18"/>
    </row>
    <row r="947" ht="15.75" customHeight="1">
      <c r="B947" s="21"/>
      <c r="C947" s="21"/>
      <c r="D947" s="21"/>
      <c r="E947" s="21"/>
      <c r="F947" s="21"/>
      <c r="G947" s="21"/>
      <c r="H947" s="21"/>
    </row>
    <row r="948" ht="15.75" customHeight="1">
      <c r="B948" s="18"/>
      <c r="C948" s="18"/>
      <c r="D948" s="18"/>
      <c r="E948" s="18"/>
      <c r="F948" s="18"/>
      <c r="G948" s="18"/>
      <c r="H948" s="18"/>
    </row>
    <row r="949" ht="15.75" customHeight="1">
      <c r="B949" s="21"/>
      <c r="C949" s="21"/>
      <c r="D949" s="21"/>
      <c r="E949" s="21"/>
      <c r="F949" s="21"/>
      <c r="G949" s="21"/>
      <c r="H949" s="21"/>
    </row>
    <row r="950" ht="15.75" customHeight="1">
      <c r="B950" s="18"/>
      <c r="C950" s="18"/>
      <c r="D950" s="18"/>
      <c r="E950" s="18"/>
      <c r="F950" s="18"/>
      <c r="G950" s="18"/>
      <c r="H950" s="18"/>
    </row>
    <row r="951" ht="15.75" customHeight="1">
      <c r="B951" s="21"/>
      <c r="C951" s="21"/>
      <c r="D951" s="21"/>
      <c r="E951" s="21"/>
      <c r="F951" s="21"/>
      <c r="G951" s="21"/>
      <c r="H951" s="21"/>
    </row>
    <row r="952" ht="15.75" customHeight="1">
      <c r="B952" s="18"/>
      <c r="C952" s="18"/>
      <c r="D952" s="18"/>
      <c r="E952" s="18"/>
      <c r="F952" s="18"/>
      <c r="G952" s="18"/>
      <c r="H952" s="18"/>
    </row>
    <row r="953" ht="15.75" customHeight="1">
      <c r="B953" s="21"/>
      <c r="C953" s="21"/>
      <c r="D953" s="21"/>
      <c r="E953" s="21"/>
      <c r="F953" s="21"/>
      <c r="G953" s="21"/>
      <c r="H953" s="21"/>
    </row>
    <row r="954" ht="15.75" customHeight="1">
      <c r="B954" s="18"/>
      <c r="C954" s="18"/>
      <c r="D954" s="18"/>
      <c r="E954" s="18"/>
      <c r="F954" s="18"/>
      <c r="G954" s="18"/>
      <c r="H954" s="18"/>
    </row>
    <row r="955" ht="15.75" customHeight="1">
      <c r="B955" s="21"/>
      <c r="C955" s="21"/>
      <c r="D955" s="21"/>
      <c r="E955" s="21"/>
      <c r="F955" s="21"/>
      <c r="G955" s="21"/>
      <c r="H955" s="21"/>
    </row>
    <row r="956" ht="15.75" customHeight="1">
      <c r="B956" s="18"/>
      <c r="C956" s="18"/>
      <c r="D956" s="18"/>
      <c r="E956" s="18"/>
      <c r="F956" s="18"/>
      <c r="G956" s="18"/>
      <c r="H956" s="18"/>
    </row>
    <row r="957" ht="15.75" customHeight="1">
      <c r="B957" s="21"/>
      <c r="C957" s="21"/>
      <c r="D957" s="21"/>
      <c r="E957" s="21"/>
      <c r="F957" s="21"/>
      <c r="G957" s="21"/>
      <c r="H957" s="21"/>
    </row>
    <row r="958" ht="15.75" customHeight="1">
      <c r="B958" s="18"/>
      <c r="C958" s="18"/>
      <c r="D958" s="18"/>
      <c r="E958" s="18"/>
      <c r="F958" s="18"/>
      <c r="G958" s="18"/>
      <c r="H958" s="18"/>
    </row>
    <row r="959" ht="15.75" customHeight="1">
      <c r="B959" s="21"/>
      <c r="C959" s="21"/>
      <c r="D959" s="21"/>
      <c r="E959" s="21"/>
      <c r="F959" s="21"/>
      <c r="G959" s="21"/>
      <c r="H959" s="21"/>
    </row>
    <row r="960" ht="15.75" customHeight="1">
      <c r="B960" s="18"/>
      <c r="C960" s="18"/>
      <c r="D960" s="18"/>
      <c r="E960" s="18"/>
      <c r="F960" s="18"/>
      <c r="G960" s="18"/>
      <c r="H960" s="18"/>
    </row>
    <row r="961" ht="15.75" customHeight="1">
      <c r="B961" s="21"/>
      <c r="C961" s="21"/>
      <c r="D961" s="21"/>
      <c r="E961" s="21"/>
      <c r="F961" s="21"/>
      <c r="G961" s="21"/>
      <c r="H961" s="21"/>
    </row>
    <row r="962" ht="15.75" customHeight="1">
      <c r="B962" s="18"/>
      <c r="C962" s="18"/>
      <c r="D962" s="18"/>
      <c r="E962" s="18"/>
      <c r="F962" s="18"/>
      <c r="G962" s="18"/>
      <c r="H962" s="18"/>
    </row>
    <row r="963" ht="15.75" customHeight="1">
      <c r="B963" s="21"/>
      <c r="C963" s="21"/>
      <c r="D963" s="21"/>
      <c r="E963" s="21"/>
      <c r="F963" s="21"/>
      <c r="G963" s="21"/>
      <c r="H963" s="21"/>
    </row>
    <row r="964" ht="15.75" customHeight="1">
      <c r="B964" s="18"/>
      <c r="C964" s="18"/>
      <c r="D964" s="18"/>
      <c r="E964" s="18"/>
      <c r="F964" s="18"/>
      <c r="G964" s="18"/>
      <c r="H964" s="18"/>
    </row>
    <row r="965" ht="15.75" customHeight="1">
      <c r="B965" s="21"/>
      <c r="C965" s="21"/>
      <c r="D965" s="21"/>
      <c r="E965" s="21"/>
      <c r="F965" s="21"/>
      <c r="G965" s="21"/>
      <c r="H965" s="21"/>
    </row>
    <row r="966" ht="15.75" customHeight="1">
      <c r="B966" s="18"/>
      <c r="C966" s="18"/>
      <c r="D966" s="18"/>
      <c r="E966" s="18"/>
      <c r="F966" s="18"/>
      <c r="G966" s="18"/>
      <c r="H966" s="18"/>
    </row>
    <row r="967" ht="15.75" customHeight="1">
      <c r="B967" s="21"/>
      <c r="C967" s="21"/>
      <c r="D967" s="21"/>
      <c r="E967" s="21"/>
      <c r="F967" s="21"/>
      <c r="G967" s="21"/>
      <c r="H967" s="21"/>
    </row>
    <row r="968" ht="15.75" customHeight="1">
      <c r="B968" s="18"/>
      <c r="C968" s="18"/>
      <c r="D968" s="18"/>
      <c r="E968" s="18"/>
      <c r="F968" s="18"/>
      <c r="G968" s="18"/>
      <c r="H968" s="18"/>
    </row>
    <row r="969" ht="15.75" customHeight="1">
      <c r="B969" s="21"/>
      <c r="C969" s="21"/>
      <c r="D969" s="21"/>
      <c r="E969" s="21"/>
      <c r="F969" s="21"/>
      <c r="G969" s="21"/>
      <c r="H969" s="21"/>
    </row>
    <row r="970" ht="15.75" customHeight="1">
      <c r="B970" s="18"/>
      <c r="C970" s="18"/>
      <c r="D970" s="18"/>
      <c r="E970" s="18"/>
      <c r="F970" s="18"/>
      <c r="G970" s="18"/>
      <c r="H970" s="18"/>
    </row>
    <row r="971" ht="15.75" customHeight="1">
      <c r="B971" s="21"/>
      <c r="C971" s="21"/>
      <c r="D971" s="21"/>
      <c r="E971" s="21"/>
      <c r="F971" s="21"/>
      <c r="G971" s="21"/>
      <c r="H971" s="21"/>
    </row>
    <row r="972" ht="15.75" customHeight="1">
      <c r="B972" s="18"/>
      <c r="C972" s="18"/>
      <c r="D972" s="18"/>
      <c r="E972" s="18"/>
      <c r="F972" s="18"/>
      <c r="G972" s="18"/>
      <c r="H972" s="18"/>
    </row>
    <row r="973" ht="15.75" customHeight="1">
      <c r="B973" s="21"/>
      <c r="C973" s="21"/>
      <c r="D973" s="21"/>
      <c r="E973" s="21"/>
      <c r="F973" s="21"/>
      <c r="G973" s="21"/>
      <c r="H973" s="21"/>
    </row>
    <row r="974" ht="15.75" customHeight="1">
      <c r="B974" s="18"/>
      <c r="C974" s="18"/>
      <c r="D974" s="18"/>
      <c r="E974" s="18"/>
      <c r="F974" s="18"/>
      <c r="G974" s="18"/>
      <c r="H974" s="18"/>
    </row>
    <row r="975" ht="15.75" customHeight="1">
      <c r="B975" s="21"/>
      <c r="C975" s="21"/>
      <c r="D975" s="21"/>
      <c r="E975" s="21"/>
      <c r="F975" s="21"/>
      <c r="G975" s="21"/>
      <c r="H975" s="21"/>
    </row>
    <row r="976" ht="15.75" customHeight="1">
      <c r="B976" s="18"/>
      <c r="C976" s="18"/>
      <c r="D976" s="18"/>
      <c r="E976" s="18"/>
      <c r="F976" s="18"/>
      <c r="G976" s="18"/>
      <c r="H976" s="18"/>
    </row>
    <row r="977" ht="15.75" customHeight="1">
      <c r="B977" s="21"/>
      <c r="C977" s="21"/>
      <c r="D977" s="21"/>
      <c r="E977" s="21"/>
      <c r="F977" s="21"/>
      <c r="G977" s="21"/>
      <c r="H977" s="21"/>
    </row>
    <row r="978" ht="15.75" customHeight="1">
      <c r="B978" s="18"/>
      <c r="C978" s="18"/>
      <c r="D978" s="18"/>
      <c r="E978" s="18"/>
      <c r="F978" s="18"/>
      <c r="G978" s="18"/>
      <c r="H978" s="18"/>
    </row>
    <row r="979" ht="15.75" customHeight="1">
      <c r="B979" s="21"/>
      <c r="C979" s="21"/>
      <c r="D979" s="21"/>
      <c r="E979" s="21"/>
      <c r="F979" s="21"/>
      <c r="G979" s="21"/>
      <c r="H979" s="21"/>
    </row>
    <row r="980" ht="15.75" customHeight="1">
      <c r="B980" s="18"/>
      <c r="C980" s="18"/>
      <c r="D980" s="18"/>
      <c r="E980" s="18"/>
      <c r="F980" s="18"/>
      <c r="G980" s="18"/>
      <c r="H980" s="18"/>
    </row>
    <row r="981" ht="15.75" customHeight="1">
      <c r="B981" s="21"/>
      <c r="C981" s="21"/>
      <c r="D981" s="21"/>
      <c r="E981" s="21"/>
      <c r="F981" s="21"/>
      <c r="G981" s="21"/>
      <c r="H981" s="21"/>
    </row>
    <row r="982" ht="15.75" customHeight="1">
      <c r="B982" s="18"/>
      <c r="C982" s="18"/>
      <c r="D982" s="18"/>
      <c r="E982" s="18"/>
      <c r="F982" s="18"/>
      <c r="G982" s="18"/>
      <c r="H982" s="18"/>
    </row>
    <row r="983" ht="15.75" customHeight="1">
      <c r="B983" s="21"/>
      <c r="C983" s="21"/>
      <c r="D983" s="21"/>
      <c r="E983" s="21"/>
      <c r="F983" s="21"/>
      <c r="G983" s="21"/>
      <c r="H983" s="21"/>
    </row>
    <row r="984" ht="15.75" customHeight="1">
      <c r="B984" s="18"/>
      <c r="C984" s="18"/>
      <c r="D984" s="18"/>
      <c r="E984" s="18"/>
      <c r="F984" s="18"/>
      <c r="G984" s="18"/>
      <c r="H984" s="18"/>
    </row>
    <row r="985" ht="15.75" customHeight="1">
      <c r="B985" s="21"/>
      <c r="C985" s="21"/>
      <c r="D985" s="21"/>
      <c r="E985" s="21"/>
      <c r="F985" s="21"/>
      <c r="G985" s="21"/>
      <c r="H985" s="21"/>
    </row>
    <row r="986" ht="15.75" customHeight="1">
      <c r="B986" s="18"/>
      <c r="C986" s="18"/>
      <c r="D986" s="18"/>
      <c r="E986" s="18"/>
      <c r="F986" s="18"/>
      <c r="G986" s="18"/>
      <c r="H986" s="18"/>
    </row>
    <row r="987" ht="15.75" customHeight="1">
      <c r="B987" s="21"/>
      <c r="C987" s="21"/>
      <c r="D987" s="21"/>
      <c r="E987" s="21"/>
      <c r="F987" s="21"/>
      <c r="G987" s="21"/>
      <c r="H987" s="21"/>
    </row>
    <row r="988" ht="15.75" customHeight="1">
      <c r="B988" s="18"/>
      <c r="C988" s="18"/>
      <c r="D988" s="18"/>
      <c r="E988" s="18"/>
      <c r="F988" s="18"/>
      <c r="G988" s="18"/>
      <c r="H988" s="18"/>
    </row>
    <row r="989" ht="15.75" customHeight="1">
      <c r="B989" s="21"/>
      <c r="C989" s="21"/>
      <c r="D989" s="21"/>
      <c r="E989" s="21"/>
      <c r="F989" s="21"/>
      <c r="G989" s="21"/>
      <c r="H989" s="21"/>
    </row>
    <row r="990" ht="15.75" customHeight="1">
      <c r="B990" s="18"/>
      <c r="C990" s="18"/>
      <c r="D990" s="18"/>
      <c r="E990" s="18"/>
      <c r="F990" s="18"/>
      <c r="G990" s="18"/>
      <c r="H990" s="18"/>
    </row>
    <row r="991" ht="15.75" customHeight="1">
      <c r="B991" s="21"/>
      <c r="C991" s="21"/>
      <c r="D991" s="21"/>
      <c r="E991" s="21"/>
      <c r="F991" s="21"/>
      <c r="G991" s="21"/>
      <c r="H991" s="21"/>
    </row>
    <row r="992" ht="15.75" customHeight="1">
      <c r="B992" s="18"/>
      <c r="C992" s="18"/>
      <c r="D992" s="18"/>
      <c r="E992" s="18"/>
      <c r="F992" s="18"/>
      <c r="G992" s="18"/>
      <c r="H992" s="18"/>
    </row>
    <row r="993" ht="15.75" customHeight="1">
      <c r="B993" s="21"/>
      <c r="C993" s="21"/>
      <c r="D993" s="21"/>
      <c r="E993" s="21"/>
      <c r="F993" s="21"/>
      <c r="G993" s="21"/>
      <c r="H993" s="21"/>
    </row>
    <row r="994" ht="15.75" customHeight="1">
      <c r="B994" s="18"/>
      <c r="C994" s="18"/>
      <c r="D994" s="18"/>
      <c r="E994" s="18"/>
      <c r="F994" s="18"/>
      <c r="G994" s="18"/>
      <c r="H994" s="18"/>
    </row>
    <row r="995" ht="15.75" customHeight="1">
      <c r="B995" s="21"/>
      <c r="C995" s="21"/>
      <c r="D995" s="21"/>
      <c r="E995" s="21"/>
      <c r="F995" s="21"/>
      <c r="G995" s="21"/>
      <c r="H995" s="21"/>
    </row>
    <row r="996" ht="15.75" customHeight="1">
      <c r="B996" s="18"/>
      <c r="C996" s="18"/>
      <c r="D996" s="18"/>
      <c r="E996" s="18"/>
      <c r="F996" s="18"/>
      <c r="G996" s="18"/>
      <c r="H996" s="18"/>
    </row>
    <row r="997" ht="15.75" customHeight="1">
      <c r="B997" s="21"/>
      <c r="C997" s="21"/>
      <c r="D997" s="21"/>
      <c r="E997" s="21"/>
      <c r="F997" s="21"/>
      <c r="G997" s="21"/>
      <c r="H997" s="21"/>
    </row>
    <row r="998" ht="15.75" customHeight="1">
      <c r="B998" s="18"/>
      <c r="C998" s="18"/>
      <c r="D998" s="18"/>
      <c r="E998" s="18"/>
      <c r="F998" s="18"/>
      <c r="G998" s="18"/>
      <c r="H998" s="18"/>
    </row>
    <row r="999" ht="15.75" customHeight="1">
      <c r="B999" s="21"/>
      <c r="C999" s="21"/>
      <c r="D999" s="21"/>
      <c r="E999" s="21"/>
      <c r="F999" s="21"/>
      <c r="G999" s="21"/>
      <c r="H999" s="21"/>
    </row>
    <row r="1000" ht="15.75" customHeight="1">
      <c r="B1000" s="18"/>
      <c r="C1000" s="18"/>
      <c r="D1000" s="18"/>
      <c r="E1000" s="18"/>
      <c r="F1000" s="18"/>
      <c r="G1000" s="18"/>
      <c r="H1000" s="18"/>
    </row>
  </sheetData>
  <autoFilter ref="$A$1:$Y$1000"/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20.29"/>
    <col customWidth="1" min="7" max="7" width="12.86"/>
    <col customWidth="1" min="8" max="8" width="14.14"/>
    <col customWidth="1" min="9" max="25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34.97249583978181</v>
      </c>
      <c r="C2" s="18">
        <v>17871.40556894811</v>
      </c>
      <c r="D2" s="18">
        <v>1.0</v>
      </c>
      <c r="E2" s="18">
        <v>0.0</v>
      </c>
      <c r="F2" s="18">
        <v>1.0</v>
      </c>
      <c r="G2" s="19">
        <f t="shared" ref="G2:G41" si="1">B2*F2</f>
        <v>34.97249584</v>
      </c>
      <c r="H2" s="19">
        <f t="shared" ref="H2:H5" si="2">sum(G2)</f>
        <v>34.97249584</v>
      </c>
    </row>
    <row r="3">
      <c r="A3" s="20">
        <v>14.0</v>
      </c>
      <c r="B3" s="21">
        <v>35.5017081046517</v>
      </c>
      <c r="C3" s="21">
        <v>18553.52747879779</v>
      </c>
      <c r="D3" s="21">
        <v>1.0</v>
      </c>
      <c r="E3" s="21">
        <v>0.0</v>
      </c>
      <c r="F3" s="21">
        <v>1.0</v>
      </c>
      <c r="G3" s="22">
        <f t="shared" si="1"/>
        <v>35.5017081</v>
      </c>
      <c r="H3" s="22">
        <f t="shared" si="2"/>
        <v>35.5017081</v>
      </c>
    </row>
    <row r="4">
      <c r="A4" s="17">
        <v>28.0</v>
      </c>
      <c r="B4" s="18">
        <v>36.32126935587527</v>
      </c>
      <c r="C4" s="18">
        <v>18590.0730663886</v>
      </c>
      <c r="D4" s="18">
        <v>1.0</v>
      </c>
      <c r="E4" s="18">
        <v>0.0</v>
      </c>
      <c r="F4" s="18">
        <v>1.0</v>
      </c>
      <c r="G4" s="19">
        <f t="shared" si="1"/>
        <v>36.32126936</v>
      </c>
      <c r="H4" s="19">
        <f t="shared" si="2"/>
        <v>36.32126936</v>
      </c>
    </row>
    <row r="5">
      <c r="A5" s="20">
        <v>84.0</v>
      </c>
      <c r="B5" s="21">
        <v>36.12406020179717</v>
      </c>
      <c r="C5" s="21">
        <v>18881.67425577309</v>
      </c>
      <c r="D5" s="21">
        <v>1.0</v>
      </c>
      <c r="E5" s="21">
        <v>0.0</v>
      </c>
      <c r="F5" s="21">
        <v>1.0</v>
      </c>
      <c r="G5" s="22">
        <f t="shared" si="1"/>
        <v>36.1240602</v>
      </c>
      <c r="H5" s="22">
        <f t="shared" si="2"/>
        <v>36.1240602</v>
      </c>
    </row>
    <row r="6">
      <c r="A6" s="17">
        <v>7.0</v>
      </c>
      <c r="B6" s="18">
        <v>34.83158908585644</v>
      </c>
      <c r="C6" s="18">
        <v>15450.29566504301</v>
      </c>
      <c r="D6" s="18">
        <v>2.0</v>
      </c>
      <c r="E6" s="18">
        <v>1.0</v>
      </c>
      <c r="F6" s="18">
        <v>0.8904457499042762</v>
      </c>
      <c r="G6" s="19">
        <f t="shared" si="1"/>
        <v>31.01564046</v>
      </c>
      <c r="H6" s="19">
        <f>sum(G6:G7)</f>
        <v>36.82268809</v>
      </c>
    </row>
    <row r="7">
      <c r="A7" s="20">
        <v>7.0</v>
      </c>
      <c r="B7" s="21">
        <v>53.00613729540821</v>
      </c>
      <c r="C7" s="21">
        <v>12292.36216765181</v>
      </c>
      <c r="D7" s="21">
        <v>2.0</v>
      </c>
      <c r="E7" s="21">
        <v>0.0</v>
      </c>
      <c r="F7" s="21">
        <v>0.1095542500957238</v>
      </c>
      <c r="G7" s="22">
        <f t="shared" si="1"/>
        <v>5.807047622</v>
      </c>
      <c r="H7" s="23">
        <f>sum(G6:G7)</f>
        <v>36.82268809</v>
      </c>
    </row>
    <row r="8">
      <c r="A8" s="17">
        <v>14.0</v>
      </c>
      <c r="B8" s="18">
        <v>34.17001175095776</v>
      </c>
      <c r="C8" s="18">
        <v>15127.48630421898</v>
      </c>
      <c r="D8" s="18">
        <v>2.0</v>
      </c>
      <c r="E8" s="18">
        <v>1.0</v>
      </c>
      <c r="F8" s="18">
        <v>0.8904457499042762</v>
      </c>
      <c r="G8" s="19">
        <f t="shared" si="1"/>
        <v>30.42654174</v>
      </c>
      <c r="H8" s="19">
        <f>sum(G8:G9)</f>
        <v>36.09591545</v>
      </c>
    </row>
    <row r="9">
      <c r="A9" s="20">
        <v>14.0</v>
      </c>
      <c r="B9" s="21">
        <v>51.7494639383772</v>
      </c>
      <c r="C9" s="21">
        <v>11792.1425313706</v>
      </c>
      <c r="D9" s="21">
        <v>2.0</v>
      </c>
      <c r="E9" s="21">
        <v>0.0</v>
      </c>
      <c r="F9" s="21">
        <v>0.1095542500957238</v>
      </c>
      <c r="G9" s="22">
        <f t="shared" si="1"/>
        <v>5.669373715</v>
      </c>
      <c r="H9" s="23">
        <f>sum(G8:G9)</f>
        <v>36.09591545</v>
      </c>
    </row>
    <row r="10">
      <c r="A10" s="17">
        <v>28.0</v>
      </c>
      <c r="B10" s="18">
        <v>34.75105752242003</v>
      </c>
      <c r="C10" s="18">
        <v>15262.88871393026</v>
      </c>
      <c r="D10" s="18">
        <v>2.0</v>
      </c>
      <c r="E10" s="18">
        <v>1.0</v>
      </c>
      <c r="F10" s="18">
        <v>0.8904457499042762</v>
      </c>
      <c r="G10" s="19">
        <f t="shared" si="1"/>
        <v>30.94393148</v>
      </c>
      <c r="H10" s="19">
        <f>sum(G10:G11)</f>
        <v>36.72861144</v>
      </c>
    </row>
    <row r="11">
      <c r="A11" s="20">
        <v>28.0</v>
      </c>
      <c r="B11" s="21">
        <v>52.80196760686206</v>
      </c>
      <c r="C11" s="21">
        <v>11414.62714127867</v>
      </c>
      <c r="D11" s="21">
        <v>2.0</v>
      </c>
      <c r="E11" s="21">
        <v>0.0</v>
      </c>
      <c r="F11" s="21">
        <v>0.1095542500957238</v>
      </c>
      <c r="G11" s="22">
        <f t="shared" si="1"/>
        <v>5.784679965</v>
      </c>
      <c r="H11" s="23">
        <f>sum(G10:G11)</f>
        <v>36.72861144</v>
      </c>
    </row>
    <row r="12">
      <c r="A12" s="17">
        <v>84.0</v>
      </c>
      <c r="B12" s="18">
        <v>34.89477861456954</v>
      </c>
      <c r="C12" s="18">
        <v>15255.82935086783</v>
      </c>
      <c r="D12" s="18">
        <v>2.0</v>
      </c>
      <c r="E12" s="18">
        <v>1.0</v>
      </c>
      <c r="F12" s="18">
        <v>0.8904457499042762</v>
      </c>
      <c r="G12" s="19">
        <f t="shared" si="1"/>
        <v>31.07190731</v>
      </c>
      <c r="H12" s="19">
        <f>sum(G12:G13)</f>
        <v>36.95875763</v>
      </c>
    </row>
    <row r="13">
      <c r="A13" s="20">
        <v>84.0</v>
      </c>
      <c r="B13" s="21">
        <v>53.7345681209726</v>
      </c>
      <c r="C13" s="21">
        <v>11513.34520876108</v>
      </c>
      <c r="D13" s="21">
        <v>2.0</v>
      </c>
      <c r="E13" s="21">
        <v>0.0</v>
      </c>
      <c r="F13" s="21">
        <v>0.1095542500957238</v>
      </c>
      <c r="G13" s="22">
        <f t="shared" si="1"/>
        <v>5.886850315</v>
      </c>
      <c r="H13" s="23">
        <f>sum(G12:G13)</f>
        <v>36.95875763</v>
      </c>
    </row>
    <row r="14">
      <c r="A14" s="17">
        <v>7.0</v>
      </c>
      <c r="B14" s="18">
        <v>36.43156442578697</v>
      </c>
      <c r="C14" s="18">
        <v>15124.39056262937</v>
      </c>
      <c r="D14" s="18">
        <v>3.0</v>
      </c>
      <c r="E14" s="18">
        <v>1.0</v>
      </c>
      <c r="F14" s="18">
        <v>0.5030157102193343</v>
      </c>
      <c r="G14" s="19">
        <f t="shared" si="1"/>
        <v>18.32564925</v>
      </c>
      <c r="H14" s="19">
        <f>sum(G14:G16)</f>
        <v>38.76883589</v>
      </c>
    </row>
    <row r="15">
      <c r="A15" s="20">
        <v>7.0</v>
      </c>
      <c r="B15" s="21">
        <v>56.35148098029874</v>
      </c>
      <c r="C15" s="21">
        <v>5668.903357179181</v>
      </c>
      <c r="D15" s="21">
        <v>3.0</v>
      </c>
      <c r="E15" s="21">
        <v>0.0</v>
      </c>
      <c r="F15" s="21">
        <v>0.0799616177250279</v>
      </c>
      <c r="G15" s="22">
        <f t="shared" si="1"/>
        <v>4.50595558</v>
      </c>
      <c r="H15" s="22">
        <f>sum(G14:G16)</f>
        <v>38.76883589</v>
      </c>
    </row>
    <row r="16">
      <c r="A16" s="17">
        <v>7.0</v>
      </c>
      <c r="B16" s="18">
        <v>38.21670167897211</v>
      </c>
      <c r="C16" s="18">
        <v>24601.35574665932</v>
      </c>
      <c r="D16" s="18">
        <v>3.0</v>
      </c>
      <c r="E16" s="18">
        <v>2.0</v>
      </c>
      <c r="F16" s="18">
        <v>0.4170226720556378</v>
      </c>
      <c r="G16" s="19">
        <f t="shared" si="1"/>
        <v>15.93723105</v>
      </c>
      <c r="H16" s="19">
        <f>sum(G14:G16)</f>
        <v>38.76883589</v>
      </c>
    </row>
    <row r="17">
      <c r="A17" s="20">
        <v>14.0</v>
      </c>
      <c r="B17" s="21">
        <v>35.05925668754066</v>
      </c>
      <c r="C17" s="21">
        <v>14833.43623271291</v>
      </c>
      <c r="D17" s="21">
        <v>3.0</v>
      </c>
      <c r="E17" s="21">
        <v>1.0</v>
      </c>
      <c r="F17" s="21">
        <v>0.5030157102193343</v>
      </c>
      <c r="G17" s="22">
        <f t="shared" si="1"/>
        <v>17.6353569</v>
      </c>
      <c r="H17" s="22">
        <f>sum(G17:G19)</f>
        <v>38.27309351</v>
      </c>
    </row>
    <row r="18">
      <c r="A18" s="17">
        <v>14.0</v>
      </c>
      <c r="B18" s="18">
        <v>55.22957020189382</v>
      </c>
      <c r="C18" s="18">
        <v>5605.624692393006</v>
      </c>
      <c r="D18" s="18">
        <v>3.0</v>
      </c>
      <c r="E18" s="18">
        <v>0.0</v>
      </c>
      <c r="F18" s="18">
        <v>0.0799616177250279</v>
      </c>
      <c r="G18" s="19">
        <f t="shared" si="1"/>
        <v>4.41624578</v>
      </c>
      <c r="H18" s="19">
        <f>sum(G17:G19)</f>
        <v>38.27309351</v>
      </c>
    </row>
    <row r="19">
      <c r="A19" s="20">
        <v>14.0</v>
      </c>
      <c r="B19" s="21">
        <v>38.89834274905626</v>
      </c>
      <c r="C19" s="21">
        <v>25480.83901302631</v>
      </c>
      <c r="D19" s="21">
        <v>3.0</v>
      </c>
      <c r="E19" s="21">
        <v>2.0</v>
      </c>
      <c r="F19" s="21">
        <v>0.4170226720556378</v>
      </c>
      <c r="G19" s="22">
        <f t="shared" si="1"/>
        <v>16.22149083</v>
      </c>
      <c r="H19" s="22">
        <f>sum(G17:G19)</f>
        <v>38.27309351</v>
      </c>
    </row>
    <row r="20">
      <c r="A20" s="17">
        <v>28.0</v>
      </c>
      <c r="B20" s="18">
        <v>35.64761799611752</v>
      </c>
      <c r="C20" s="18">
        <v>15040.44277429127</v>
      </c>
      <c r="D20" s="18">
        <v>3.0</v>
      </c>
      <c r="E20" s="18">
        <v>1.0</v>
      </c>
      <c r="F20" s="18">
        <v>0.5030157102193343</v>
      </c>
      <c r="G20" s="19">
        <f t="shared" si="1"/>
        <v>17.93131188</v>
      </c>
      <c r="H20" s="19">
        <f>sum(G20:G22)</f>
        <v>39.79346095</v>
      </c>
    </row>
    <row r="21" ht="15.75" customHeight="1">
      <c r="A21" s="20">
        <v>28.0</v>
      </c>
      <c r="B21" s="21">
        <v>55.59170230592552</v>
      </c>
      <c r="C21" s="21">
        <v>5471.494047800122</v>
      </c>
      <c r="D21" s="21">
        <v>3.0</v>
      </c>
      <c r="E21" s="21">
        <v>0.0</v>
      </c>
      <c r="F21" s="21">
        <v>0.0799616177250279</v>
      </c>
      <c r="G21" s="22">
        <f t="shared" si="1"/>
        <v>4.445202448</v>
      </c>
      <c r="H21" s="22">
        <f>sum(G20:G22)</f>
        <v>39.79346095</v>
      </c>
    </row>
    <row r="22" ht="15.75" customHeight="1">
      <c r="A22" s="17">
        <v>28.0</v>
      </c>
      <c r="B22" s="18">
        <v>41.76498734511376</v>
      </c>
      <c r="C22" s="18">
        <v>27496.54890565461</v>
      </c>
      <c r="D22" s="18">
        <v>3.0</v>
      </c>
      <c r="E22" s="18">
        <v>2.0</v>
      </c>
      <c r="F22" s="18">
        <v>0.4170226720556378</v>
      </c>
      <c r="G22" s="19">
        <f t="shared" si="1"/>
        <v>17.41694662</v>
      </c>
      <c r="H22" s="19">
        <f>sum(G20:G22)</f>
        <v>39.79346095</v>
      </c>
    </row>
    <row r="23" ht="15.75" customHeight="1">
      <c r="A23" s="20">
        <v>84.0</v>
      </c>
      <c r="B23" s="21">
        <v>36.28563209124223</v>
      </c>
      <c r="C23" s="21">
        <v>15316.29856359707</v>
      </c>
      <c r="D23" s="21">
        <v>3.0</v>
      </c>
      <c r="E23" s="21">
        <v>1.0</v>
      </c>
      <c r="F23" s="21">
        <v>0.5030157102193343</v>
      </c>
      <c r="G23" s="22">
        <f t="shared" si="1"/>
        <v>18.252243</v>
      </c>
      <c r="H23" s="22">
        <f>sum(G23:G25)</f>
        <v>40.09103638</v>
      </c>
    </row>
    <row r="24" ht="15.75" customHeight="1">
      <c r="A24" s="17">
        <v>84.0</v>
      </c>
      <c r="B24" s="18">
        <v>55.41559248792789</v>
      </c>
      <c r="C24" s="18">
        <v>5387.281362119683</v>
      </c>
      <c r="D24" s="18">
        <v>3.0</v>
      </c>
      <c r="E24" s="18">
        <v>0.0</v>
      </c>
      <c r="F24" s="18">
        <v>0.0799616177250279</v>
      </c>
      <c r="G24" s="19">
        <f t="shared" si="1"/>
        <v>4.431120423</v>
      </c>
      <c r="H24" s="19">
        <f>sum(G23:G25)</f>
        <v>40.09103638</v>
      </c>
    </row>
    <row r="25" ht="15.75" customHeight="1">
      <c r="A25" s="20">
        <v>84.0</v>
      </c>
      <c r="B25" s="21">
        <v>41.74274956811949</v>
      </c>
      <c r="C25" s="21">
        <v>28497.31543217841</v>
      </c>
      <c r="D25" s="21">
        <v>3.0</v>
      </c>
      <c r="E25" s="21">
        <v>2.0</v>
      </c>
      <c r="F25" s="21">
        <v>0.4170226720556378</v>
      </c>
      <c r="G25" s="22">
        <f t="shared" si="1"/>
        <v>17.40767296</v>
      </c>
      <c r="H25" s="22">
        <f>sum(G23:G25)</f>
        <v>40.09103638</v>
      </c>
    </row>
    <row r="26" ht="15.75" customHeight="1">
      <c r="A26" s="17">
        <v>7.0</v>
      </c>
      <c r="B26" s="18">
        <v>36.03453353871487</v>
      </c>
      <c r="C26" s="18">
        <v>14485.76654505545</v>
      </c>
      <c r="D26" s="18">
        <v>4.0</v>
      </c>
      <c r="E26" s="18">
        <v>1.0</v>
      </c>
      <c r="F26" s="18">
        <v>0.1266010139346044</v>
      </c>
      <c r="G26" s="19">
        <f t="shared" si="1"/>
        <v>4.562008483</v>
      </c>
      <c r="H26" s="19">
        <f>Sum(G26:G29)</f>
        <v>37.58676631</v>
      </c>
    </row>
    <row r="27" ht="15.75" customHeight="1">
      <c r="A27" s="20">
        <v>7.0</v>
      </c>
      <c r="B27" s="21">
        <v>59.1534104641798</v>
      </c>
      <c r="C27" s="21">
        <v>3050.147771316274</v>
      </c>
      <c r="D27" s="21">
        <v>4.0</v>
      </c>
      <c r="E27" s="21">
        <v>0.0</v>
      </c>
      <c r="F27" s="21">
        <v>0.04136870563932852</v>
      </c>
      <c r="G27" s="22">
        <f t="shared" si="1"/>
        <v>2.447100025</v>
      </c>
      <c r="H27" s="22">
        <f>Sum(G26:G29)</f>
        <v>37.58676631</v>
      </c>
    </row>
    <row r="28" ht="15.75" customHeight="1">
      <c r="A28" s="17">
        <v>7.0</v>
      </c>
      <c r="B28" s="18">
        <v>37.9419375445387</v>
      </c>
      <c r="C28" s="18">
        <v>24491.6686076217</v>
      </c>
      <c r="D28" s="18">
        <v>4.0</v>
      </c>
      <c r="E28" s="18">
        <v>2.0</v>
      </c>
      <c r="F28" s="18">
        <v>0.4150076083704293</v>
      </c>
      <c r="G28" s="19">
        <f t="shared" si="1"/>
        <v>15.74619276</v>
      </c>
      <c r="H28" s="19">
        <f>Sum(G26:G29)</f>
        <v>37.58676631</v>
      </c>
    </row>
    <row r="29" ht="15.75" customHeight="1">
      <c r="A29" s="20">
        <v>7.0</v>
      </c>
      <c r="B29" s="21">
        <v>35.56512880700686</v>
      </c>
      <c r="C29" s="21">
        <v>12419.82519231366</v>
      </c>
      <c r="D29" s="21">
        <v>4.0</v>
      </c>
      <c r="E29" s="21">
        <v>3.0</v>
      </c>
      <c r="F29" s="21">
        <v>0.4170226720556378</v>
      </c>
      <c r="G29" s="22">
        <f t="shared" si="1"/>
        <v>14.83146505</v>
      </c>
      <c r="H29" s="22">
        <f>Sum(G26:G29)</f>
        <v>37.58676631</v>
      </c>
    </row>
    <row r="30" ht="15.75" customHeight="1">
      <c r="A30" s="17">
        <v>14.0</v>
      </c>
      <c r="B30" s="18">
        <v>35.26640064447034</v>
      </c>
      <c r="C30" s="18">
        <v>14390.58063098627</v>
      </c>
      <c r="D30" s="18">
        <v>4.0</v>
      </c>
      <c r="E30" s="18">
        <v>1.0</v>
      </c>
      <c r="F30" s="18">
        <v>0.1266010139346044</v>
      </c>
      <c r="G30" s="19">
        <f t="shared" si="1"/>
        <v>4.464762079</v>
      </c>
      <c r="H30" s="19">
        <f>Sum(G30:G33)</f>
        <v>37.44118664</v>
      </c>
    </row>
    <row r="31" ht="15.75" customHeight="1">
      <c r="A31" s="20">
        <v>14.0</v>
      </c>
      <c r="B31" s="21">
        <v>57.40536061379346</v>
      </c>
      <c r="C31" s="21">
        <v>2930.959303473527</v>
      </c>
      <c r="D31" s="21">
        <v>4.0</v>
      </c>
      <c r="E31" s="21">
        <v>0.0</v>
      </c>
      <c r="F31" s="21">
        <v>0.04136870563932852</v>
      </c>
      <c r="G31" s="22">
        <f t="shared" si="1"/>
        <v>2.374785465</v>
      </c>
      <c r="H31" s="22">
        <f>Sum(G30:G33)</f>
        <v>37.44118664</v>
      </c>
    </row>
    <row r="32" ht="15.75" customHeight="1">
      <c r="A32" s="17">
        <v>14.0</v>
      </c>
      <c r="B32" s="18">
        <v>39.21085311828946</v>
      </c>
      <c r="C32" s="18">
        <v>25486.06270557666</v>
      </c>
      <c r="D32" s="18">
        <v>4.0</v>
      </c>
      <c r="E32" s="18">
        <v>2.0</v>
      </c>
      <c r="F32" s="18">
        <v>0.4150076083704293</v>
      </c>
      <c r="G32" s="19">
        <f t="shared" si="1"/>
        <v>16.27280237</v>
      </c>
      <c r="H32" s="19">
        <f>Sum(G30:G33)</f>
        <v>37.44118664</v>
      </c>
    </row>
    <row r="33" ht="15.75" customHeight="1">
      <c r="A33" s="20">
        <v>14.0</v>
      </c>
      <c r="B33" s="21">
        <v>34.35985063945152</v>
      </c>
      <c r="C33" s="21">
        <v>12399.48037020918</v>
      </c>
      <c r="D33" s="21">
        <v>4.0</v>
      </c>
      <c r="E33" s="21">
        <v>3.0</v>
      </c>
      <c r="F33" s="21">
        <v>0.4170226720556378</v>
      </c>
      <c r="G33" s="22">
        <f t="shared" si="1"/>
        <v>14.32883673</v>
      </c>
      <c r="H33" s="22">
        <f>Sum(G30:G33)</f>
        <v>37.44118664</v>
      </c>
    </row>
    <row r="34" ht="15.75" customHeight="1">
      <c r="A34" s="17">
        <v>28.0</v>
      </c>
      <c r="B34" s="18">
        <v>37.42708240618659</v>
      </c>
      <c r="C34" s="18">
        <v>15074.0805512884</v>
      </c>
      <c r="D34" s="18">
        <v>4.0</v>
      </c>
      <c r="E34" s="18">
        <v>1.0</v>
      </c>
      <c r="F34" s="18">
        <v>0.1266010139346044</v>
      </c>
      <c r="G34" s="19">
        <f t="shared" si="1"/>
        <v>4.738306581</v>
      </c>
      <c r="H34" s="19">
        <f>Sum(G34:G37)</f>
        <v>38.95694266</v>
      </c>
    </row>
    <row r="35" ht="15.75" customHeight="1">
      <c r="A35" s="20">
        <v>28.0</v>
      </c>
      <c r="B35" s="21">
        <v>59.11424211952576</v>
      </c>
      <c r="C35" s="21">
        <v>3162.584357698182</v>
      </c>
      <c r="D35" s="21">
        <v>4.0</v>
      </c>
      <c r="E35" s="21">
        <v>0.0</v>
      </c>
      <c r="F35" s="21">
        <v>0.04136870563932852</v>
      </c>
      <c r="G35" s="22">
        <f t="shared" si="1"/>
        <v>2.445479681</v>
      </c>
      <c r="H35" s="22">
        <f>Sum(G34:G37)</f>
        <v>38.95694266</v>
      </c>
    </row>
    <row r="36" ht="15.75" customHeight="1">
      <c r="A36" s="17">
        <v>28.0</v>
      </c>
      <c r="B36" s="18">
        <v>34.28742513151283</v>
      </c>
      <c r="C36" s="18">
        <v>12679.05215365388</v>
      </c>
      <c r="D36" s="18">
        <v>4.0</v>
      </c>
      <c r="E36" s="18">
        <v>2.0</v>
      </c>
      <c r="F36" s="18">
        <v>0.4150076083704293</v>
      </c>
      <c r="G36" s="19">
        <f t="shared" si="1"/>
        <v>14.2295423</v>
      </c>
      <c r="H36" s="19">
        <f>Sum(G34:G37)</f>
        <v>38.95694266</v>
      </c>
    </row>
    <row r="37" ht="15.75" customHeight="1">
      <c r="A37" s="20">
        <v>28.0</v>
      </c>
      <c r="B37" s="21">
        <v>42.06872976778079</v>
      </c>
      <c r="C37" s="21">
        <v>27961.35386085902</v>
      </c>
      <c r="D37" s="21">
        <v>4.0</v>
      </c>
      <c r="E37" s="21">
        <v>3.0</v>
      </c>
      <c r="F37" s="21">
        <v>0.4170226720556378</v>
      </c>
      <c r="G37" s="22">
        <f t="shared" si="1"/>
        <v>17.5436141</v>
      </c>
      <c r="H37" s="22">
        <f>Sum(G34:G37)</f>
        <v>38.95694266</v>
      </c>
    </row>
    <row r="38" ht="15.75" customHeight="1">
      <c r="A38" s="17">
        <v>84.0</v>
      </c>
      <c r="B38" s="18">
        <v>36.7178858392997</v>
      </c>
      <c r="C38" s="18">
        <v>14888.58342977903</v>
      </c>
      <c r="D38" s="18">
        <v>4.0</v>
      </c>
      <c r="E38" s="18">
        <v>1.0</v>
      </c>
      <c r="F38" s="18">
        <v>0.1266010139346044</v>
      </c>
      <c r="G38" s="19">
        <f t="shared" si="1"/>
        <v>4.648521577</v>
      </c>
      <c r="H38" s="19">
        <f>Sum(G38:G41)</f>
        <v>38.49170649</v>
      </c>
    </row>
    <row r="39" ht="15.75" customHeight="1">
      <c r="A39" s="20">
        <v>84.0</v>
      </c>
      <c r="B39" s="21">
        <v>58.83431151478666</v>
      </c>
      <c r="C39" s="21">
        <v>3050.621610626254</v>
      </c>
      <c r="D39" s="21">
        <v>4.0</v>
      </c>
      <c r="E39" s="21">
        <v>0.0</v>
      </c>
      <c r="F39" s="21">
        <v>0.04136870563932852</v>
      </c>
      <c r="G39" s="22">
        <f t="shared" si="1"/>
        <v>2.433899315</v>
      </c>
      <c r="H39" s="22">
        <f>Sum(G38:G41)</f>
        <v>38.49170649</v>
      </c>
    </row>
    <row r="40" ht="15.75" customHeight="1">
      <c r="A40" s="17">
        <v>84.0</v>
      </c>
      <c r="B40" s="18">
        <v>33.21505696528995</v>
      </c>
      <c r="C40" s="18">
        <v>12239.08696955858</v>
      </c>
      <c r="D40" s="18">
        <v>4.0</v>
      </c>
      <c r="E40" s="18">
        <v>2.0</v>
      </c>
      <c r="F40" s="18">
        <v>0.4150076083704293</v>
      </c>
      <c r="G40" s="19">
        <f t="shared" si="1"/>
        <v>13.78450135</v>
      </c>
      <c r="H40" s="19">
        <f>Sum(G38:G41)</f>
        <v>38.49170649</v>
      </c>
    </row>
    <row r="41" ht="15.75" customHeight="1">
      <c r="A41" s="20">
        <v>84.0</v>
      </c>
      <c r="B41" s="21">
        <v>42.26337181153826</v>
      </c>
      <c r="C41" s="21">
        <v>28195.33560982769</v>
      </c>
      <c r="D41" s="21">
        <v>4.0</v>
      </c>
      <c r="E41" s="21">
        <v>3.0</v>
      </c>
      <c r="F41" s="21">
        <v>0.4170226720556378</v>
      </c>
      <c r="G41" s="22">
        <f t="shared" si="1"/>
        <v>17.62478424</v>
      </c>
      <c r="H41" s="22">
        <f>Sum(G38:G41)</f>
        <v>38.49170649</v>
      </c>
    </row>
    <row r="42" ht="15.75" customHeight="1">
      <c r="B42" s="18"/>
      <c r="C42" s="18"/>
      <c r="D42" s="18"/>
      <c r="E42" s="18"/>
      <c r="F42" s="18"/>
      <c r="G42" s="18"/>
      <c r="H42" s="18"/>
    </row>
    <row r="43" ht="15.75" customHeight="1">
      <c r="B43" s="21"/>
      <c r="C43" s="21"/>
      <c r="D43" s="21"/>
      <c r="E43" s="21"/>
      <c r="F43" s="21"/>
      <c r="G43" s="21"/>
      <c r="H43" s="21"/>
    </row>
    <row r="44" ht="15.75" customHeight="1">
      <c r="B44" s="18"/>
      <c r="C44" s="18"/>
      <c r="D44" s="18"/>
      <c r="E44" s="18"/>
      <c r="F44" s="18"/>
      <c r="G44" s="18"/>
      <c r="H44" s="18"/>
    </row>
    <row r="45" ht="15.75" customHeight="1">
      <c r="B45" s="21"/>
      <c r="C45" s="21"/>
      <c r="D45" s="21"/>
      <c r="E45" s="21"/>
      <c r="F45" s="21"/>
      <c r="G45" s="21"/>
      <c r="H45" s="21"/>
    </row>
    <row r="46" ht="15.75" customHeight="1">
      <c r="B46" s="18"/>
      <c r="C46" s="18"/>
      <c r="D46" s="18"/>
      <c r="E46" s="18"/>
      <c r="F46" s="18"/>
      <c r="G46" s="18"/>
      <c r="H46" s="18"/>
    </row>
    <row r="47" ht="15.75" customHeight="1">
      <c r="B47" s="21"/>
      <c r="C47" s="21"/>
      <c r="D47" s="21"/>
      <c r="E47" s="21"/>
      <c r="F47" s="21"/>
      <c r="G47" s="21"/>
      <c r="H47" s="21"/>
    </row>
    <row r="48" ht="15.75" customHeight="1">
      <c r="B48" s="18"/>
      <c r="C48" s="18"/>
      <c r="D48" s="18"/>
      <c r="E48" s="18"/>
      <c r="F48" s="18"/>
      <c r="G48" s="18"/>
      <c r="H48" s="18"/>
    </row>
    <row r="49" ht="15.75" customHeight="1">
      <c r="B49" s="21"/>
      <c r="C49" s="21"/>
      <c r="D49" s="21"/>
      <c r="E49" s="21"/>
      <c r="F49" s="21"/>
      <c r="G49" s="21"/>
      <c r="H49" s="21"/>
    </row>
    <row r="50" ht="15.75" customHeight="1">
      <c r="B50" s="18"/>
      <c r="C50" s="18"/>
      <c r="D50" s="18"/>
      <c r="E50" s="18"/>
      <c r="F50" s="18"/>
      <c r="G50" s="18"/>
      <c r="H50" s="18"/>
    </row>
    <row r="51" ht="15.75" customHeight="1">
      <c r="B51" s="21"/>
      <c r="C51" s="21"/>
      <c r="D51" s="21"/>
      <c r="E51" s="21"/>
      <c r="F51" s="21"/>
      <c r="G51" s="21"/>
      <c r="H51" s="21"/>
    </row>
    <row r="52" ht="15.75" customHeight="1">
      <c r="B52" s="18"/>
      <c r="C52" s="18"/>
      <c r="D52" s="18"/>
      <c r="E52" s="18"/>
      <c r="F52" s="18"/>
      <c r="G52" s="18"/>
      <c r="H52" s="18"/>
    </row>
    <row r="53" ht="15.75" customHeight="1">
      <c r="B53" s="21"/>
      <c r="C53" s="21"/>
      <c r="D53" s="21"/>
      <c r="E53" s="21"/>
      <c r="F53" s="21"/>
      <c r="G53" s="21"/>
      <c r="H53" s="21"/>
    </row>
    <row r="54" ht="15.75" customHeight="1">
      <c r="B54" s="18"/>
      <c r="C54" s="18"/>
      <c r="D54" s="18"/>
      <c r="E54" s="18"/>
      <c r="F54" s="18"/>
      <c r="G54" s="18"/>
      <c r="H54" s="18"/>
    </row>
    <row r="55" ht="15.75" customHeight="1">
      <c r="B55" s="21"/>
      <c r="C55" s="21"/>
      <c r="D55" s="21"/>
      <c r="E55" s="21"/>
      <c r="F55" s="21"/>
      <c r="G55" s="21"/>
      <c r="H55" s="21"/>
    </row>
    <row r="56" ht="15.75" customHeight="1">
      <c r="B56" s="18"/>
      <c r="C56" s="18"/>
      <c r="D56" s="18"/>
      <c r="E56" s="18"/>
      <c r="F56" s="18"/>
      <c r="G56" s="18"/>
      <c r="H56" s="18"/>
    </row>
    <row r="57" ht="15.75" customHeight="1">
      <c r="B57" s="21"/>
      <c r="C57" s="21"/>
      <c r="D57" s="21"/>
      <c r="E57" s="21"/>
      <c r="F57" s="21"/>
      <c r="G57" s="21"/>
      <c r="H57" s="21"/>
    </row>
    <row r="58" ht="15.75" customHeight="1">
      <c r="B58" s="18"/>
      <c r="C58" s="18"/>
      <c r="D58" s="18"/>
      <c r="E58" s="18"/>
      <c r="F58" s="18"/>
      <c r="G58" s="18"/>
      <c r="H58" s="18"/>
    </row>
    <row r="59" ht="15.75" customHeight="1">
      <c r="B59" s="21"/>
      <c r="C59" s="21"/>
      <c r="D59" s="21"/>
      <c r="E59" s="21"/>
      <c r="F59" s="21"/>
      <c r="G59" s="21"/>
      <c r="H59" s="21"/>
    </row>
    <row r="60" ht="15.75" customHeight="1">
      <c r="B60" s="18"/>
      <c r="C60" s="18"/>
      <c r="D60" s="18"/>
      <c r="E60" s="18"/>
      <c r="F60" s="18"/>
      <c r="G60" s="18"/>
      <c r="H60" s="18"/>
    </row>
    <row r="61" ht="15.75" customHeight="1">
      <c r="B61" s="21"/>
      <c r="C61" s="21"/>
      <c r="D61" s="21"/>
      <c r="E61" s="21"/>
      <c r="F61" s="21"/>
      <c r="G61" s="21"/>
      <c r="H61" s="21"/>
    </row>
    <row r="62" ht="15.75" customHeight="1">
      <c r="B62" s="18"/>
      <c r="C62" s="18"/>
      <c r="D62" s="18"/>
      <c r="E62" s="18"/>
      <c r="F62" s="18"/>
      <c r="G62" s="18"/>
      <c r="H62" s="18"/>
    </row>
    <row r="63" ht="15.75" customHeight="1">
      <c r="B63" s="21"/>
      <c r="C63" s="21"/>
      <c r="D63" s="21"/>
      <c r="E63" s="21"/>
      <c r="F63" s="21"/>
      <c r="G63" s="21"/>
      <c r="H63" s="21"/>
    </row>
    <row r="64" ht="15.75" customHeight="1">
      <c r="B64" s="18"/>
      <c r="C64" s="18"/>
      <c r="D64" s="18"/>
      <c r="E64" s="18"/>
      <c r="F64" s="18"/>
      <c r="G64" s="18"/>
      <c r="H64" s="18"/>
    </row>
    <row r="65" ht="15.75" customHeight="1">
      <c r="B65" s="21"/>
      <c r="C65" s="21"/>
      <c r="D65" s="21"/>
      <c r="E65" s="21"/>
      <c r="F65" s="21"/>
      <c r="G65" s="21"/>
      <c r="H65" s="21"/>
    </row>
    <row r="66" ht="15.75" customHeight="1">
      <c r="B66" s="18"/>
      <c r="C66" s="18"/>
      <c r="D66" s="18"/>
      <c r="E66" s="18"/>
      <c r="F66" s="18"/>
      <c r="G66" s="18"/>
      <c r="H66" s="18"/>
    </row>
    <row r="67" ht="15.75" customHeight="1">
      <c r="B67" s="21"/>
      <c r="C67" s="21"/>
      <c r="D67" s="21"/>
      <c r="E67" s="21"/>
      <c r="F67" s="21"/>
      <c r="G67" s="21"/>
      <c r="H67" s="21"/>
    </row>
    <row r="68" ht="15.75" customHeight="1">
      <c r="B68" s="18"/>
      <c r="C68" s="18"/>
      <c r="D68" s="18"/>
      <c r="E68" s="18"/>
      <c r="F68" s="18"/>
      <c r="G68" s="18"/>
      <c r="H68" s="18"/>
    </row>
    <row r="69" ht="15.75" customHeight="1">
      <c r="B69" s="21"/>
      <c r="C69" s="21"/>
      <c r="D69" s="21"/>
      <c r="E69" s="21"/>
      <c r="F69" s="21"/>
      <c r="G69" s="21"/>
      <c r="H69" s="21"/>
    </row>
    <row r="70" ht="15.75" customHeight="1">
      <c r="B70" s="18"/>
      <c r="C70" s="18"/>
      <c r="D70" s="18"/>
      <c r="E70" s="18"/>
      <c r="F70" s="18"/>
      <c r="G70" s="18"/>
      <c r="H70" s="18"/>
    </row>
    <row r="71" ht="15.75" customHeight="1">
      <c r="B71" s="21"/>
      <c r="C71" s="21"/>
      <c r="D71" s="21"/>
      <c r="E71" s="21"/>
      <c r="F71" s="21"/>
      <c r="G71" s="21"/>
      <c r="H71" s="21"/>
    </row>
    <row r="72" ht="15.75" customHeight="1">
      <c r="B72" s="18"/>
      <c r="C72" s="18"/>
      <c r="D72" s="18"/>
      <c r="E72" s="18"/>
      <c r="F72" s="18"/>
      <c r="G72" s="18"/>
      <c r="H72" s="18"/>
    </row>
    <row r="73" ht="15.75" customHeight="1">
      <c r="B73" s="21"/>
      <c r="C73" s="21"/>
      <c r="D73" s="21"/>
      <c r="E73" s="21"/>
      <c r="F73" s="21"/>
      <c r="G73" s="21"/>
      <c r="H73" s="21"/>
    </row>
    <row r="74" ht="15.75" customHeight="1">
      <c r="B74" s="18"/>
      <c r="C74" s="18"/>
      <c r="D74" s="18"/>
      <c r="E74" s="18"/>
      <c r="F74" s="18"/>
      <c r="G74" s="18"/>
      <c r="H74" s="18"/>
    </row>
    <row r="75" ht="15.75" customHeight="1">
      <c r="B75" s="21"/>
      <c r="C75" s="21"/>
      <c r="D75" s="21"/>
      <c r="E75" s="21"/>
      <c r="F75" s="21"/>
      <c r="G75" s="21"/>
      <c r="H75" s="21"/>
    </row>
    <row r="76" ht="15.75" customHeight="1">
      <c r="B76" s="18"/>
      <c r="C76" s="18"/>
      <c r="D76" s="18"/>
      <c r="E76" s="18"/>
      <c r="F76" s="18"/>
      <c r="G76" s="18"/>
      <c r="H76" s="18"/>
    </row>
    <row r="77" ht="15.75" customHeight="1">
      <c r="B77" s="21"/>
      <c r="C77" s="21"/>
      <c r="D77" s="21"/>
      <c r="E77" s="21"/>
      <c r="F77" s="21"/>
      <c r="G77" s="21"/>
      <c r="H77" s="21"/>
    </row>
    <row r="78" ht="15.75" customHeight="1">
      <c r="B78" s="18"/>
      <c r="C78" s="18"/>
      <c r="D78" s="18"/>
      <c r="E78" s="18"/>
      <c r="F78" s="18"/>
      <c r="G78" s="18"/>
      <c r="H78" s="18"/>
    </row>
    <row r="79" ht="15.75" customHeight="1">
      <c r="B79" s="21"/>
      <c r="C79" s="21"/>
      <c r="D79" s="21"/>
      <c r="E79" s="21"/>
      <c r="F79" s="21"/>
      <c r="G79" s="21"/>
      <c r="H79" s="21"/>
    </row>
    <row r="80" ht="15.75" customHeight="1">
      <c r="B80" s="18"/>
      <c r="C80" s="18"/>
      <c r="D80" s="18"/>
      <c r="E80" s="18"/>
      <c r="F80" s="18"/>
      <c r="G80" s="18"/>
      <c r="H80" s="18"/>
    </row>
    <row r="81" ht="15.75" customHeight="1">
      <c r="B81" s="21"/>
      <c r="C81" s="21"/>
      <c r="D81" s="21"/>
      <c r="E81" s="21"/>
      <c r="F81" s="21"/>
      <c r="G81" s="21"/>
      <c r="H81" s="21"/>
    </row>
    <row r="82" ht="15.75" customHeight="1">
      <c r="B82" s="18"/>
      <c r="C82" s="18"/>
      <c r="D82" s="18"/>
      <c r="E82" s="18"/>
      <c r="F82" s="18"/>
      <c r="G82" s="18"/>
      <c r="H82" s="18"/>
    </row>
    <row r="83" ht="15.75" customHeight="1">
      <c r="B83" s="21"/>
      <c r="C83" s="21"/>
      <c r="D83" s="21"/>
      <c r="E83" s="21"/>
      <c r="F83" s="21"/>
      <c r="G83" s="21"/>
      <c r="H83" s="21"/>
    </row>
    <row r="84" ht="15.75" customHeight="1">
      <c r="B84" s="18"/>
      <c r="C84" s="18"/>
      <c r="D84" s="18"/>
      <c r="E84" s="18"/>
      <c r="F84" s="18"/>
      <c r="G84" s="18"/>
      <c r="H84" s="18"/>
    </row>
    <row r="85" ht="15.75" customHeight="1">
      <c r="B85" s="21"/>
      <c r="C85" s="21"/>
      <c r="D85" s="21"/>
      <c r="E85" s="21"/>
      <c r="F85" s="21"/>
      <c r="G85" s="21"/>
      <c r="H85" s="21"/>
    </row>
    <row r="86" ht="15.75" customHeight="1">
      <c r="B86" s="18"/>
      <c r="C86" s="18"/>
      <c r="D86" s="18"/>
      <c r="E86" s="18"/>
      <c r="F86" s="18"/>
      <c r="G86" s="18"/>
      <c r="H86" s="18"/>
    </row>
    <row r="87" ht="15.75" customHeight="1">
      <c r="B87" s="21"/>
      <c r="C87" s="21"/>
      <c r="D87" s="21"/>
      <c r="E87" s="21"/>
      <c r="F87" s="21"/>
      <c r="G87" s="21"/>
      <c r="H87" s="21"/>
    </row>
    <row r="88" ht="15.75" customHeight="1">
      <c r="B88" s="18"/>
      <c r="C88" s="18"/>
      <c r="D88" s="18"/>
      <c r="E88" s="18"/>
      <c r="F88" s="18"/>
      <c r="G88" s="18"/>
      <c r="H88" s="18"/>
    </row>
    <row r="89" ht="15.75" customHeight="1">
      <c r="B89" s="21"/>
      <c r="C89" s="21"/>
      <c r="D89" s="21"/>
      <c r="E89" s="21"/>
      <c r="F89" s="21"/>
      <c r="G89" s="21"/>
      <c r="H89" s="21"/>
    </row>
    <row r="90" ht="15.75" customHeight="1">
      <c r="B90" s="18"/>
      <c r="C90" s="18"/>
      <c r="D90" s="18"/>
      <c r="E90" s="18"/>
      <c r="F90" s="18"/>
      <c r="G90" s="18"/>
      <c r="H90" s="18"/>
    </row>
    <row r="91" ht="15.75" customHeight="1">
      <c r="B91" s="21"/>
      <c r="C91" s="21"/>
      <c r="D91" s="21"/>
      <c r="E91" s="21"/>
      <c r="F91" s="21"/>
      <c r="G91" s="21"/>
      <c r="H91" s="21"/>
    </row>
    <row r="92" ht="15.75" customHeight="1">
      <c r="B92" s="18"/>
      <c r="C92" s="18"/>
      <c r="D92" s="18"/>
      <c r="E92" s="18"/>
      <c r="F92" s="18"/>
      <c r="G92" s="18"/>
      <c r="H92" s="18"/>
    </row>
    <row r="93" ht="15.75" customHeight="1">
      <c r="B93" s="21"/>
      <c r="C93" s="21"/>
      <c r="D93" s="21"/>
      <c r="E93" s="21"/>
      <c r="F93" s="21"/>
      <c r="G93" s="21"/>
      <c r="H93" s="21"/>
    </row>
    <row r="94" ht="15.75" customHeight="1">
      <c r="B94" s="18"/>
      <c r="C94" s="18"/>
      <c r="D94" s="18"/>
      <c r="E94" s="18"/>
      <c r="F94" s="18"/>
      <c r="G94" s="18"/>
      <c r="H94" s="18"/>
    </row>
    <row r="95" ht="15.75" customHeight="1">
      <c r="B95" s="21"/>
      <c r="C95" s="21"/>
      <c r="D95" s="21"/>
      <c r="E95" s="21"/>
      <c r="F95" s="21"/>
      <c r="G95" s="21"/>
      <c r="H95" s="21"/>
    </row>
    <row r="96" ht="15.75" customHeight="1">
      <c r="B96" s="18"/>
      <c r="C96" s="18"/>
      <c r="D96" s="18"/>
      <c r="E96" s="18"/>
      <c r="F96" s="18"/>
      <c r="G96" s="18"/>
      <c r="H96" s="18"/>
    </row>
    <row r="97" ht="15.75" customHeight="1">
      <c r="B97" s="21"/>
      <c r="C97" s="21"/>
      <c r="D97" s="21"/>
      <c r="E97" s="21"/>
      <c r="F97" s="21"/>
      <c r="G97" s="21"/>
      <c r="H97" s="21"/>
    </row>
    <row r="98" ht="15.75" customHeight="1">
      <c r="B98" s="18"/>
      <c r="C98" s="18"/>
      <c r="D98" s="18"/>
      <c r="E98" s="18"/>
      <c r="F98" s="18"/>
      <c r="G98" s="18"/>
      <c r="H98" s="18"/>
    </row>
    <row r="99" ht="15.75" customHeight="1">
      <c r="B99" s="21"/>
      <c r="C99" s="21"/>
      <c r="D99" s="21"/>
      <c r="E99" s="21"/>
      <c r="F99" s="21"/>
      <c r="G99" s="21"/>
      <c r="H99" s="21"/>
    </row>
    <row r="100" ht="15.75" customHeight="1">
      <c r="B100" s="18"/>
      <c r="C100" s="18"/>
      <c r="D100" s="18"/>
      <c r="E100" s="18"/>
      <c r="F100" s="18"/>
      <c r="G100" s="18"/>
      <c r="H100" s="18"/>
    </row>
    <row r="101" ht="15.75" customHeight="1">
      <c r="B101" s="21"/>
      <c r="C101" s="21"/>
      <c r="D101" s="21"/>
      <c r="E101" s="21"/>
      <c r="F101" s="21"/>
      <c r="G101" s="21"/>
      <c r="H101" s="21"/>
    </row>
    <row r="102" ht="15.75" customHeight="1">
      <c r="B102" s="18"/>
      <c r="C102" s="18"/>
      <c r="D102" s="18"/>
      <c r="E102" s="18"/>
      <c r="F102" s="18"/>
      <c r="G102" s="18"/>
      <c r="H102" s="18"/>
    </row>
    <row r="103" ht="15.75" customHeight="1">
      <c r="B103" s="21"/>
      <c r="C103" s="21"/>
      <c r="D103" s="21"/>
      <c r="E103" s="21"/>
      <c r="F103" s="21"/>
      <c r="G103" s="21"/>
      <c r="H103" s="21"/>
    </row>
    <row r="104" ht="15.75" customHeight="1">
      <c r="B104" s="18"/>
      <c r="C104" s="18"/>
      <c r="D104" s="18"/>
      <c r="E104" s="18"/>
      <c r="F104" s="18"/>
      <c r="G104" s="18"/>
      <c r="H104" s="18"/>
    </row>
    <row r="105" ht="15.75" customHeight="1">
      <c r="B105" s="21"/>
      <c r="C105" s="21"/>
      <c r="D105" s="21"/>
      <c r="E105" s="21"/>
      <c r="F105" s="21"/>
      <c r="G105" s="21"/>
      <c r="H105" s="21"/>
    </row>
    <row r="106" ht="15.75" customHeight="1">
      <c r="B106" s="18"/>
      <c r="C106" s="18"/>
      <c r="D106" s="18"/>
      <c r="E106" s="18"/>
      <c r="F106" s="18"/>
      <c r="G106" s="18"/>
      <c r="H106" s="18"/>
    </row>
    <row r="107" ht="15.75" customHeight="1">
      <c r="B107" s="21"/>
      <c r="C107" s="21"/>
      <c r="D107" s="21"/>
      <c r="E107" s="21"/>
      <c r="F107" s="21"/>
      <c r="G107" s="21"/>
      <c r="H107" s="21"/>
    </row>
    <row r="108" ht="15.75" customHeight="1">
      <c r="B108" s="18"/>
      <c r="C108" s="18"/>
      <c r="D108" s="18"/>
      <c r="E108" s="18"/>
      <c r="F108" s="18"/>
      <c r="G108" s="18"/>
      <c r="H108" s="18"/>
    </row>
    <row r="109" ht="15.75" customHeight="1">
      <c r="B109" s="21"/>
      <c r="C109" s="21"/>
      <c r="D109" s="21"/>
      <c r="E109" s="21"/>
      <c r="F109" s="21"/>
      <c r="G109" s="21"/>
      <c r="H109" s="21"/>
    </row>
    <row r="110" ht="15.75" customHeight="1">
      <c r="B110" s="18"/>
      <c r="C110" s="18"/>
      <c r="D110" s="18"/>
      <c r="E110" s="18"/>
      <c r="F110" s="18"/>
      <c r="G110" s="18"/>
      <c r="H110" s="18"/>
    </row>
    <row r="111" ht="15.75" customHeight="1">
      <c r="B111" s="21"/>
      <c r="C111" s="21"/>
      <c r="D111" s="21"/>
      <c r="E111" s="21"/>
      <c r="F111" s="21"/>
      <c r="G111" s="21"/>
      <c r="H111" s="21"/>
    </row>
    <row r="112" ht="15.75" customHeight="1">
      <c r="B112" s="18"/>
      <c r="C112" s="18"/>
      <c r="D112" s="18"/>
      <c r="E112" s="18"/>
      <c r="F112" s="18"/>
      <c r="G112" s="18"/>
      <c r="H112" s="18"/>
    </row>
    <row r="113" ht="15.75" customHeight="1">
      <c r="B113" s="21"/>
      <c r="C113" s="21"/>
      <c r="D113" s="21"/>
      <c r="E113" s="21"/>
      <c r="F113" s="21"/>
      <c r="G113" s="21"/>
      <c r="H113" s="21"/>
    </row>
    <row r="114" ht="15.75" customHeight="1">
      <c r="B114" s="18"/>
      <c r="C114" s="18"/>
      <c r="D114" s="18"/>
      <c r="E114" s="18"/>
      <c r="F114" s="18"/>
      <c r="G114" s="18"/>
      <c r="H114" s="18"/>
    </row>
    <row r="115" ht="15.75" customHeight="1">
      <c r="B115" s="21"/>
      <c r="C115" s="21"/>
      <c r="D115" s="21"/>
      <c r="E115" s="21"/>
      <c r="F115" s="21"/>
      <c r="G115" s="21"/>
      <c r="H115" s="21"/>
    </row>
    <row r="116" ht="15.75" customHeight="1">
      <c r="B116" s="18"/>
      <c r="C116" s="18"/>
      <c r="D116" s="18"/>
      <c r="E116" s="18"/>
      <c r="F116" s="18"/>
      <c r="G116" s="18"/>
      <c r="H116" s="18"/>
    </row>
    <row r="117" ht="15.75" customHeight="1">
      <c r="B117" s="21"/>
      <c r="C117" s="21"/>
      <c r="D117" s="21"/>
      <c r="E117" s="21"/>
      <c r="F117" s="21"/>
      <c r="G117" s="21"/>
      <c r="H117" s="21"/>
    </row>
    <row r="118" ht="15.75" customHeight="1">
      <c r="B118" s="18"/>
      <c r="C118" s="18"/>
      <c r="D118" s="18"/>
      <c r="E118" s="18"/>
      <c r="F118" s="18"/>
      <c r="G118" s="18"/>
      <c r="H118" s="18"/>
    </row>
    <row r="119" ht="15.75" customHeight="1">
      <c r="B119" s="21"/>
      <c r="C119" s="21"/>
      <c r="D119" s="21"/>
      <c r="E119" s="21"/>
      <c r="F119" s="21"/>
      <c r="G119" s="21"/>
      <c r="H119" s="21"/>
    </row>
    <row r="120" ht="15.75" customHeight="1">
      <c r="B120" s="18"/>
      <c r="C120" s="18"/>
      <c r="D120" s="18"/>
      <c r="E120" s="18"/>
      <c r="F120" s="18"/>
      <c r="G120" s="18"/>
      <c r="H120" s="18"/>
    </row>
    <row r="121" ht="15.75" customHeight="1">
      <c r="B121" s="21"/>
      <c r="C121" s="21"/>
      <c r="D121" s="21"/>
      <c r="E121" s="21"/>
      <c r="F121" s="21"/>
      <c r="G121" s="21"/>
      <c r="H121" s="21"/>
    </row>
    <row r="122" ht="15.75" customHeight="1">
      <c r="B122" s="18"/>
      <c r="C122" s="18"/>
      <c r="D122" s="18"/>
      <c r="E122" s="18"/>
      <c r="F122" s="18"/>
      <c r="G122" s="18"/>
      <c r="H122" s="18"/>
    </row>
    <row r="123" ht="15.75" customHeight="1">
      <c r="B123" s="21"/>
      <c r="C123" s="21"/>
      <c r="D123" s="21"/>
      <c r="E123" s="21"/>
      <c r="F123" s="21"/>
      <c r="G123" s="21"/>
      <c r="H123" s="21"/>
    </row>
    <row r="124" ht="15.75" customHeight="1">
      <c r="B124" s="18"/>
      <c r="C124" s="18"/>
      <c r="D124" s="18"/>
      <c r="E124" s="18"/>
      <c r="F124" s="18"/>
      <c r="G124" s="18"/>
      <c r="H124" s="18"/>
    </row>
    <row r="125" ht="15.75" customHeight="1">
      <c r="B125" s="21"/>
      <c r="C125" s="21"/>
      <c r="D125" s="21"/>
      <c r="E125" s="21"/>
      <c r="F125" s="21"/>
      <c r="G125" s="21"/>
      <c r="H125" s="21"/>
    </row>
    <row r="126" ht="15.75" customHeight="1">
      <c r="B126" s="18"/>
      <c r="C126" s="18"/>
      <c r="D126" s="18"/>
      <c r="E126" s="18"/>
      <c r="F126" s="18"/>
      <c r="G126" s="18"/>
      <c r="H126" s="18"/>
    </row>
    <row r="127" ht="15.75" customHeight="1">
      <c r="B127" s="21"/>
      <c r="C127" s="21"/>
      <c r="D127" s="21"/>
      <c r="E127" s="21"/>
      <c r="F127" s="21"/>
      <c r="G127" s="21"/>
      <c r="H127" s="21"/>
    </row>
    <row r="128" ht="15.75" customHeight="1">
      <c r="B128" s="18"/>
      <c r="C128" s="18"/>
      <c r="D128" s="18"/>
      <c r="E128" s="18"/>
      <c r="F128" s="18"/>
      <c r="G128" s="18"/>
      <c r="H128" s="18"/>
    </row>
    <row r="129" ht="15.75" customHeight="1">
      <c r="B129" s="21"/>
      <c r="C129" s="21"/>
      <c r="D129" s="21"/>
      <c r="E129" s="21"/>
      <c r="F129" s="21"/>
      <c r="G129" s="21"/>
      <c r="H129" s="21"/>
    </row>
    <row r="130" ht="15.75" customHeight="1">
      <c r="B130" s="18"/>
      <c r="C130" s="18"/>
      <c r="D130" s="18"/>
      <c r="E130" s="18"/>
      <c r="F130" s="18"/>
      <c r="G130" s="18"/>
      <c r="H130" s="18"/>
    </row>
    <row r="131" ht="15.75" customHeight="1">
      <c r="B131" s="21"/>
      <c r="C131" s="21"/>
      <c r="D131" s="21"/>
      <c r="E131" s="21"/>
      <c r="F131" s="21"/>
      <c r="G131" s="21"/>
      <c r="H131" s="21"/>
    </row>
    <row r="132" ht="15.75" customHeight="1">
      <c r="B132" s="18"/>
      <c r="C132" s="18"/>
      <c r="D132" s="18"/>
      <c r="E132" s="18"/>
      <c r="F132" s="18"/>
      <c r="G132" s="18"/>
      <c r="H132" s="18"/>
    </row>
    <row r="133" ht="15.75" customHeight="1">
      <c r="B133" s="21"/>
      <c r="C133" s="21"/>
      <c r="D133" s="21"/>
      <c r="E133" s="21"/>
      <c r="F133" s="21"/>
      <c r="G133" s="21"/>
      <c r="H133" s="21"/>
    </row>
    <row r="134" ht="15.75" customHeight="1">
      <c r="B134" s="18"/>
      <c r="C134" s="18"/>
      <c r="D134" s="18"/>
      <c r="E134" s="18"/>
      <c r="F134" s="18"/>
      <c r="G134" s="18"/>
      <c r="H134" s="18"/>
    </row>
    <row r="135" ht="15.75" customHeight="1">
      <c r="B135" s="21"/>
      <c r="C135" s="21"/>
      <c r="D135" s="21"/>
      <c r="E135" s="21"/>
      <c r="F135" s="21"/>
      <c r="G135" s="21"/>
      <c r="H135" s="21"/>
    </row>
    <row r="136" ht="15.75" customHeight="1">
      <c r="B136" s="18"/>
      <c r="C136" s="18"/>
      <c r="D136" s="18"/>
      <c r="E136" s="18"/>
      <c r="F136" s="18"/>
      <c r="G136" s="18"/>
      <c r="H136" s="18"/>
    </row>
    <row r="137" ht="15.75" customHeight="1">
      <c r="B137" s="21"/>
      <c r="C137" s="21"/>
      <c r="D137" s="21"/>
      <c r="E137" s="21"/>
      <c r="F137" s="21"/>
      <c r="G137" s="21"/>
      <c r="H137" s="21"/>
    </row>
    <row r="138" ht="15.75" customHeight="1">
      <c r="B138" s="18"/>
      <c r="C138" s="18"/>
      <c r="D138" s="18"/>
      <c r="E138" s="18"/>
      <c r="F138" s="18"/>
      <c r="G138" s="18"/>
      <c r="H138" s="18"/>
    </row>
    <row r="139" ht="15.75" customHeight="1">
      <c r="B139" s="21"/>
      <c r="C139" s="21"/>
      <c r="D139" s="21"/>
      <c r="E139" s="21"/>
      <c r="F139" s="21"/>
      <c r="G139" s="21"/>
      <c r="H139" s="21"/>
    </row>
    <row r="140" ht="15.75" customHeight="1">
      <c r="B140" s="18"/>
      <c r="C140" s="18"/>
      <c r="D140" s="18"/>
      <c r="E140" s="18"/>
      <c r="F140" s="18"/>
      <c r="G140" s="18"/>
      <c r="H140" s="18"/>
    </row>
    <row r="141" ht="15.75" customHeight="1">
      <c r="B141" s="21"/>
      <c r="C141" s="21"/>
      <c r="D141" s="21"/>
      <c r="E141" s="21"/>
      <c r="F141" s="21"/>
      <c r="G141" s="21"/>
      <c r="H141" s="21"/>
    </row>
    <row r="142" ht="15.75" customHeight="1">
      <c r="B142" s="18"/>
      <c r="C142" s="18"/>
      <c r="D142" s="18"/>
      <c r="E142" s="18"/>
      <c r="F142" s="18"/>
      <c r="G142" s="18"/>
      <c r="H142" s="18"/>
    </row>
    <row r="143" ht="15.75" customHeight="1">
      <c r="B143" s="21"/>
      <c r="C143" s="21"/>
      <c r="D143" s="21"/>
      <c r="E143" s="21"/>
      <c r="F143" s="21"/>
      <c r="G143" s="21"/>
      <c r="H143" s="21"/>
    </row>
    <row r="144" ht="15.75" customHeight="1">
      <c r="B144" s="18"/>
      <c r="C144" s="18"/>
      <c r="D144" s="18"/>
      <c r="E144" s="18"/>
      <c r="F144" s="18"/>
      <c r="G144" s="18"/>
      <c r="H144" s="18"/>
    </row>
    <row r="145" ht="15.75" customHeight="1">
      <c r="B145" s="21"/>
      <c r="C145" s="21"/>
      <c r="D145" s="21"/>
      <c r="E145" s="21"/>
      <c r="F145" s="21"/>
      <c r="G145" s="21"/>
      <c r="H145" s="21"/>
    </row>
    <row r="146" ht="15.75" customHeight="1">
      <c r="B146" s="18"/>
      <c r="C146" s="18"/>
      <c r="D146" s="18"/>
      <c r="E146" s="18"/>
      <c r="F146" s="18"/>
      <c r="G146" s="18"/>
      <c r="H146" s="18"/>
    </row>
    <row r="147" ht="15.75" customHeight="1">
      <c r="B147" s="21"/>
      <c r="C147" s="21"/>
      <c r="D147" s="21"/>
      <c r="E147" s="21"/>
      <c r="F147" s="21"/>
      <c r="G147" s="21"/>
      <c r="H147" s="21"/>
    </row>
    <row r="148" ht="15.75" customHeight="1">
      <c r="B148" s="18"/>
      <c r="C148" s="18"/>
      <c r="D148" s="18"/>
      <c r="E148" s="18"/>
      <c r="F148" s="18"/>
      <c r="G148" s="18"/>
      <c r="H148" s="18"/>
    </row>
    <row r="149" ht="15.75" customHeight="1">
      <c r="B149" s="21"/>
      <c r="C149" s="21"/>
      <c r="D149" s="21"/>
      <c r="E149" s="21"/>
      <c r="F149" s="21"/>
      <c r="G149" s="21"/>
      <c r="H149" s="21"/>
    </row>
    <row r="150" ht="15.75" customHeight="1">
      <c r="B150" s="18"/>
      <c r="C150" s="18"/>
      <c r="D150" s="18"/>
      <c r="E150" s="18"/>
      <c r="F150" s="18"/>
      <c r="G150" s="18"/>
      <c r="H150" s="18"/>
    </row>
    <row r="151" ht="15.75" customHeight="1">
      <c r="B151" s="21"/>
      <c r="C151" s="21"/>
      <c r="D151" s="21"/>
      <c r="E151" s="21"/>
      <c r="F151" s="21"/>
      <c r="G151" s="21"/>
      <c r="H151" s="21"/>
    </row>
    <row r="152" ht="15.75" customHeight="1">
      <c r="B152" s="18"/>
      <c r="C152" s="18"/>
      <c r="D152" s="18"/>
      <c r="E152" s="18"/>
      <c r="F152" s="18"/>
      <c r="G152" s="18"/>
      <c r="H152" s="18"/>
    </row>
    <row r="153" ht="15.75" customHeight="1">
      <c r="B153" s="21"/>
      <c r="C153" s="21"/>
      <c r="D153" s="21"/>
      <c r="E153" s="21"/>
      <c r="F153" s="21"/>
      <c r="G153" s="21"/>
      <c r="H153" s="21"/>
    </row>
    <row r="154" ht="15.75" customHeight="1">
      <c r="B154" s="18"/>
      <c r="C154" s="18"/>
      <c r="D154" s="18"/>
      <c r="E154" s="18"/>
      <c r="F154" s="18"/>
      <c r="G154" s="18"/>
      <c r="H154" s="18"/>
    </row>
    <row r="155" ht="15.75" customHeight="1">
      <c r="B155" s="21"/>
      <c r="C155" s="21"/>
      <c r="D155" s="21"/>
      <c r="E155" s="21"/>
      <c r="F155" s="21"/>
      <c r="G155" s="21"/>
      <c r="H155" s="21"/>
    </row>
    <row r="156" ht="15.75" customHeight="1">
      <c r="B156" s="18"/>
      <c r="C156" s="18"/>
      <c r="D156" s="18"/>
      <c r="E156" s="18"/>
      <c r="F156" s="18"/>
      <c r="G156" s="18"/>
      <c r="H156" s="18"/>
    </row>
    <row r="157" ht="15.75" customHeight="1">
      <c r="B157" s="21"/>
      <c r="C157" s="21"/>
      <c r="D157" s="21"/>
      <c r="E157" s="21"/>
      <c r="F157" s="21"/>
      <c r="G157" s="21"/>
      <c r="H157" s="21"/>
    </row>
    <row r="158" ht="15.75" customHeight="1">
      <c r="B158" s="18"/>
      <c r="C158" s="18"/>
      <c r="D158" s="18"/>
      <c r="E158" s="18"/>
      <c r="F158" s="18"/>
      <c r="G158" s="18"/>
      <c r="H158" s="18"/>
    </row>
    <row r="159" ht="15.75" customHeight="1">
      <c r="B159" s="21"/>
      <c r="C159" s="21"/>
      <c r="D159" s="21"/>
      <c r="E159" s="21"/>
      <c r="F159" s="21"/>
      <c r="G159" s="21"/>
      <c r="H159" s="21"/>
    </row>
    <row r="160" ht="15.75" customHeight="1">
      <c r="B160" s="18"/>
      <c r="C160" s="18"/>
      <c r="D160" s="18"/>
      <c r="E160" s="18"/>
      <c r="F160" s="18"/>
      <c r="G160" s="18"/>
      <c r="H160" s="18"/>
    </row>
    <row r="161" ht="15.75" customHeight="1">
      <c r="B161" s="21"/>
      <c r="C161" s="21"/>
      <c r="D161" s="21"/>
      <c r="E161" s="21"/>
      <c r="F161" s="21"/>
      <c r="G161" s="21"/>
      <c r="H161" s="21"/>
    </row>
    <row r="162" ht="15.75" customHeight="1">
      <c r="B162" s="18"/>
      <c r="C162" s="18"/>
      <c r="D162" s="18"/>
      <c r="E162" s="18"/>
      <c r="F162" s="18"/>
      <c r="G162" s="18"/>
      <c r="H162" s="18"/>
    </row>
    <row r="163" ht="15.75" customHeight="1">
      <c r="B163" s="21"/>
      <c r="C163" s="21"/>
      <c r="D163" s="21"/>
      <c r="E163" s="21"/>
      <c r="F163" s="21"/>
      <c r="G163" s="21"/>
      <c r="H163" s="21"/>
    </row>
    <row r="164" ht="15.75" customHeight="1">
      <c r="B164" s="18"/>
      <c r="C164" s="18"/>
      <c r="D164" s="18"/>
      <c r="E164" s="18"/>
      <c r="F164" s="18"/>
      <c r="G164" s="18"/>
      <c r="H164" s="18"/>
    </row>
    <row r="165" ht="15.75" customHeight="1">
      <c r="B165" s="21"/>
      <c r="C165" s="21"/>
      <c r="D165" s="21"/>
      <c r="E165" s="21"/>
      <c r="F165" s="21"/>
      <c r="G165" s="21"/>
      <c r="H165" s="21"/>
    </row>
    <row r="166" ht="15.75" customHeight="1">
      <c r="B166" s="18"/>
      <c r="C166" s="18"/>
      <c r="D166" s="18"/>
      <c r="E166" s="18"/>
      <c r="F166" s="18"/>
      <c r="G166" s="18"/>
      <c r="H166" s="18"/>
    </row>
    <row r="167" ht="15.75" customHeight="1">
      <c r="B167" s="21"/>
      <c r="C167" s="21"/>
      <c r="D167" s="21"/>
      <c r="E167" s="21"/>
      <c r="F167" s="21"/>
      <c r="G167" s="21"/>
      <c r="H167" s="21"/>
    </row>
    <row r="168" ht="15.75" customHeight="1">
      <c r="B168" s="18"/>
      <c r="C168" s="18"/>
      <c r="D168" s="18"/>
      <c r="E168" s="18"/>
      <c r="F168" s="18"/>
      <c r="G168" s="18"/>
      <c r="H168" s="18"/>
    </row>
    <row r="169" ht="15.75" customHeight="1">
      <c r="B169" s="21"/>
      <c r="C169" s="21"/>
      <c r="D169" s="21"/>
      <c r="E169" s="21"/>
      <c r="F169" s="21"/>
      <c r="G169" s="21"/>
      <c r="H169" s="21"/>
    </row>
    <row r="170" ht="15.75" customHeight="1">
      <c r="B170" s="18"/>
      <c r="C170" s="18"/>
      <c r="D170" s="18"/>
      <c r="E170" s="18"/>
      <c r="F170" s="18"/>
      <c r="G170" s="18"/>
      <c r="H170" s="18"/>
    </row>
    <row r="171" ht="15.75" customHeight="1">
      <c r="B171" s="21"/>
      <c r="C171" s="21"/>
      <c r="D171" s="21"/>
      <c r="E171" s="21"/>
      <c r="F171" s="21"/>
      <c r="G171" s="21"/>
      <c r="H171" s="21"/>
    </row>
    <row r="172" ht="15.75" customHeight="1">
      <c r="B172" s="18"/>
      <c r="C172" s="18"/>
      <c r="D172" s="18"/>
      <c r="E172" s="18"/>
      <c r="F172" s="18"/>
      <c r="G172" s="18"/>
      <c r="H172" s="18"/>
    </row>
    <row r="173" ht="15.75" customHeight="1">
      <c r="B173" s="21"/>
      <c r="C173" s="21"/>
      <c r="D173" s="21"/>
      <c r="E173" s="21"/>
      <c r="F173" s="21"/>
      <c r="G173" s="21"/>
      <c r="H173" s="21"/>
    </row>
    <row r="174" ht="15.75" customHeight="1">
      <c r="B174" s="18"/>
      <c r="C174" s="18"/>
      <c r="D174" s="18"/>
      <c r="E174" s="18"/>
      <c r="F174" s="18"/>
      <c r="G174" s="18"/>
      <c r="H174" s="18"/>
    </row>
    <row r="175" ht="15.75" customHeight="1">
      <c r="B175" s="21"/>
      <c r="C175" s="21"/>
      <c r="D175" s="21"/>
      <c r="E175" s="21"/>
      <c r="F175" s="21"/>
      <c r="G175" s="21"/>
      <c r="H175" s="21"/>
    </row>
    <row r="176" ht="15.75" customHeight="1">
      <c r="B176" s="18"/>
      <c r="C176" s="18"/>
      <c r="D176" s="18"/>
      <c r="E176" s="18"/>
      <c r="F176" s="18"/>
      <c r="G176" s="18"/>
      <c r="H176" s="18"/>
    </row>
    <row r="177" ht="15.75" customHeight="1">
      <c r="B177" s="21"/>
      <c r="C177" s="21"/>
      <c r="D177" s="21"/>
      <c r="E177" s="21"/>
      <c r="F177" s="21"/>
      <c r="G177" s="21"/>
      <c r="H177" s="21"/>
    </row>
    <row r="178" ht="15.75" customHeight="1">
      <c r="B178" s="18"/>
      <c r="C178" s="18"/>
      <c r="D178" s="18"/>
      <c r="E178" s="18"/>
      <c r="F178" s="18"/>
      <c r="G178" s="18"/>
      <c r="H178" s="18"/>
    </row>
    <row r="179" ht="15.75" customHeight="1">
      <c r="B179" s="21"/>
      <c r="C179" s="21"/>
      <c r="D179" s="21"/>
      <c r="E179" s="21"/>
      <c r="F179" s="21"/>
      <c r="G179" s="21"/>
      <c r="H179" s="21"/>
    </row>
    <row r="180" ht="15.75" customHeight="1">
      <c r="B180" s="18"/>
      <c r="C180" s="18"/>
      <c r="D180" s="18"/>
      <c r="E180" s="18"/>
      <c r="F180" s="18"/>
      <c r="G180" s="18"/>
      <c r="H180" s="18"/>
    </row>
    <row r="181" ht="15.75" customHeight="1">
      <c r="B181" s="21"/>
      <c r="C181" s="21"/>
      <c r="D181" s="21"/>
      <c r="E181" s="21"/>
      <c r="F181" s="21"/>
      <c r="G181" s="21"/>
      <c r="H181" s="21"/>
    </row>
    <row r="182" ht="15.75" customHeight="1">
      <c r="B182" s="18"/>
      <c r="C182" s="18"/>
      <c r="D182" s="18"/>
      <c r="E182" s="18"/>
      <c r="F182" s="18"/>
      <c r="G182" s="18"/>
      <c r="H182" s="18"/>
    </row>
    <row r="183" ht="15.75" customHeight="1">
      <c r="B183" s="21"/>
      <c r="C183" s="21"/>
      <c r="D183" s="21"/>
      <c r="E183" s="21"/>
      <c r="F183" s="21"/>
      <c r="G183" s="21"/>
      <c r="H183" s="21"/>
    </row>
    <row r="184" ht="15.75" customHeight="1">
      <c r="B184" s="18"/>
      <c r="C184" s="18"/>
      <c r="D184" s="18"/>
      <c r="E184" s="18"/>
      <c r="F184" s="18"/>
      <c r="G184" s="18"/>
      <c r="H184" s="18"/>
    </row>
    <row r="185" ht="15.75" customHeight="1">
      <c r="B185" s="21"/>
      <c r="C185" s="21"/>
      <c r="D185" s="21"/>
      <c r="E185" s="21"/>
      <c r="F185" s="21"/>
      <c r="G185" s="21"/>
      <c r="H185" s="21"/>
    </row>
    <row r="186" ht="15.75" customHeight="1">
      <c r="B186" s="18"/>
      <c r="C186" s="18"/>
      <c r="D186" s="18"/>
      <c r="E186" s="18"/>
      <c r="F186" s="18"/>
      <c r="G186" s="18"/>
      <c r="H186" s="18"/>
    </row>
    <row r="187" ht="15.75" customHeight="1">
      <c r="B187" s="21"/>
      <c r="C187" s="21"/>
      <c r="D187" s="21"/>
      <c r="E187" s="21"/>
      <c r="F187" s="21"/>
      <c r="G187" s="21"/>
      <c r="H187" s="21"/>
    </row>
    <row r="188" ht="15.75" customHeight="1">
      <c r="B188" s="18"/>
      <c r="C188" s="18"/>
      <c r="D188" s="18"/>
      <c r="E188" s="18"/>
      <c r="F188" s="18"/>
      <c r="G188" s="18"/>
      <c r="H188" s="18"/>
    </row>
    <row r="189" ht="15.75" customHeight="1">
      <c r="B189" s="21"/>
      <c r="C189" s="21"/>
      <c r="D189" s="21"/>
      <c r="E189" s="21"/>
      <c r="F189" s="21"/>
      <c r="G189" s="21"/>
      <c r="H189" s="21"/>
    </row>
    <row r="190" ht="15.75" customHeight="1">
      <c r="B190" s="18"/>
      <c r="C190" s="18"/>
      <c r="D190" s="18"/>
      <c r="E190" s="18"/>
      <c r="F190" s="18"/>
      <c r="G190" s="18"/>
      <c r="H190" s="18"/>
    </row>
    <row r="191" ht="15.75" customHeight="1">
      <c r="B191" s="21"/>
      <c r="C191" s="21"/>
      <c r="D191" s="21"/>
      <c r="E191" s="21"/>
      <c r="F191" s="21"/>
      <c r="G191" s="21"/>
      <c r="H191" s="21"/>
    </row>
    <row r="192" ht="15.75" customHeight="1">
      <c r="B192" s="18"/>
      <c r="C192" s="18"/>
      <c r="D192" s="18"/>
      <c r="E192" s="18"/>
      <c r="F192" s="18"/>
      <c r="G192" s="18"/>
      <c r="H192" s="18"/>
    </row>
    <row r="193" ht="15.75" customHeight="1">
      <c r="B193" s="21"/>
      <c r="C193" s="21"/>
      <c r="D193" s="21"/>
      <c r="E193" s="21"/>
      <c r="F193" s="21"/>
      <c r="G193" s="21"/>
      <c r="H193" s="21"/>
    </row>
    <row r="194" ht="15.75" customHeight="1">
      <c r="B194" s="18"/>
      <c r="C194" s="18"/>
      <c r="D194" s="18"/>
      <c r="E194" s="18"/>
      <c r="F194" s="18"/>
      <c r="G194" s="18"/>
      <c r="H194" s="18"/>
    </row>
    <row r="195" ht="15.75" customHeight="1">
      <c r="B195" s="21"/>
      <c r="C195" s="21"/>
      <c r="D195" s="21"/>
      <c r="E195" s="21"/>
      <c r="F195" s="21"/>
      <c r="G195" s="21"/>
      <c r="H195" s="21"/>
    </row>
    <row r="196" ht="15.75" customHeight="1">
      <c r="B196" s="18"/>
      <c r="C196" s="18"/>
      <c r="D196" s="18"/>
      <c r="E196" s="18"/>
      <c r="F196" s="18"/>
      <c r="G196" s="18"/>
      <c r="H196" s="18"/>
    </row>
    <row r="197" ht="15.75" customHeight="1">
      <c r="B197" s="21"/>
      <c r="C197" s="21"/>
      <c r="D197" s="21"/>
      <c r="E197" s="21"/>
      <c r="F197" s="21"/>
      <c r="G197" s="21"/>
      <c r="H197" s="21"/>
    </row>
    <row r="198" ht="15.75" customHeight="1">
      <c r="B198" s="18"/>
      <c r="C198" s="18"/>
      <c r="D198" s="18"/>
      <c r="E198" s="18"/>
      <c r="F198" s="18"/>
      <c r="G198" s="18"/>
      <c r="H198" s="18"/>
    </row>
    <row r="199" ht="15.75" customHeight="1">
      <c r="B199" s="21"/>
      <c r="C199" s="21"/>
      <c r="D199" s="21"/>
      <c r="E199" s="21"/>
      <c r="F199" s="21"/>
      <c r="G199" s="21"/>
      <c r="H199" s="21"/>
    </row>
    <row r="200" ht="15.75" customHeight="1">
      <c r="B200" s="18"/>
      <c r="C200" s="18"/>
      <c r="D200" s="18"/>
      <c r="E200" s="18"/>
      <c r="F200" s="18"/>
      <c r="G200" s="18"/>
      <c r="H200" s="18"/>
    </row>
    <row r="201" ht="15.75" customHeight="1">
      <c r="B201" s="21"/>
      <c r="C201" s="21"/>
      <c r="D201" s="21"/>
      <c r="E201" s="21"/>
      <c r="F201" s="21"/>
      <c r="G201" s="21"/>
      <c r="H201" s="21"/>
    </row>
    <row r="202" ht="15.75" customHeight="1">
      <c r="B202" s="18"/>
      <c r="C202" s="18"/>
      <c r="D202" s="18"/>
      <c r="E202" s="18"/>
      <c r="F202" s="18"/>
      <c r="G202" s="18"/>
      <c r="H202" s="18"/>
    </row>
    <row r="203" ht="15.75" customHeight="1">
      <c r="B203" s="21"/>
      <c r="C203" s="21"/>
      <c r="D203" s="21"/>
      <c r="E203" s="21"/>
      <c r="F203" s="21"/>
      <c r="G203" s="21"/>
      <c r="H203" s="21"/>
    </row>
    <row r="204" ht="15.75" customHeight="1">
      <c r="B204" s="18"/>
      <c r="C204" s="18"/>
      <c r="D204" s="18"/>
      <c r="E204" s="18"/>
      <c r="F204" s="18"/>
      <c r="G204" s="18"/>
      <c r="H204" s="18"/>
    </row>
    <row r="205" ht="15.75" customHeight="1">
      <c r="B205" s="21"/>
      <c r="C205" s="21"/>
      <c r="D205" s="21"/>
      <c r="E205" s="21"/>
      <c r="F205" s="21"/>
      <c r="G205" s="21"/>
      <c r="H205" s="21"/>
    </row>
    <row r="206" ht="15.75" customHeight="1">
      <c r="B206" s="18"/>
      <c r="C206" s="18"/>
      <c r="D206" s="18"/>
      <c r="E206" s="18"/>
      <c r="F206" s="18"/>
      <c r="G206" s="18"/>
      <c r="H206" s="18"/>
    </row>
    <row r="207" ht="15.75" customHeight="1">
      <c r="B207" s="21"/>
      <c r="C207" s="21"/>
      <c r="D207" s="21"/>
      <c r="E207" s="21"/>
      <c r="F207" s="21"/>
      <c r="G207" s="21"/>
      <c r="H207" s="21"/>
    </row>
    <row r="208" ht="15.75" customHeight="1">
      <c r="B208" s="18"/>
      <c r="C208" s="18"/>
      <c r="D208" s="18"/>
      <c r="E208" s="18"/>
      <c r="F208" s="18"/>
      <c r="G208" s="18"/>
      <c r="H208" s="18"/>
    </row>
    <row r="209" ht="15.75" customHeight="1">
      <c r="B209" s="21"/>
      <c r="C209" s="21"/>
      <c r="D209" s="21"/>
      <c r="E209" s="21"/>
      <c r="F209" s="21"/>
      <c r="G209" s="21"/>
      <c r="H209" s="21"/>
    </row>
    <row r="210" ht="15.75" customHeight="1">
      <c r="B210" s="18"/>
      <c r="C210" s="18"/>
      <c r="D210" s="18"/>
      <c r="E210" s="18"/>
      <c r="F210" s="18"/>
      <c r="G210" s="18"/>
      <c r="H210" s="18"/>
    </row>
    <row r="211" ht="15.75" customHeight="1">
      <c r="B211" s="21"/>
      <c r="C211" s="21"/>
      <c r="D211" s="21"/>
      <c r="E211" s="21"/>
      <c r="F211" s="21"/>
      <c r="G211" s="21"/>
      <c r="H211" s="21"/>
    </row>
    <row r="212" ht="15.75" customHeight="1">
      <c r="B212" s="18"/>
      <c r="C212" s="18"/>
      <c r="D212" s="18"/>
      <c r="E212" s="18"/>
      <c r="F212" s="18"/>
      <c r="G212" s="18"/>
      <c r="H212" s="18"/>
    </row>
    <row r="213" ht="15.75" customHeight="1">
      <c r="B213" s="21"/>
      <c r="C213" s="21"/>
      <c r="D213" s="21"/>
      <c r="E213" s="21"/>
      <c r="F213" s="21"/>
      <c r="G213" s="21"/>
      <c r="H213" s="21"/>
    </row>
    <row r="214" ht="15.75" customHeight="1">
      <c r="B214" s="18"/>
      <c r="C214" s="18"/>
      <c r="D214" s="18"/>
      <c r="E214" s="18"/>
      <c r="F214" s="18"/>
      <c r="G214" s="18"/>
      <c r="H214" s="18"/>
    </row>
    <row r="215" ht="15.75" customHeight="1">
      <c r="B215" s="21"/>
      <c r="C215" s="21"/>
      <c r="D215" s="21"/>
      <c r="E215" s="21"/>
      <c r="F215" s="21"/>
      <c r="G215" s="21"/>
      <c r="H215" s="21"/>
    </row>
    <row r="216" ht="15.75" customHeight="1">
      <c r="B216" s="18"/>
      <c r="C216" s="18"/>
      <c r="D216" s="18"/>
      <c r="E216" s="18"/>
      <c r="F216" s="18"/>
      <c r="G216" s="18"/>
      <c r="H216" s="18"/>
    </row>
    <row r="217" ht="15.75" customHeight="1">
      <c r="B217" s="21"/>
      <c r="C217" s="21"/>
      <c r="D217" s="21"/>
      <c r="E217" s="21"/>
      <c r="F217" s="21"/>
      <c r="G217" s="21"/>
      <c r="H217" s="21"/>
    </row>
    <row r="218" ht="15.75" customHeight="1">
      <c r="B218" s="18"/>
      <c r="C218" s="18"/>
      <c r="D218" s="18"/>
      <c r="E218" s="18"/>
      <c r="F218" s="18"/>
      <c r="G218" s="18"/>
      <c r="H218" s="18"/>
    </row>
    <row r="219" ht="15.75" customHeight="1">
      <c r="B219" s="21"/>
      <c r="C219" s="21"/>
      <c r="D219" s="21"/>
      <c r="E219" s="21"/>
      <c r="F219" s="21"/>
      <c r="G219" s="21"/>
      <c r="H219" s="21"/>
    </row>
    <row r="220" ht="15.75" customHeight="1">
      <c r="B220" s="18"/>
      <c r="C220" s="18"/>
      <c r="D220" s="18"/>
      <c r="E220" s="18"/>
      <c r="F220" s="18"/>
      <c r="G220" s="18"/>
      <c r="H220" s="18"/>
    </row>
    <row r="221" ht="15.75" customHeight="1">
      <c r="B221" s="21"/>
      <c r="C221" s="21"/>
      <c r="D221" s="21"/>
      <c r="E221" s="21"/>
      <c r="F221" s="21"/>
      <c r="G221" s="21"/>
      <c r="H221" s="21"/>
    </row>
    <row r="222" ht="15.75" customHeight="1">
      <c r="B222" s="18"/>
      <c r="C222" s="18"/>
      <c r="D222" s="18"/>
      <c r="E222" s="18"/>
      <c r="F222" s="18"/>
      <c r="G222" s="18"/>
      <c r="H222" s="18"/>
    </row>
    <row r="223" ht="15.75" customHeight="1">
      <c r="B223" s="21"/>
      <c r="C223" s="21"/>
      <c r="D223" s="21"/>
      <c r="E223" s="21"/>
      <c r="F223" s="21"/>
      <c r="G223" s="21"/>
      <c r="H223" s="21"/>
    </row>
    <row r="224" ht="15.75" customHeight="1">
      <c r="B224" s="18"/>
      <c r="C224" s="18"/>
      <c r="D224" s="18"/>
      <c r="E224" s="18"/>
      <c r="F224" s="18"/>
      <c r="G224" s="18"/>
      <c r="H224" s="18"/>
    </row>
    <row r="225" ht="15.75" customHeight="1">
      <c r="B225" s="21"/>
      <c r="C225" s="21"/>
      <c r="D225" s="21"/>
      <c r="E225" s="21"/>
      <c r="F225" s="21"/>
      <c r="G225" s="21"/>
      <c r="H225" s="21"/>
    </row>
    <row r="226" ht="15.75" customHeight="1">
      <c r="B226" s="18"/>
      <c r="C226" s="18"/>
      <c r="D226" s="18"/>
      <c r="E226" s="18"/>
      <c r="F226" s="18"/>
      <c r="G226" s="18"/>
      <c r="H226" s="18"/>
    </row>
    <row r="227" ht="15.75" customHeight="1">
      <c r="B227" s="21"/>
      <c r="C227" s="21"/>
      <c r="D227" s="21"/>
      <c r="E227" s="21"/>
      <c r="F227" s="21"/>
      <c r="G227" s="21"/>
      <c r="H227" s="21"/>
    </row>
    <row r="228" ht="15.75" customHeight="1">
      <c r="B228" s="18"/>
      <c r="C228" s="18"/>
      <c r="D228" s="18"/>
      <c r="E228" s="18"/>
      <c r="F228" s="18"/>
      <c r="G228" s="18"/>
      <c r="H228" s="18"/>
    </row>
    <row r="229" ht="15.75" customHeight="1">
      <c r="B229" s="21"/>
      <c r="C229" s="21"/>
      <c r="D229" s="21"/>
      <c r="E229" s="21"/>
      <c r="F229" s="21"/>
      <c r="G229" s="21"/>
      <c r="H229" s="21"/>
    </row>
    <row r="230" ht="15.75" customHeight="1">
      <c r="B230" s="18"/>
      <c r="C230" s="18"/>
      <c r="D230" s="18"/>
      <c r="E230" s="18"/>
      <c r="F230" s="18"/>
      <c r="G230" s="18"/>
      <c r="H230" s="18"/>
    </row>
    <row r="231" ht="15.75" customHeight="1">
      <c r="B231" s="21"/>
      <c r="C231" s="21"/>
      <c r="D231" s="21"/>
      <c r="E231" s="21"/>
      <c r="F231" s="21"/>
      <c r="G231" s="21"/>
      <c r="H231" s="21"/>
    </row>
    <row r="232" ht="15.75" customHeight="1">
      <c r="B232" s="18"/>
      <c r="C232" s="18"/>
      <c r="D232" s="18"/>
      <c r="E232" s="18"/>
      <c r="F232" s="18"/>
      <c r="G232" s="18"/>
      <c r="H232" s="18"/>
    </row>
    <row r="233" ht="15.75" customHeight="1">
      <c r="B233" s="21"/>
      <c r="C233" s="21"/>
      <c r="D233" s="21"/>
      <c r="E233" s="21"/>
      <c r="F233" s="21"/>
      <c r="G233" s="21"/>
      <c r="H233" s="21"/>
    </row>
    <row r="234" ht="15.75" customHeight="1">
      <c r="B234" s="18"/>
      <c r="C234" s="18"/>
      <c r="D234" s="18"/>
      <c r="E234" s="18"/>
      <c r="F234" s="18"/>
      <c r="G234" s="18"/>
      <c r="H234" s="18"/>
    </row>
    <row r="235" ht="15.75" customHeight="1">
      <c r="B235" s="21"/>
      <c r="C235" s="21"/>
      <c r="D235" s="21"/>
      <c r="E235" s="21"/>
      <c r="F235" s="21"/>
      <c r="G235" s="21"/>
      <c r="H235" s="21"/>
    </row>
    <row r="236" ht="15.75" customHeight="1">
      <c r="B236" s="18"/>
      <c r="C236" s="18"/>
      <c r="D236" s="18"/>
      <c r="E236" s="18"/>
      <c r="F236" s="18"/>
      <c r="G236" s="18"/>
      <c r="H236" s="18"/>
    </row>
    <row r="237" ht="15.75" customHeight="1">
      <c r="B237" s="21"/>
      <c r="C237" s="21"/>
      <c r="D237" s="21"/>
      <c r="E237" s="21"/>
      <c r="F237" s="21"/>
      <c r="G237" s="21"/>
      <c r="H237" s="21"/>
    </row>
    <row r="238" ht="15.75" customHeight="1">
      <c r="B238" s="18"/>
      <c r="C238" s="18"/>
      <c r="D238" s="18"/>
      <c r="E238" s="18"/>
      <c r="F238" s="18"/>
      <c r="G238" s="18"/>
      <c r="H238" s="18"/>
    </row>
    <row r="239" ht="15.75" customHeight="1">
      <c r="B239" s="21"/>
      <c r="C239" s="21"/>
      <c r="D239" s="21"/>
      <c r="E239" s="21"/>
      <c r="F239" s="21"/>
      <c r="G239" s="21"/>
      <c r="H239" s="21"/>
    </row>
    <row r="240" ht="15.75" customHeight="1">
      <c r="B240" s="18"/>
      <c r="C240" s="18"/>
      <c r="D240" s="18"/>
      <c r="E240" s="18"/>
      <c r="F240" s="18"/>
      <c r="G240" s="18"/>
      <c r="H240" s="18"/>
    </row>
    <row r="241" ht="15.75" customHeight="1">
      <c r="B241" s="21"/>
      <c r="C241" s="21"/>
      <c r="D241" s="21"/>
      <c r="E241" s="21"/>
      <c r="F241" s="21"/>
      <c r="G241" s="21"/>
      <c r="H241" s="21"/>
    </row>
    <row r="242" ht="15.75" customHeight="1">
      <c r="B242" s="18"/>
      <c r="C242" s="18"/>
      <c r="D242" s="18"/>
      <c r="E242" s="18"/>
      <c r="F242" s="18"/>
      <c r="G242" s="18"/>
      <c r="H242" s="18"/>
    </row>
    <row r="243" ht="15.75" customHeight="1">
      <c r="B243" s="21"/>
      <c r="C243" s="21"/>
      <c r="D243" s="21"/>
      <c r="E243" s="21"/>
      <c r="F243" s="21"/>
      <c r="G243" s="21"/>
      <c r="H243" s="21"/>
    </row>
    <row r="244" ht="15.75" customHeight="1">
      <c r="B244" s="18"/>
      <c r="C244" s="18"/>
      <c r="D244" s="18"/>
      <c r="E244" s="18"/>
      <c r="F244" s="18"/>
      <c r="G244" s="18"/>
      <c r="H244" s="18"/>
    </row>
    <row r="245" ht="15.75" customHeight="1">
      <c r="B245" s="21"/>
      <c r="C245" s="21"/>
      <c r="D245" s="21"/>
      <c r="E245" s="21"/>
      <c r="F245" s="21"/>
      <c r="G245" s="21"/>
      <c r="H245" s="21"/>
    </row>
    <row r="246" ht="15.75" customHeight="1">
      <c r="B246" s="18"/>
      <c r="C246" s="18"/>
      <c r="D246" s="18"/>
      <c r="E246" s="18"/>
      <c r="F246" s="18"/>
      <c r="G246" s="18"/>
      <c r="H246" s="18"/>
    </row>
    <row r="247" ht="15.75" customHeight="1">
      <c r="B247" s="21"/>
      <c r="C247" s="21"/>
      <c r="D247" s="21"/>
      <c r="E247" s="21"/>
      <c r="F247" s="21"/>
      <c r="G247" s="21"/>
      <c r="H247" s="21"/>
    </row>
    <row r="248" ht="15.75" customHeight="1">
      <c r="B248" s="18"/>
      <c r="C248" s="18"/>
      <c r="D248" s="18"/>
      <c r="E248" s="18"/>
      <c r="F248" s="18"/>
      <c r="G248" s="18"/>
      <c r="H248" s="18"/>
    </row>
    <row r="249" ht="15.75" customHeight="1">
      <c r="B249" s="21"/>
      <c r="C249" s="21"/>
      <c r="D249" s="21"/>
      <c r="E249" s="21"/>
      <c r="F249" s="21"/>
      <c r="G249" s="21"/>
      <c r="H249" s="21"/>
    </row>
    <row r="250" ht="15.75" customHeight="1">
      <c r="B250" s="18"/>
      <c r="C250" s="18"/>
      <c r="D250" s="18"/>
      <c r="E250" s="18"/>
      <c r="F250" s="18"/>
      <c r="G250" s="18"/>
      <c r="H250" s="18"/>
    </row>
    <row r="251" ht="15.75" customHeight="1">
      <c r="B251" s="21"/>
      <c r="C251" s="21"/>
      <c r="D251" s="21"/>
      <c r="E251" s="21"/>
      <c r="F251" s="21"/>
      <c r="G251" s="21"/>
      <c r="H251" s="21"/>
    </row>
    <row r="252" ht="15.75" customHeight="1">
      <c r="B252" s="18"/>
      <c r="C252" s="18"/>
      <c r="D252" s="18"/>
      <c r="E252" s="18"/>
      <c r="F252" s="18"/>
      <c r="G252" s="18"/>
      <c r="H252" s="18"/>
    </row>
    <row r="253" ht="15.75" customHeight="1">
      <c r="B253" s="21"/>
      <c r="C253" s="21"/>
      <c r="D253" s="21"/>
      <c r="E253" s="21"/>
      <c r="F253" s="21"/>
      <c r="G253" s="21"/>
      <c r="H253" s="21"/>
    </row>
    <row r="254" ht="15.75" customHeight="1">
      <c r="B254" s="18"/>
      <c r="C254" s="18"/>
      <c r="D254" s="18"/>
      <c r="E254" s="18"/>
      <c r="F254" s="18"/>
      <c r="G254" s="18"/>
      <c r="H254" s="18"/>
    </row>
    <row r="255" ht="15.75" customHeight="1">
      <c r="B255" s="21"/>
      <c r="C255" s="21"/>
      <c r="D255" s="21"/>
      <c r="E255" s="21"/>
      <c r="F255" s="21"/>
      <c r="G255" s="21"/>
      <c r="H255" s="21"/>
    </row>
    <row r="256" ht="15.75" customHeight="1">
      <c r="B256" s="18"/>
      <c r="C256" s="18"/>
      <c r="D256" s="18"/>
      <c r="E256" s="18"/>
      <c r="F256" s="18"/>
      <c r="G256" s="18"/>
      <c r="H256" s="18"/>
    </row>
    <row r="257" ht="15.75" customHeight="1">
      <c r="B257" s="21"/>
      <c r="C257" s="21"/>
      <c r="D257" s="21"/>
      <c r="E257" s="21"/>
      <c r="F257" s="21"/>
      <c r="G257" s="21"/>
      <c r="H257" s="21"/>
    </row>
    <row r="258" ht="15.75" customHeight="1">
      <c r="B258" s="18"/>
      <c r="C258" s="18"/>
      <c r="D258" s="18"/>
      <c r="E258" s="18"/>
      <c r="F258" s="18"/>
      <c r="G258" s="18"/>
      <c r="H258" s="18"/>
    </row>
    <row r="259" ht="15.75" customHeight="1">
      <c r="B259" s="21"/>
      <c r="C259" s="21"/>
      <c r="D259" s="21"/>
      <c r="E259" s="21"/>
      <c r="F259" s="21"/>
      <c r="G259" s="21"/>
      <c r="H259" s="21"/>
    </row>
    <row r="260" ht="15.75" customHeight="1">
      <c r="B260" s="18"/>
      <c r="C260" s="18"/>
      <c r="D260" s="18"/>
      <c r="E260" s="18"/>
      <c r="F260" s="18"/>
      <c r="G260" s="18"/>
      <c r="H260" s="18"/>
    </row>
    <row r="261" ht="15.75" customHeight="1">
      <c r="B261" s="21"/>
      <c r="C261" s="21"/>
      <c r="D261" s="21"/>
      <c r="E261" s="21"/>
      <c r="F261" s="21"/>
      <c r="G261" s="21"/>
      <c r="H261" s="21"/>
    </row>
    <row r="262" ht="15.75" customHeight="1">
      <c r="B262" s="18"/>
      <c r="C262" s="18"/>
      <c r="D262" s="18"/>
      <c r="E262" s="18"/>
      <c r="F262" s="18"/>
      <c r="G262" s="18"/>
      <c r="H262" s="18"/>
    </row>
    <row r="263" ht="15.75" customHeight="1">
      <c r="B263" s="21"/>
      <c r="C263" s="21"/>
      <c r="D263" s="21"/>
      <c r="E263" s="21"/>
      <c r="F263" s="21"/>
      <c r="G263" s="21"/>
      <c r="H263" s="21"/>
    </row>
    <row r="264" ht="15.75" customHeight="1">
      <c r="B264" s="18"/>
      <c r="C264" s="18"/>
      <c r="D264" s="18"/>
      <c r="E264" s="18"/>
      <c r="F264" s="18"/>
      <c r="G264" s="18"/>
      <c r="H264" s="18"/>
    </row>
    <row r="265" ht="15.75" customHeight="1">
      <c r="B265" s="21"/>
      <c r="C265" s="21"/>
      <c r="D265" s="21"/>
      <c r="E265" s="21"/>
      <c r="F265" s="21"/>
      <c r="G265" s="21"/>
      <c r="H265" s="21"/>
    </row>
    <row r="266" ht="15.75" customHeight="1">
      <c r="B266" s="18"/>
      <c r="C266" s="18"/>
      <c r="D266" s="18"/>
      <c r="E266" s="18"/>
      <c r="F266" s="18"/>
      <c r="G266" s="18"/>
      <c r="H266" s="18"/>
    </row>
    <row r="267" ht="15.75" customHeight="1">
      <c r="B267" s="21"/>
      <c r="C267" s="21"/>
      <c r="D267" s="21"/>
      <c r="E267" s="21"/>
      <c r="F267" s="21"/>
      <c r="G267" s="21"/>
      <c r="H267" s="21"/>
    </row>
    <row r="268" ht="15.75" customHeight="1">
      <c r="B268" s="18"/>
      <c r="C268" s="18"/>
      <c r="D268" s="18"/>
      <c r="E268" s="18"/>
      <c r="F268" s="18"/>
      <c r="G268" s="18"/>
      <c r="H268" s="18"/>
    </row>
    <row r="269" ht="15.75" customHeight="1">
      <c r="B269" s="21"/>
      <c r="C269" s="21"/>
      <c r="D269" s="21"/>
      <c r="E269" s="21"/>
      <c r="F269" s="21"/>
      <c r="G269" s="21"/>
      <c r="H269" s="21"/>
    </row>
    <row r="270" ht="15.75" customHeight="1">
      <c r="B270" s="18"/>
      <c r="C270" s="18"/>
      <c r="D270" s="18"/>
      <c r="E270" s="18"/>
      <c r="F270" s="18"/>
      <c r="G270" s="18"/>
      <c r="H270" s="18"/>
    </row>
    <row r="271" ht="15.75" customHeight="1">
      <c r="B271" s="21"/>
      <c r="C271" s="21"/>
      <c r="D271" s="21"/>
      <c r="E271" s="21"/>
      <c r="F271" s="21"/>
      <c r="G271" s="21"/>
      <c r="H271" s="21"/>
    </row>
    <row r="272" ht="15.75" customHeight="1">
      <c r="B272" s="18"/>
      <c r="C272" s="18"/>
      <c r="D272" s="18"/>
      <c r="E272" s="18"/>
      <c r="F272" s="18"/>
      <c r="G272" s="18"/>
      <c r="H272" s="18"/>
    </row>
    <row r="273" ht="15.75" customHeight="1">
      <c r="B273" s="21"/>
      <c r="C273" s="21"/>
      <c r="D273" s="21"/>
      <c r="E273" s="21"/>
      <c r="F273" s="21"/>
      <c r="G273" s="21"/>
      <c r="H273" s="21"/>
    </row>
    <row r="274" ht="15.75" customHeight="1">
      <c r="B274" s="18"/>
      <c r="C274" s="18"/>
      <c r="D274" s="18"/>
      <c r="E274" s="18"/>
      <c r="F274" s="18"/>
      <c r="G274" s="18"/>
      <c r="H274" s="18"/>
    </row>
    <row r="275" ht="15.75" customHeight="1">
      <c r="B275" s="21"/>
      <c r="C275" s="21"/>
      <c r="D275" s="21"/>
      <c r="E275" s="21"/>
      <c r="F275" s="21"/>
      <c r="G275" s="21"/>
      <c r="H275" s="21"/>
    </row>
    <row r="276" ht="15.75" customHeight="1">
      <c r="B276" s="18"/>
      <c r="C276" s="18"/>
      <c r="D276" s="18"/>
      <c r="E276" s="18"/>
      <c r="F276" s="18"/>
      <c r="G276" s="18"/>
      <c r="H276" s="18"/>
    </row>
    <row r="277" ht="15.75" customHeight="1">
      <c r="B277" s="21"/>
      <c r="C277" s="21"/>
      <c r="D277" s="21"/>
      <c r="E277" s="21"/>
      <c r="F277" s="21"/>
      <c r="G277" s="21"/>
      <c r="H277" s="21"/>
    </row>
    <row r="278" ht="15.75" customHeight="1">
      <c r="B278" s="18"/>
      <c r="C278" s="18"/>
      <c r="D278" s="18"/>
      <c r="E278" s="18"/>
      <c r="F278" s="18"/>
      <c r="G278" s="18"/>
      <c r="H278" s="18"/>
    </row>
    <row r="279" ht="15.75" customHeight="1">
      <c r="B279" s="21"/>
      <c r="C279" s="21"/>
      <c r="D279" s="21"/>
      <c r="E279" s="21"/>
      <c r="F279" s="21"/>
      <c r="G279" s="21"/>
      <c r="H279" s="21"/>
    </row>
    <row r="280" ht="15.75" customHeight="1">
      <c r="B280" s="18"/>
      <c r="C280" s="18"/>
      <c r="D280" s="18"/>
      <c r="E280" s="18"/>
      <c r="F280" s="18"/>
      <c r="G280" s="18"/>
      <c r="H280" s="18"/>
    </row>
    <row r="281" ht="15.75" customHeight="1">
      <c r="B281" s="21"/>
      <c r="C281" s="21"/>
      <c r="D281" s="21"/>
      <c r="E281" s="21"/>
      <c r="F281" s="21"/>
      <c r="G281" s="21"/>
      <c r="H281" s="21"/>
    </row>
    <row r="282" ht="15.75" customHeight="1">
      <c r="B282" s="18"/>
      <c r="C282" s="18"/>
      <c r="D282" s="18"/>
      <c r="E282" s="18"/>
      <c r="F282" s="18"/>
      <c r="G282" s="18"/>
      <c r="H282" s="18"/>
    </row>
    <row r="283" ht="15.75" customHeight="1">
      <c r="B283" s="21"/>
      <c r="C283" s="21"/>
      <c r="D283" s="21"/>
      <c r="E283" s="21"/>
      <c r="F283" s="21"/>
      <c r="G283" s="21"/>
      <c r="H283" s="21"/>
    </row>
    <row r="284" ht="15.75" customHeight="1">
      <c r="B284" s="18"/>
      <c r="C284" s="18"/>
      <c r="D284" s="18"/>
      <c r="E284" s="18"/>
      <c r="F284" s="18"/>
      <c r="G284" s="18"/>
      <c r="H284" s="18"/>
    </row>
    <row r="285" ht="15.75" customHeight="1">
      <c r="B285" s="21"/>
      <c r="C285" s="21"/>
      <c r="D285" s="21"/>
      <c r="E285" s="21"/>
      <c r="F285" s="21"/>
      <c r="G285" s="21"/>
      <c r="H285" s="21"/>
    </row>
    <row r="286" ht="15.75" customHeight="1">
      <c r="B286" s="18"/>
      <c r="C286" s="18"/>
      <c r="D286" s="18"/>
      <c r="E286" s="18"/>
      <c r="F286" s="18"/>
      <c r="G286" s="18"/>
      <c r="H286" s="18"/>
    </row>
    <row r="287" ht="15.75" customHeight="1">
      <c r="B287" s="21"/>
      <c r="C287" s="21"/>
      <c r="D287" s="21"/>
      <c r="E287" s="21"/>
      <c r="F287" s="21"/>
      <c r="G287" s="21"/>
      <c r="H287" s="21"/>
    </row>
    <row r="288" ht="15.75" customHeight="1">
      <c r="B288" s="18"/>
      <c r="C288" s="18"/>
      <c r="D288" s="18"/>
      <c r="E288" s="18"/>
      <c r="F288" s="18"/>
      <c r="G288" s="18"/>
      <c r="H288" s="18"/>
    </row>
    <row r="289" ht="15.75" customHeight="1">
      <c r="B289" s="21"/>
      <c r="C289" s="21"/>
      <c r="D289" s="21"/>
      <c r="E289" s="21"/>
      <c r="F289" s="21"/>
      <c r="G289" s="21"/>
      <c r="H289" s="21"/>
    </row>
    <row r="290" ht="15.75" customHeight="1">
      <c r="B290" s="18"/>
      <c r="C290" s="18"/>
      <c r="D290" s="18"/>
      <c r="E290" s="18"/>
      <c r="F290" s="18"/>
      <c r="G290" s="18"/>
      <c r="H290" s="18"/>
    </row>
    <row r="291" ht="15.75" customHeight="1">
      <c r="B291" s="21"/>
      <c r="C291" s="21"/>
      <c r="D291" s="21"/>
      <c r="E291" s="21"/>
      <c r="F291" s="21"/>
      <c r="G291" s="21"/>
      <c r="H291" s="21"/>
    </row>
    <row r="292" ht="15.75" customHeight="1">
      <c r="B292" s="18"/>
      <c r="C292" s="18"/>
      <c r="D292" s="18"/>
      <c r="E292" s="18"/>
      <c r="F292" s="18"/>
      <c r="G292" s="18"/>
      <c r="H292" s="18"/>
    </row>
    <row r="293" ht="15.75" customHeight="1">
      <c r="B293" s="21"/>
      <c r="C293" s="21"/>
      <c r="D293" s="21"/>
      <c r="E293" s="21"/>
      <c r="F293" s="21"/>
      <c r="G293" s="21"/>
      <c r="H293" s="21"/>
    </row>
    <row r="294" ht="15.75" customHeight="1">
      <c r="B294" s="18"/>
      <c r="C294" s="18"/>
      <c r="D294" s="18"/>
      <c r="E294" s="18"/>
      <c r="F294" s="18"/>
      <c r="G294" s="18"/>
      <c r="H294" s="18"/>
    </row>
    <row r="295" ht="15.75" customHeight="1">
      <c r="B295" s="21"/>
      <c r="C295" s="21"/>
      <c r="D295" s="21"/>
      <c r="E295" s="21"/>
      <c r="F295" s="21"/>
      <c r="G295" s="21"/>
      <c r="H295" s="21"/>
    </row>
    <row r="296" ht="15.75" customHeight="1">
      <c r="B296" s="18"/>
      <c r="C296" s="18"/>
      <c r="D296" s="18"/>
      <c r="E296" s="18"/>
      <c r="F296" s="18"/>
      <c r="G296" s="18"/>
      <c r="H296" s="18"/>
    </row>
    <row r="297" ht="15.75" customHeight="1">
      <c r="B297" s="21"/>
      <c r="C297" s="21"/>
      <c r="D297" s="21"/>
      <c r="E297" s="21"/>
      <c r="F297" s="21"/>
      <c r="G297" s="21"/>
      <c r="H297" s="21"/>
    </row>
    <row r="298" ht="15.75" customHeight="1">
      <c r="B298" s="18"/>
      <c r="C298" s="18"/>
      <c r="D298" s="18"/>
      <c r="E298" s="18"/>
      <c r="F298" s="18"/>
      <c r="G298" s="18"/>
      <c r="H298" s="18"/>
    </row>
    <row r="299" ht="15.75" customHeight="1">
      <c r="B299" s="21"/>
      <c r="C299" s="21"/>
      <c r="D299" s="21"/>
      <c r="E299" s="21"/>
      <c r="F299" s="21"/>
      <c r="G299" s="21"/>
      <c r="H299" s="21"/>
    </row>
    <row r="300" ht="15.75" customHeight="1">
      <c r="B300" s="18"/>
      <c r="C300" s="18"/>
      <c r="D300" s="18"/>
      <c r="E300" s="18"/>
      <c r="F300" s="18"/>
      <c r="G300" s="18"/>
      <c r="H300" s="18"/>
    </row>
    <row r="301" ht="15.75" customHeight="1">
      <c r="B301" s="21"/>
      <c r="C301" s="21"/>
      <c r="D301" s="21"/>
      <c r="E301" s="21"/>
      <c r="F301" s="21"/>
      <c r="G301" s="21"/>
      <c r="H301" s="21"/>
    </row>
    <row r="302" ht="15.75" customHeight="1">
      <c r="B302" s="18"/>
      <c r="C302" s="18"/>
      <c r="D302" s="18"/>
      <c r="E302" s="18"/>
      <c r="F302" s="18"/>
      <c r="G302" s="18"/>
      <c r="H302" s="18"/>
    </row>
    <row r="303" ht="15.75" customHeight="1">
      <c r="B303" s="21"/>
      <c r="C303" s="21"/>
      <c r="D303" s="21"/>
      <c r="E303" s="21"/>
      <c r="F303" s="21"/>
      <c r="G303" s="21"/>
      <c r="H303" s="21"/>
    </row>
    <row r="304" ht="15.75" customHeight="1">
      <c r="B304" s="18"/>
      <c r="C304" s="18"/>
      <c r="D304" s="18"/>
      <c r="E304" s="18"/>
      <c r="F304" s="18"/>
      <c r="G304" s="18"/>
      <c r="H304" s="18"/>
    </row>
    <row r="305" ht="15.75" customHeight="1">
      <c r="B305" s="21"/>
      <c r="C305" s="21"/>
      <c r="D305" s="21"/>
      <c r="E305" s="21"/>
      <c r="F305" s="21"/>
      <c r="G305" s="21"/>
      <c r="H305" s="21"/>
    </row>
    <row r="306" ht="15.75" customHeight="1">
      <c r="B306" s="18"/>
      <c r="C306" s="18"/>
      <c r="D306" s="18"/>
      <c r="E306" s="18"/>
      <c r="F306" s="18"/>
      <c r="G306" s="18"/>
      <c r="H306" s="18"/>
    </row>
    <row r="307" ht="15.75" customHeight="1">
      <c r="B307" s="21"/>
      <c r="C307" s="21"/>
      <c r="D307" s="21"/>
      <c r="E307" s="21"/>
      <c r="F307" s="21"/>
      <c r="G307" s="21"/>
      <c r="H307" s="21"/>
    </row>
    <row r="308" ht="15.75" customHeight="1">
      <c r="B308" s="18"/>
      <c r="C308" s="18"/>
      <c r="D308" s="18"/>
      <c r="E308" s="18"/>
      <c r="F308" s="18"/>
      <c r="G308" s="18"/>
      <c r="H308" s="18"/>
    </row>
    <row r="309" ht="15.75" customHeight="1">
      <c r="B309" s="21"/>
      <c r="C309" s="21"/>
      <c r="D309" s="21"/>
      <c r="E309" s="21"/>
      <c r="F309" s="21"/>
      <c r="G309" s="21"/>
      <c r="H309" s="21"/>
    </row>
    <row r="310" ht="15.75" customHeight="1">
      <c r="B310" s="18"/>
      <c r="C310" s="18"/>
      <c r="D310" s="18"/>
      <c r="E310" s="18"/>
      <c r="F310" s="18"/>
      <c r="G310" s="18"/>
      <c r="H310" s="18"/>
    </row>
    <row r="311" ht="15.75" customHeight="1">
      <c r="B311" s="21"/>
      <c r="C311" s="21"/>
      <c r="D311" s="21"/>
      <c r="E311" s="21"/>
      <c r="F311" s="21"/>
      <c r="G311" s="21"/>
      <c r="H311" s="21"/>
    </row>
    <row r="312" ht="15.75" customHeight="1">
      <c r="B312" s="18"/>
      <c r="C312" s="18"/>
      <c r="D312" s="18"/>
      <c r="E312" s="18"/>
      <c r="F312" s="18"/>
      <c r="G312" s="18"/>
      <c r="H312" s="18"/>
    </row>
    <row r="313" ht="15.75" customHeight="1">
      <c r="B313" s="21"/>
      <c r="C313" s="21"/>
      <c r="D313" s="21"/>
      <c r="E313" s="21"/>
      <c r="F313" s="21"/>
      <c r="G313" s="21"/>
      <c r="H313" s="21"/>
    </row>
    <row r="314" ht="15.75" customHeight="1">
      <c r="B314" s="18"/>
      <c r="C314" s="18"/>
      <c r="D314" s="18"/>
      <c r="E314" s="18"/>
      <c r="F314" s="18"/>
      <c r="G314" s="18"/>
      <c r="H314" s="18"/>
    </row>
    <row r="315" ht="15.75" customHeight="1">
      <c r="B315" s="21"/>
      <c r="C315" s="21"/>
      <c r="D315" s="21"/>
      <c r="E315" s="21"/>
      <c r="F315" s="21"/>
      <c r="G315" s="21"/>
      <c r="H315" s="21"/>
    </row>
    <row r="316" ht="15.75" customHeight="1">
      <c r="B316" s="18"/>
      <c r="C316" s="18"/>
      <c r="D316" s="18"/>
      <c r="E316" s="18"/>
      <c r="F316" s="18"/>
      <c r="G316" s="18"/>
      <c r="H316" s="18"/>
    </row>
    <row r="317" ht="15.75" customHeight="1">
      <c r="B317" s="21"/>
      <c r="C317" s="21"/>
      <c r="D317" s="21"/>
      <c r="E317" s="21"/>
      <c r="F317" s="21"/>
      <c r="G317" s="21"/>
      <c r="H317" s="21"/>
    </row>
    <row r="318" ht="15.75" customHeight="1">
      <c r="B318" s="18"/>
      <c r="C318" s="18"/>
      <c r="D318" s="18"/>
      <c r="E318" s="18"/>
      <c r="F318" s="18"/>
      <c r="G318" s="18"/>
      <c r="H318" s="18"/>
    </row>
    <row r="319" ht="15.75" customHeight="1">
      <c r="B319" s="21"/>
      <c r="C319" s="21"/>
      <c r="D319" s="21"/>
      <c r="E319" s="21"/>
      <c r="F319" s="21"/>
      <c r="G319" s="21"/>
      <c r="H319" s="21"/>
    </row>
    <row r="320" ht="15.75" customHeight="1">
      <c r="B320" s="18"/>
      <c r="C320" s="18"/>
      <c r="D320" s="18"/>
      <c r="E320" s="18"/>
      <c r="F320" s="18"/>
      <c r="G320" s="18"/>
      <c r="H320" s="18"/>
    </row>
    <row r="321" ht="15.75" customHeight="1">
      <c r="B321" s="21"/>
      <c r="C321" s="21"/>
      <c r="D321" s="21"/>
      <c r="E321" s="21"/>
      <c r="F321" s="21"/>
      <c r="G321" s="21"/>
      <c r="H321" s="21"/>
    </row>
    <row r="322" ht="15.75" customHeight="1">
      <c r="B322" s="18"/>
      <c r="C322" s="18"/>
      <c r="D322" s="18"/>
      <c r="E322" s="18"/>
      <c r="F322" s="18"/>
      <c r="G322" s="18"/>
      <c r="H322" s="18"/>
    </row>
    <row r="323" ht="15.75" customHeight="1">
      <c r="B323" s="21"/>
      <c r="C323" s="21"/>
      <c r="D323" s="21"/>
      <c r="E323" s="21"/>
      <c r="F323" s="21"/>
      <c r="G323" s="21"/>
      <c r="H323" s="21"/>
    </row>
    <row r="324" ht="15.75" customHeight="1">
      <c r="B324" s="18"/>
      <c r="C324" s="18"/>
      <c r="D324" s="18"/>
      <c r="E324" s="18"/>
      <c r="F324" s="18"/>
      <c r="G324" s="18"/>
      <c r="H324" s="18"/>
    </row>
    <row r="325" ht="15.75" customHeight="1">
      <c r="B325" s="21"/>
      <c r="C325" s="21"/>
      <c r="D325" s="21"/>
      <c r="E325" s="21"/>
      <c r="F325" s="21"/>
      <c r="G325" s="21"/>
      <c r="H325" s="21"/>
    </row>
    <row r="326" ht="15.75" customHeight="1">
      <c r="B326" s="18"/>
      <c r="C326" s="18"/>
      <c r="D326" s="18"/>
      <c r="E326" s="18"/>
      <c r="F326" s="18"/>
      <c r="G326" s="18"/>
      <c r="H326" s="18"/>
    </row>
    <row r="327" ht="15.75" customHeight="1">
      <c r="B327" s="21"/>
      <c r="C327" s="21"/>
      <c r="D327" s="21"/>
      <c r="E327" s="21"/>
      <c r="F327" s="21"/>
      <c r="G327" s="21"/>
      <c r="H327" s="21"/>
    </row>
    <row r="328" ht="15.75" customHeight="1">
      <c r="B328" s="18"/>
      <c r="C328" s="18"/>
      <c r="D328" s="18"/>
      <c r="E328" s="18"/>
      <c r="F328" s="18"/>
      <c r="G328" s="18"/>
      <c r="H328" s="18"/>
    </row>
    <row r="329" ht="15.75" customHeight="1">
      <c r="B329" s="21"/>
      <c r="C329" s="21"/>
      <c r="D329" s="21"/>
      <c r="E329" s="21"/>
      <c r="F329" s="21"/>
      <c r="G329" s="21"/>
      <c r="H329" s="21"/>
    </row>
    <row r="330" ht="15.75" customHeight="1">
      <c r="B330" s="18"/>
      <c r="C330" s="18"/>
      <c r="D330" s="18"/>
      <c r="E330" s="18"/>
      <c r="F330" s="18"/>
      <c r="G330" s="18"/>
      <c r="H330" s="18"/>
    </row>
    <row r="331" ht="15.75" customHeight="1">
      <c r="B331" s="21"/>
      <c r="C331" s="21"/>
      <c r="D331" s="21"/>
      <c r="E331" s="21"/>
      <c r="F331" s="21"/>
      <c r="G331" s="21"/>
      <c r="H331" s="21"/>
    </row>
    <row r="332" ht="15.75" customHeight="1">
      <c r="B332" s="18"/>
      <c r="C332" s="18"/>
      <c r="D332" s="18"/>
      <c r="E332" s="18"/>
      <c r="F332" s="18"/>
      <c r="G332" s="18"/>
      <c r="H332" s="18"/>
    </row>
    <row r="333" ht="15.75" customHeight="1">
      <c r="B333" s="21"/>
      <c r="C333" s="21"/>
      <c r="D333" s="21"/>
      <c r="E333" s="21"/>
      <c r="F333" s="21"/>
      <c r="G333" s="21"/>
      <c r="H333" s="21"/>
    </row>
    <row r="334" ht="15.75" customHeight="1">
      <c r="B334" s="18"/>
      <c r="C334" s="18"/>
      <c r="D334" s="18"/>
      <c r="E334" s="18"/>
      <c r="F334" s="18"/>
      <c r="G334" s="18"/>
      <c r="H334" s="18"/>
    </row>
    <row r="335" ht="15.75" customHeight="1">
      <c r="B335" s="21"/>
      <c r="C335" s="21"/>
      <c r="D335" s="21"/>
      <c r="E335" s="21"/>
      <c r="F335" s="21"/>
      <c r="G335" s="21"/>
      <c r="H335" s="21"/>
    </row>
    <row r="336" ht="15.75" customHeight="1">
      <c r="B336" s="18"/>
      <c r="C336" s="18"/>
      <c r="D336" s="18"/>
      <c r="E336" s="18"/>
      <c r="F336" s="18"/>
      <c r="G336" s="18"/>
      <c r="H336" s="18"/>
    </row>
    <row r="337" ht="15.75" customHeight="1">
      <c r="B337" s="21"/>
      <c r="C337" s="21"/>
      <c r="D337" s="21"/>
      <c r="E337" s="21"/>
      <c r="F337" s="21"/>
      <c r="G337" s="21"/>
      <c r="H337" s="21"/>
    </row>
    <row r="338" ht="15.75" customHeight="1">
      <c r="B338" s="18"/>
      <c r="C338" s="18"/>
      <c r="D338" s="18"/>
      <c r="E338" s="18"/>
      <c r="F338" s="18"/>
      <c r="G338" s="18"/>
      <c r="H338" s="18"/>
    </row>
    <row r="339" ht="15.75" customHeight="1">
      <c r="B339" s="21"/>
      <c r="C339" s="21"/>
      <c r="D339" s="21"/>
      <c r="E339" s="21"/>
      <c r="F339" s="21"/>
      <c r="G339" s="21"/>
      <c r="H339" s="21"/>
    </row>
    <row r="340" ht="15.75" customHeight="1">
      <c r="B340" s="18"/>
      <c r="C340" s="18"/>
      <c r="D340" s="18"/>
      <c r="E340" s="18"/>
      <c r="F340" s="18"/>
      <c r="G340" s="18"/>
      <c r="H340" s="18"/>
    </row>
    <row r="341" ht="15.75" customHeight="1">
      <c r="B341" s="21"/>
      <c r="C341" s="21"/>
      <c r="D341" s="21"/>
      <c r="E341" s="21"/>
      <c r="F341" s="21"/>
      <c r="G341" s="21"/>
      <c r="H341" s="21"/>
    </row>
    <row r="342" ht="15.75" customHeight="1">
      <c r="B342" s="18"/>
      <c r="C342" s="18"/>
      <c r="D342" s="18"/>
      <c r="E342" s="18"/>
      <c r="F342" s="18"/>
      <c r="G342" s="18"/>
      <c r="H342" s="18"/>
    </row>
    <row r="343" ht="15.75" customHeight="1">
      <c r="B343" s="21"/>
      <c r="C343" s="21"/>
      <c r="D343" s="21"/>
      <c r="E343" s="21"/>
      <c r="F343" s="21"/>
      <c r="G343" s="21"/>
      <c r="H343" s="21"/>
    </row>
    <row r="344" ht="15.75" customHeight="1">
      <c r="B344" s="18"/>
      <c r="C344" s="18"/>
      <c r="D344" s="18"/>
      <c r="E344" s="18"/>
      <c r="F344" s="18"/>
      <c r="G344" s="18"/>
      <c r="H344" s="18"/>
    </row>
    <row r="345" ht="15.75" customHeight="1">
      <c r="B345" s="21"/>
      <c r="C345" s="21"/>
      <c r="D345" s="21"/>
      <c r="E345" s="21"/>
      <c r="F345" s="21"/>
      <c r="G345" s="21"/>
      <c r="H345" s="21"/>
    </row>
    <row r="346" ht="15.75" customHeight="1">
      <c r="B346" s="18"/>
      <c r="C346" s="18"/>
      <c r="D346" s="18"/>
      <c r="E346" s="18"/>
      <c r="F346" s="18"/>
      <c r="G346" s="18"/>
      <c r="H346" s="18"/>
    </row>
    <row r="347" ht="15.75" customHeight="1">
      <c r="B347" s="21"/>
      <c r="C347" s="21"/>
      <c r="D347" s="21"/>
      <c r="E347" s="21"/>
      <c r="F347" s="21"/>
      <c r="G347" s="21"/>
      <c r="H347" s="21"/>
    </row>
    <row r="348" ht="15.75" customHeight="1">
      <c r="B348" s="18"/>
      <c r="C348" s="18"/>
      <c r="D348" s="18"/>
      <c r="E348" s="18"/>
      <c r="F348" s="18"/>
      <c r="G348" s="18"/>
      <c r="H348" s="18"/>
    </row>
    <row r="349" ht="15.75" customHeight="1">
      <c r="B349" s="21"/>
      <c r="C349" s="21"/>
      <c r="D349" s="21"/>
      <c r="E349" s="21"/>
      <c r="F349" s="21"/>
      <c r="G349" s="21"/>
      <c r="H349" s="21"/>
    </row>
    <row r="350" ht="15.75" customHeight="1">
      <c r="B350" s="18"/>
      <c r="C350" s="18"/>
      <c r="D350" s="18"/>
      <c r="E350" s="18"/>
      <c r="F350" s="18"/>
      <c r="G350" s="18"/>
      <c r="H350" s="18"/>
    </row>
    <row r="351" ht="15.75" customHeight="1">
      <c r="B351" s="21"/>
      <c r="C351" s="21"/>
      <c r="D351" s="21"/>
      <c r="E351" s="21"/>
      <c r="F351" s="21"/>
      <c r="G351" s="21"/>
      <c r="H351" s="21"/>
    </row>
    <row r="352" ht="15.75" customHeight="1">
      <c r="B352" s="18"/>
      <c r="C352" s="18"/>
      <c r="D352" s="18"/>
      <c r="E352" s="18"/>
      <c r="F352" s="18"/>
      <c r="G352" s="18"/>
      <c r="H352" s="18"/>
    </row>
    <row r="353" ht="15.75" customHeight="1">
      <c r="B353" s="21"/>
      <c r="C353" s="21"/>
      <c r="D353" s="21"/>
      <c r="E353" s="21"/>
      <c r="F353" s="21"/>
      <c r="G353" s="21"/>
      <c r="H353" s="21"/>
    </row>
    <row r="354" ht="15.75" customHeight="1">
      <c r="B354" s="18"/>
      <c r="C354" s="18"/>
      <c r="D354" s="18"/>
      <c r="E354" s="18"/>
      <c r="F354" s="18"/>
      <c r="G354" s="18"/>
      <c r="H354" s="18"/>
    </row>
    <row r="355" ht="15.75" customHeight="1">
      <c r="B355" s="21"/>
      <c r="C355" s="21"/>
      <c r="D355" s="21"/>
      <c r="E355" s="21"/>
      <c r="F355" s="21"/>
      <c r="G355" s="21"/>
      <c r="H355" s="21"/>
    </row>
    <row r="356" ht="15.75" customHeight="1">
      <c r="B356" s="18"/>
      <c r="C356" s="18"/>
      <c r="D356" s="18"/>
      <c r="E356" s="18"/>
      <c r="F356" s="18"/>
      <c r="G356" s="18"/>
      <c r="H356" s="18"/>
    </row>
    <row r="357" ht="15.75" customHeight="1">
      <c r="B357" s="21"/>
      <c r="C357" s="21"/>
      <c r="D357" s="21"/>
      <c r="E357" s="21"/>
      <c r="F357" s="21"/>
      <c r="G357" s="21"/>
      <c r="H357" s="21"/>
    </row>
    <row r="358" ht="15.75" customHeight="1">
      <c r="B358" s="18"/>
      <c r="C358" s="18"/>
      <c r="D358" s="18"/>
      <c r="E358" s="18"/>
      <c r="F358" s="18"/>
      <c r="G358" s="18"/>
      <c r="H358" s="18"/>
    </row>
    <row r="359" ht="15.75" customHeight="1">
      <c r="B359" s="21"/>
      <c r="C359" s="21"/>
      <c r="D359" s="21"/>
      <c r="E359" s="21"/>
      <c r="F359" s="21"/>
      <c r="G359" s="21"/>
      <c r="H359" s="21"/>
    </row>
    <row r="360" ht="15.75" customHeight="1">
      <c r="B360" s="18"/>
      <c r="C360" s="18"/>
      <c r="D360" s="18"/>
      <c r="E360" s="18"/>
      <c r="F360" s="18"/>
      <c r="G360" s="18"/>
      <c r="H360" s="18"/>
    </row>
    <row r="361" ht="15.75" customHeight="1">
      <c r="B361" s="21"/>
      <c r="C361" s="21"/>
      <c r="D361" s="21"/>
      <c r="E361" s="21"/>
      <c r="F361" s="21"/>
      <c r="G361" s="21"/>
      <c r="H361" s="21"/>
    </row>
    <row r="362" ht="15.75" customHeight="1">
      <c r="B362" s="18"/>
      <c r="C362" s="18"/>
      <c r="D362" s="18"/>
      <c r="E362" s="18"/>
      <c r="F362" s="18"/>
      <c r="G362" s="18"/>
      <c r="H362" s="18"/>
    </row>
    <row r="363" ht="15.75" customHeight="1">
      <c r="B363" s="21"/>
      <c r="C363" s="21"/>
      <c r="D363" s="21"/>
      <c r="E363" s="21"/>
      <c r="F363" s="21"/>
      <c r="G363" s="21"/>
      <c r="H363" s="21"/>
    </row>
    <row r="364" ht="15.75" customHeight="1">
      <c r="B364" s="18"/>
      <c r="C364" s="18"/>
      <c r="D364" s="18"/>
      <c r="E364" s="18"/>
      <c r="F364" s="18"/>
      <c r="G364" s="18"/>
      <c r="H364" s="18"/>
    </row>
    <row r="365" ht="15.75" customHeight="1">
      <c r="B365" s="21"/>
      <c r="C365" s="21"/>
      <c r="D365" s="21"/>
      <c r="E365" s="21"/>
      <c r="F365" s="21"/>
      <c r="G365" s="21"/>
      <c r="H365" s="21"/>
    </row>
    <row r="366" ht="15.75" customHeight="1">
      <c r="B366" s="18"/>
      <c r="C366" s="18"/>
      <c r="D366" s="18"/>
      <c r="E366" s="18"/>
      <c r="F366" s="18"/>
      <c r="G366" s="18"/>
      <c r="H366" s="18"/>
    </row>
    <row r="367" ht="15.75" customHeight="1">
      <c r="B367" s="21"/>
      <c r="C367" s="21"/>
      <c r="D367" s="21"/>
      <c r="E367" s="21"/>
      <c r="F367" s="21"/>
      <c r="G367" s="21"/>
      <c r="H367" s="21"/>
    </row>
    <row r="368" ht="15.75" customHeight="1">
      <c r="B368" s="18"/>
      <c r="C368" s="18"/>
      <c r="D368" s="18"/>
      <c r="E368" s="18"/>
      <c r="F368" s="18"/>
      <c r="G368" s="18"/>
      <c r="H368" s="18"/>
    </row>
    <row r="369" ht="15.75" customHeight="1">
      <c r="B369" s="21"/>
      <c r="C369" s="21"/>
      <c r="D369" s="21"/>
      <c r="E369" s="21"/>
      <c r="F369" s="21"/>
      <c r="G369" s="21"/>
      <c r="H369" s="21"/>
    </row>
    <row r="370" ht="15.75" customHeight="1">
      <c r="B370" s="18"/>
      <c r="C370" s="18"/>
      <c r="D370" s="18"/>
      <c r="E370" s="18"/>
      <c r="F370" s="18"/>
      <c r="G370" s="18"/>
      <c r="H370" s="18"/>
    </row>
    <row r="371" ht="15.75" customHeight="1">
      <c r="B371" s="21"/>
      <c r="C371" s="21"/>
      <c r="D371" s="21"/>
      <c r="E371" s="21"/>
      <c r="F371" s="21"/>
      <c r="G371" s="21"/>
      <c r="H371" s="21"/>
    </row>
    <row r="372" ht="15.75" customHeight="1">
      <c r="B372" s="18"/>
      <c r="C372" s="18"/>
      <c r="D372" s="18"/>
      <c r="E372" s="18"/>
      <c r="F372" s="18"/>
      <c r="G372" s="18"/>
      <c r="H372" s="18"/>
    </row>
    <row r="373" ht="15.75" customHeight="1">
      <c r="B373" s="21"/>
      <c r="C373" s="21"/>
      <c r="D373" s="21"/>
      <c r="E373" s="21"/>
      <c r="F373" s="21"/>
      <c r="G373" s="21"/>
      <c r="H373" s="21"/>
    </row>
    <row r="374" ht="15.75" customHeight="1">
      <c r="B374" s="18"/>
      <c r="C374" s="18"/>
      <c r="D374" s="18"/>
      <c r="E374" s="18"/>
      <c r="F374" s="18"/>
      <c r="G374" s="18"/>
      <c r="H374" s="18"/>
    </row>
    <row r="375" ht="15.75" customHeight="1">
      <c r="B375" s="21"/>
      <c r="C375" s="21"/>
      <c r="D375" s="21"/>
      <c r="E375" s="21"/>
      <c r="F375" s="21"/>
      <c r="G375" s="21"/>
      <c r="H375" s="21"/>
    </row>
    <row r="376" ht="15.75" customHeight="1">
      <c r="B376" s="18"/>
      <c r="C376" s="18"/>
      <c r="D376" s="18"/>
      <c r="E376" s="18"/>
      <c r="F376" s="18"/>
      <c r="G376" s="18"/>
      <c r="H376" s="18"/>
    </row>
    <row r="377" ht="15.75" customHeight="1">
      <c r="B377" s="21"/>
      <c r="C377" s="21"/>
      <c r="D377" s="21"/>
      <c r="E377" s="21"/>
      <c r="F377" s="21"/>
      <c r="G377" s="21"/>
      <c r="H377" s="21"/>
    </row>
    <row r="378" ht="15.75" customHeight="1">
      <c r="B378" s="18"/>
      <c r="C378" s="18"/>
      <c r="D378" s="18"/>
      <c r="E378" s="18"/>
      <c r="F378" s="18"/>
      <c r="G378" s="18"/>
      <c r="H378" s="18"/>
    </row>
    <row r="379" ht="15.75" customHeight="1">
      <c r="B379" s="21"/>
      <c r="C379" s="21"/>
      <c r="D379" s="21"/>
      <c r="E379" s="21"/>
      <c r="F379" s="21"/>
      <c r="G379" s="21"/>
      <c r="H379" s="21"/>
    </row>
    <row r="380" ht="15.75" customHeight="1">
      <c r="B380" s="18"/>
      <c r="C380" s="18"/>
      <c r="D380" s="18"/>
      <c r="E380" s="18"/>
      <c r="F380" s="18"/>
      <c r="G380" s="18"/>
      <c r="H380" s="18"/>
    </row>
    <row r="381" ht="15.75" customHeight="1">
      <c r="B381" s="21"/>
      <c r="C381" s="21"/>
      <c r="D381" s="21"/>
      <c r="E381" s="21"/>
      <c r="F381" s="21"/>
      <c r="G381" s="21"/>
      <c r="H381" s="21"/>
    </row>
    <row r="382" ht="15.75" customHeight="1">
      <c r="B382" s="18"/>
      <c r="C382" s="18"/>
      <c r="D382" s="18"/>
      <c r="E382" s="18"/>
      <c r="F382" s="18"/>
      <c r="G382" s="18"/>
      <c r="H382" s="18"/>
    </row>
    <row r="383" ht="15.75" customHeight="1">
      <c r="B383" s="21"/>
      <c r="C383" s="21"/>
      <c r="D383" s="21"/>
      <c r="E383" s="21"/>
      <c r="F383" s="21"/>
      <c r="G383" s="21"/>
      <c r="H383" s="21"/>
    </row>
    <row r="384" ht="15.75" customHeight="1">
      <c r="B384" s="18"/>
      <c r="C384" s="18"/>
      <c r="D384" s="18"/>
      <c r="E384" s="18"/>
      <c r="F384" s="18"/>
      <c r="G384" s="18"/>
      <c r="H384" s="18"/>
    </row>
    <row r="385" ht="15.75" customHeight="1">
      <c r="B385" s="21"/>
      <c r="C385" s="21"/>
      <c r="D385" s="21"/>
      <c r="E385" s="21"/>
      <c r="F385" s="21"/>
      <c r="G385" s="21"/>
      <c r="H385" s="21"/>
    </row>
    <row r="386" ht="15.75" customHeight="1">
      <c r="B386" s="18"/>
      <c r="C386" s="18"/>
      <c r="D386" s="18"/>
      <c r="E386" s="18"/>
      <c r="F386" s="18"/>
      <c r="G386" s="18"/>
      <c r="H386" s="18"/>
    </row>
    <row r="387" ht="15.75" customHeight="1">
      <c r="B387" s="21"/>
      <c r="C387" s="21"/>
      <c r="D387" s="21"/>
      <c r="E387" s="21"/>
      <c r="F387" s="21"/>
      <c r="G387" s="21"/>
      <c r="H387" s="21"/>
    </row>
    <row r="388" ht="15.75" customHeight="1">
      <c r="B388" s="18"/>
      <c r="C388" s="18"/>
      <c r="D388" s="18"/>
      <c r="E388" s="18"/>
      <c r="F388" s="18"/>
      <c r="G388" s="18"/>
      <c r="H388" s="18"/>
    </row>
    <row r="389" ht="15.75" customHeight="1">
      <c r="B389" s="21"/>
      <c r="C389" s="21"/>
      <c r="D389" s="21"/>
      <c r="E389" s="21"/>
      <c r="F389" s="21"/>
      <c r="G389" s="21"/>
      <c r="H389" s="21"/>
    </row>
    <row r="390" ht="15.75" customHeight="1">
      <c r="B390" s="18"/>
      <c r="C390" s="18"/>
      <c r="D390" s="18"/>
      <c r="E390" s="18"/>
      <c r="F390" s="18"/>
      <c r="G390" s="18"/>
      <c r="H390" s="18"/>
    </row>
    <row r="391" ht="15.75" customHeight="1">
      <c r="B391" s="21"/>
      <c r="C391" s="21"/>
      <c r="D391" s="21"/>
      <c r="E391" s="21"/>
      <c r="F391" s="21"/>
      <c r="G391" s="21"/>
      <c r="H391" s="21"/>
    </row>
    <row r="392" ht="15.75" customHeight="1">
      <c r="B392" s="18"/>
      <c r="C392" s="18"/>
      <c r="D392" s="18"/>
      <c r="E392" s="18"/>
      <c r="F392" s="18"/>
      <c r="G392" s="18"/>
      <c r="H392" s="18"/>
    </row>
    <row r="393" ht="15.75" customHeight="1">
      <c r="B393" s="21"/>
      <c r="C393" s="21"/>
      <c r="D393" s="21"/>
      <c r="E393" s="21"/>
      <c r="F393" s="21"/>
      <c r="G393" s="21"/>
      <c r="H393" s="21"/>
    </row>
    <row r="394" ht="15.75" customHeight="1">
      <c r="B394" s="18"/>
      <c r="C394" s="18"/>
      <c r="D394" s="18"/>
      <c r="E394" s="18"/>
      <c r="F394" s="18"/>
      <c r="G394" s="18"/>
      <c r="H394" s="18"/>
    </row>
    <row r="395" ht="15.75" customHeight="1">
      <c r="B395" s="21"/>
      <c r="C395" s="21"/>
      <c r="D395" s="21"/>
      <c r="E395" s="21"/>
      <c r="F395" s="21"/>
      <c r="G395" s="21"/>
      <c r="H395" s="21"/>
    </row>
    <row r="396" ht="15.75" customHeight="1">
      <c r="B396" s="18"/>
      <c r="C396" s="18"/>
      <c r="D396" s="18"/>
      <c r="E396" s="18"/>
      <c r="F396" s="18"/>
      <c r="G396" s="18"/>
      <c r="H396" s="18"/>
    </row>
    <row r="397" ht="15.75" customHeight="1">
      <c r="B397" s="21"/>
      <c r="C397" s="21"/>
      <c r="D397" s="21"/>
      <c r="E397" s="21"/>
      <c r="F397" s="21"/>
      <c r="G397" s="21"/>
      <c r="H397" s="21"/>
    </row>
    <row r="398" ht="15.75" customHeight="1">
      <c r="B398" s="18"/>
      <c r="C398" s="18"/>
      <c r="D398" s="18"/>
      <c r="E398" s="18"/>
      <c r="F398" s="18"/>
      <c r="G398" s="18"/>
      <c r="H398" s="18"/>
    </row>
    <row r="399" ht="15.75" customHeight="1">
      <c r="B399" s="21"/>
      <c r="C399" s="21"/>
      <c r="D399" s="21"/>
      <c r="E399" s="21"/>
      <c r="F399" s="21"/>
      <c r="G399" s="21"/>
      <c r="H399" s="21"/>
    </row>
    <row r="400" ht="15.75" customHeight="1">
      <c r="B400" s="18"/>
      <c r="C400" s="18"/>
      <c r="D400" s="18"/>
      <c r="E400" s="18"/>
      <c r="F400" s="18"/>
      <c r="G400" s="18"/>
      <c r="H400" s="18"/>
    </row>
    <row r="401" ht="15.75" customHeight="1">
      <c r="B401" s="21"/>
      <c r="C401" s="21"/>
      <c r="D401" s="21"/>
      <c r="E401" s="21"/>
      <c r="F401" s="21"/>
      <c r="G401" s="21"/>
      <c r="H401" s="21"/>
    </row>
    <row r="402" ht="15.75" customHeight="1">
      <c r="B402" s="18"/>
      <c r="C402" s="18"/>
      <c r="D402" s="18"/>
      <c r="E402" s="18"/>
      <c r="F402" s="18"/>
      <c r="G402" s="18"/>
      <c r="H402" s="18"/>
    </row>
    <row r="403" ht="15.75" customHeight="1">
      <c r="B403" s="21"/>
      <c r="C403" s="21"/>
      <c r="D403" s="21"/>
      <c r="E403" s="21"/>
      <c r="F403" s="21"/>
      <c r="G403" s="21"/>
      <c r="H403" s="21"/>
    </row>
    <row r="404" ht="15.75" customHeight="1">
      <c r="B404" s="18"/>
      <c r="C404" s="18"/>
      <c r="D404" s="18"/>
      <c r="E404" s="18"/>
      <c r="F404" s="18"/>
      <c r="G404" s="18"/>
      <c r="H404" s="18"/>
    </row>
    <row r="405" ht="15.75" customHeight="1">
      <c r="B405" s="21"/>
      <c r="C405" s="21"/>
      <c r="D405" s="21"/>
      <c r="E405" s="21"/>
      <c r="F405" s="21"/>
      <c r="G405" s="21"/>
      <c r="H405" s="21"/>
    </row>
    <row r="406" ht="15.75" customHeight="1">
      <c r="B406" s="18"/>
      <c r="C406" s="18"/>
      <c r="D406" s="18"/>
      <c r="E406" s="18"/>
      <c r="F406" s="18"/>
      <c r="G406" s="18"/>
      <c r="H406" s="18"/>
    </row>
    <row r="407" ht="15.75" customHeight="1">
      <c r="B407" s="21"/>
      <c r="C407" s="21"/>
      <c r="D407" s="21"/>
      <c r="E407" s="21"/>
      <c r="F407" s="21"/>
      <c r="G407" s="21"/>
      <c r="H407" s="21"/>
    </row>
    <row r="408" ht="15.75" customHeight="1">
      <c r="B408" s="18"/>
      <c r="C408" s="18"/>
      <c r="D408" s="18"/>
      <c r="E408" s="18"/>
      <c r="F408" s="18"/>
      <c r="G408" s="18"/>
      <c r="H408" s="18"/>
    </row>
    <row r="409" ht="15.75" customHeight="1">
      <c r="B409" s="21"/>
      <c r="C409" s="21"/>
      <c r="D409" s="21"/>
      <c r="E409" s="21"/>
      <c r="F409" s="21"/>
      <c r="G409" s="21"/>
      <c r="H409" s="21"/>
    </row>
    <row r="410" ht="15.75" customHeight="1">
      <c r="B410" s="18"/>
      <c r="C410" s="18"/>
      <c r="D410" s="18"/>
      <c r="E410" s="18"/>
      <c r="F410" s="18"/>
      <c r="G410" s="18"/>
      <c r="H410" s="18"/>
    </row>
    <row r="411" ht="15.75" customHeight="1">
      <c r="B411" s="21"/>
      <c r="C411" s="21"/>
      <c r="D411" s="21"/>
      <c r="E411" s="21"/>
      <c r="F411" s="21"/>
      <c r="G411" s="21"/>
      <c r="H411" s="21"/>
    </row>
    <row r="412" ht="15.75" customHeight="1">
      <c r="B412" s="18"/>
      <c r="C412" s="18"/>
      <c r="D412" s="18"/>
      <c r="E412" s="18"/>
      <c r="F412" s="18"/>
      <c r="G412" s="18"/>
      <c r="H412" s="18"/>
    </row>
    <row r="413" ht="15.75" customHeight="1">
      <c r="B413" s="21"/>
      <c r="C413" s="21"/>
      <c r="D413" s="21"/>
      <c r="E413" s="21"/>
      <c r="F413" s="21"/>
      <c r="G413" s="21"/>
      <c r="H413" s="21"/>
    </row>
    <row r="414" ht="15.75" customHeight="1">
      <c r="B414" s="18"/>
      <c r="C414" s="18"/>
      <c r="D414" s="18"/>
      <c r="E414" s="18"/>
      <c r="F414" s="18"/>
      <c r="G414" s="18"/>
      <c r="H414" s="18"/>
    </row>
    <row r="415" ht="15.75" customHeight="1">
      <c r="B415" s="21"/>
      <c r="C415" s="21"/>
      <c r="D415" s="21"/>
      <c r="E415" s="21"/>
      <c r="F415" s="21"/>
      <c r="G415" s="21"/>
      <c r="H415" s="21"/>
    </row>
    <row r="416" ht="15.75" customHeight="1">
      <c r="B416" s="18"/>
      <c r="C416" s="18"/>
      <c r="D416" s="18"/>
      <c r="E416" s="18"/>
      <c r="F416" s="18"/>
      <c r="G416" s="18"/>
      <c r="H416" s="18"/>
    </row>
    <row r="417" ht="15.75" customHeight="1">
      <c r="B417" s="21"/>
      <c r="C417" s="21"/>
      <c r="D417" s="21"/>
      <c r="E417" s="21"/>
      <c r="F417" s="21"/>
      <c r="G417" s="21"/>
      <c r="H417" s="21"/>
    </row>
    <row r="418" ht="15.75" customHeight="1">
      <c r="B418" s="18"/>
      <c r="C418" s="18"/>
      <c r="D418" s="18"/>
      <c r="E418" s="18"/>
      <c r="F418" s="18"/>
      <c r="G418" s="18"/>
      <c r="H418" s="18"/>
    </row>
    <row r="419" ht="15.75" customHeight="1">
      <c r="B419" s="21"/>
      <c r="C419" s="21"/>
      <c r="D419" s="21"/>
      <c r="E419" s="21"/>
      <c r="F419" s="21"/>
      <c r="G419" s="21"/>
      <c r="H419" s="21"/>
    </row>
    <row r="420" ht="15.75" customHeight="1">
      <c r="B420" s="18"/>
      <c r="C420" s="18"/>
      <c r="D420" s="18"/>
      <c r="E420" s="18"/>
      <c r="F420" s="18"/>
      <c r="G420" s="18"/>
      <c r="H420" s="18"/>
    </row>
    <row r="421" ht="15.75" customHeight="1">
      <c r="B421" s="21"/>
      <c r="C421" s="21"/>
      <c r="D421" s="21"/>
      <c r="E421" s="21"/>
      <c r="F421" s="21"/>
      <c r="G421" s="21"/>
      <c r="H421" s="21"/>
    </row>
    <row r="422" ht="15.75" customHeight="1">
      <c r="B422" s="18"/>
      <c r="C422" s="18"/>
      <c r="D422" s="18"/>
      <c r="E422" s="18"/>
      <c r="F422" s="18"/>
      <c r="G422" s="18"/>
      <c r="H422" s="18"/>
    </row>
    <row r="423" ht="15.75" customHeight="1">
      <c r="B423" s="21"/>
      <c r="C423" s="21"/>
      <c r="D423" s="21"/>
      <c r="E423" s="21"/>
      <c r="F423" s="21"/>
      <c r="G423" s="21"/>
      <c r="H423" s="21"/>
    </row>
    <row r="424" ht="15.75" customHeight="1">
      <c r="B424" s="18"/>
      <c r="C424" s="18"/>
      <c r="D424" s="18"/>
      <c r="E424" s="18"/>
      <c r="F424" s="18"/>
      <c r="G424" s="18"/>
      <c r="H424" s="18"/>
    </row>
    <row r="425" ht="15.75" customHeight="1">
      <c r="B425" s="21"/>
      <c r="C425" s="21"/>
      <c r="D425" s="21"/>
      <c r="E425" s="21"/>
      <c r="F425" s="21"/>
      <c r="G425" s="21"/>
      <c r="H425" s="21"/>
    </row>
    <row r="426" ht="15.75" customHeight="1">
      <c r="B426" s="18"/>
      <c r="C426" s="18"/>
      <c r="D426" s="18"/>
      <c r="E426" s="18"/>
      <c r="F426" s="18"/>
      <c r="G426" s="18"/>
      <c r="H426" s="18"/>
    </row>
    <row r="427" ht="15.75" customHeight="1">
      <c r="B427" s="21"/>
      <c r="C427" s="21"/>
      <c r="D427" s="21"/>
      <c r="E427" s="21"/>
      <c r="F427" s="21"/>
      <c r="G427" s="21"/>
      <c r="H427" s="21"/>
    </row>
    <row r="428" ht="15.75" customHeight="1">
      <c r="B428" s="18"/>
      <c r="C428" s="18"/>
      <c r="D428" s="18"/>
      <c r="E428" s="18"/>
      <c r="F428" s="18"/>
      <c r="G428" s="18"/>
      <c r="H428" s="18"/>
    </row>
    <row r="429" ht="15.75" customHeight="1">
      <c r="B429" s="21"/>
      <c r="C429" s="21"/>
      <c r="D429" s="21"/>
      <c r="E429" s="21"/>
      <c r="F429" s="21"/>
      <c r="G429" s="21"/>
      <c r="H429" s="21"/>
    </row>
    <row r="430" ht="15.75" customHeight="1">
      <c r="B430" s="18"/>
      <c r="C430" s="18"/>
      <c r="D430" s="18"/>
      <c r="E430" s="18"/>
      <c r="F430" s="18"/>
      <c r="G430" s="18"/>
      <c r="H430" s="18"/>
    </row>
    <row r="431" ht="15.75" customHeight="1">
      <c r="B431" s="21"/>
      <c r="C431" s="21"/>
      <c r="D431" s="21"/>
      <c r="E431" s="21"/>
      <c r="F431" s="21"/>
      <c r="G431" s="21"/>
      <c r="H431" s="21"/>
    </row>
    <row r="432" ht="15.75" customHeight="1">
      <c r="B432" s="18"/>
      <c r="C432" s="18"/>
      <c r="D432" s="18"/>
      <c r="E432" s="18"/>
      <c r="F432" s="18"/>
      <c r="G432" s="18"/>
      <c r="H432" s="18"/>
    </row>
    <row r="433" ht="15.75" customHeight="1">
      <c r="B433" s="21"/>
      <c r="C433" s="21"/>
      <c r="D433" s="21"/>
      <c r="E433" s="21"/>
      <c r="F433" s="21"/>
      <c r="G433" s="21"/>
      <c r="H433" s="21"/>
    </row>
    <row r="434" ht="15.75" customHeight="1">
      <c r="B434" s="18"/>
      <c r="C434" s="18"/>
      <c r="D434" s="18"/>
      <c r="E434" s="18"/>
      <c r="F434" s="18"/>
      <c r="G434" s="18"/>
      <c r="H434" s="18"/>
    </row>
    <row r="435" ht="15.75" customHeight="1">
      <c r="B435" s="21"/>
      <c r="C435" s="21"/>
      <c r="D435" s="21"/>
      <c r="E435" s="21"/>
      <c r="F435" s="21"/>
      <c r="G435" s="21"/>
      <c r="H435" s="21"/>
    </row>
    <row r="436" ht="15.75" customHeight="1">
      <c r="B436" s="18"/>
      <c r="C436" s="18"/>
      <c r="D436" s="18"/>
      <c r="E436" s="18"/>
      <c r="F436" s="18"/>
      <c r="G436" s="18"/>
      <c r="H436" s="18"/>
    </row>
    <row r="437" ht="15.75" customHeight="1">
      <c r="B437" s="21"/>
      <c r="C437" s="21"/>
      <c r="D437" s="21"/>
      <c r="E437" s="21"/>
      <c r="F437" s="21"/>
      <c r="G437" s="21"/>
      <c r="H437" s="21"/>
    </row>
    <row r="438" ht="15.75" customHeight="1">
      <c r="B438" s="18"/>
      <c r="C438" s="18"/>
      <c r="D438" s="18"/>
      <c r="E438" s="18"/>
      <c r="F438" s="18"/>
      <c r="G438" s="18"/>
      <c r="H438" s="18"/>
    </row>
    <row r="439" ht="15.75" customHeight="1">
      <c r="B439" s="21"/>
      <c r="C439" s="21"/>
      <c r="D439" s="21"/>
      <c r="E439" s="21"/>
      <c r="F439" s="21"/>
      <c r="G439" s="21"/>
      <c r="H439" s="21"/>
    </row>
    <row r="440" ht="15.75" customHeight="1">
      <c r="B440" s="18"/>
      <c r="C440" s="18"/>
      <c r="D440" s="18"/>
      <c r="E440" s="18"/>
      <c r="F440" s="18"/>
      <c r="G440" s="18"/>
      <c r="H440" s="18"/>
    </row>
    <row r="441" ht="15.75" customHeight="1">
      <c r="B441" s="21"/>
      <c r="C441" s="21"/>
      <c r="D441" s="21"/>
      <c r="E441" s="21"/>
      <c r="F441" s="21"/>
      <c r="G441" s="21"/>
      <c r="H441" s="21"/>
    </row>
    <row r="442" ht="15.75" customHeight="1">
      <c r="B442" s="18"/>
      <c r="C442" s="18"/>
      <c r="D442" s="18"/>
      <c r="E442" s="18"/>
      <c r="F442" s="18"/>
      <c r="G442" s="18"/>
      <c r="H442" s="18"/>
    </row>
    <row r="443" ht="15.75" customHeight="1">
      <c r="B443" s="21"/>
      <c r="C443" s="21"/>
      <c r="D443" s="21"/>
      <c r="E443" s="21"/>
      <c r="F443" s="21"/>
      <c r="G443" s="21"/>
      <c r="H443" s="21"/>
    </row>
    <row r="444" ht="15.75" customHeight="1">
      <c r="B444" s="18"/>
      <c r="C444" s="18"/>
      <c r="D444" s="18"/>
      <c r="E444" s="18"/>
      <c r="F444" s="18"/>
      <c r="G444" s="18"/>
      <c r="H444" s="18"/>
    </row>
    <row r="445" ht="15.75" customHeight="1">
      <c r="B445" s="21"/>
      <c r="C445" s="21"/>
      <c r="D445" s="21"/>
      <c r="E445" s="21"/>
      <c r="F445" s="21"/>
      <c r="G445" s="21"/>
      <c r="H445" s="21"/>
    </row>
    <row r="446" ht="15.75" customHeight="1">
      <c r="B446" s="18"/>
      <c r="C446" s="18"/>
      <c r="D446" s="18"/>
      <c r="E446" s="18"/>
      <c r="F446" s="18"/>
      <c r="G446" s="18"/>
      <c r="H446" s="18"/>
    </row>
    <row r="447" ht="15.75" customHeight="1">
      <c r="B447" s="21"/>
      <c r="C447" s="21"/>
      <c r="D447" s="21"/>
      <c r="E447" s="21"/>
      <c r="F447" s="21"/>
      <c r="G447" s="21"/>
      <c r="H447" s="21"/>
    </row>
    <row r="448" ht="15.75" customHeight="1">
      <c r="B448" s="18"/>
      <c r="C448" s="18"/>
      <c r="D448" s="18"/>
      <c r="E448" s="18"/>
      <c r="F448" s="18"/>
      <c r="G448" s="18"/>
      <c r="H448" s="18"/>
    </row>
    <row r="449" ht="15.75" customHeight="1">
      <c r="B449" s="21"/>
      <c r="C449" s="21"/>
      <c r="D449" s="21"/>
      <c r="E449" s="21"/>
      <c r="F449" s="21"/>
      <c r="G449" s="21"/>
      <c r="H449" s="21"/>
    </row>
    <row r="450" ht="15.75" customHeight="1">
      <c r="B450" s="18"/>
      <c r="C450" s="18"/>
      <c r="D450" s="18"/>
      <c r="E450" s="18"/>
      <c r="F450" s="18"/>
      <c r="G450" s="18"/>
      <c r="H450" s="18"/>
    </row>
    <row r="451" ht="15.75" customHeight="1">
      <c r="B451" s="21"/>
      <c r="C451" s="21"/>
      <c r="D451" s="21"/>
      <c r="E451" s="21"/>
      <c r="F451" s="21"/>
      <c r="G451" s="21"/>
      <c r="H451" s="21"/>
    </row>
    <row r="452" ht="15.75" customHeight="1">
      <c r="B452" s="18"/>
      <c r="C452" s="18"/>
      <c r="D452" s="18"/>
      <c r="E452" s="18"/>
      <c r="F452" s="18"/>
      <c r="G452" s="18"/>
      <c r="H452" s="18"/>
    </row>
    <row r="453" ht="15.75" customHeight="1">
      <c r="B453" s="21"/>
      <c r="C453" s="21"/>
      <c r="D453" s="21"/>
      <c r="E453" s="21"/>
      <c r="F453" s="21"/>
      <c r="G453" s="21"/>
      <c r="H453" s="21"/>
    </row>
    <row r="454" ht="15.75" customHeight="1">
      <c r="B454" s="18"/>
      <c r="C454" s="18"/>
      <c r="D454" s="18"/>
      <c r="E454" s="18"/>
      <c r="F454" s="18"/>
      <c r="G454" s="18"/>
      <c r="H454" s="18"/>
    </row>
    <row r="455" ht="15.75" customHeight="1">
      <c r="B455" s="21"/>
      <c r="C455" s="21"/>
      <c r="D455" s="21"/>
      <c r="E455" s="21"/>
      <c r="F455" s="21"/>
      <c r="G455" s="21"/>
      <c r="H455" s="21"/>
    </row>
    <row r="456" ht="15.75" customHeight="1">
      <c r="B456" s="18"/>
      <c r="C456" s="18"/>
      <c r="D456" s="18"/>
      <c r="E456" s="18"/>
      <c r="F456" s="18"/>
      <c r="G456" s="18"/>
      <c r="H456" s="18"/>
    </row>
    <row r="457" ht="15.75" customHeight="1">
      <c r="B457" s="21"/>
      <c r="C457" s="21"/>
      <c r="D457" s="21"/>
      <c r="E457" s="21"/>
      <c r="F457" s="21"/>
      <c r="G457" s="21"/>
      <c r="H457" s="21"/>
    </row>
    <row r="458" ht="15.75" customHeight="1">
      <c r="B458" s="18"/>
      <c r="C458" s="18"/>
      <c r="D458" s="18"/>
      <c r="E458" s="18"/>
      <c r="F458" s="18"/>
      <c r="G458" s="18"/>
      <c r="H458" s="18"/>
    </row>
    <row r="459" ht="15.75" customHeight="1">
      <c r="B459" s="21"/>
      <c r="C459" s="21"/>
      <c r="D459" s="21"/>
      <c r="E459" s="21"/>
      <c r="F459" s="21"/>
      <c r="G459" s="21"/>
      <c r="H459" s="21"/>
    </row>
    <row r="460" ht="15.75" customHeight="1">
      <c r="B460" s="18"/>
      <c r="C460" s="18"/>
      <c r="D460" s="18"/>
      <c r="E460" s="18"/>
      <c r="F460" s="18"/>
      <c r="G460" s="18"/>
      <c r="H460" s="18"/>
    </row>
    <row r="461" ht="15.75" customHeight="1">
      <c r="B461" s="21"/>
      <c r="C461" s="21"/>
      <c r="D461" s="21"/>
      <c r="E461" s="21"/>
      <c r="F461" s="21"/>
      <c r="G461" s="21"/>
      <c r="H461" s="21"/>
    </row>
    <row r="462" ht="15.75" customHeight="1">
      <c r="B462" s="18"/>
      <c r="C462" s="18"/>
      <c r="D462" s="18"/>
      <c r="E462" s="18"/>
      <c r="F462" s="18"/>
      <c r="G462" s="18"/>
      <c r="H462" s="18"/>
    </row>
    <row r="463" ht="15.75" customHeight="1">
      <c r="B463" s="21"/>
      <c r="C463" s="21"/>
      <c r="D463" s="21"/>
      <c r="E463" s="21"/>
      <c r="F463" s="21"/>
      <c r="G463" s="21"/>
      <c r="H463" s="21"/>
    </row>
    <row r="464" ht="15.75" customHeight="1">
      <c r="B464" s="18"/>
      <c r="C464" s="18"/>
      <c r="D464" s="18"/>
      <c r="E464" s="18"/>
      <c r="F464" s="18"/>
      <c r="G464" s="18"/>
      <c r="H464" s="18"/>
    </row>
    <row r="465" ht="15.75" customHeight="1">
      <c r="B465" s="21"/>
      <c r="C465" s="21"/>
      <c r="D465" s="21"/>
      <c r="E465" s="21"/>
      <c r="F465" s="21"/>
      <c r="G465" s="21"/>
      <c r="H465" s="21"/>
    </row>
    <row r="466" ht="15.75" customHeight="1">
      <c r="B466" s="18"/>
      <c r="C466" s="18"/>
      <c r="D466" s="18"/>
      <c r="E466" s="18"/>
      <c r="F466" s="18"/>
      <c r="G466" s="18"/>
      <c r="H466" s="18"/>
    </row>
    <row r="467" ht="15.75" customHeight="1">
      <c r="B467" s="21"/>
      <c r="C467" s="21"/>
      <c r="D467" s="21"/>
      <c r="E467" s="21"/>
      <c r="F467" s="21"/>
      <c r="G467" s="21"/>
      <c r="H467" s="21"/>
    </row>
    <row r="468" ht="15.75" customHeight="1">
      <c r="B468" s="18"/>
      <c r="C468" s="18"/>
      <c r="D468" s="18"/>
      <c r="E468" s="18"/>
      <c r="F468" s="18"/>
      <c r="G468" s="18"/>
      <c r="H468" s="18"/>
    </row>
    <row r="469" ht="15.75" customHeight="1">
      <c r="B469" s="21"/>
      <c r="C469" s="21"/>
      <c r="D469" s="21"/>
      <c r="E469" s="21"/>
      <c r="F469" s="21"/>
      <c r="G469" s="21"/>
      <c r="H469" s="21"/>
    </row>
    <row r="470" ht="15.75" customHeight="1">
      <c r="B470" s="18"/>
      <c r="C470" s="18"/>
      <c r="D470" s="18"/>
      <c r="E470" s="18"/>
      <c r="F470" s="18"/>
      <c r="G470" s="18"/>
      <c r="H470" s="18"/>
    </row>
    <row r="471" ht="15.75" customHeight="1">
      <c r="B471" s="21"/>
      <c r="C471" s="21"/>
      <c r="D471" s="21"/>
      <c r="E471" s="21"/>
      <c r="F471" s="21"/>
      <c r="G471" s="21"/>
      <c r="H471" s="21"/>
    </row>
    <row r="472" ht="15.75" customHeight="1">
      <c r="B472" s="18"/>
      <c r="C472" s="18"/>
      <c r="D472" s="18"/>
      <c r="E472" s="18"/>
      <c r="F472" s="18"/>
      <c r="G472" s="18"/>
      <c r="H472" s="18"/>
    </row>
    <row r="473" ht="15.75" customHeight="1">
      <c r="B473" s="21"/>
      <c r="C473" s="21"/>
      <c r="D473" s="21"/>
      <c r="E473" s="21"/>
      <c r="F473" s="21"/>
      <c r="G473" s="21"/>
      <c r="H473" s="21"/>
    </row>
    <row r="474" ht="15.75" customHeight="1">
      <c r="B474" s="18"/>
      <c r="C474" s="18"/>
      <c r="D474" s="18"/>
      <c r="E474" s="18"/>
      <c r="F474" s="18"/>
      <c r="G474" s="18"/>
      <c r="H474" s="18"/>
    </row>
    <row r="475" ht="15.75" customHeight="1">
      <c r="B475" s="21"/>
      <c r="C475" s="21"/>
      <c r="D475" s="21"/>
      <c r="E475" s="21"/>
      <c r="F475" s="21"/>
      <c r="G475" s="21"/>
      <c r="H475" s="21"/>
    </row>
    <row r="476" ht="15.75" customHeight="1">
      <c r="B476" s="18"/>
      <c r="C476" s="18"/>
      <c r="D476" s="18"/>
      <c r="E476" s="18"/>
      <c r="F476" s="18"/>
      <c r="G476" s="18"/>
      <c r="H476" s="18"/>
    </row>
    <row r="477" ht="15.75" customHeight="1">
      <c r="B477" s="21"/>
      <c r="C477" s="21"/>
      <c r="D477" s="21"/>
      <c r="E477" s="21"/>
      <c r="F477" s="21"/>
      <c r="G477" s="21"/>
      <c r="H477" s="21"/>
    </row>
    <row r="478" ht="15.75" customHeight="1">
      <c r="B478" s="18"/>
      <c r="C478" s="18"/>
      <c r="D478" s="18"/>
      <c r="E478" s="18"/>
      <c r="F478" s="18"/>
      <c r="G478" s="18"/>
      <c r="H478" s="18"/>
    </row>
    <row r="479" ht="15.75" customHeight="1">
      <c r="B479" s="21"/>
      <c r="C479" s="21"/>
      <c r="D479" s="21"/>
      <c r="E479" s="21"/>
      <c r="F479" s="21"/>
      <c r="G479" s="21"/>
      <c r="H479" s="21"/>
    </row>
    <row r="480" ht="15.75" customHeight="1">
      <c r="B480" s="18"/>
      <c r="C480" s="18"/>
      <c r="D480" s="18"/>
      <c r="E480" s="18"/>
      <c r="F480" s="18"/>
      <c r="G480" s="18"/>
      <c r="H480" s="18"/>
    </row>
    <row r="481" ht="15.75" customHeight="1">
      <c r="B481" s="21"/>
      <c r="C481" s="21"/>
      <c r="D481" s="21"/>
      <c r="E481" s="21"/>
      <c r="F481" s="21"/>
      <c r="G481" s="21"/>
      <c r="H481" s="21"/>
    </row>
    <row r="482" ht="15.75" customHeight="1">
      <c r="B482" s="18"/>
      <c r="C482" s="18"/>
      <c r="D482" s="18"/>
      <c r="E482" s="18"/>
      <c r="F482" s="18"/>
      <c r="G482" s="18"/>
      <c r="H482" s="18"/>
    </row>
    <row r="483" ht="15.75" customHeight="1">
      <c r="B483" s="21"/>
      <c r="C483" s="21"/>
      <c r="D483" s="21"/>
      <c r="E483" s="21"/>
      <c r="F483" s="21"/>
      <c r="G483" s="21"/>
      <c r="H483" s="21"/>
    </row>
    <row r="484" ht="15.75" customHeight="1">
      <c r="B484" s="18"/>
      <c r="C484" s="18"/>
      <c r="D484" s="18"/>
      <c r="E484" s="18"/>
      <c r="F484" s="18"/>
      <c r="G484" s="18"/>
      <c r="H484" s="18"/>
    </row>
    <row r="485" ht="15.75" customHeight="1">
      <c r="B485" s="21"/>
      <c r="C485" s="21"/>
      <c r="D485" s="21"/>
      <c r="E485" s="21"/>
      <c r="F485" s="21"/>
      <c r="G485" s="21"/>
      <c r="H485" s="21"/>
    </row>
    <row r="486" ht="15.75" customHeight="1">
      <c r="B486" s="18"/>
      <c r="C486" s="18"/>
      <c r="D486" s="18"/>
      <c r="E486" s="18"/>
      <c r="F486" s="18"/>
      <c r="G486" s="18"/>
      <c r="H486" s="18"/>
    </row>
    <row r="487" ht="15.75" customHeight="1">
      <c r="B487" s="21"/>
      <c r="C487" s="21"/>
      <c r="D487" s="21"/>
      <c r="E487" s="21"/>
      <c r="F487" s="21"/>
      <c r="G487" s="21"/>
      <c r="H487" s="21"/>
    </row>
    <row r="488" ht="15.75" customHeight="1">
      <c r="B488" s="18"/>
      <c r="C488" s="18"/>
      <c r="D488" s="18"/>
      <c r="E488" s="18"/>
      <c r="F488" s="18"/>
      <c r="G488" s="18"/>
      <c r="H488" s="18"/>
    </row>
    <row r="489" ht="15.75" customHeight="1">
      <c r="B489" s="21"/>
      <c r="C489" s="21"/>
      <c r="D489" s="21"/>
      <c r="E489" s="21"/>
      <c r="F489" s="21"/>
      <c r="G489" s="21"/>
      <c r="H489" s="21"/>
    </row>
    <row r="490" ht="15.75" customHeight="1">
      <c r="B490" s="18"/>
      <c r="C490" s="18"/>
      <c r="D490" s="18"/>
      <c r="E490" s="18"/>
      <c r="F490" s="18"/>
      <c r="G490" s="18"/>
      <c r="H490" s="18"/>
    </row>
    <row r="491" ht="15.75" customHeight="1">
      <c r="B491" s="21"/>
      <c r="C491" s="21"/>
      <c r="D491" s="21"/>
      <c r="E491" s="21"/>
      <c r="F491" s="21"/>
      <c r="G491" s="21"/>
      <c r="H491" s="21"/>
    </row>
    <row r="492" ht="15.75" customHeight="1">
      <c r="B492" s="18"/>
      <c r="C492" s="18"/>
      <c r="D492" s="18"/>
      <c r="E492" s="18"/>
      <c r="F492" s="18"/>
      <c r="G492" s="18"/>
      <c r="H492" s="18"/>
    </row>
    <row r="493" ht="15.75" customHeight="1">
      <c r="B493" s="21"/>
      <c r="C493" s="21"/>
      <c r="D493" s="21"/>
      <c r="E493" s="21"/>
      <c r="F493" s="21"/>
      <c r="G493" s="21"/>
      <c r="H493" s="21"/>
    </row>
    <row r="494" ht="15.75" customHeight="1">
      <c r="B494" s="18"/>
      <c r="C494" s="18"/>
      <c r="D494" s="18"/>
      <c r="E494" s="18"/>
      <c r="F494" s="18"/>
      <c r="G494" s="18"/>
      <c r="H494" s="18"/>
    </row>
    <row r="495" ht="15.75" customHeight="1">
      <c r="B495" s="21"/>
      <c r="C495" s="21"/>
      <c r="D495" s="21"/>
      <c r="E495" s="21"/>
      <c r="F495" s="21"/>
      <c r="G495" s="21"/>
      <c r="H495" s="21"/>
    </row>
    <row r="496" ht="15.75" customHeight="1">
      <c r="B496" s="18"/>
      <c r="C496" s="18"/>
      <c r="D496" s="18"/>
      <c r="E496" s="18"/>
      <c r="F496" s="18"/>
      <c r="G496" s="18"/>
      <c r="H496" s="18"/>
    </row>
    <row r="497" ht="15.75" customHeight="1">
      <c r="B497" s="21"/>
      <c r="C497" s="21"/>
      <c r="D497" s="21"/>
      <c r="E497" s="21"/>
      <c r="F497" s="21"/>
      <c r="G497" s="21"/>
      <c r="H497" s="21"/>
    </row>
    <row r="498" ht="15.75" customHeight="1">
      <c r="B498" s="18"/>
      <c r="C498" s="18"/>
      <c r="D498" s="18"/>
      <c r="E498" s="18"/>
      <c r="F498" s="18"/>
      <c r="G498" s="18"/>
      <c r="H498" s="18"/>
    </row>
    <row r="499" ht="15.75" customHeight="1">
      <c r="B499" s="21"/>
      <c r="C499" s="21"/>
      <c r="D499" s="21"/>
      <c r="E499" s="21"/>
      <c r="F499" s="21"/>
      <c r="G499" s="21"/>
      <c r="H499" s="21"/>
    </row>
    <row r="500" ht="15.75" customHeight="1">
      <c r="B500" s="18"/>
      <c r="C500" s="18"/>
      <c r="D500" s="18"/>
      <c r="E500" s="18"/>
      <c r="F500" s="18"/>
      <c r="G500" s="18"/>
      <c r="H500" s="18"/>
    </row>
    <row r="501" ht="15.75" customHeight="1">
      <c r="B501" s="21"/>
      <c r="C501" s="21"/>
      <c r="D501" s="21"/>
      <c r="E501" s="21"/>
      <c r="F501" s="21"/>
      <c r="G501" s="21"/>
      <c r="H501" s="21"/>
    </row>
    <row r="502" ht="15.75" customHeight="1">
      <c r="B502" s="18"/>
      <c r="C502" s="18"/>
      <c r="D502" s="18"/>
      <c r="E502" s="18"/>
      <c r="F502" s="18"/>
      <c r="G502" s="18"/>
      <c r="H502" s="18"/>
    </row>
    <row r="503" ht="15.75" customHeight="1">
      <c r="B503" s="21"/>
      <c r="C503" s="21"/>
      <c r="D503" s="21"/>
      <c r="E503" s="21"/>
      <c r="F503" s="21"/>
      <c r="G503" s="21"/>
      <c r="H503" s="21"/>
    </row>
    <row r="504" ht="15.75" customHeight="1">
      <c r="B504" s="18"/>
      <c r="C504" s="18"/>
      <c r="D504" s="18"/>
      <c r="E504" s="18"/>
      <c r="F504" s="18"/>
      <c r="G504" s="18"/>
      <c r="H504" s="18"/>
    </row>
    <row r="505" ht="15.75" customHeight="1">
      <c r="B505" s="21"/>
      <c r="C505" s="21"/>
      <c r="D505" s="21"/>
      <c r="E505" s="21"/>
      <c r="F505" s="21"/>
      <c r="G505" s="21"/>
      <c r="H505" s="21"/>
    </row>
    <row r="506" ht="15.75" customHeight="1">
      <c r="B506" s="18"/>
      <c r="C506" s="18"/>
      <c r="D506" s="18"/>
      <c r="E506" s="18"/>
      <c r="F506" s="18"/>
      <c r="G506" s="18"/>
      <c r="H506" s="18"/>
    </row>
    <row r="507" ht="15.75" customHeight="1">
      <c r="B507" s="21"/>
      <c r="C507" s="21"/>
      <c r="D507" s="21"/>
      <c r="E507" s="21"/>
      <c r="F507" s="21"/>
      <c r="G507" s="21"/>
      <c r="H507" s="21"/>
    </row>
    <row r="508" ht="15.75" customHeight="1">
      <c r="B508" s="18"/>
      <c r="C508" s="18"/>
      <c r="D508" s="18"/>
      <c r="E508" s="18"/>
      <c r="F508" s="18"/>
      <c r="G508" s="18"/>
      <c r="H508" s="18"/>
    </row>
    <row r="509" ht="15.75" customHeight="1">
      <c r="B509" s="21"/>
      <c r="C509" s="21"/>
      <c r="D509" s="21"/>
      <c r="E509" s="21"/>
      <c r="F509" s="21"/>
      <c r="G509" s="21"/>
      <c r="H509" s="21"/>
    </row>
    <row r="510" ht="15.75" customHeight="1">
      <c r="B510" s="18"/>
      <c r="C510" s="18"/>
      <c r="D510" s="18"/>
      <c r="E510" s="18"/>
      <c r="F510" s="18"/>
      <c r="G510" s="18"/>
      <c r="H510" s="18"/>
    </row>
    <row r="511" ht="15.75" customHeight="1">
      <c r="B511" s="21"/>
      <c r="C511" s="21"/>
      <c r="D511" s="21"/>
      <c r="E511" s="21"/>
      <c r="F511" s="21"/>
      <c r="G511" s="21"/>
      <c r="H511" s="21"/>
    </row>
    <row r="512" ht="15.75" customHeight="1">
      <c r="B512" s="18"/>
      <c r="C512" s="18"/>
      <c r="D512" s="18"/>
      <c r="E512" s="18"/>
      <c r="F512" s="18"/>
      <c r="G512" s="18"/>
      <c r="H512" s="18"/>
    </row>
    <row r="513" ht="15.75" customHeight="1">
      <c r="B513" s="21"/>
      <c r="C513" s="21"/>
      <c r="D513" s="21"/>
      <c r="E513" s="21"/>
      <c r="F513" s="21"/>
      <c r="G513" s="21"/>
      <c r="H513" s="21"/>
    </row>
    <row r="514" ht="15.75" customHeight="1">
      <c r="B514" s="18"/>
      <c r="C514" s="18"/>
      <c r="D514" s="18"/>
      <c r="E514" s="18"/>
      <c r="F514" s="18"/>
      <c r="G514" s="18"/>
      <c r="H514" s="18"/>
    </row>
    <row r="515" ht="15.75" customHeight="1">
      <c r="B515" s="21"/>
      <c r="C515" s="21"/>
      <c r="D515" s="21"/>
      <c r="E515" s="21"/>
      <c r="F515" s="21"/>
      <c r="G515" s="21"/>
      <c r="H515" s="21"/>
    </row>
    <row r="516" ht="15.75" customHeight="1">
      <c r="B516" s="18"/>
      <c r="C516" s="18"/>
      <c r="D516" s="18"/>
      <c r="E516" s="18"/>
      <c r="F516" s="18"/>
      <c r="G516" s="18"/>
      <c r="H516" s="18"/>
    </row>
    <row r="517" ht="15.75" customHeight="1">
      <c r="B517" s="21"/>
      <c r="C517" s="21"/>
      <c r="D517" s="21"/>
      <c r="E517" s="21"/>
      <c r="F517" s="21"/>
      <c r="G517" s="21"/>
      <c r="H517" s="21"/>
    </row>
    <row r="518" ht="15.75" customHeight="1">
      <c r="B518" s="18"/>
      <c r="C518" s="18"/>
      <c r="D518" s="18"/>
      <c r="E518" s="18"/>
      <c r="F518" s="18"/>
      <c r="G518" s="18"/>
      <c r="H518" s="18"/>
    </row>
    <row r="519" ht="15.75" customHeight="1">
      <c r="B519" s="21"/>
      <c r="C519" s="21"/>
      <c r="D519" s="21"/>
      <c r="E519" s="21"/>
      <c r="F519" s="21"/>
      <c r="G519" s="21"/>
      <c r="H519" s="21"/>
    </row>
    <row r="520" ht="15.75" customHeight="1">
      <c r="B520" s="18"/>
      <c r="C520" s="18"/>
      <c r="D520" s="18"/>
      <c r="E520" s="18"/>
      <c r="F520" s="18"/>
      <c r="G520" s="18"/>
      <c r="H520" s="18"/>
    </row>
    <row r="521" ht="15.75" customHeight="1">
      <c r="B521" s="21"/>
      <c r="C521" s="21"/>
      <c r="D521" s="21"/>
      <c r="E521" s="21"/>
      <c r="F521" s="21"/>
      <c r="G521" s="21"/>
      <c r="H521" s="21"/>
    </row>
    <row r="522" ht="15.75" customHeight="1">
      <c r="B522" s="18"/>
      <c r="C522" s="18"/>
      <c r="D522" s="18"/>
      <c r="E522" s="18"/>
      <c r="F522" s="18"/>
      <c r="G522" s="18"/>
      <c r="H522" s="18"/>
    </row>
    <row r="523" ht="15.75" customHeight="1">
      <c r="B523" s="21"/>
      <c r="C523" s="21"/>
      <c r="D523" s="21"/>
      <c r="E523" s="21"/>
      <c r="F523" s="21"/>
      <c r="G523" s="21"/>
      <c r="H523" s="21"/>
    </row>
    <row r="524" ht="15.75" customHeight="1">
      <c r="B524" s="18"/>
      <c r="C524" s="18"/>
      <c r="D524" s="18"/>
      <c r="E524" s="18"/>
      <c r="F524" s="18"/>
      <c r="G524" s="18"/>
      <c r="H524" s="18"/>
    </row>
    <row r="525" ht="15.75" customHeight="1">
      <c r="B525" s="21"/>
      <c r="C525" s="21"/>
      <c r="D525" s="21"/>
      <c r="E525" s="21"/>
      <c r="F525" s="21"/>
      <c r="G525" s="21"/>
      <c r="H525" s="21"/>
    </row>
    <row r="526" ht="15.75" customHeight="1">
      <c r="B526" s="18"/>
      <c r="C526" s="18"/>
      <c r="D526" s="18"/>
      <c r="E526" s="18"/>
      <c r="F526" s="18"/>
      <c r="G526" s="18"/>
      <c r="H526" s="18"/>
    </row>
    <row r="527" ht="15.75" customHeight="1">
      <c r="B527" s="21"/>
      <c r="C527" s="21"/>
      <c r="D527" s="21"/>
      <c r="E527" s="21"/>
      <c r="F527" s="21"/>
      <c r="G527" s="21"/>
      <c r="H527" s="21"/>
    </row>
    <row r="528" ht="15.75" customHeight="1">
      <c r="B528" s="18"/>
      <c r="C528" s="18"/>
      <c r="D528" s="18"/>
      <c r="E528" s="18"/>
      <c r="F528" s="18"/>
      <c r="G528" s="18"/>
      <c r="H528" s="18"/>
    </row>
    <row r="529" ht="15.75" customHeight="1">
      <c r="B529" s="21"/>
      <c r="C529" s="21"/>
      <c r="D529" s="21"/>
      <c r="E529" s="21"/>
      <c r="F529" s="21"/>
      <c r="G529" s="21"/>
      <c r="H529" s="21"/>
    </row>
    <row r="530" ht="15.75" customHeight="1">
      <c r="B530" s="18"/>
      <c r="C530" s="18"/>
      <c r="D530" s="18"/>
      <c r="E530" s="18"/>
      <c r="F530" s="18"/>
      <c r="G530" s="18"/>
      <c r="H530" s="18"/>
    </row>
    <row r="531" ht="15.75" customHeight="1">
      <c r="B531" s="21"/>
      <c r="C531" s="21"/>
      <c r="D531" s="21"/>
      <c r="E531" s="21"/>
      <c r="F531" s="21"/>
      <c r="G531" s="21"/>
      <c r="H531" s="21"/>
    </row>
    <row r="532" ht="15.75" customHeight="1">
      <c r="B532" s="18"/>
      <c r="C532" s="18"/>
      <c r="D532" s="18"/>
      <c r="E532" s="18"/>
      <c r="F532" s="18"/>
      <c r="G532" s="18"/>
      <c r="H532" s="18"/>
    </row>
    <row r="533" ht="15.75" customHeight="1">
      <c r="B533" s="21"/>
      <c r="C533" s="21"/>
      <c r="D533" s="21"/>
      <c r="E533" s="21"/>
      <c r="F533" s="21"/>
      <c r="G533" s="21"/>
      <c r="H533" s="21"/>
    </row>
    <row r="534" ht="15.75" customHeight="1">
      <c r="B534" s="18"/>
      <c r="C534" s="18"/>
      <c r="D534" s="18"/>
      <c r="E534" s="18"/>
      <c r="F534" s="18"/>
      <c r="G534" s="18"/>
      <c r="H534" s="18"/>
    </row>
    <row r="535" ht="15.75" customHeight="1">
      <c r="B535" s="21"/>
      <c r="C535" s="21"/>
      <c r="D535" s="21"/>
      <c r="E535" s="21"/>
      <c r="F535" s="21"/>
      <c r="G535" s="21"/>
      <c r="H535" s="21"/>
    </row>
    <row r="536" ht="15.75" customHeight="1">
      <c r="B536" s="18"/>
      <c r="C536" s="18"/>
      <c r="D536" s="18"/>
      <c r="E536" s="18"/>
      <c r="F536" s="18"/>
      <c r="G536" s="18"/>
      <c r="H536" s="18"/>
    </row>
    <row r="537" ht="15.75" customHeight="1">
      <c r="B537" s="21"/>
      <c r="C537" s="21"/>
      <c r="D537" s="21"/>
      <c r="E537" s="21"/>
      <c r="F537" s="21"/>
      <c r="G537" s="21"/>
      <c r="H537" s="21"/>
    </row>
    <row r="538" ht="15.75" customHeight="1">
      <c r="B538" s="18"/>
      <c r="C538" s="18"/>
      <c r="D538" s="18"/>
      <c r="E538" s="18"/>
      <c r="F538" s="18"/>
      <c r="G538" s="18"/>
      <c r="H538" s="18"/>
    </row>
    <row r="539" ht="15.75" customHeight="1">
      <c r="B539" s="21"/>
      <c r="C539" s="21"/>
      <c r="D539" s="21"/>
      <c r="E539" s="21"/>
      <c r="F539" s="21"/>
      <c r="G539" s="21"/>
      <c r="H539" s="21"/>
    </row>
    <row r="540" ht="15.75" customHeight="1">
      <c r="B540" s="18"/>
      <c r="C540" s="18"/>
      <c r="D540" s="18"/>
      <c r="E540" s="18"/>
      <c r="F540" s="18"/>
      <c r="G540" s="18"/>
      <c r="H540" s="18"/>
    </row>
    <row r="541" ht="15.75" customHeight="1">
      <c r="B541" s="21"/>
      <c r="C541" s="21"/>
      <c r="D541" s="21"/>
      <c r="E541" s="21"/>
      <c r="F541" s="21"/>
      <c r="G541" s="21"/>
      <c r="H541" s="21"/>
    </row>
    <row r="542" ht="15.75" customHeight="1">
      <c r="B542" s="18"/>
      <c r="C542" s="18"/>
      <c r="D542" s="18"/>
      <c r="E542" s="18"/>
      <c r="F542" s="18"/>
      <c r="G542" s="18"/>
      <c r="H542" s="18"/>
    </row>
    <row r="543" ht="15.75" customHeight="1">
      <c r="B543" s="21"/>
      <c r="C543" s="21"/>
      <c r="D543" s="21"/>
      <c r="E543" s="21"/>
      <c r="F543" s="21"/>
      <c r="G543" s="21"/>
      <c r="H543" s="21"/>
    </row>
    <row r="544" ht="15.75" customHeight="1">
      <c r="B544" s="18"/>
      <c r="C544" s="18"/>
      <c r="D544" s="18"/>
      <c r="E544" s="18"/>
      <c r="F544" s="18"/>
      <c r="G544" s="18"/>
      <c r="H544" s="18"/>
    </row>
    <row r="545" ht="15.75" customHeight="1">
      <c r="B545" s="21"/>
      <c r="C545" s="21"/>
      <c r="D545" s="21"/>
      <c r="E545" s="21"/>
      <c r="F545" s="21"/>
      <c r="G545" s="21"/>
      <c r="H545" s="21"/>
    </row>
    <row r="546" ht="15.75" customHeight="1">
      <c r="B546" s="18"/>
      <c r="C546" s="18"/>
      <c r="D546" s="18"/>
      <c r="E546" s="18"/>
      <c r="F546" s="18"/>
      <c r="G546" s="18"/>
      <c r="H546" s="18"/>
    </row>
    <row r="547" ht="15.75" customHeight="1">
      <c r="B547" s="21"/>
      <c r="C547" s="21"/>
      <c r="D547" s="21"/>
      <c r="E547" s="21"/>
      <c r="F547" s="21"/>
      <c r="G547" s="21"/>
      <c r="H547" s="21"/>
    </row>
    <row r="548" ht="15.75" customHeight="1">
      <c r="B548" s="18"/>
      <c r="C548" s="18"/>
      <c r="D548" s="18"/>
      <c r="E548" s="18"/>
      <c r="F548" s="18"/>
      <c r="G548" s="18"/>
      <c r="H548" s="18"/>
    </row>
    <row r="549" ht="15.75" customHeight="1">
      <c r="B549" s="21"/>
      <c r="C549" s="21"/>
      <c r="D549" s="21"/>
      <c r="E549" s="21"/>
      <c r="F549" s="21"/>
      <c r="G549" s="21"/>
      <c r="H549" s="21"/>
    </row>
    <row r="550" ht="15.75" customHeight="1">
      <c r="B550" s="18"/>
      <c r="C550" s="18"/>
      <c r="D550" s="18"/>
      <c r="E550" s="18"/>
      <c r="F550" s="18"/>
      <c r="G550" s="18"/>
      <c r="H550" s="18"/>
    </row>
    <row r="551" ht="15.75" customHeight="1">
      <c r="B551" s="21"/>
      <c r="C551" s="21"/>
      <c r="D551" s="21"/>
      <c r="E551" s="21"/>
      <c r="F551" s="21"/>
      <c r="G551" s="21"/>
      <c r="H551" s="21"/>
    </row>
    <row r="552" ht="15.75" customHeight="1">
      <c r="B552" s="18"/>
      <c r="C552" s="18"/>
      <c r="D552" s="18"/>
      <c r="E552" s="18"/>
      <c r="F552" s="18"/>
      <c r="G552" s="18"/>
      <c r="H552" s="18"/>
    </row>
    <row r="553" ht="15.75" customHeight="1">
      <c r="B553" s="21"/>
      <c r="C553" s="21"/>
      <c r="D553" s="21"/>
      <c r="E553" s="21"/>
      <c r="F553" s="21"/>
      <c r="G553" s="21"/>
      <c r="H553" s="21"/>
    </row>
    <row r="554" ht="15.75" customHeight="1">
      <c r="B554" s="18"/>
      <c r="C554" s="18"/>
      <c r="D554" s="18"/>
      <c r="E554" s="18"/>
      <c r="F554" s="18"/>
      <c r="G554" s="18"/>
      <c r="H554" s="18"/>
    </row>
    <row r="555" ht="15.75" customHeight="1">
      <c r="B555" s="21"/>
      <c r="C555" s="21"/>
      <c r="D555" s="21"/>
      <c r="E555" s="21"/>
      <c r="F555" s="21"/>
      <c r="G555" s="21"/>
      <c r="H555" s="21"/>
    </row>
    <row r="556" ht="15.75" customHeight="1">
      <c r="B556" s="18"/>
      <c r="C556" s="18"/>
      <c r="D556" s="18"/>
      <c r="E556" s="18"/>
      <c r="F556" s="18"/>
      <c r="G556" s="18"/>
      <c r="H556" s="18"/>
    </row>
    <row r="557" ht="15.75" customHeight="1">
      <c r="B557" s="21"/>
      <c r="C557" s="21"/>
      <c r="D557" s="21"/>
      <c r="E557" s="21"/>
      <c r="F557" s="21"/>
      <c r="G557" s="21"/>
      <c r="H557" s="21"/>
    </row>
    <row r="558" ht="15.75" customHeight="1">
      <c r="B558" s="18"/>
      <c r="C558" s="18"/>
      <c r="D558" s="18"/>
      <c r="E558" s="18"/>
      <c r="F558" s="18"/>
      <c r="G558" s="18"/>
      <c r="H558" s="18"/>
    </row>
    <row r="559" ht="15.75" customHeight="1">
      <c r="B559" s="21"/>
      <c r="C559" s="21"/>
      <c r="D559" s="21"/>
      <c r="E559" s="21"/>
      <c r="F559" s="21"/>
      <c r="G559" s="21"/>
      <c r="H559" s="21"/>
    </row>
    <row r="560" ht="15.75" customHeight="1">
      <c r="B560" s="18"/>
      <c r="C560" s="18"/>
      <c r="D560" s="18"/>
      <c r="E560" s="18"/>
      <c r="F560" s="18"/>
      <c r="G560" s="18"/>
      <c r="H560" s="18"/>
    </row>
    <row r="561" ht="15.75" customHeight="1">
      <c r="B561" s="21"/>
      <c r="C561" s="21"/>
      <c r="D561" s="21"/>
      <c r="E561" s="21"/>
      <c r="F561" s="21"/>
      <c r="G561" s="21"/>
      <c r="H561" s="21"/>
    </row>
    <row r="562" ht="15.75" customHeight="1">
      <c r="B562" s="18"/>
      <c r="C562" s="18"/>
      <c r="D562" s="18"/>
      <c r="E562" s="18"/>
      <c r="F562" s="18"/>
      <c r="G562" s="18"/>
      <c r="H562" s="18"/>
    </row>
    <row r="563" ht="15.75" customHeight="1">
      <c r="B563" s="21"/>
      <c r="C563" s="21"/>
      <c r="D563" s="21"/>
      <c r="E563" s="21"/>
      <c r="F563" s="21"/>
      <c r="G563" s="21"/>
      <c r="H563" s="21"/>
    </row>
    <row r="564" ht="15.75" customHeight="1">
      <c r="B564" s="18"/>
      <c r="C564" s="18"/>
      <c r="D564" s="18"/>
      <c r="E564" s="18"/>
      <c r="F564" s="18"/>
      <c r="G564" s="18"/>
      <c r="H564" s="18"/>
    </row>
    <row r="565" ht="15.75" customHeight="1">
      <c r="B565" s="21"/>
      <c r="C565" s="21"/>
      <c r="D565" s="21"/>
      <c r="E565" s="21"/>
      <c r="F565" s="21"/>
      <c r="G565" s="21"/>
      <c r="H565" s="21"/>
    </row>
    <row r="566" ht="15.75" customHeight="1">
      <c r="B566" s="18"/>
      <c r="C566" s="18"/>
      <c r="D566" s="18"/>
      <c r="E566" s="18"/>
      <c r="F566" s="18"/>
      <c r="G566" s="18"/>
      <c r="H566" s="18"/>
    </row>
    <row r="567" ht="15.75" customHeight="1">
      <c r="B567" s="21"/>
      <c r="C567" s="21"/>
      <c r="D567" s="21"/>
      <c r="E567" s="21"/>
      <c r="F567" s="21"/>
      <c r="G567" s="21"/>
      <c r="H567" s="21"/>
    </row>
    <row r="568" ht="15.75" customHeight="1">
      <c r="B568" s="18"/>
      <c r="C568" s="18"/>
      <c r="D568" s="18"/>
      <c r="E568" s="18"/>
      <c r="F568" s="18"/>
      <c r="G568" s="18"/>
      <c r="H568" s="18"/>
    </row>
    <row r="569" ht="15.75" customHeight="1">
      <c r="B569" s="21"/>
      <c r="C569" s="21"/>
      <c r="D569" s="21"/>
      <c r="E569" s="21"/>
      <c r="F569" s="21"/>
      <c r="G569" s="21"/>
      <c r="H569" s="21"/>
    </row>
    <row r="570" ht="15.75" customHeight="1">
      <c r="B570" s="18"/>
      <c r="C570" s="18"/>
      <c r="D570" s="18"/>
      <c r="E570" s="18"/>
      <c r="F570" s="18"/>
      <c r="G570" s="18"/>
      <c r="H570" s="18"/>
    </row>
    <row r="571" ht="15.75" customHeight="1">
      <c r="B571" s="21"/>
      <c r="C571" s="21"/>
      <c r="D571" s="21"/>
      <c r="E571" s="21"/>
      <c r="F571" s="21"/>
      <c r="G571" s="21"/>
      <c r="H571" s="21"/>
    </row>
    <row r="572" ht="15.75" customHeight="1">
      <c r="B572" s="18"/>
      <c r="C572" s="18"/>
      <c r="D572" s="18"/>
      <c r="E572" s="18"/>
      <c r="F572" s="18"/>
      <c r="G572" s="18"/>
      <c r="H572" s="18"/>
    </row>
    <row r="573" ht="15.75" customHeight="1">
      <c r="B573" s="21"/>
      <c r="C573" s="21"/>
      <c r="D573" s="21"/>
      <c r="E573" s="21"/>
      <c r="F573" s="21"/>
      <c r="G573" s="21"/>
      <c r="H573" s="21"/>
    </row>
    <row r="574" ht="15.75" customHeight="1">
      <c r="B574" s="18"/>
      <c r="C574" s="18"/>
      <c r="D574" s="18"/>
      <c r="E574" s="18"/>
      <c r="F574" s="18"/>
      <c r="G574" s="18"/>
      <c r="H574" s="18"/>
    </row>
    <row r="575" ht="15.75" customHeight="1">
      <c r="B575" s="21"/>
      <c r="C575" s="21"/>
      <c r="D575" s="21"/>
      <c r="E575" s="21"/>
      <c r="F575" s="21"/>
      <c r="G575" s="21"/>
      <c r="H575" s="21"/>
    </row>
    <row r="576" ht="15.75" customHeight="1">
      <c r="B576" s="18"/>
      <c r="C576" s="18"/>
      <c r="D576" s="18"/>
      <c r="E576" s="18"/>
      <c r="F576" s="18"/>
      <c r="G576" s="18"/>
      <c r="H576" s="18"/>
    </row>
    <row r="577" ht="15.75" customHeight="1">
      <c r="B577" s="21"/>
      <c r="C577" s="21"/>
      <c r="D577" s="21"/>
      <c r="E577" s="21"/>
      <c r="F577" s="21"/>
      <c r="G577" s="21"/>
      <c r="H577" s="21"/>
    </row>
    <row r="578" ht="15.75" customHeight="1">
      <c r="B578" s="18"/>
      <c r="C578" s="18"/>
      <c r="D578" s="18"/>
      <c r="E578" s="18"/>
      <c r="F578" s="18"/>
      <c r="G578" s="18"/>
      <c r="H578" s="18"/>
    </row>
    <row r="579" ht="15.75" customHeight="1">
      <c r="B579" s="21"/>
      <c r="C579" s="21"/>
      <c r="D579" s="21"/>
      <c r="E579" s="21"/>
      <c r="F579" s="21"/>
      <c r="G579" s="21"/>
      <c r="H579" s="21"/>
    </row>
    <row r="580" ht="15.75" customHeight="1">
      <c r="B580" s="18"/>
      <c r="C580" s="18"/>
      <c r="D580" s="18"/>
      <c r="E580" s="18"/>
      <c r="F580" s="18"/>
      <c r="G580" s="18"/>
      <c r="H580" s="18"/>
    </row>
    <row r="581" ht="15.75" customHeight="1">
      <c r="B581" s="21"/>
      <c r="C581" s="21"/>
      <c r="D581" s="21"/>
      <c r="E581" s="21"/>
      <c r="F581" s="21"/>
      <c r="G581" s="21"/>
      <c r="H581" s="21"/>
    </row>
    <row r="582" ht="15.75" customHeight="1">
      <c r="B582" s="18"/>
      <c r="C582" s="18"/>
      <c r="D582" s="18"/>
      <c r="E582" s="18"/>
      <c r="F582" s="18"/>
      <c r="G582" s="18"/>
      <c r="H582" s="18"/>
    </row>
    <row r="583" ht="15.75" customHeight="1">
      <c r="B583" s="21"/>
      <c r="C583" s="21"/>
      <c r="D583" s="21"/>
      <c r="E583" s="21"/>
      <c r="F583" s="21"/>
      <c r="G583" s="21"/>
      <c r="H583" s="21"/>
    </row>
    <row r="584" ht="15.75" customHeight="1">
      <c r="B584" s="18"/>
      <c r="C584" s="18"/>
      <c r="D584" s="18"/>
      <c r="E584" s="18"/>
      <c r="F584" s="18"/>
      <c r="G584" s="18"/>
      <c r="H584" s="18"/>
    </row>
    <row r="585" ht="15.75" customHeight="1">
      <c r="B585" s="21"/>
      <c r="C585" s="21"/>
      <c r="D585" s="21"/>
      <c r="E585" s="21"/>
      <c r="F585" s="21"/>
      <c r="G585" s="21"/>
      <c r="H585" s="21"/>
    </row>
    <row r="586" ht="15.75" customHeight="1">
      <c r="B586" s="18"/>
      <c r="C586" s="18"/>
      <c r="D586" s="18"/>
      <c r="E586" s="18"/>
      <c r="F586" s="18"/>
      <c r="G586" s="18"/>
      <c r="H586" s="18"/>
    </row>
    <row r="587" ht="15.75" customHeight="1">
      <c r="B587" s="21"/>
      <c r="C587" s="21"/>
      <c r="D587" s="21"/>
      <c r="E587" s="21"/>
      <c r="F587" s="21"/>
      <c r="G587" s="21"/>
      <c r="H587" s="21"/>
    </row>
    <row r="588" ht="15.75" customHeight="1">
      <c r="B588" s="18"/>
      <c r="C588" s="18"/>
      <c r="D588" s="18"/>
      <c r="E588" s="18"/>
      <c r="F588" s="18"/>
      <c r="G588" s="18"/>
      <c r="H588" s="18"/>
    </row>
    <row r="589" ht="15.75" customHeight="1">
      <c r="B589" s="21"/>
      <c r="C589" s="21"/>
      <c r="D589" s="21"/>
      <c r="E589" s="21"/>
      <c r="F589" s="21"/>
      <c r="G589" s="21"/>
      <c r="H589" s="21"/>
    </row>
    <row r="590" ht="15.75" customHeight="1">
      <c r="B590" s="18"/>
      <c r="C590" s="18"/>
      <c r="D590" s="18"/>
      <c r="E590" s="18"/>
      <c r="F590" s="18"/>
      <c r="G590" s="18"/>
      <c r="H590" s="18"/>
    </row>
    <row r="591" ht="15.75" customHeight="1">
      <c r="B591" s="21"/>
      <c r="C591" s="21"/>
      <c r="D591" s="21"/>
      <c r="E591" s="21"/>
      <c r="F591" s="21"/>
      <c r="G591" s="21"/>
      <c r="H591" s="21"/>
    </row>
    <row r="592" ht="15.75" customHeight="1">
      <c r="B592" s="18"/>
      <c r="C592" s="18"/>
      <c r="D592" s="18"/>
      <c r="E592" s="18"/>
      <c r="F592" s="18"/>
      <c r="G592" s="18"/>
      <c r="H592" s="18"/>
    </row>
    <row r="593" ht="15.75" customHeight="1">
      <c r="B593" s="21"/>
      <c r="C593" s="21"/>
      <c r="D593" s="21"/>
      <c r="E593" s="21"/>
      <c r="F593" s="21"/>
      <c r="G593" s="21"/>
      <c r="H593" s="21"/>
    </row>
    <row r="594" ht="15.75" customHeight="1">
      <c r="B594" s="18"/>
      <c r="C594" s="18"/>
      <c r="D594" s="18"/>
      <c r="E594" s="18"/>
      <c r="F594" s="18"/>
      <c r="G594" s="18"/>
      <c r="H594" s="18"/>
    </row>
    <row r="595" ht="15.75" customHeight="1">
      <c r="B595" s="21"/>
      <c r="C595" s="21"/>
      <c r="D595" s="21"/>
      <c r="E595" s="21"/>
      <c r="F595" s="21"/>
      <c r="G595" s="21"/>
      <c r="H595" s="21"/>
    </row>
    <row r="596" ht="15.75" customHeight="1">
      <c r="B596" s="18"/>
      <c r="C596" s="18"/>
      <c r="D596" s="18"/>
      <c r="E596" s="18"/>
      <c r="F596" s="18"/>
      <c r="G596" s="18"/>
      <c r="H596" s="18"/>
    </row>
    <row r="597" ht="15.75" customHeight="1">
      <c r="B597" s="21"/>
      <c r="C597" s="21"/>
      <c r="D597" s="21"/>
      <c r="E597" s="21"/>
      <c r="F597" s="21"/>
      <c r="G597" s="21"/>
      <c r="H597" s="21"/>
    </row>
    <row r="598" ht="15.75" customHeight="1">
      <c r="B598" s="18"/>
      <c r="C598" s="18"/>
      <c r="D598" s="18"/>
      <c r="E598" s="18"/>
      <c r="F598" s="18"/>
      <c r="G598" s="18"/>
      <c r="H598" s="18"/>
    </row>
    <row r="599" ht="15.75" customHeight="1">
      <c r="B599" s="21"/>
      <c r="C599" s="21"/>
      <c r="D599" s="21"/>
      <c r="E599" s="21"/>
      <c r="F599" s="21"/>
      <c r="G599" s="21"/>
      <c r="H599" s="21"/>
    </row>
    <row r="600" ht="15.75" customHeight="1">
      <c r="B600" s="18"/>
      <c r="C600" s="18"/>
      <c r="D600" s="18"/>
      <c r="E600" s="18"/>
      <c r="F600" s="18"/>
      <c r="G600" s="18"/>
      <c r="H600" s="18"/>
    </row>
    <row r="601" ht="15.75" customHeight="1">
      <c r="B601" s="21"/>
      <c r="C601" s="21"/>
      <c r="D601" s="21"/>
      <c r="E601" s="21"/>
      <c r="F601" s="21"/>
      <c r="G601" s="21"/>
      <c r="H601" s="21"/>
    </row>
    <row r="602" ht="15.75" customHeight="1">
      <c r="B602" s="18"/>
      <c r="C602" s="18"/>
      <c r="D602" s="18"/>
      <c r="E602" s="18"/>
      <c r="F602" s="18"/>
      <c r="G602" s="18"/>
      <c r="H602" s="18"/>
    </row>
    <row r="603" ht="15.75" customHeight="1">
      <c r="B603" s="21"/>
      <c r="C603" s="21"/>
      <c r="D603" s="21"/>
      <c r="E603" s="21"/>
      <c r="F603" s="21"/>
      <c r="G603" s="21"/>
      <c r="H603" s="21"/>
    </row>
    <row r="604" ht="15.75" customHeight="1">
      <c r="B604" s="18"/>
      <c r="C604" s="18"/>
      <c r="D604" s="18"/>
      <c r="E604" s="18"/>
      <c r="F604" s="18"/>
      <c r="G604" s="18"/>
      <c r="H604" s="18"/>
    </row>
    <row r="605" ht="15.75" customHeight="1">
      <c r="B605" s="21"/>
      <c r="C605" s="21"/>
      <c r="D605" s="21"/>
      <c r="E605" s="21"/>
      <c r="F605" s="21"/>
      <c r="G605" s="21"/>
      <c r="H605" s="21"/>
    </row>
    <row r="606" ht="15.75" customHeight="1">
      <c r="B606" s="18"/>
      <c r="C606" s="18"/>
      <c r="D606" s="18"/>
      <c r="E606" s="18"/>
      <c r="F606" s="18"/>
      <c r="G606" s="18"/>
      <c r="H606" s="18"/>
    </row>
    <row r="607" ht="15.75" customHeight="1">
      <c r="B607" s="21"/>
      <c r="C607" s="21"/>
      <c r="D607" s="21"/>
      <c r="E607" s="21"/>
      <c r="F607" s="21"/>
      <c r="G607" s="21"/>
      <c r="H607" s="21"/>
    </row>
    <row r="608" ht="15.75" customHeight="1">
      <c r="B608" s="18"/>
      <c r="C608" s="18"/>
      <c r="D608" s="18"/>
      <c r="E608" s="18"/>
      <c r="F608" s="18"/>
      <c r="G608" s="18"/>
      <c r="H608" s="18"/>
    </row>
    <row r="609" ht="15.75" customHeight="1">
      <c r="B609" s="21"/>
      <c r="C609" s="21"/>
      <c r="D609" s="21"/>
      <c r="E609" s="21"/>
      <c r="F609" s="21"/>
      <c r="G609" s="21"/>
      <c r="H609" s="21"/>
    </row>
    <row r="610" ht="15.75" customHeight="1">
      <c r="B610" s="18"/>
      <c r="C610" s="18"/>
      <c r="D610" s="18"/>
      <c r="E610" s="18"/>
      <c r="F610" s="18"/>
      <c r="G610" s="18"/>
      <c r="H610" s="18"/>
    </row>
    <row r="611" ht="15.75" customHeight="1">
      <c r="B611" s="21"/>
      <c r="C611" s="21"/>
      <c r="D611" s="21"/>
      <c r="E611" s="21"/>
      <c r="F611" s="21"/>
      <c r="G611" s="21"/>
      <c r="H611" s="21"/>
    </row>
    <row r="612" ht="15.75" customHeight="1">
      <c r="B612" s="18"/>
      <c r="C612" s="18"/>
      <c r="D612" s="18"/>
      <c r="E612" s="18"/>
      <c r="F612" s="18"/>
      <c r="G612" s="18"/>
      <c r="H612" s="18"/>
    </row>
    <row r="613" ht="15.75" customHeight="1">
      <c r="B613" s="21"/>
      <c r="C613" s="21"/>
      <c r="D613" s="21"/>
      <c r="E613" s="21"/>
      <c r="F613" s="21"/>
      <c r="G613" s="21"/>
      <c r="H613" s="21"/>
    </row>
    <row r="614" ht="15.75" customHeight="1">
      <c r="B614" s="18"/>
      <c r="C614" s="18"/>
      <c r="D614" s="18"/>
      <c r="E614" s="18"/>
      <c r="F614" s="18"/>
      <c r="G614" s="18"/>
      <c r="H614" s="18"/>
    </row>
    <row r="615" ht="15.75" customHeight="1">
      <c r="B615" s="21"/>
      <c r="C615" s="21"/>
      <c r="D615" s="21"/>
      <c r="E615" s="21"/>
      <c r="F615" s="21"/>
      <c r="G615" s="21"/>
      <c r="H615" s="21"/>
    </row>
    <row r="616" ht="15.75" customHeight="1">
      <c r="B616" s="18"/>
      <c r="C616" s="18"/>
      <c r="D616" s="18"/>
      <c r="E616" s="18"/>
      <c r="F616" s="18"/>
      <c r="G616" s="18"/>
      <c r="H616" s="18"/>
    </row>
    <row r="617" ht="15.75" customHeight="1">
      <c r="B617" s="21"/>
      <c r="C617" s="21"/>
      <c r="D617" s="21"/>
      <c r="E617" s="21"/>
      <c r="F617" s="21"/>
      <c r="G617" s="21"/>
      <c r="H617" s="21"/>
    </row>
    <row r="618" ht="15.75" customHeight="1">
      <c r="B618" s="18"/>
      <c r="C618" s="18"/>
      <c r="D618" s="18"/>
      <c r="E618" s="18"/>
      <c r="F618" s="18"/>
      <c r="G618" s="18"/>
      <c r="H618" s="18"/>
    </row>
    <row r="619" ht="15.75" customHeight="1">
      <c r="B619" s="21"/>
      <c r="C619" s="21"/>
      <c r="D619" s="21"/>
      <c r="E619" s="21"/>
      <c r="F619" s="21"/>
      <c r="G619" s="21"/>
      <c r="H619" s="21"/>
    </row>
    <row r="620" ht="15.75" customHeight="1">
      <c r="B620" s="18"/>
      <c r="C620" s="18"/>
      <c r="D620" s="18"/>
      <c r="E620" s="18"/>
      <c r="F620" s="18"/>
      <c r="G620" s="18"/>
      <c r="H620" s="18"/>
    </row>
    <row r="621" ht="15.75" customHeight="1">
      <c r="B621" s="21"/>
      <c r="C621" s="21"/>
      <c r="D621" s="21"/>
      <c r="E621" s="21"/>
      <c r="F621" s="21"/>
      <c r="G621" s="21"/>
      <c r="H621" s="21"/>
    </row>
    <row r="622" ht="15.75" customHeight="1">
      <c r="B622" s="18"/>
      <c r="C622" s="18"/>
      <c r="D622" s="18"/>
      <c r="E622" s="18"/>
      <c r="F622" s="18"/>
      <c r="G622" s="18"/>
      <c r="H622" s="18"/>
    </row>
    <row r="623" ht="15.75" customHeight="1">
      <c r="B623" s="21"/>
      <c r="C623" s="21"/>
      <c r="D623" s="21"/>
      <c r="E623" s="21"/>
      <c r="F623" s="21"/>
      <c r="G623" s="21"/>
      <c r="H623" s="21"/>
    </row>
    <row r="624" ht="15.75" customHeight="1">
      <c r="B624" s="18"/>
      <c r="C624" s="18"/>
      <c r="D624" s="18"/>
      <c r="E624" s="18"/>
      <c r="F624" s="18"/>
      <c r="G624" s="18"/>
      <c r="H624" s="18"/>
    </row>
    <row r="625" ht="15.75" customHeight="1">
      <c r="B625" s="21"/>
      <c r="C625" s="21"/>
      <c r="D625" s="21"/>
      <c r="E625" s="21"/>
      <c r="F625" s="21"/>
      <c r="G625" s="21"/>
      <c r="H625" s="21"/>
    </row>
    <row r="626" ht="15.75" customHeight="1">
      <c r="B626" s="18"/>
      <c r="C626" s="18"/>
      <c r="D626" s="18"/>
      <c r="E626" s="18"/>
      <c r="F626" s="18"/>
      <c r="G626" s="18"/>
      <c r="H626" s="18"/>
    </row>
    <row r="627" ht="15.75" customHeight="1">
      <c r="B627" s="21"/>
      <c r="C627" s="21"/>
      <c r="D627" s="21"/>
      <c r="E627" s="21"/>
      <c r="F627" s="21"/>
      <c r="G627" s="21"/>
      <c r="H627" s="21"/>
    </row>
    <row r="628" ht="15.75" customHeight="1">
      <c r="B628" s="18"/>
      <c r="C628" s="18"/>
      <c r="D628" s="18"/>
      <c r="E628" s="18"/>
      <c r="F628" s="18"/>
      <c r="G628" s="18"/>
      <c r="H628" s="18"/>
    </row>
    <row r="629" ht="15.75" customHeight="1">
      <c r="B629" s="21"/>
      <c r="C629" s="21"/>
      <c r="D629" s="21"/>
      <c r="E629" s="21"/>
      <c r="F629" s="21"/>
      <c r="G629" s="21"/>
      <c r="H629" s="21"/>
    </row>
    <row r="630" ht="15.75" customHeight="1">
      <c r="B630" s="18"/>
      <c r="C630" s="18"/>
      <c r="D630" s="18"/>
      <c r="E630" s="18"/>
      <c r="F630" s="18"/>
      <c r="G630" s="18"/>
      <c r="H630" s="18"/>
    </row>
    <row r="631" ht="15.75" customHeight="1">
      <c r="B631" s="21"/>
      <c r="C631" s="21"/>
      <c r="D631" s="21"/>
      <c r="E631" s="21"/>
      <c r="F631" s="21"/>
      <c r="G631" s="21"/>
      <c r="H631" s="21"/>
    </row>
    <row r="632" ht="15.75" customHeight="1">
      <c r="B632" s="18"/>
      <c r="C632" s="18"/>
      <c r="D632" s="18"/>
      <c r="E632" s="18"/>
      <c r="F632" s="18"/>
      <c r="G632" s="18"/>
      <c r="H632" s="18"/>
    </row>
    <row r="633" ht="15.75" customHeight="1">
      <c r="B633" s="21"/>
      <c r="C633" s="21"/>
      <c r="D633" s="21"/>
      <c r="E633" s="21"/>
      <c r="F633" s="21"/>
      <c r="G633" s="21"/>
      <c r="H633" s="21"/>
    </row>
    <row r="634" ht="15.75" customHeight="1">
      <c r="B634" s="18"/>
      <c r="C634" s="18"/>
      <c r="D634" s="18"/>
      <c r="E634" s="18"/>
      <c r="F634" s="18"/>
      <c r="G634" s="18"/>
      <c r="H634" s="18"/>
    </row>
    <row r="635" ht="15.75" customHeight="1">
      <c r="B635" s="21"/>
      <c r="C635" s="21"/>
      <c r="D635" s="21"/>
      <c r="E635" s="21"/>
      <c r="F635" s="21"/>
      <c r="G635" s="21"/>
      <c r="H635" s="21"/>
    </row>
    <row r="636" ht="15.75" customHeight="1">
      <c r="B636" s="18"/>
      <c r="C636" s="18"/>
      <c r="D636" s="18"/>
      <c r="E636" s="18"/>
      <c r="F636" s="18"/>
      <c r="G636" s="18"/>
      <c r="H636" s="18"/>
    </row>
    <row r="637" ht="15.75" customHeight="1">
      <c r="B637" s="21"/>
      <c r="C637" s="21"/>
      <c r="D637" s="21"/>
      <c r="E637" s="21"/>
      <c r="F637" s="21"/>
      <c r="G637" s="21"/>
      <c r="H637" s="21"/>
    </row>
    <row r="638" ht="15.75" customHeight="1">
      <c r="B638" s="18"/>
      <c r="C638" s="18"/>
      <c r="D638" s="18"/>
      <c r="E638" s="18"/>
      <c r="F638" s="18"/>
      <c r="G638" s="18"/>
      <c r="H638" s="18"/>
    </row>
    <row r="639" ht="15.75" customHeight="1">
      <c r="B639" s="21"/>
      <c r="C639" s="21"/>
      <c r="D639" s="21"/>
      <c r="E639" s="21"/>
      <c r="F639" s="21"/>
      <c r="G639" s="21"/>
      <c r="H639" s="21"/>
    </row>
    <row r="640" ht="15.75" customHeight="1">
      <c r="B640" s="18"/>
      <c r="C640" s="18"/>
      <c r="D640" s="18"/>
      <c r="E640" s="18"/>
      <c r="F640" s="18"/>
      <c r="G640" s="18"/>
      <c r="H640" s="18"/>
    </row>
    <row r="641" ht="15.75" customHeight="1">
      <c r="B641" s="21"/>
      <c r="C641" s="21"/>
      <c r="D641" s="21"/>
      <c r="E641" s="21"/>
      <c r="F641" s="21"/>
      <c r="G641" s="21"/>
      <c r="H641" s="21"/>
    </row>
    <row r="642" ht="15.75" customHeight="1">
      <c r="B642" s="18"/>
      <c r="C642" s="18"/>
      <c r="D642" s="18"/>
      <c r="E642" s="18"/>
      <c r="F642" s="18"/>
      <c r="G642" s="18"/>
      <c r="H642" s="18"/>
    </row>
    <row r="643" ht="15.75" customHeight="1">
      <c r="B643" s="21"/>
      <c r="C643" s="21"/>
      <c r="D643" s="21"/>
      <c r="E643" s="21"/>
      <c r="F643" s="21"/>
      <c r="G643" s="21"/>
      <c r="H643" s="21"/>
    </row>
    <row r="644" ht="15.75" customHeight="1">
      <c r="B644" s="18"/>
      <c r="C644" s="18"/>
      <c r="D644" s="18"/>
      <c r="E644" s="18"/>
      <c r="F644" s="18"/>
      <c r="G644" s="18"/>
      <c r="H644" s="18"/>
    </row>
    <row r="645" ht="15.75" customHeight="1">
      <c r="B645" s="21"/>
      <c r="C645" s="21"/>
      <c r="D645" s="21"/>
      <c r="E645" s="21"/>
      <c r="F645" s="21"/>
      <c r="G645" s="21"/>
      <c r="H645" s="21"/>
    </row>
    <row r="646" ht="15.75" customHeight="1">
      <c r="B646" s="18"/>
      <c r="C646" s="18"/>
      <c r="D646" s="18"/>
      <c r="E646" s="18"/>
      <c r="F646" s="18"/>
      <c r="G646" s="18"/>
      <c r="H646" s="18"/>
    </row>
    <row r="647" ht="15.75" customHeight="1">
      <c r="B647" s="21"/>
      <c r="C647" s="21"/>
      <c r="D647" s="21"/>
      <c r="E647" s="21"/>
      <c r="F647" s="21"/>
      <c r="G647" s="21"/>
      <c r="H647" s="21"/>
    </row>
    <row r="648" ht="15.75" customHeight="1">
      <c r="B648" s="18"/>
      <c r="C648" s="18"/>
      <c r="D648" s="18"/>
      <c r="E648" s="18"/>
      <c r="F648" s="18"/>
      <c r="G648" s="18"/>
      <c r="H648" s="18"/>
    </row>
    <row r="649" ht="15.75" customHeight="1">
      <c r="B649" s="21"/>
      <c r="C649" s="21"/>
      <c r="D649" s="21"/>
      <c r="E649" s="21"/>
      <c r="F649" s="21"/>
      <c r="G649" s="21"/>
      <c r="H649" s="21"/>
    </row>
    <row r="650" ht="15.75" customHeight="1">
      <c r="B650" s="18"/>
      <c r="C650" s="18"/>
      <c r="D650" s="18"/>
      <c r="E650" s="18"/>
      <c r="F650" s="18"/>
      <c r="G650" s="18"/>
      <c r="H650" s="18"/>
    </row>
    <row r="651" ht="15.75" customHeight="1">
      <c r="B651" s="21"/>
      <c r="C651" s="21"/>
      <c r="D651" s="21"/>
      <c r="E651" s="21"/>
      <c r="F651" s="21"/>
      <c r="G651" s="21"/>
      <c r="H651" s="21"/>
    </row>
    <row r="652" ht="15.75" customHeight="1">
      <c r="B652" s="18"/>
      <c r="C652" s="18"/>
      <c r="D652" s="18"/>
      <c r="E652" s="18"/>
      <c r="F652" s="18"/>
      <c r="G652" s="18"/>
      <c r="H652" s="18"/>
    </row>
    <row r="653" ht="15.75" customHeight="1">
      <c r="B653" s="21"/>
      <c r="C653" s="21"/>
      <c r="D653" s="21"/>
      <c r="E653" s="21"/>
      <c r="F653" s="21"/>
      <c r="G653" s="21"/>
      <c r="H653" s="21"/>
    </row>
    <row r="654" ht="15.75" customHeight="1">
      <c r="B654" s="18"/>
      <c r="C654" s="18"/>
      <c r="D654" s="18"/>
      <c r="E654" s="18"/>
      <c r="F654" s="18"/>
      <c r="G654" s="18"/>
      <c r="H654" s="18"/>
    </row>
    <row r="655" ht="15.75" customHeight="1">
      <c r="B655" s="21"/>
      <c r="C655" s="21"/>
      <c r="D655" s="21"/>
      <c r="E655" s="21"/>
      <c r="F655" s="21"/>
      <c r="G655" s="21"/>
      <c r="H655" s="21"/>
    </row>
    <row r="656" ht="15.75" customHeight="1">
      <c r="B656" s="18"/>
      <c r="C656" s="18"/>
      <c r="D656" s="18"/>
      <c r="E656" s="18"/>
      <c r="F656" s="18"/>
      <c r="G656" s="18"/>
      <c r="H656" s="18"/>
    </row>
    <row r="657" ht="15.75" customHeight="1">
      <c r="B657" s="21"/>
      <c r="C657" s="21"/>
      <c r="D657" s="21"/>
      <c r="E657" s="21"/>
      <c r="F657" s="21"/>
      <c r="G657" s="21"/>
      <c r="H657" s="21"/>
    </row>
    <row r="658" ht="15.75" customHeight="1">
      <c r="B658" s="18"/>
      <c r="C658" s="18"/>
      <c r="D658" s="18"/>
      <c r="E658" s="18"/>
      <c r="F658" s="18"/>
      <c r="G658" s="18"/>
      <c r="H658" s="18"/>
    </row>
    <row r="659" ht="15.75" customHeight="1">
      <c r="B659" s="21"/>
      <c r="C659" s="21"/>
      <c r="D659" s="21"/>
      <c r="E659" s="21"/>
      <c r="F659" s="21"/>
      <c r="G659" s="21"/>
      <c r="H659" s="21"/>
    </row>
    <row r="660" ht="15.75" customHeight="1">
      <c r="B660" s="18"/>
      <c r="C660" s="18"/>
      <c r="D660" s="18"/>
      <c r="E660" s="18"/>
      <c r="F660" s="18"/>
      <c r="G660" s="18"/>
      <c r="H660" s="18"/>
    </row>
    <row r="661" ht="15.75" customHeight="1">
      <c r="B661" s="21"/>
      <c r="C661" s="21"/>
      <c r="D661" s="21"/>
      <c r="E661" s="21"/>
      <c r="F661" s="21"/>
      <c r="G661" s="21"/>
      <c r="H661" s="21"/>
    </row>
    <row r="662" ht="15.75" customHeight="1">
      <c r="B662" s="18"/>
      <c r="C662" s="18"/>
      <c r="D662" s="18"/>
      <c r="E662" s="18"/>
      <c r="F662" s="18"/>
      <c r="G662" s="18"/>
      <c r="H662" s="18"/>
    </row>
    <row r="663" ht="15.75" customHeight="1">
      <c r="B663" s="21"/>
      <c r="C663" s="21"/>
      <c r="D663" s="21"/>
      <c r="E663" s="21"/>
      <c r="F663" s="21"/>
      <c r="G663" s="21"/>
      <c r="H663" s="21"/>
    </row>
    <row r="664" ht="15.75" customHeight="1">
      <c r="B664" s="18"/>
      <c r="C664" s="18"/>
      <c r="D664" s="18"/>
      <c r="E664" s="18"/>
      <c r="F664" s="18"/>
      <c r="G664" s="18"/>
      <c r="H664" s="18"/>
    </row>
    <row r="665" ht="15.75" customHeight="1">
      <c r="B665" s="21"/>
      <c r="C665" s="21"/>
      <c r="D665" s="21"/>
      <c r="E665" s="21"/>
      <c r="F665" s="21"/>
      <c r="G665" s="21"/>
      <c r="H665" s="21"/>
    </row>
    <row r="666" ht="15.75" customHeight="1">
      <c r="B666" s="18"/>
      <c r="C666" s="18"/>
      <c r="D666" s="18"/>
      <c r="E666" s="18"/>
      <c r="F666" s="18"/>
      <c r="G666" s="18"/>
      <c r="H666" s="18"/>
    </row>
    <row r="667" ht="15.75" customHeight="1">
      <c r="B667" s="21"/>
      <c r="C667" s="21"/>
      <c r="D667" s="21"/>
      <c r="E667" s="21"/>
      <c r="F667" s="21"/>
      <c r="G667" s="21"/>
      <c r="H667" s="21"/>
    </row>
    <row r="668" ht="15.75" customHeight="1">
      <c r="B668" s="18"/>
      <c r="C668" s="18"/>
      <c r="D668" s="18"/>
      <c r="E668" s="18"/>
      <c r="F668" s="18"/>
      <c r="G668" s="18"/>
      <c r="H668" s="18"/>
    </row>
    <row r="669" ht="15.75" customHeight="1">
      <c r="B669" s="21"/>
      <c r="C669" s="21"/>
      <c r="D669" s="21"/>
      <c r="E669" s="21"/>
      <c r="F669" s="21"/>
      <c r="G669" s="21"/>
      <c r="H669" s="21"/>
    </row>
    <row r="670" ht="15.75" customHeight="1">
      <c r="B670" s="18"/>
      <c r="C670" s="18"/>
      <c r="D670" s="18"/>
      <c r="E670" s="18"/>
      <c r="F670" s="18"/>
      <c r="G670" s="18"/>
      <c r="H670" s="18"/>
    </row>
    <row r="671" ht="15.75" customHeight="1">
      <c r="B671" s="21"/>
      <c r="C671" s="21"/>
      <c r="D671" s="21"/>
      <c r="E671" s="21"/>
      <c r="F671" s="21"/>
      <c r="G671" s="21"/>
      <c r="H671" s="21"/>
    </row>
    <row r="672" ht="15.75" customHeight="1">
      <c r="B672" s="18"/>
      <c r="C672" s="18"/>
      <c r="D672" s="18"/>
      <c r="E672" s="18"/>
      <c r="F672" s="18"/>
      <c r="G672" s="18"/>
      <c r="H672" s="18"/>
    </row>
    <row r="673" ht="15.75" customHeight="1">
      <c r="B673" s="21"/>
      <c r="C673" s="21"/>
      <c r="D673" s="21"/>
      <c r="E673" s="21"/>
      <c r="F673" s="21"/>
      <c r="G673" s="21"/>
      <c r="H673" s="21"/>
    </row>
    <row r="674" ht="15.75" customHeight="1">
      <c r="B674" s="18"/>
      <c r="C674" s="18"/>
      <c r="D674" s="18"/>
      <c r="E674" s="18"/>
      <c r="F674" s="18"/>
      <c r="G674" s="18"/>
      <c r="H674" s="18"/>
    </row>
    <row r="675" ht="15.75" customHeight="1">
      <c r="B675" s="21"/>
      <c r="C675" s="21"/>
      <c r="D675" s="21"/>
      <c r="E675" s="21"/>
      <c r="F675" s="21"/>
      <c r="G675" s="21"/>
      <c r="H675" s="21"/>
    </row>
    <row r="676" ht="15.75" customHeight="1">
      <c r="B676" s="18"/>
      <c r="C676" s="18"/>
      <c r="D676" s="18"/>
      <c r="E676" s="18"/>
      <c r="F676" s="18"/>
      <c r="G676" s="18"/>
      <c r="H676" s="18"/>
    </row>
    <row r="677" ht="15.75" customHeight="1">
      <c r="B677" s="21"/>
      <c r="C677" s="21"/>
      <c r="D677" s="21"/>
      <c r="E677" s="21"/>
      <c r="F677" s="21"/>
      <c r="G677" s="21"/>
      <c r="H677" s="21"/>
    </row>
    <row r="678" ht="15.75" customHeight="1">
      <c r="B678" s="18"/>
      <c r="C678" s="18"/>
      <c r="D678" s="18"/>
      <c r="E678" s="18"/>
      <c r="F678" s="18"/>
      <c r="G678" s="18"/>
      <c r="H678" s="18"/>
    </row>
    <row r="679" ht="15.75" customHeight="1">
      <c r="B679" s="21"/>
      <c r="C679" s="21"/>
      <c r="D679" s="21"/>
      <c r="E679" s="21"/>
      <c r="F679" s="21"/>
      <c r="G679" s="21"/>
      <c r="H679" s="21"/>
    </row>
    <row r="680" ht="15.75" customHeight="1">
      <c r="B680" s="18"/>
      <c r="C680" s="18"/>
      <c r="D680" s="18"/>
      <c r="E680" s="18"/>
      <c r="F680" s="18"/>
      <c r="G680" s="18"/>
      <c r="H680" s="18"/>
    </row>
    <row r="681" ht="15.75" customHeight="1">
      <c r="B681" s="21"/>
      <c r="C681" s="21"/>
      <c r="D681" s="21"/>
      <c r="E681" s="21"/>
      <c r="F681" s="21"/>
      <c r="G681" s="21"/>
      <c r="H681" s="21"/>
    </row>
    <row r="682" ht="15.75" customHeight="1">
      <c r="B682" s="18"/>
      <c r="C682" s="18"/>
      <c r="D682" s="18"/>
      <c r="E682" s="18"/>
      <c r="F682" s="18"/>
      <c r="G682" s="18"/>
      <c r="H682" s="18"/>
    </row>
    <row r="683" ht="15.75" customHeight="1">
      <c r="B683" s="21"/>
      <c r="C683" s="21"/>
      <c r="D683" s="21"/>
      <c r="E683" s="21"/>
      <c r="F683" s="21"/>
      <c r="G683" s="21"/>
      <c r="H683" s="21"/>
    </row>
    <row r="684" ht="15.75" customHeight="1">
      <c r="B684" s="18"/>
      <c r="C684" s="18"/>
      <c r="D684" s="18"/>
      <c r="E684" s="18"/>
      <c r="F684" s="18"/>
      <c r="G684" s="18"/>
      <c r="H684" s="18"/>
    </row>
    <row r="685" ht="15.75" customHeight="1">
      <c r="B685" s="21"/>
      <c r="C685" s="21"/>
      <c r="D685" s="21"/>
      <c r="E685" s="21"/>
      <c r="F685" s="21"/>
      <c r="G685" s="21"/>
      <c r="H685" s="21"/>
    </row>
    <row r="686" ht="15.75" customHeight="1">
      <c r="B686" s="18"/>
      <c r="C686" s="18"/>
      <c r="D686" s="18"/>
      <c r="E686" s="18"/>
      <c r="F686" s="18"/>
      <c r="G686" s="18"/>
      <c r="H686" s="18"/>
    </row>
    <row r="687" ht="15.75" customHeight="1">
      <c r="B687" s="21"/>
      <c r="C687" s="21"/>
      <c r="D687" s="21"/>
      <c r="E687" s="21"/>
      <c r="F687" s="21"/>
      <c r="G687" s="21"/>
      <c r="H687" s="21"/>
    </row>
    <row r="688" ht="15.75" customHeight="1">
      <c r="B688" s="18"/>
      <c r="C688" s="18"/>
      <c r="D688" s="18"/>
      <c r="E688" s="18"/>
      <c r="F688" s="18"/>
      <c r="G688" s="18"/>
      <c r="H688" s="18"/>
    </row>
    <row r="689" ht="15.75" customHeight="1">
      <c r="B689" s="21"/>
      <c r="C689" s="21"/>
      <c r="D689" s="21"/>
      <c r="E689" s="21"/>
      <c r="F689" s="21"/>
      <c r="G689" s="21"/>
      <c r="H689" s="21"/>
    </row>
    <row r="690" ht="15.75" customHeight="1">
      <c r="B690" s="18"/>
      <c r="C690" s="18"/>
      <c r="D690" s="18"/>
      <c r="E690" s="18"/>
      <c r="F690" s="18"/>
      <c r="G690" s="18"/>
      <c r="H690" s="18"/>
    </row>
    <row r="691" ht="15.75" customHeight="1">
      <c r="B691" s="21"/>
      <c r="C691" s="21"/>
      <c r="D691" s="21"/>
      <c r="E691" s="21"/>
      <c r="F691" s="21"/>
      <c r="G691" s="21"/>
      <c r="H691" s="21"/>
    </row>
    <row r="692" ht="15.75" customHeight="1">
      <c r="B692" s="18"/>
      <c r="C692" s="18"/>
      <c r="D692" s="18"/>
      <c r="E692" s="18"/>
      <c r="F692" s="18"/>
      <c r="G692" s="18"/>
      <c r="H692" s="18"/>
    </row>
    <row r="693" ht="15.75" customHeight="1">
      <c r="B693" s="21"/>
      <c r="C693" s="21"/>
      <c r="D693" s="21"/>
      <c r="E693" s="21"/>
      <c r="F693" s="21"/>
      <c r="G693" s="21"/>
      <c r="H693" s="21"/>
    </row>
    <row r="694" ht="15.75" customHeight="1">
      <c r="B694" s="18"/>
      <c r="C694" s="18"/>
      <c r="D694" s="18"/>
      <c r="E694" s="18"/>
      <c r="F694" s="18"/>
      <c r="G694" s="18"/>
      <c r="H694" s="18"/>
    </row>
    <row r="695" ht="15.75" customHeight="1">
      <c r="B695" s="21"/>
      <c r="C695" s="21"/>
      <c r="D695" s="21"/>
      <c r="E695" s="21"/>
      <c r="F695" s="21"/>
      <c r="G695" s="21"/>
      <c r="H695" s="21"/>
    </row>
    <row r="696" ht="15.75" customHeight="1">
      <c r="B696" s="18"/>
      <c r="C696" s="18"/>
      <c r="D696" s="18"/>
      <c r="E696" s="18"/>
      <c r="F696" s="18"/>
      <c r="G696" s="18"/>
      <c r="H696" s="18"/>
    </row>
    <row r="697" ht="15.75" customHeight="1">
      <c r="B697" s="21"/>
      <c r="C697" s="21"/>
      <c r="D697" s="21"/>
      <c r="E697" s="21"/>
      <c r="F697" s="21"/>
      <c r="G697" s="21"/>
      <c r="H697" s="21"/>
    </row>
    <row r="698" ht="15.75" customHeight="1">
      <c r="B698" s="18"/>
      <c r="C698" s="18"/>
      <c r="D698" s="18"/>
      <c r="E698" s="18"/>
      <c r="F698" s="18"/>
      <c r="G698" s="18"/>
      <c r="H698" s="18"/>
    </row>
    <row r="699" ht="15.75" customHeight="1">
      <c r="B699" s="21"/>
      <c r="C699" s="21"/>
      <c r="D699" s="21"/>
      <c r="E699" s="21"/>
      <c r="F699" s="21"/>
      <c r="G699" s="21"/>
      <c r="H699" s="21"/>
    </row>
    <row r="700" ht="15.75" customHeight="1">
      <c r="B700" s="18"/>
      <c r="C700" s="18"/>
      <c r="D700" s="18"/>
      <c r="E700" s="18"/>
      <c r="F700" s="18"/>
      <c r="G700" s="18"/>
      <c r="H700" s="18"/>
    </row>
    <row r="701" ht="15.75" customHeight="1">
      <c r="B701" s="21"/>
      <c r="C701" s="21"/>
      <c r="D701" s="21"/>
      <c r="E701" s="21"/>
      <c r="F701" s="21"/>
      <c r="G701" s="21"/>
      <c r="H701" s="21"/>
    </row>
    <row r="702" ht="15.75" customHeight="1">
      <c r="B702" s="18"/>
      <c r="C702" s="18"/>
      <c r="D702" s="18"/>
      <c r="E702" s="18"/>
      <c r="F702" s="18"/>
      <c r="G702" s="18"/>
      <c r="H702" s="18"/>
    </row>
    <row r="703" ht="15.75" customHeight="1">
      <c r="B703" s="21"/>
      <c r="C703" s="21"/>
      <c r="D703" s="21"/>
      <c r="E703" s="21"/>
      <c r="F703" s="21"/>
      <c r="G703" s="21"/>
      <c r="H703" s="21"/>
    </row>
    <row r="704" ht="15.75" customHeight="1">
      <c r="B704" s="18"/>
      <c r="C704" s="18"/>
      <c r="D704" s="18"/>
      <c r="E704" s="18"/>
      <c r="F704" s="18"/>
      <c r="G704" s="18"/>
      <c r="H704" s="18"/>
    </row>
    <row r="705" ht="15.75" customHeight="1">
      <c r="B705" s="21"/>
      <c r="C705" s="21"/>
      <c r="D705" s="21"/>
      <c r="E705" s="21"/>
      <c r="F705" s="21"/>
      <c r="G705" s="21"/>
      <c r="H705" s="21"/>
    </row>
    <row r="706" ht="15.75" customHeight="1">
      <c r="B706" s="18"/>
      <c r="C706" s="18"/>
      <c r="D706" s="18"/>
      <c r="E706" s="18"/>
      <c r="F706" s="18"/>
      <c r="G706" s="18"/>
      <c r="H706" s="18"/>
    </row>
    <row r="707" ht="15.75" customHeight="1">
      <c r="B707" s="21"/>
      <c r="C707" s="21"/>
      <c r="D707" s="21"/>
      <c r="E707" s="21"/>
      <c r="F707" s="21"/>
      <c r="G707" s="21"/>
      <c r="H707" s="21"/>
    </row>
    <row r="708" ht="15.75" customHeight="1">
      <c r="B708" s="18"/>
      <c r="C708" s="18"/>
      <c r="D708" s="18"/>
      <c r="E708" s="18"/>
      <c r="F708" s="18"/>
      <c r="G708" s="18"/>
      <c r="H708" s="18"/>
    </row>
    <row r="709" ht="15.75" customHeight="1">
      <c r="B709" s="21"/>
      <c r="C709" s="21"/>
      <c r="D709" s="21"/>
      <c r="E709" s="21"/>
      <c r="F709" s="21"/>
      <c r="G709" s="21"/>
      <c r="H709" s="21"/>
    </row>
    <row r="710" ht="15.75" customHeight="1">
      <c r="B710" s="18"/>
      <c r="C710" s="18"/>
      <c r="D710" s="18"/>
      <c r="E710" s="18"/>
      <c r="F710" s="18"/>
      <c r="G710" s="18"/>
      <c r="H710" s="18"/>
    </row>
    <row r="711" ht="15.75" customHeight="1">
      <c r="B711" s="21"/>
      <c r="C711" s="21"/>
      <c r="D711" s="21"/>
      <c r="E711" s="21"/>
      <c r="F711" s="21"/>
      <c r="G711" s="21"/>
      <c r="H711" s="21"/>
    </row>
    <row r="712" ht="15.75" customHeight="1">
      <c r="B712" s="18"/>
      <c r="C712" s="18"/>
      <c r="D712" s="18"/>
      <c r="E712" s="18"/>
      <c r="F712" s="18"/>
      <c r="G712" s="18"/>
      <c r="H712" s="18"/>
    </row>
    <row r="713" ht="15.75" customHeight="1">
      <c r="B713" s="21"/>
      <c r="C713" s="21"/>
      <c r="D713" s="21"/>
      <c r="E713" s="21"/>
      <c r="F713" s="21"/>
      <c r="G713" s="21"/>
      <c r="H713" s="21"/>
    </row>
    <row r="714" ht="15.75" customHeight="1">
      <c r="B714" s="18"/>
      <c r="C714" s="18"/>
      <c r="D714" s="18"/>
      <c r="E714" s="18"/>
      <c r="F714" s="18"/>
      <c r="G714" s="18"/>
      <c r="H714" s="18"/>
    </row>
    <row r="715" ht="15.75" customHeight="1">
      <c r="B715" s="21"/>
      <c r="C715" s="21"/>
      <c r="D715" s="21"/>
      <c r="E715" s="21"/>
      <c r="F715" s="21"/>
      <c r="G715" s="21"/>
      <c r="H715" s="21"/>
    </row>
    <row r="716" ht="15.75" customHeight="1">
      <c r="B716" s="18"/>
      <c r="C716" s="18"/>
      <c r="D716" s="18"/>
      <c r="E716" s="18"/>
      <c r="F716" s="18"/>
      <c r="G716" s="18"/>
      <c r="H716" s="18"/>
    </row>
    <row r="717" ht="15.75" customHeight="1">
      <c r="B717" s="21"/>
      <c r="C717" s="21"/>
      <c r="D717" s="21"/>
      <c r="E717" s="21"/>
      <c r="F717" s="21"/>
      <c r="G717" s="21"/>
      <c r="H717" s="21"/>
    </row>
    <row r="718" ht="15.75" customHeight="1">
      <c r="B718" s="18"/>
      <c r="C718" s="18"/>
      <c r="D718" s="18"/>
      <c r="E718" s="18"/>
      <c r="F718" s="18"/>
      <c r="G718" s="18"/>
      <c r="H718" s="18"/>
    </row>
    <row r="719" ht="15.75" customHeight="1">
      <c r="B719" s="21"/>
      <c r="C719" s="21"/>
      <c r="D719" s="21"/>
      <c r="E719" s="21"/>
      <c r="F719" s="21"/>
      <c r="G719" s="21"/>
      <c r="H719" s="21"/>
    </row>
    <row r="720" ht="15.75" customHeight="1">
      <c r="B720" s="18"/>
      <c r="C720" s="18"/>
      <c r="D720" s="18"/>
      <c r="E720" s="18"/>
      <c r="F720" s="18"/>
      <c r="G720" s="18"/>
      <c r="H720" s="18"/>
    </row>
    <row r="721" ht="15.75" customHeight="1">
      <c r="B721" s="21"/>
      <c r="C721" s="21"/>
      <c r="D721" s="21"/>
      <c r="E721" s="21"/>
      <c r="F721" s="21"/>
      <c r="G721" s="21"/>
      <c r="H721" s="21"/>
    </row>
    <row r="722" ht="15.75" customHeight="1">
      <c r="B722" s="18"/>
      <c r="C722" s="18"/>
      <c r="D722" s="18"/>
      <c r="E722" s="18"/>
      <c r="F722" s="18"/>
      <c r="G722" s="18"/>
      <c r="H722" s="18"/>
    </row>
    <row r="723" ht="15.75" customHeight="1">
      <c r="B723" s="21"/>
      <c r="C723" s="21"/>
      <c r="D723" s="21"/>
      <c r="E723" s="21"/>
      <c r="F723" s="21"/>
      <c r="G723" s="21"/>
      <c r="H723" s="21"/>
    </row>
    <row r="724" ht="15.75" customHeight="1">
      <c r="B724" s="18"/>
      <c r="C724" s="18"/>
      <c r="D724" s="18"/>
      <c r="E724" s="18"/>
      <c r="F724" s="18"/>
      <c r="G724" s="18"/>
      <c r="H724" s="18"/>
    </row>
    <row r="725" ht="15.75" customHeight="1">
      <c r="B725" s="21"/>
      <c r="C725" s="21"/>
      <c r="D725" s="21"/>
      <c r="E725" s="21"/>
      <c r="F725" s="21"/>
      <c r="G725" s="21"/>
      <c r="H725" s="21"/>
    </row>
    <row r="726" ht="15.75" customHeight="1">
      <c r="B726" s="18"/>
      <c r="C726" s="18"/>
      <c r="D726" s="18"/>
      <c r="E726" s="18"/>
      <c r="F726" s="18"/>
      <c r="G726" s="18"/>
      <c r="H726" s="18"/>
    </row>
    <row r="727" ht="15.75" customHeight="1">
      <c r="B727" s="21"/>
      <c r="C727" s="21"/>
      <c r="D727" s="21"/>
      <c r="E727" s="21"/>
      <c r="F727" s="21"/>
      <c r="G727" s="21"/>
      <c r="H727" s="21"/>
    </row>
    <row r="728" ht="15.75" customHeight="1">
      <c r="B728" s="18"/>
      <c r="C728" s="18"/>
      <c r="D728" s="18"/>
      <c r="E728" s="18"/>
      <c r="F728" s="18"/>
      <c r="G728" s="18"/>
      <c r="H728" s="18"/>
    </row>
    <row r="729" ht="15.75" customHeight="1">
      <c r="B729" s="21"/>
      <c r="C729" s="21"/>
      <c r="D729" s="21"/>
      <c r="E729" s="21"/>
      <c r="F729" s="21"/>
      <c r="G729" s="21"/>
      <c r="H729" s="21"/>
    </row>
    <row r="730" ht="15.75" customHeight="1">
      <c r="B730" s="18"/>
      <c r="C730" s="18"/>
      <c r="D730" s="18"/>
      <c r="E730" s="18"/>
      <c r="F730" s="18"/>
      <c r="G730" s="18"/>
      <c r="H730" s="18"/>
    </row>
    <row r="731" ht="15.75" customHeight="1">
      <c r="B731" s="21"/>
      <c r="C731" s="21"/>
      <c r="D731" s="21"/>
      <c r="E731" s="21"/>
      <c r="F731" s="21"/>
      <c r="G731" s="21"/>
      <c r="H731" s="21"/>
    </row>
    <row r="732" ht="15.75" customHeight="1">
      <c r="B732" s="18"/>
      <c r="C732" s="18"/>
      <c r="D732" s="18"/>
      <c r="E732" s="18"/>
      <c r="F732" s="18"/>
      <c r="G732" s="18"/>
      <c r="H732" s="18"/>
    </row>
    <row r="733" ht="15.75" customHeight="1">
      <c r="B733" s="21"/>
      <c r="C733" s="21"/>
      <c r="D733" s="21"/>
      <c r="E733" s="21"/>
      <c r="F733" s="21"/>
      <c r="G733" s="21"/>
      <c r="H733" s="21"/>
    </row>
    <row r="734" ht="15.75" customHeight="1">
      <c r="B734" s="18"/>
      <c r="C734" s="18"/>
      <c r="D734" s="18"/>
      <c r="E734" s="18"/>
      <c r="F734" s="18"/>
      <c r="G734" s="18"/>
      <c r="H734" s="18"/>
    </row>
    <row r="735" ht="15.75" customHeight="1">
      <c r="B735" s="21"/>
      <c r="C735" s="21"/>
      <c r="D735" s="21"/>
      <c r="E735" s="21"/>
      <c r="F735" s="21"/>
      <c r="G735" s="21"/>
      <c r="H735" s="21"/>
    </row>
    <row r="736" ht="15.75" customHeight="1">
      <c r="B736" s="18"/>
      <c r="C736" s="18"/>
      <c r="D736" s="18"/>
      <c r="E736" s="18"/>
      <c r="F736" s="18"/>
      <c r="G736" s="18"/>
      <c r="H736" s="18"/>
    </row>
    <row r="737" ht="15.75" customHeight="1">
      <c r="B737" s="21"/>
      <c r="C737" s="21"/>
      <c r="D737" s="21"/>
      <c r="E737" s="21"/>
      <c r="F737" s="21"/>
      <c r="G737" s="21"/>
      <c r="H737" s="21"/>
    </row>
    <row r="738" ht="15.75" customHeight="1">
      <c r="B738" s="18"/>
      <c r="C738" s="18"/>
      <c r="D738" s="18"/>
      <c r="E738" s="18"/>
      <c r="F738" s="18"/>
      <c r="G738" s="18"/>
      <c r="H738" s="18"/>
    </row>
    <row r="739" ht="15.75" customHeight="1">
      <c r="B739" s="21"/>
      <c r="C739" s="21"/>
      <c r="D739" s="21"/>
      <c r="E739" s="21"/>
      <c r="F739" s="21"/>
      <c r="G739" s="21"/>
      <c r="H739" s="21"/>
    </row>
    <row r="740" ht="15.75" customHeight="1">
      <c r="B740" s="18"/>
      <c r="C740" s="18"/>
      <c r="D740" s="18"/>
      <c r="E740" s="18"/>
      <c r="F740" s="18"/>
      <c r="G740" s="18"/>
      <c r="H740" s="18"/>
    </row>
    <row r="741" ht="15.75" customHeight="1">
      <c r="B741" s="21"/>
      <c r="C741" s="21"/>
      <c r="D741" s="21"/>
      <c r="E741" s="21"/>
      <c r="F741" s="21"/>
      <c r="G741" s="21"/>
      <c r="H741" s="21"/>
    </row>
    <row r="742" ht="15.75" customHeight="1">
      <c r="B742" s="18"/>
      <c r="C742" s="18"/>
      <c r="D742" s="18"/>
      <c r="E742" s="18"/>
      <c r="F742" s="18"/>
      <c r="G742" s="18"/>
      <c r="H742" s="18"/>
    </row>
    <row r="743" ht="15.75" customHeight="1">
      <c r="B743" s="21"/>
      <c r="C743" s="21"/>
      <c r="D743" s="21"/>
      <c r="E743" s="21"/>
      <c r="F743" s="21"/>
      <c r="G743" s="21"/>
      <c r="H743" s="21"/>
    </row>
    <row r="744" ht="15.75" customHeight="1">
      <c r="B744" s="18"/>
      <c r="C744" s="18"/>
      <c r="D744" s="18"/>
      <c r="E744" s="18"/>
      <c r="F744" s="18"/>
      <c r="G744" s="18"/>
      <c r="H744" s="18"/>
    </row>
    <row r="745" ht="15.75" customHeight="1">
      <c r="B745" s="21"/>
      <c r="C745" s="21"/>
      <c r="D745" s="21"/>
      <c r="E745" s="21"/>
      <c r="F745" s="21"/>
      <c r="G745" s="21"/>
      <c r="H745" s="21"/>
    </row>
    <row r="746" ht="15.75" customHeight="1">
      <c r="B746" s="18"/>
      <c r="C746" s="18"/>
      <c r="D746" s="18"/>
      <c r="E746" s="18"/>
      <c r="F746" s="18"/>
      <c r="G746" s="18"/>
      <c r="H746" s="18"/>
    </row>
    <row r="747" ht="15.75" customHeight="1">
      <c r="B747" s="21"/>
      <c r="C747" s="21"/>
      <c r="D747" s="21"/>
      <c r="E747" s="21"/>
      <c r="F747" s="21"/>
      <c r="G747" s="21"/>
      <c r="H747" s="21"/>
    </row>
    <row r="748" ht="15.75" customHeight="1">
      <c r="B748" s="18"/>
      <c r="C748" s="18"/>
      <c r="D748" s="18"/>
      <c r="E748" s="18"/>
      <c r="F748" s="18"/>
      <c r="G748" s="18"/>
      <c r="H748" s="18"/>
    </row>
    <row r="749" ht="15.75" customHeight="1">
      <c r="B749" s="21"/>
      <c r="C749" s="21"/>
      <c r="D749" s="21"/>
      <c r="E749" s="21"/>
      <c r="F749" s="21"/>
      <c r="G749" s="21"/>
      <c r="H749" s="21"/>
    </row>
    <row r="750" ht="15.75" customHeight="1">
      <c r="B750" s="18"/>
      <c r="C750" s="18"/>
      <c r="D750" s="18"/>
      <c r="E750" s="18"/>
      <c r="F750" s="18"/>
      <c r="G750" s="18"/>
      <c r="H750" s="18"/>
    </row>
    <row r="751" ht="15.75" customHeight="1">
      <c r="B751" s="21"/>
      <c r="C751" s="21"/>
      <c r="D751" s="21"/>
      <c r="E751" s="21"/>
      <c r="F751" s="21"/>
      <c r="G751" s="21"/>
      <c r="H751" s="21"/>
    </row>
    <row r="752" ht="15.75" customHeight="1">
      <c r="B752" s="18"/>
      <c r="C752" s="18"/>
      <c r="D752" s="18"/>
      <c r="E752" s="18"/>
      <c r="F752" s="18"/>
      <c r="G752" s="18"/>
      <c r="H752" s="18"/>
    </row>
    <row r="753" ht="15.75" customHeight="1">
      <c r="B753" s="21"/>
      <c r="C753" s="21"/>
      <c r="D753" s="21"/>
      <c r="E753" s="21"/>
      <c r="F753" s="21"/>
      <c r="G753" s="21"/>
      <c r="H753" s="21"/>
    </row>
    <row r="754" ht="15.75" customHeight="1">
      <c r="B754" s="18"/>
      <c r="C754" s="18"/>
      <c r="D754" s="18"/>
      <c r="E754" s="18"/>
      <c r="F754" s="18"/>
      <c r="G754" s="18"/>
      <c r="H754" s="18"/>
    </row>
    <row r="755" ht="15.75" customHeight="1">
      <c r="B755" s="21"/>
      <c r="C755" s="21"/>
      <c r="D755" s="21"/>
      <c r="E755" s="21"/>
      <c r="F755" s="21"/>
      <c r="G755" s="21"/>
      <c r="H755" s="21"/>
    </row>
    <row r="756" ht="15.75" customHeight="1">
      <c r="B756" s="18"/>
      <c r="C756" s="18"/>
      <c r="D756" s="18"/>
      <c r="E756" s="18"/>
      <c r="F756" s="18"/>
      <c r="G756" s="18"/>
      <c r="H756" s="18"/>
    </row>
    <row r="757" ht="15.75" customHeight="1">
      <c r="B757" s="21"/>
      <c r="C757" s="21"/>
      <c r="D757" s="21"/>
      <c r="E757" s="21"/>
      <c r="F757" s="21"/>
      <c r="G757" s="21"/>
      <c r="H757" s="21"/>
    </row>
    <row r="758" ht="15.75" customHeight="1">
      <c r="B758" s="18"/>
      <c r="C758" s="18"/>
      <c r="D758" s="18"/>
      <c r="E758" s="18"/>
      <c r="F758" s="18"/>
      <c r="G758" s="18"/>
      <c r="H758" s="18"/>
    </row>
    <row r="759" ht="15.75" customHeight="1">
      <c r="B759" s="21"/>
      <c r="C759" s="21"/>
      <c r="D759" s="21"/>
      <c r="E759" s="21"/>
      <c r="F759" s="21"/>
      <c r="G759" s="21"/>
      <c r="H759" s="21"/>
    </row>
    <row r="760" ht="15.75" customHeight="1">
      <c r="B760" s="18"/>
      <c r="C760" s="18"/>
      <c r="D760" s="18"/>
      <c r="E760" s="18"/>
      <c r="F760" s="18"/>
      <c r="G760" s="18"/>
      <c r="H760" s="18"/>
    </row>
    <row r="761" ht="15.75" customHeight="1">
      <c r="B761" s="21"/>
      <c r="C761" s="21"/>
      <c r="D761" s="21"/>
      <c r="E761" s="21"/>
      <c r="F761" s="21"/>
      <c r="G761" s="21"/>
      <c r="H761" s="21"/>
    </row>
    <row r="762" ht="15.75" customHeight="1">
      <c r="B762" s="18"/>
      <c r="C762" s="18"/>
      <c r="D762" s="18"/>
      <c r="E762" s="18"/>
      <c r="F762" s="18"/>
      <c r="G762" s="18"/>
      <c r="H762" s="18"/>
    </row>
    <row r="763" ht="15.75" customHeight="1">
      <c r="B763" s="21"/>
      <c r="C763" s="21"/>
      <c r="D763" s="21"/>
      <c r="E763" s="21"/>
      <c r="F763" s="21"/>
      <c r="G763" s="21"/>
      <c r="H763" s="21"/>
    </row>
    <row r="764" ht="15.75" customHeight="1">
      <c r="B764" s="18"/>
      <c r="C764" s="18"/>
      <c r="D764" s="18"/>
      <c r="E764" s="18"/>
      <c r="F764" s="18"/>
      <c r="G764" s="18"/>
      <c r="H764" s="18"/>
    </row>
    <row r="765" ht="15.75" customHeight="1">
      <c r="B765" s="21"/>
      <c r="C765" s="21"/>
      <c r="D765" s="21"/>
      <c r="E765" s="21"/>
      <c r="F765" s="21"/>
      <c r="G765" s="21"/>
      <c r="H765" s="21"/>
    </row>
    <row r="766" ht="15.75" customHeight="1">
      <c r="B766" s="18"/>
      <c r="C766" s="18"/>
      <c r="D766" s="18"/>
      <c r="E766" s="18"/>
      <c r="F766" s="18"/>
      <c r="G766" s="18"/>
      <c r="H766" s="18"/>
    </row>
    <row r="767" ht="15.75" customHeight="1">
      <c r="B767" s="21"/>
      <c r="C767" s="21"/>
      <c r="D767" s="21"/>
      <c r="E767" s="21"/>
      <c r="F767" s="21"/>
      <c r="G767" s="21"/>
      <c r="H767" s="21"/>
    </row>
    <row r="768" ht="15.75" customHeight="1">
      <c r="B768" s="18"/>
      <c r="C768" s="18"/>
      <c r="D768" s="18"/>
      <c r="E768" s="18"/>
      <c r="F768" s="18"/>
      <c r="G768" s="18"/>
      <c r="H768" s="18"/>
    </row>
    <row r="769" ht="15.75" customHeight="1">
      <c r="B769" s="21"/>
      <c r="C769" s="21"/>
      <c r="D769" s="21"/>
      <c r="E769" s="21"/>
      <c r="F769" s="21"/>
      <c r="G769" s="21"/>
      <c r="H769" s="21"/>
    </row>
    <row r="770" ht="15.75" customHeight="1">
      <c r="B770" s="18"/>
      <c r="C770" s="18"/>
      <c r="D770" s="18"/>
      <c r="E770" s="18"/>
      <c r="F770" s="18"/>
      <c r="G770" s="18"/>
      <c r="H770" s="18"/>
    </row>
    <row r="771" ht="15.75" customHeight="1">
      <c r="B771" s="21"/>
      <c r="C771" s="21"/>
      <c r="D771" s="21"/>
      <c r="E771" s="21"/>
      <c r="F771" s="21"/>
      <c r="G771" s="21"/>
      <c r="H771" s="21"/>
    </row>
    <row r="772" ht="15.75" customHeight="1">
      <c r="B772" s="18"/>
      <c r="C772" s="18"/>
      <c r="D772" s="18"/>
      <c r="E772" s="18"/>
      <c r="F772" s="18"/>
      <c r="G772" s="18"/>
      <c r="H772" s="18"/>
    </row>
    <row r="773" ht="15.75" customHeight="1">
      <c r="B773" s="21"/>
      <c r="C773" s="21"/>
      <c r="D773" s="21"/>
      <c r="E773" s="21"/>
      <c r="F773" s="21"/>
      <c r="G773" s="21"/>
      <c r="H773" s="21"/>
    </row>
    <row r="774" ht="15.75" customHeight="1">
      <c r="B774" s="18"/>
      <c r="C774" s="18"/>
      <c r="D774" s="18"/>
      <c r="E774" s="18"/>
      <c r="F774" s="18"/>
      <c r="G774" s="18"/>
      <c r="H774" s="18"/>
    </row>
    <row r="775" ht="15.75" customHeight="1">
      <c r="B775" s="21"/>
      <c r="C775" s="21"/>
      <c r="D775" s="21"/>
      <c r="E775" s="21"/>
      <c r="F775" s="21"/>
      <c r="G775" s="21"/>
      <c r="H775" s="21"/>
    </row>
    <row r="776" ht="15.75" customHeight="1">
      <c r="B776" s="18"/>
      <c r="C776" s="18"/>
      <c r="D776" s="18"/>
      <c r="E776" s="18"/>
      <c r="F776" s="18"/>
      <c r="G776" s="18"/>
      <c r="H776" s="18"/>
    </row>
    <row r="777" ht="15.75" customHeight="1">
      <c r="B777" s="21"/>
      <c r="C777" s="21"/>
      <c r="D777" s="21"/>
      <c r="E777" s="21"/>
      <c r="F777" s="21"/>
      <c r="G777" s="21"/>
      <c r="H777" s="21"/>
    </row>
    <row r="778" ht="15.75" customHeight="1">
      <c r="B778" s="18"/>
      <c r="C778" s="18"/>
      <c r="D778" s="18"/>
      <c r="E778" s="18"/>
      <c r="F778" s="18"/>
      <c r="G778" s="18"/>
      <c r="H778" s="18"/>
    </row>
    <row r="779" ht="15.75" customHeight="1">
      <c r="B779" s="21"/>
      <c r="C779" s="21"/>
      <c r="D779" s="21"/>
      <c r="E779" s="21"/>
      <c r="F779" s="21"/>
      <c r="G779" s="21"/>
      <c r="H779" s="21"/>
    </row>
    <row r="780" ht="15.75" customHeight="1">
      <c r="B780" s="18"/>
      <c r="C780" s="18"/>
      <c r="D780" s="18"/>
      <c r="E780" s="18"/>
      <c r="F780" s="18"/>
      <c r="G780" s="18"/>
      <c r="H780" s="18"/>
    </row>
    <row r="781" ht="15.75" customHeight="1">
      <c r="B781" s="21"/>
      <c r="C781" s="21"/>
      <c r="D781" s="21"/>
      <c r="E781" s="21"/>
      <c r="F781" s="21"/>
      <c r="G781" s="21"/>
      <c r="H781" s="21"/>
    </row>
    <row r="782" ht="15.75" customHeight="1">
      <c r="B782" s="18"/>
      <c r="C782" s="18"/>
      <c r="D782" s="18"/>
      <c r="E782" s="18"/>
      <c r="F782" s="18"/>
      <c r="G782" s="18"/>
      <c r="H782" s="18"/>
    </row>
    <row r="783" ht="15.75" customHeight="1">
      <c r="B783" s="21"/>
      <c r="C783" s="21"/>
      <c r="D783" s="21"/>
      <c r="E783" s="21"/>
      <c r="F783" s="21"/>
      <c r="G783" s="21"/>
      <c r="H783" s="21"/>
    </row>
    <row r="784" ht="15.75" customHeight="1">
      <c r="B784" s="18"/>
      <c r="C784" s="18"/>
      <c r="D784" s="18"/>
      <c r="E784" s="18"/>
      <c r="F784" s="18"/>
      <c r="G784" s="18"/>
      <c r="H784" s="18"/>
    </row>
    <row r="785" ht="15.75" customHeight="1">
      <c r="B785" s="21"/>
      <c r="C785" s="21"/>
      <c r="D785" s="21"/>
      <c r="E785" s="21"/>
      <c r="F785" s="21"/>
      <c r="G785" s="21"/>
      <c r="H785" s="21"/>
    </row>
    <row r="786" ht="15.75" customHeight="1">
      <c r="B786" s="18"/>
      <c r="C786" s="18"/>
      <c r="D786" s="18"/>
      <c r="E786" s="18"/>
      <c r="F786" s="18"/>
      <c r="G786" s="18"/>
      <c r="H786" s="18"/>
    </row>
    <row r="787" ht="15.75" customHeight="1">
      <c r="B787" s="21"/>
      <c r="C787" s="21"/>
      <c r="D787" s="21"/>
      <c r="E787" s="21"/>
      <c r="F787" s="21"/>
      <c r="G787" s="21"/>
      <c r="H787" s="21"/>
    </row>
    <row r="788" ht="15.75" customHeight="1">
      <c r="B788" s="18"/>
      <c r="C788" s="18"/>
      <c r="D788" s="18"/>
      <c r="E788" s="18"/>
      <c r="F788" s="18"/>
      <c r="G788" s="18"/>
      <c r="H788" s="18"/>
    </row>
    <row r="789" ht="15.75" customHeight="1">
      <c r="B789" s="21"/>
      <c r="C789" s="21"/>
      <c r="D789" s="21"/>
      <c r="E789" s="21"/>
      <c r="F789" s="21"/>
      <c r="G789" s="21"/>
      <c r="H789" s="21"/>
    </row>
    <row r="790" ht="15.75" customHeight="1">
      <c r="B790" s="18"/>
      <c r="C790" s="18"/>
      <c r="D790" s="18"/>
      <c r="E790" s="18"/>
      <c r="F790" s="18"/>
      <c r="G790" s="18"/>
      <c r="H790" s="18"/>
    </row>
    <row r="791" ht="15.75" customHeight="1">
      <c r="B791" s="21"/>
      <c r="C791" s="21"/>
      <c r="D791" s="21"/>
      <c r="E791" s="21"/>
      <c r="F791" s="21"/>
      <c r="G791" s="21"/>
      <c r="H791" s="21"/>
    </row>
    <row r="792" ht="15.75" customHeight="1">
      <c r="B792" s="18"/>
      <c r="C792" s="18"/>
      <c r="D792" s="18"/>
      <c r="E792" s="18"/>
      <c r="F792" s="18"/>
      <c r="G792" s="18"/>
      <c r="H792" s="18"/>
    </row>
    <row r="793" ht="15.75" customHeight="1">
      <c r="B793" s="21"/>
      <c r="C793" s="21"/>
      <c r="D793" s="21"/>
      <c r="E793" s="21"/>
      <c r="F793" s="21"/>
      <c r="G793" s="21"/>
      <c r="H793" s="21"/>
    </row>
    <row r="794" ht="15.75" customHeight="1">
      <c r="B794" s="18"/>
      <c r="C794" s="18"/>
      <c r="D794" s="18"/>
      <c r="E794" s="18"/>
      <c r="F794" s="18"/>
      <c r="G794" s="18"/>
      <c r="H794" s="18"/>
    </row>
    <row r="795" ht="15.75" customHeight="1">
      <c r="B795" s="21"/>
      <c r="C795" s="21"/>
      <c r="D795" s="21"/>
      <c r="E795" s="21"/>
      <c r="F795" s="21"/>
      <c r="G795" s="21"/>
      <c r="H795" s="21"/>
    </row>
    <row r="796" ht="15.75" customHeight="1">
      <c r="B796" s="18"/>
      <c r="C796" s="18"/>
      <c r="D796" s="18"/>
      <c r="E796" s="18"/>
      <c r="F796" s="18"/>
      <c r="G796" s="18"/>
      <c r="H796" s="18"/>
    </row>
    <row r="797" ht="15.75" customHeight="1">
      <c r="B797" s="21"/>
      <c r="C797" s="21"/>
      <c r="D797" s="21"/>
      <c r="E797" s="21"/>
      <c r="F797" s="21"/>
      <c r="G797" s="21"/>
      <c r="H797" s="21"/>
    </row>
    <row r="798" ht="15.75" customHeight="1">
      <c r="B798" s="18"/>
      <c r="C798" s="18"/>
      <c r="D798" s="18"/>
      <c r="E798" s="18"/>
      <c r="F798" s="18"/>
      <c r="G798" s="18"/>
      <c r="H798" s="18"/>
    </row>
    <row r="799" ht="15.75" customHeight="1">
      <c r="B799" s="21"/>
      <c r="C799" s="21"/>
      <c r="D799" s="21"/>
      <c r="E799" s="21"/>
      <c r="F799" s="21"/>
      <c r="G799" s="21"/>
      <c r="H799" s="21"/>
    </row>
    <row r="800" ht="15.75" customHeight="1">
      <c r="B800" s="18"/>
      <c r="C800" s="18"/>
      <c r="D800" s="18"/>
      <c r="E800" s="18"/>
      <c r="F800" s="18"/>
      <c r="G800" s="18"/>
      <c r="H800" s="18"/>
    </row>
    <row r="801" ht="15.75" customHeight="1">
      <c r="B801" s="21"/>
      <c r="C801" s="21"/>
      <c r="D801" s="21"/>
      <c r="E801" s="21"/>
      <c r="F801" s="21"/>
      <c r="G801" s="21"/>
      <c r="H801" s="21"/>
    </row>
    <row r="802" ht="15.75" customHeight="1">
      <c r="B802" s="18"/>
      <c r="C802" s="18"/>
      <c r="D802" s="18"/>
      <c r="E802" s="18"/>
      <c r="F802" s="18"/>
      <c r="G802" s="18"/>
      <c r="H802" s="18"/>
    </row>
    <row r="803" ht="15.75" customHeight="1">
      <c r="B803" s="21"/>
      <c r="C803" s="21"/>
      <c r="D803" s="21"/>
      <c r="E803" s="21"/>
      <c r="F803" s="21"/>
      <c r="G803" s="21"/>
      <c r="H803" s="21"/>
    </row>
    <row r="804" ht="15.75" customHeight="1">
      <c r="B804" s="18"/>
      <c r="C804" s="18"/>
      <c r="D804" s="18"/>
      <c r="E804" s="18"/>
      <c r="F804" s="18"/>
      <c r="G804" s="18"/>
      <c r="H804" s="18"/>
    </row>
    <row r="805" ht="15.75" customHeight="1">
      <c r="B805" s="21"/>
      <c r="C805" s="21"/>
      <c r="D805" s="21"/>
      <c r="E805" s="21"/>
      <c r="F805" s="21"/>
      <c r="G805" s="21"/>
      <c r="H805" s="21"/>
    </row>
    <row r="806" ht="15.75" customHeight="1">
      <c r="B806" s="18"/>
      <c r="C806" s="18"/>
      <c r="D806" s="18"/>
      <c r="E806" s="18"/>
      <c r="F806" s="18"/>
      <c r="G806" s="18"/>
      <c r="H806" s="18"/>
    </row>
    <row r="807" ht="15.75" customHeight="1">
      <c r="B807" s="21"/>
      <c r="C807" s="21"/>
      <c r="D807" s="21"/>
      <c r="E807" s="21"/>
      <c r="F807" s="21"/>
      <c r="G807" s="21"/>
      <c r="H807" s="21"/>
    </row>
    <row r="808" ht="15.75" customHeight="1">
      <c r="B808" s="18"/>
      <c r="C808" s="18"/>
      <c r="D808" s="18"/>
      <c r="E808" s="18"/>
      <c r="F808" s="18"/>
      <c r="G808" s="18"/>
      <c r="H808" s="18"/>
    </row>
    <row r="809" ht="15.75" customHeight="1">
      <c r="B809" s="21"/>
      <c r="C809" s="21"/>
      <c r="D809" s="21"/>
      <c r="E809" s="21"/>
      <c r="F809" s="21"/>
      <c r="G809" s="21"/>
      <c r="H809" s="21"/>
    </row>
    <row r="810" ht="15.75" customHeight="1">
      <c r="B810" s="18"/>
      <c r="C810" s="18"/>
      <c r="D810" s="18"/>
      <c r="E810" s="18"/>
      <c r="F810" s="18"/>
      <c r="G810" s="18"/>
      <c r="H810" s="18"/>
    </row>
    <row r="811" ht="15.75" customHeight="1">
      <c r="B811" s="21"/>
      <c r="C811" s="21"/>
      <c r="D811" s="21"/>
      <c r="E811" s="21"/>
      <c r="F811" s="21"/>
      <c r="G811" s="21"/>
      <c r="H811" s="21"/>
    </row>
    <row r="812" ht="15.75" customHeight="1">
      <c r="B812" s="18"/>
      <c r="C812" s="18"/>
      <c r="D812" s="18"/>
      <c r="E812" s="18"/>
      <c r="F812" s="18"/>
      <c r="G812" s="18"/>
      <c r="H812" s="18"/>
    </row>
    <row r="813" ht="15.75" customHeight="1">
      <c r="B813" s="21"/>
      <c r="C813" s="21"/>
      <c r="D813" s="21"/>
      <c r="E813" s="21"/>
      <c r="F813" s="21"/>
      <c r="G813" s="21"/>
      <c r="H813" s="21"/>
    </row>
    <row r="814" ht="15.75" customHeight="1">
      <c r="B814" s="18"/>
      <c r="C814" s="18"/>
      <c r="D814" s="18"/>
      <c r="E814" s="18"/>
      <c r="F814" s="18"/>
      <c r="G814" s="18"/>
      <c r="H814" s="18"/>
    </row>
    <row r="815" ht="15.75" customHeight="1">
      <c r="B815" s="21"/>
      <c r="C815" s="21"/>
      <c r="D815" s="21"/>
      <c r="E815" s="21"/>
      <c r="F815" s="21"/>
      <c r="G815" s="21"/>
      <c r="H815" s="21"/>
    </row>
    <row r="816" ht="15.75" customHeight="1">
      <c r="B816" s="18"/>
      <c r="C816" s="18"/>
      <c r="D816" s="18"/>
      <c r="E816" s="18"/>
      <c r="F816" s="18"/>
      <c r="G816" s="18"/>
      <c r="H816" s="18"/>
    </row>
    <row r="817" ht="15.75" customHeight="1">
      <c r="B817" s="21"/>
      <c r="C817" s="21"/>
      <c r="D817" s="21"/>
      <c r="E817" s="21"/>
      <c r="F817" s="21"/>
      <c r="G817" s="21"/>
      <c r="H817" s="21"/>
    </row>
    <row r="818" ht="15.75" customHeight="1">
      <c r="B818" s="18"/>
      <c r="C818" s="18"/>
      <c r="D818" s="18"/>
      <c r="E818" s="18"/>
      <c r="F818" s="18"/>
      <c r="G818" s="18"/>
      <c r="H818" s="18"/>
    </row>
    <row r="819" ht="15.75" customHeight="1">
      <c r="B819" s="21"/>
      <c r="C819" s="21"/>
      <c r="D819" s="21"/>
      <c r="E819" s="21"/>
      <c r="F819" s="21"/>
      <c r="G819" s="21"/>
      <c r="H819" s="21"/>
    </row>
    <row r="820" ht="15.75" customHeight="1">
      <c r="B820" s="18"/>
      <c r="C820" s="18"/>
      <c r="D820" s="18"/>
      <c r="E820" s="18"/>
      <c r="F820" s="18"/>
      <c r="G820" s="18"/>
      <c r="H820" s="18"/>
    </row>
    <row r="821" ht="15.75" customHeight="1">
      <c r="B821" s="21"/>
      <c r="C821" s="21"/>
      <c r="D821" s="21"/>
      <c r="E821" s="21"/>
      <c r="F821" s="21"/>
      <c r="G821" s="21"/>
      <c r="H821" s="21"/>
    </row>
    <row r="822" ht="15.75" customHeight="1">
      <c r="B822" s="18"/>
      <c r="C822" s="18"/>
      <c r="D822" s="18"/>
      <c r="E822" s="18"/>
      <c r="F822" s="18"/>
      <c r="G822" s="18"/>
      <c r="H822" s="18"/>
    </row>
    <row r="823" ht="15.75" customHeight="1">
      <c r="B823" s="21"/>
      <c r="C823" s="21"/>
      <c r="D823" s="21"/>
      <c r="E823" s="21"/>
      <c r="F823" s="21"/>
      <c r="G823" s="21"/>
      <c r="H823" s="21"/>
    </row>
    <row r="824" ht="15.75" customHeight="1">
      <c r="B824" s="18"/>
      <c r="C824" s="18"/>
      <c r="D824" s="18"/>
      <c r="E824" s="18"/>
      <c r="F824" s="18"/>
      <c r="G824" s="18"/>
      <c r="H824" s="18"/>
    </row>
    <row r="825" ht="15.75" customHeight="1">
      <c r="B825" s="21"/>
      <c r="C825" s="21"/>
      <c r="D825" s="21"/>
      <c r="E825" s="21"/>
      <c r="F825" s="21"/>
      <c r="G825" s="21"/>
      <c r="H825" s="21"/>
    </row>
    <row r="826" ht="15.75" customHeight="1">
      <c r="B826" s="18"/>
      <c r="C826" s="18"/>
      <c r="D826" s="18"/>
      <c r="E826" s="18"/>
      <c r="F826" s="18"/>
      <c r="G826" s="18"/>
      <c r="H826" s="18"/>
    </row>
    <row r="827" ht="15.75" customHeight="1">
      <c r="B827" s="21"/>
      <c r="C827" s="21"/>
      <c r="D827" s="21"/>
      <c r="E827" s="21"/>
      <c r="F827" s="21"/>
      <c r="G827" s="21"/>
      <c r="H827" s="21"/>
    </row>
    <row r="828" ht="15.75" customHeight="1">
      <c r="B828" s="18"/>
      <c r="C828" s="18"/>
      <c r="D828" s="18"/>
      <c r="E828" s="18"/>
      <c r="F828" s="18"/>
      <c r="G828" s="18"/>
      <c r="H828" s="18"/>
    </row>
    <row r="829" ht="15.75" customHeight="1">
      <c r="B829" s="21"/>
      <c r="C829" s="21"/>
      <c r="D829" s="21"/>
      <c r="E829" s="21"/>
      <c r="F829" s="21"/>
      <c r="G829" s="21"/>
      <c r="H829" s="21"/>
    </row>
    <row r="830" ht="15.75" customHeight="1">
      <c r="B830" s="18"/>
      <c r="C830" s="18"/>
      <c r="D830" s="18"/>
      <c r="E830" s="18"/>
      <c r="F830" s="18"/>
      <c r="G830" s="18"/>
      <c r="H830" s="18"/>
    </row>
    <row r="831" ht="15.75" customHeight="1">
      <c r="B831" s="21"/>
      <c r="C831" s="21"/>
      <c r="D831" s="21"/>
      <c r="E831" s="21"/>
      <c r="F831" s="21"/>
      <c r="G831" s="21"/>
      <c r="H831" s="21"/>
    </row>
    <row r="832" ht="15.75" customHeight="1">
      <c r="B832" s="18"/>
      <c r="C832" s="18"/>
      <c r="D832" s="18"/>
      <c r="E832" s="18"/>
      <c r="F832" s="18"/>
      <c r="G832" s="18"/>
      <c r="H832" s="18"/>
    </row>
    <row r="833" ht="15.75" customHeight="1">
      <c r="B833" s="21"/>
      <c r="C833" s="21"/>
      <c r="D833" s="21"/>
      <c r="E833" s="21"/>
      <c r="F833" s="21"/>
      <c r="G833" s="21"/>
      <c r="H833" s="21"/>
    </row>
    <row r="834" ht="15.75" customHeight="1">
      <c r="B834" s="18"/>
      <c r="C834" s="18"/>
      <c r="D834" s="18"/>
      <c r="E834" s="18"/>
      <c r="F834" s="18"/>
      <c r="G834" s="18"/>
      <c r="H834" s="18"/>
    </row>
    <row r="835" ht="15.75" customHeight="1">
      <c r="B835" s="21"/>
      <c r="C835" s="21"/>
      <c r="D835" s="21"/>
      <c r="E835" s="21"/>
      <c r="F835" s="21"/>
      <c r="G835" s="21"/>
      <c r="H835" s="21"/>
    </row>
    <row r="836" ht="15.75" customHeight="1">
      <c r="B836" s="18"/>
      <c r="C836" s="18"/>
      <c r="D836" s="18"/>
      <c r="E836" s="18"/>
      <c r="F836" s="18"/>
      <c r="G836" s="18"/>
      <c r="H836" s="18"/>
    </row>
    <row r="837" ht="15.75" customHeight="1">
      <c r="B837" s="21"/>
      <c r="C837" s="21"/>
      <c r="D837" s="21"/>
      <c r="E837" s="21"/>
      <c r="F837" s="21"/>
      <c r="G837" s="21"/>
      <c r="H837" s="21"/>
    </row>
    <row r="838" ht="15.75" customHeight="1">
      <c r="B838" s="18"/>
      <c r="C838" s="18"/>
      <c r="D838" s="18"/>
      <c r="E838" s="18"/>
      <c r="F838" s="18"/>
      <c r="G838" s="18"/>
      <c r="H838" s="18"/>
    </row>
    <row r="839" ht="15.75" customHeight="1">
      <c r="B839" s="21"/>
      <c r="C839" s="21"/>
      <c r="D839" s="21"/>
      <c r="E839" s="21"/>
      <c r="F839" s="21"/>
      <c r="G839" s="21"/>
      <c r="H839" s="21"/>
    </row>
    <row r="840" ht="15.75" customHeight="1">
      <c r="B840" s="18"/>
      <c r="C840" s="18"/>
      <c r="D840" s="18"/>
      <c r="E840" s="18"/>
      <c r="F840" s="18"/>
      <c r="G840" s="18"/>
      <c r="H840" s="18"/>
    </row>
    <row r="841" ht="15.75" customHeight="1">
      <c r="B841" s="21"/>
      <c r="C841" s="21"/>
      <c r="D841" s="21"/>
      <c r="E841" s="21"/>
      <c r="F841" s="21"/>
      <c r="G841" s="21"/>
      <c r="H841" s="21"/>
    </row>
    <row r="842" ht="15.75" customHeight="1">
      <c r="B842" s="18"/>
      <c r="C842" s="18"/>
      <c r="D842" s="18"/>
      <c r="E842" s="18"/>
      <c r="F842" s="18"/>
      <c r="G842" s="18"/>
      <c r="H842" s="18"/>
    </row>
    <row r="843" ht="15.75" customHeight="1">
      <c r="B843" s="21"/>
      <c r="C843" s="21"/>
      <c r="D843" s="21"/>
      <c r="E843" s="21"/>
      <c r="F843" s="21"/>
      <c r="G843" s="21"/>
      <c r="H843" s="21"/>
    </row>
    <row r="844" ht="15.75" customHeight="1">
      <c r="B844" s="18"/>
      <c r="C844" s="18"/>
      <c r="D844" s="18"/>
      <c r="E844" s="18"/>
      <c r="F844" s="18"/>
      <c r="G844" s="18"/>
      <c r="H844" s="18"/>
    </row>
    <row r="845" ht="15.75" customHeight="1">
      <c r="B845" s="21"/>
      <c r="C845" s="21"/>
      <c r="D845" s="21"/>
      <c r="E845" s="21"/>
      <c r="F845" s="21"/>
      <c r="G845" s="21"/>
      <c r="H845" s="21"/>
    </row>
    <row r="846" ht="15.75" customHeight="1">
      <c r="B846" s="18"/>
      <c r="C846" s="18"/>
      <c r="D846" s="18"/>
      <c r="E846" s="18"/>
      <c r="F846" s="18"/>
      <c r="G846" s="18"/>
      <c r="H846" s="18"/>
    </row>
    <row r="847" ht="15.75" customHeight="1">
      <c r="B847" s="21"/>
      <c r="C847" s="21"/>
      <c r="D847" s="21"/>
      <c r="E847" s="21"/>
      <c r="F847" s="21"/>
      <c r="G847" s="21"/>
      <c r="H847" s="21"/>
    </row>
    <row r="848" ht="15.75" customHeight="1">
      <c r="B848" s="18"/>
      <c r="C848" s="18"/>
      <c r="D848" s="18"/>
      <c r="E848" s="18"/>
      <c r="F848" s="18"/>
      <c r="G848" s="18"/>
      <c r="H848" s="18"/>
    </row>
    <row r="849" ht="15.75" customHeight="1">
      <c r="B849" s="21"/>
      <c r="C849" s="21"/>
      <c r="D849" s="21"/>
      <c r="E849" s="21"/>
      <c r="F849" s="21"/>
      <c r="G849" s="21"/>
      <c r="H849" s="21"/>
    </row>
    <row r="850" ht="15.75" customHeight="1">
      <c r="B850" s="18"/>
      <c r="C850" s="18"/>
      <c r="D850" s="18"/>
      <c r="E850" s="18"/>
      <c r="F850" s="18"/>
      <c r="G850" s="18"/>
      <c r="H850" s="18"/>
    </row>
    <row r="851" ht="15.75" customHeight="1">
      <c r="B851" s="21"/>
      <c r="C851" s="21"/>
      <c r="D851" s="21"/>
      <c r="E851" s="21"/>
      <c r="F851" s="21"/>
      <c r="G851" s="21"/>
      <c r="H851" s="21"/>
    </row>
    <row r="852" ht="15.75" customHeight="1">
      <c r="B852" s="18"/>
      <c r="C852" s="18"/>
      <c r="D852" s="18"/>
      <c r="E852" s="18"/>
      <c r="F852" s="18"/>
      <c r="G852" s="18"/>
      <c r="H852" s="18"/>
    </row>
    <row r="853" ht="15.75" customHeight="1">
      <c r="B853" s="21"/>
      <c r="C853" s="21"/>
      <c r="D853" s="21"/>
      <c r="E853" s="21"/>
      <c r="F853" s="21"/>
      <c r="G853" s="21"/>
      <c r="H853" s="21"/>
    </row>
    <row r="854" ht="15.75" customHeight="1">
      <c r="B854" s="18"/>
      <c r="C854" s="18"/>
      <c r="D854" s="18"/>
      <c r="E854" s="18"/>
      <c r="F854" s="18"/>
      <c r="G854" s="18"/>
      <c r="H854" s="18"/>
    </row>
    <row r="855" ht="15.75" customHeight="1">
      <c r="B855" s="21"/>
      <c r="C855" s="21"/>
      <c r="D855" s="21"/>
      <c r="E855" s="21"/>
      <c r="F855" s="21"/>
      <c r="G855" s="21"/>
      <c r="H855" s="21"/>
    </row>
    <row r="856" ht="15.75" customHeight="1">
      <c r="B856" s="18"/>
      <c r="C856" s="18"/>
      <c r="D856" s="18"/>
      <c r="E856" s="18"/>
      <c r="F856" s="18"/>
      <c r="G856" s="18"/>
      <c r="H856" s="18"/>
    </row>
    <row r="857" ht="15.75" customHeight="1">
      <c r="B857" s="21"/>
      <c r="C857" s="21"/>
      <c r="D857" s="21"/>
      <c r="E857" s="21"/>
      <c r="F857" s="21"/>
      <c r="G857" s="21"/>
      <c r="H857" s="21"/>
    </row>
    <row r="858" ht="15.75" customHeight="1">
      <c r="B858" s="18"/>
      <c r="C858" s="18"/>
      <c r="D858" s="18"/>
      <c r="E858" s="18"/>
      <c r="F858" s="18"/>
      <c r="G858" s="18"/>
      <c r="H858" s="18"/>
    </row>
    <row r="859" ht="15.75" customHeight="1">
      <c r="B859" s="21"/>
      <c r="C859" s="21"/>
      <c r="D859" s="21"/>
      <c r="E859" s="21"/>
      <c r="F859" s="21"/>
      <c r="G859" s="21"/>
      <c r="H859" s="21"/>
    </row>
    <row r="860" ht="15.75" customHeight="1">
      <c r="B860" s="18"/>
      <c r="C860" s="18"/>
      <c r="D860" s="18"/>
      <c r="E860" s="18"/>
      <c r="F860" s="18"/>
      <c r="G860" s="18"/>
      <c r="H860" s="18"/>
    </row>
    <row r="861" ht="15.75" customHeight="1">
      <c r="B861" s="21"/>
      <c r="C861" s="21"/>
      <c r="D861" s="21"/>
      <c r="E861" s="21"/>
      <c r="F861" s="21"/>
      <c r="G861" s="21"/>
      <c r="H861" s="21"/>
    </row>
    <row r="862" ht="15.75" customHeight="1">
      <c r="B862" s="18"/>
      <c r="C862" s="18"/>
      <c r="D862" s="18"/>
      <c r="E862" s="18"/>
      <c r="F862" s="18"/>
      <c r="G862" s="18"/>
      <c r="H862" s="18"/>
    </row>
    <row r="863" ht="15.75" customHeight="1">
      <c r="B863" s="21"/>
      <c r="C863" s="21"/>
      <c r="D863" s="21"/>
      <c r="E863" s="21"/>
      <c r="F863" s="21"/>
      <c r="G863" s="21"/>
      <c r="H863" s="21"/>
    </row>
    <row r="864" ht="15.75" customHeight="1">
      <c r="B864" s="18"/>
      <c r="C864" s="18"/>
      <c r="D864" s="18"/>
      <c r="E864" s="18"/>
      <c r="F864" s="18"/>
      <c r="G864" s="18"/>
      <c r="H864" s="18"/>
    </row>
    <row r="865" ht="15.75" customHeight="1">
      <c r="B865" s="21"/>
      <c r="C865" s="21"/>
      <c r="D865" s="21"/>
      <c r="E865" s="21"/>
      <c r="F865" s="21"/>
      <c r="G865" s="21"/>
      <c r="H865" s="21"/>
    </row>
    <row r="866" ht="15.75" customHeight="1">
      <c r="B866" s="18"/>
      <c r="C866" s="18"/>
      <c r="D866" s="18"/>
      <c r="E866" s="18"/>
      <c r="F866" s="18"/>
      <c r="G866" s="18"/>
      <c r="H866" s="18"/>
    </row>
    <row r="867" ht="15.75" customHeight="1">
      <c r="B867" s="21"/>
      <c r="C867" s="21"/>
      <c r="D867" s="21"/>
      <c r="E867" s="21"/>
      <c r="F867" s="21"/>
      <c r="G867" s="21"/>
      <c r="H867" s="21"/>
    </row>
    <row r="868" ht="15.75" customHeight="1">
      <c r="B868" s="18"/>
      <c r="C868" s="18"/>
      <c r="D868" s="18"/>
      <c r="E868" s="18"/>
      <c r="F868" s="18"/>
      <c r="G868" s="18"/>
      <c r="H868" s="18"/>
    </row>
    <row r="869" ht="15.75" customHeight="1">
      <c r="B869" s="21"/>
      <c r="C869" s="21"/>
      <c r="D869" s="21"/>
      <c r="E869" s="21"/>
      <c r="F869" s="21"/>
      <c r="G869" s="21"/>
      <c r="H869" s="21"/>
    </row>
    <row r="870" ht="15.75" customHeight="1">
      <c r="B870" s="18"/>
      <c r="C870" s="18"/>
      <c r="D870" s="18"/>
      <c r="E870" s="18"/>
      <c r="F870" s="18"/>
      <c r="G870" s="18"/>
      <c r="H870" s="18"/>
    </row>
    <row r="871" ht="15.75" customHeight="1">
      <c r="B871" s="21"/>
      <c r="C871" s="21"/>
      <c r="D871" s="21"/>
      <c r="E871" s="21"/>
      <c r="F871" s="21"/>
      <c r="G871" s="21"/>
      <c r="H871" s="21"/>
    </row>
    <row r="872" ht="15.75" customHeight="1">
      <c r="B872" s="18"/>
      <c r="C872" s="18"/>
      <c r="D872" s="18"/>
      <c r="E872" s="18"/>
      <c r="F872" s="18"/>
      <c r="G872" s="18"/>
      <c r="H872" s="18"/>
    </row>
    <row r="873" ht="15.75" customHeight="1">
      <c r="B873" s="21"/>
      <c r="C873" s="21"/>
      <c r="D873" s="21"/>
      <c r="E873" s="21"/>
      <c r="F873" s="21"/>
      <c r="G873" s="21"/>
      <c r="H873" s="21"/>
    </row>
    <row r="874" ht="15.75" customHeight="1">
      <c r="B874" s="18"/>
      <c r="C874" s="18"/>
      <c r="D874" s="18"/>
      <c r="E874" s="18"/>
      <c r="F874" s="18"/>
      <c r="G874" s="18"/>
      <c r="H874" s="18"/>
    </row>
    <row r="875" ht="15.75" customHeight="1">
      <c r="B875" s="21"/>
      <c r="C875" s="21"/>
      <c r="D875" s="21"/>
      <c r="E875" s="21"/>
      <c r="F875" s="21"/>
      <c r="G875" s="21"/>
      <c r="H875" s="21"/>
    </row>
    <row r="876" ht="15.75" customHeight="1">
      <c r="B876" s="18"/>
      <c r="C876" s="18"/>
      <c r="D876" s="18"/>
      <c r="E876" s="18"/>
      <c r="F876" s="18"/>
      <c r="G876" s="18"/>
      <c r="H876" s="18"/>
    </row>
    <row r="877" ht="15.75" customHeight="1">
      <c r="B877" s="21"/>
      <c r="C877" s="21"/>
      <c r="D877" s="21"/>
      <c r="E877" s="21"/>
      <c r="F877" s="21"/>
      <c r="G877" s="21"/>
      <c r="H877" s="21"/>
    </row>
    <row r="878" ht="15.75" customHeight="1">
      <c r="B878" s="18"/>
      <c r="C878" s="18"/>
      <c r="D878" s="18"/>
      <c r="E878" s="18"/>
      <c r="F878" s="18"/>
      <c r="G878" s="18"/>
      <c r="H878" s="18"/>
    </row>
    <row r="879" ht="15.75" customHeight="1">
      <c r="B879" s="21"/>
      <c r="C879" s="21"/>
      <c r="D879" s="21"/>
      <c r="E879" s="21"/>
      <c r="F879" s="21"/>
      <c r="G879" s="21"/>
      <c r="H879" s="21"/>
    </row>
    <row r="880" ht="15.75" customHeight="1">
      <c r="B880" s="18"/>
      <c r="C880" s="18"/>
      <c r="D880" s="18"/>
      <c r="E880" s="18"/>
      <c r="F880" s="18"/>
      <c r="G880" s="18"/>
      <c r="H880" s="18"/>
    </row>
    <row r="881" ht="15.75" customHeight="1">
      <c r="B881" s="21"/>
      <c r="C881" s="21"/>
      <c r="D881" s="21"/>
      <c r="E881" s="21"/>
      <c r="F881" s="21"/>
      <c r="G881" s="21"/>
      <c r="H881" s="21"/>
    </row>
    <row r="882" ht="15.75" customHeight="1">
      <c r="B882" s="18"/>
      <c r="C882" s="18"/>
      <c r="D882" s="18"/>
      <c r="E882" s="18"/>
      <c r="F882" s="18"/>
      <c r="G882" s="18"/>
      <c r="H882" s="18"/>
    </row>
    <row r="883" ht="15.75" customHeight="1">
      <c r="B883" s="21"/>
      <c r="C883" s="21"/>
      <c r="D883" s="21"/>
      <c r="E883" s="21"/>
      <c r="F883" s="21"/>
      <c r="G883" s="21"/>
      <c r="H883" s="21"/>
    </row>
    <row r="884" ht="15.75" customHeight="1">
      <c r="B884" s="18"/>
      <c r="C884" s="18"/>
      <c r="D884" s="18"/>
      <c r="E884" s="18"/>
      <c r="F884" s="18"/>
      <c r="G884" s="18"/>
      <c r="H884" s="18"/>
    </row>
    <row r="885" ht="15.75" customHeight="1">
      <c r="B885" s="21"/>
      <c r="C885" s="21"/>
      <c r="D885" s="21"/>
      <c r="E885" s="21"/>
      <c r="F885" s="21"/>
      <c r="G885" s="21"/>
      <c r="H885" s="21"/>
    </row>
    <row r="886" ht="15.75" customHeight="1">
      <c r="B886" s="18"/>
      <c r="C886" s="18"/>
      <c r="D886" s="18"/>
      <c r="E886" s="18"/>
      <c r="F886" s="18"/>
      <c r="G886" s="18"/>
      <c r="H886" s="18"/>
    </row>
    <row r="887" ht="15.75" customHeight="1">
      <c r="B887" s="21"/>
      <c r="C887" s="21"/>
      <c r="D887" s="21"/>
      <c r="E887" s="21"/>
      <c r="F887" s="21"/>
      <c r="G887" s="21"/>
      <c r="H887" s="21"/>
    </row>
    <row r="888" ht="15.75" customHeight="1">
      <c r="B888" s="18"/>
      <c r="C888" s="18"/>
      <c r="D888" s="18"/>
      <c r="E888" s="18"/>
      <c r="F888" s="18"/>
      <c r="G888" s="18"/>
      <c r="H888" s="18"/>
    </row>
    <row r="889" ht="15.75" customHeight="1">
      <c r="B889" s="21"/>
      <c r="C889" s="21"/>
      <c r="D889" s="21"/>
      <c r="E889" s="21"/>
      <c r="F889" s="21"/>
      <c r="G889" s="21"/>
      <c r="H889" s="21"/>
    </row>
    <row r="890" ht="15.75" customHeight="1">
      <c r="B890" s="18"/>
      <c r="C890" s="18"/>
      <c r="D890" s="18"/>
      <c r="E890" s="18"/>
      <c r="F890" s="18"/>
      <c r="G890" s="18"/>
      <c r="H890" s="18"/>
    </row>
    <row r="891" ht="15.75" customHeight="1">
      <c r="B891" s="21"/>
      <c r="C891" s="21"/>
      <c r="D891" s="21"/>
      <c r="E891" s="21"/>
      <c r="F891" s="21"/>
      <c r="G891" s="21"/>
      <c r="H891" s="21"/>
    </row>
    <row r="892" ht="15.75" customHeight="1">
      <c r="B892" s="18"/>
      <c r="C892" s="18"/>
      <c r="D892" s="18"/>
      <c r="E892" s="18"/>
      <c r="F892" s="18"/>
      <c r="G892" s="18"/>
      <c r="H892" s="18"/>
    </row>
    <row r="893" ht="15.75" customHeight="1">
      <c r="B893" s="21"/>
      <c r="C893" s="21"/>
      <c r="D893" s="21"/>
      <c r="E893" s="21"/>
      <c r="F893" s="21"/>
      <c r="G893" s="21"/>
      <c r="H893" s="21"/>
    </row>
    <row r="894" ht="15.75" customHeight="1">
      <c r="B894" s="18"/>
      <c r="C894" s="18"/>
      <c r="D894" s="18"/>
      <c r="E894" s="18"/>
      <c r="F894" s="18"/>
      <c r="G894" s="18"/>
      <c r="H894" s="18"/>
    </row>
    <row r="895" ht="15.75" customHeight="1">
      <c r="B895" s="21"/>
      <c r="C895" s="21"/>
      <c r="D895" s="21"/>
      <c r="E895" s="21"/>
      <c r="F895" s="21"/>
      <c r="G895" s="21"/>
      <c r="H895" s="21"/>
    </row>
    <row r="896" ht="15.75" customHeight="1">
      <c r="B896" s="18"/>
      <c r="C896" s="18"/>
      <c r="D896" s="18"/>
      <c r="E896" s="18"/>
      <c r="F896" s="18"/>
      <c r="G896" s="18"/>
      <c r="H896" s="18"/>
    </row>
    <row r="897" ht="15.75" customHeight="1">
      <c r="B897" s="21"/>
      <c r="C897" s="21"/>
      <c r="D897" s="21"/>
      <c r="E897" s="21"/>
      <c r="F897" s="21"/>
      <c r="G897" s="21"/>
      <c r="H897" s="21"/>
    </row>
    <row r="898" ht="15.75" customHeight="1">
      <c r="B898" s="18"/>
      <c r="C898" s="18"/>
      <c r="D898" s="18"/>
      <c r="E898" s="18"/>
      <c r="F898" s="18"/>
      <c r="G898" s="18"/>
      <c r="H898" s="18"/>
    </row>
    <row r="899" ht="15.75" customHeight="1">
      <c r="B899" s="21"/>
      <c r="C899" s="21"/>
      <c r="D899" s="21"/>
      <c r="E899" s="21"/>
      <c r="F899" s="21"/>
      <c r="G899" s="21"/>
      <c r="H899" s="21"/>
    </row>
    <row r="900" ht="15.75" customHeight="1">
      <c r="B900" s="18"/>
      <c r="C900" s="18"/>
      <c r="D900" s="18"/>
      <c r="E900" s="18"/>
      <c r="F900" s="18"/>
      <c r="G900" s="18"/>
      <c r="H900" s="18"/>
    </row>
    <row r="901" ht="15.75" customHeight="1">
      <c r="B901" s="21"/>
      <c r="C901" s="21"/>
      <c r="D901" s="21"/>
      <c r="E901" s="21"/>
      <c r="F901" s="21"/>
      <c r="G901" s="21"/>
      <c r="H901" s="21"/>
    </row>
    <row r="902" ht="15.75" customHeight="1">
      <c r="B902" s="18"/>
      <c r="C902" s="18"/>
      <c r="D902" s="18"/>
      <c r="E902" s="18"/>
      <c r="F902" s="18"/>
      <c r="G902" s="18"/>
      <c r="H902" s="18"/>
    </row>
    <row r="903" ht="15.75" customHeight="1">
      <c r="B903" s="21"/>
      <c r="C903" s="21"/>
      <c r="D903" s="21"/>
      <c r="E903" s="21"/>
      <c r="F903" s="21"/>
      <c r="G903" s="21"/>
      <c r="H903" s="21"/>
    </row>
    <row r="904" ht="15.75" customHeight="1">
      <c r="B904" s="18"/>
      <c r="C904" s="18"/>
      <c r="D904" s="18"/>
      <c r="E904" s="18"/>
      <c r="F904" s="18"/>
      <c r="G904" s="18"/>
      <c r="H904" s="18"/>
    </row>
    <row r="905" ht="15.75" customHeight="1">
      <c r="B905" s="21"/>
      <c r="C905" s="21"/>
      <c r="D905" s="21"/>
      <c r="E905" s="21"/>
      <c r="F905" s="21"/>
      <c r="G905" s="21"/>
      <c r="H905" s="21"/>
    </row>
    <row r="906" ht="15.75" customHeight="1">
      <c r="B906" s="18"/>
      <c r="C906" s="18"/>
      <c r="D906" s="18"/>
      <c r="E906" s="18"/>
      <c r="F906" s="18"/>
      <c r="G906" s="18"/>
      <c r="H906" s="18"/>
    </row>
    <row r="907" ht="15.75" customHeight="1">
      <c r="B907" s="21"/>
      <c r="C907" s="21"/>
      <c r="D907" s="21"/>
      <c r="E907" s="21"/>
      <c r="F907" s="21"/>
      <c r="G907" s="21"/>
      <c r="H907" s="21"/>
    </row>
    <row r="908" ht="15.75" customHeight="1">
      <c r="B908" s="18"/>
      <c r="C908" s="18"/>
      <c r="D908" s="18"/>
      <c r="E908" s="18"/>
      <c r="F908" s="18"/>
      <c r="G908" s="18"/>
      <c r="H908" s="18"/>
    </row>
    <row r="909" ht="15.75" customHeight="1">
      <c r="B909" s="21"/>
      <c r="C909" s="21"/>
      <c r="D909" s="21"/>
      <c r="E909" s="21"/>
      <c r="F909" s="21"/>
      <c r="G909" s="21"/>
      <c r="H909" s="21"/>
    </row>
    <row r="910" ht="15.75" customHeight="1">
      <c r="B910" s="18"/>
      <c r="C910" s="18"/>
      <c r="D910" s="18"/>
      <c r="E910" s="18"/>
      <c r="F910" s="18"/>
      <c r="G910" s="18"/>
      <c r="H910" s="18"/>
    </row>
    <row r="911" ht="15.75" customHeight="1">
      <c r="B911" s="21"/>
      <c r="C911" s="21"/>
      <c r="D911" s="21"/>
      <c r="E911" s="21"/>
      <c r="F911" s="21"/>
      <c r="G911" s="21"/>
      <c r="H911" s="21"/>
    </row>
    <row r="912" ht="15.75" customHeight="1">
      <c r="B912" s="18"/>
      <c r="C912" s="18"/>
      <c r="D912" s="18"/>
      <c r="E912" s="18"/>
      <c r="F912" s="18"/>
      <c r="G912" s="18"/>
      <c r="H912" s="18"/>
    </row>
    <row r="913" ht="15.75" customHeight="1">
      <c r="B913" s="21"/>
      <c r="C913" s="21"/>
      <c r="D913" s="21"/>
      <c r="E913" s="21"/>
      <c r="F913" s="21"/>
      <c r="G913" s="21"/>
      <c r="H913" s="21"/>
    </row>
    <row r="914" ht="15.75" customHeight="1">
      <c r="B914" s="18"/>
      <c r="C914" s="18"/>
      <c r="D914" s="18"/>
      <c r="E914" s="18"/>
      <c r="F914" s="18"/>
      <c r="G914" s="18"/>
      <c r="H914" s="18"/>
    </row>
    <row r="915" ht="15.75" customHeight="1">
      <c r="B915" s="21"/>
      <c r="C915" s="21"/>
      <c r="D915" s="21"/>
      <c r="E915" s="21"/>
      <c r="F915" s="21"/>
      <c r="G915" s="21"/>
      <c r="H915" s="21"/>
    </row>
    <row r="916" ht="15.75" customHeight="1">
      <c r="B916" s="18"/>
      <c r="C916" s="18"/>
      <c r="D916" s="18"/>
      <c r="E916" s="18"/>
      <c r="F916" s="18"/>
      <c r="G916" s="18"/>
      <c r="H916" s="18"/>
    </row>
    <row r="917" ht="15.75" customHeight="1">
      <c r="B917" s="21"/>
      <c r="C917" s="21"/>
      <c r="D917" s="21"/>
      <c r="E917" s="21"/>
      <c r="F917" s="21"/>
      <c r="G917" s="21"/>
      <c r="H917" s="21"/>
    </row>
    <row r="918" ht="15.75" customHeight="1">
      <c r="B918" s="18"/>
      <c r="C918" s="18"/>
      <c r="D918" s="18"/>
      <c r="E918" s="18"/>
      <c r="F918" s="18"/>
      <c r="G918" s="18"/>
      <c r="H918" s="18"/>
    </row>
    <row r="919" ht="15.75" customHeight="1">
      <c r="B919" s="21"/>
      <c r="C919" s="21"/>
      <c r="D919" s="21"/>
      <c r="E919" s="21"/>
      <c r="F919" s="21"/>
      <c r="G919" s="21"/>
      <c r="H919" s="21"/>
    </row>
    <row r="920" ht="15.75" customHeight="1">
      <c r="B920" s="18"/>
      <c r="C920" s="18"/>
      <c r="D920" s="18"/>
      <c r="E920" s="18"/>
      <c r="F920" s="18"/>
      <c r="G920" s="18"/>
      <c r="H920" s="18"/>
    </row>
    <row r="921" ht="15.75" customHeight="1">
      <c r="B921" s="21"/>
      <c r="C921" s="21"/>
      <c r="D921" s="21"/>
      <c r="E921" s="21"/>
      <c r="F921" s="21"/>
      <c r="G921" s="21"/>
      <c r="H921" s="21"/>
    </row>
    <row r="922" ht="15.75" customHeight="1">
      <c r="B922" s="18"/>
      <c r="C922" s="18"/>
      <c r="D922" s="18"/>
      <c r="E922" s="18"/>
      <c r="F922" s="18"/>
      <c r="G922" s="18"/>
      <c r="H922" s="18"/>
    </row>
    <row r="923" ht="15.75" customHeight="1">
      <c r="B923" s="21"/>
      <c r="C923" s="21"/>
      <c r="D923" s="21"/>
      <c r="E923" s="21"/>
      <c r="F923" s="21"/>
      <c r="G923" s="21"/>
      <c r="H923" s="21"/>
    </row>
    <row r="924" ht="15.75" customHeight="1">
      <c r="B924" s="18"/>
      <c r="C924" s="18"/>
      <c r="D924" s="18"/>
      <c r="E924" s="18"/>
      <c r="F924" s="18"/>
      <c r="G924" s="18"/>
      <c r="H924" s="18"/>
    </row>
    <row r="925" ht="15.75" customHeight="1">
      <c r="B925" s="21"/>
      <c r="C925" s="21"/>
      <c r="D925" s="21"/>
      <c r="E925" s="21"/>
      <c r="F925" s="21"/>
      <c r="G925" s="21"/>
      <c r="H925" s="21"/>
    </row>
    <row r="926" ht="15.75" customHeight="1">
      <c r="B926" s="18"/>
      <c r="C926" s="18"/>
      <c r="D926" s="18"/>
      <c r="E926" s="18"/>
      <c r="F926" s="18"/>
      <c r="G926" s="18"/>
      <c r="H926" s="18"/>
    </row>
    <row r="927" ht="15.75" customHeight="1">
      <c r="B927" s="21"/>
      <c r="C927" s="21"/>
      <c r="D927" s="21"/>
      <c r="E927" s="21"/>
      <c r="F927" s="21"/>
      <c r="G927" s="21"/>
      <c r="H927" s="21"/>
    </row>
    <row r="928" ht="15.75" customHeight="1">
      <c r="B928" s="18"/>
      <c r="C928" s="18"/>
      <c r="D928" s="18"/>
      <c r="E928" s="18"/>
      <c r="F928" s="18"/>
      <c r="G928" s="18"/>
      <c r="H928" s="18"/>
    </row>
    <row r="929" ht="15.75" customHeight="1">
      <c r="B929" s="21"/>
      <c r="C929" s="21"/>
      <c r="D929" s="21"/>
      <c r="E929" s="21"/>
      <c r="F929" s="21"/>
      <c r="G929" s="21"/>
      <c r="H929" s="21"/>
    </row>
    <row r="930" ht="15.75" customHeight="1">
      <c r="B930" s="18"/>
      <c r="C930" s="18"/>
      <c r="D930" s="18"/>
      <c r="E930" s="18"/>
      <c r="F930" s="18"/>
      <c r="G930" s="18"/>
      <c r="H930" s="18"/>
    </row>
    <row r="931" ht="15.75" customHeight="1">
      <c r="B931" s="21"/>
      <c r="C931" s="21"/>
      <c r="D931" s="21"/>
      <c r="E931" s="21"/>
      <c r="F931" s="21"/>
      <c r="G931" s="21"/>
      <c r="H931" s="21"/>
    </row>
    <row r="932" ht="15.75" customHeight="1">
      <c r="B932" s="18"/>
      <c r="C932" s="18"/>
      <c r="D932" s="18"/>
      <c r="E932" s="18"/>
      <c r="F932" s="18"/>
      <c r="G932" s="18"/>
      <c r="H932" s="18"/>
    </row>
    <row r="933" ht="15.75" customHeight="1">
      <c r="B933" s="21"/>
      <c r="C933" s="21"/>
      <c r="D933" s="21"/>
      <c r="E933" s="21"/>
      <c r="F933" s="21"/>
      <c r="G933" s="21"/>
      <c r="H933" s="21"/>
    </row>
    <row r="934" ht="15.75" customHeight="1">
      <c r="B934" s="18"/>
      <c r="C934" s="18"/>
      <c r="D934" s="18"/>
      <c r="E934" s="18"/>
      <c r="F934" s="18"/>
      <c r="G934" s="18"/>
      <c r="H934" s="18"/>
    </row>
    <row r="935" ht="15.75" customHeight="1">
      <c r="B935" s="21"/>
      <c r="C935" s="21"/>
      <c r="D935" s="21"/>
      <c r="E935" s="21"/>
      <c r="F935" s="21"/>
      <c r="G935" s="21"/>
      <c r="H935" s="21"/>
    </row>
    <row r="936" ht="15.75" customHeight="1">
      <c r="B936" s="18"/>
      <c r="C936" s="18"/>
      <c r="D936" s="18"/>
      <c r="E936" s="18"/>
      <c r="F936" s="18"/>
      <c r="G936" s="18"/>
      <c r="H936" s="18"/>
    </row>
    <row r="937" ht="15.75" customHeight="1">
      <c r="B937" s="21"/>
      <c r="C937" s="21"/>
      <c r="D937" s="21"/>
      <c r="E937" s="21"/>
      <c r="F937" s="21"/>
      <c r="G937" s="21"/>
      <c r="H937" s="21"/>
    </row>
    <row r="938" ht="15.75" customHeight="1">
      <c r="B938" s="18"/>
      <c r="C938" s="18"/>
      <c r="D938" s="18"/>
      <c r="E938" s="18"/>
      <c r="F938" s="18"/>
      <c r="G938" s="18"/>
      <c r="H938" s="18"/>
    </row>
    <row r="939" ht="15.75" customHeight="1">
      <c r="B939" s="21"/>
      <c r="C939" s="21"/>
      <c r="D939" s="21"/>
      <c r="E939" s="21"/>
      <c r="F939" s="21"/>
      <c r="G939" s="21"/>
      <c r="H939" s="21"/>
    </row>
    <row r="940" ht="15.75" customHeight="1">
      <c r="B940" s="18"/>
      <c r="C940" s="18"/>
      <c r="D940" s="18"/>
      <c r="E940" s="18"/>
      <c r="F940" s="18"/>
      <c r="G940" s="18"/>
      <c r="H940" s="18"/>
    </row>
    <row r="941" ht="15.75" customHeight="1">
      <c r="B941" s="21"/>
      <c r="C941" s="21"/>
      <c r="D941" s="21"/>
      <c r="E941" s="21"/>
      <c r="F941" s="21"/>
      <c r="G941" s="21"/>
      <c r="H941" s="21"/>
    </row>
    <row r="942" ht="15.75" customHeight="1">
      <c r="B942" s="18"/>
      <c r="C942" s="18"/>
      <c r="D942" s="18"/>
      <c r="E942" s="18"/>
      <c r="F942" s="18"/>
      <c r="G942" s="18"/>
      <c r="H942" s="18"/>
    </row>
    <row r="943" ht="15.75" customHeight="1">
      <c r="B943" s="21"/>
      <c r="C943" s="21"/>
      <c r="D943" s="21"/>
      <c r="E943" s="21"/>
      <c r="F943" s="21"/>
      <c r="G943" s="21"/>
      <c r="H943" s="21"/>
    </row>
    <row r="944" ht="15.75" customHeight="1">
      <c r="B944" s="18"/>
      <c r="C944" s="18"/>
      <c r="D944" s="18"/>
      <c r="E944" s="18"/>
      <c r="F944" s="18"/>
      <c r="G944" s="18"/>
      <c r="H944" s="18"/>
    </row>
    <row r="945" ht="15.75" customHeight="1">
      <c r="B945" s="21"/>
      <c r="C945" s="21"/>
      <c r="D945" s="21"/>
      <c r="E945" s="21"/>
      <c r="F945" s="21"/>
      <c r="G945" s="21"/>
      <c r="H945" s="21"/>
    </row>
    <row r="946" ht="15.75" customHeight="1">
      <c r="B946" s="18"/>
      <c r="C946" s="18"/>
      <c r="D946" s="18"/>
      <c r="E946" s="18"/>
      <c r="F946" s="18"/>
      <c r="G946" s="18"/>
      <c r="H946" s="18"/>
    </row>
    <row r="947" ht="15.75" customHeight="1">
      <c r="B947" s="21"/>
      <c r="C947" s="21"/>
      <c r="D947" s="21"/>
      <c r="E947" s="21"/>
      <c r="F947" s="21"/>
      <c r="G947" s="21"/>
      <c r="H947" s="21"/>
    </row>
    <row r="948" ht="15.75" customHeight="1">
      <c r="B948" s="18"/>
      <c r="C948" s="18"/>
      <c r="D948" s="18"/>
      <c r="E948" s="18"/>
      <c r="F948" s="18"/>
      <c r="G948" s="18"/>
      <c r="H948" s="18"/>
    </row>
    <row r="949" ht="15.75" customHeight="1">
      <c r="B949" s="21"/>
      <c r="C949" s="21"/>
      <c r="D949" s="21"/>
      <c r="E949" s="21"/>
      <c r="F949" s="21"/>
      <c r="G949" s="21"/>
      <c r="H949" s="21"/>
    </row>
    <row r="950" ht="15.75" customHeight="1">
      <c r="B950" s="18"/>
      <c r="C950" s="18"/>
      <c r="D950" s="18"/>
      <c r="E950" s="18"/>
      <c r="F950" s="18"/>
      <c r="G950" s="18"/>
      <c r="H950" s="18"/>
    </row>
    <row r="951" ht="15.75" customHeight="1">
      <c r="B951" s="21"/>
      <c r="C951" s="21"/>
      <c r="D951" s="21"/>
      <c r="E951" s="21"/>
      <c r="F951" s="21"/>
      <c r="G951" s="21"/>
      <c r="H951" s="21"/>
    </row>
    <row r="952" ht="15.75" customHeight="1">
      <c r="B952" s="18"/>
      <c r="C952" s="18"/>
      <c r="D952" s="18"/>
      <c r="E952" s="18"/>
      <c r="F952" s="18"/>
      <c r="G952" s="18"/>
      <c r="H952" s="18"/>
    </row>
    <row r="953" ht="15.75" customHeight="1">
      <c r="B953" s="21"/>
      <c r="C953" s="21"/>
      <c r="D953" s="21"/>
      <c r="E953" s="21"/>
      <c r="F953" s="21"/>
      <c r="G953" s="21"/>
      <c r="H953" s="21"/>
    </row>
    <row r="954" ht="15.75" customHeight="1">
      <c r="B954" s="18"/>
      <c r="C954" s="18"/>
      <c r="D954" s="18"/>
      <c r="E954" s="18"/>
      <c r="F954" s="18"/>
      <c r="G954" s="18"/>
      <c r="H954" s="18"/>
    </row>
    <row r="955" ht="15.75" customHeight="1">
      <c r="B955" s="21"/>
      <c r="C955" s="21"/>
      <c r="D955" s="21"/>
      <c r="E955" s="21"/>
      <c r="F955" s="21"/>
      <c r="G955" s="21"/>
      <c r="H955" s="21"/>
    </row>
    <row r="956" ht="15.75" customHeight="1">
      <c r="B956" s="18"/>
      <c r="C956" s="18"/>
      <c r="D956" s="18"/>
      <c r="E956" s="18"/>
      <c r="F956" s="18"/>
      <c r="G956" s="18"/>
      <c r="H956" s="18"/>
    </row>
    <row r="957" ht="15.75" customHeight="1">
      <c r="B957" s="21"/>
      <c r="C957" s="21"/>
      <c r="D957" s="21"/>
      <c r="E957" s="21"/>
      <c r="F957" s="21"/>
      <c r="G957" s="21"/>
      <c r="H957" s="21"/>
    </row>
    <row r="958" ht="15.75" customHeight="1">
      <c r="B958" s="18"/>
      <c r="C958" s="18"/>
      <c r="D958" s="18"/>
      <c r="E958" s="18"/>
      <c r="F958" s="18"/>
      <c r="G958" s="18"/>
      <c r="H958" s="18"/>
    </row>
    <row r="959" ht="15.75" customHeight="1">
      <c r="B959" s="21"/>
      <c r="C959" s="21"/>
      <c r="D959" s="21"/>
      <c r="E959" s="21"/>
      <c r="F959" s="21"/>
      <c r="G959" s="21"/>
      <c r="H959" s="21"/>
    </row>
    <row r="960" ht="15.75" customHeight="1">
      <c r="B960" s="18"/>
      <c r="C960" s="18"/>
      <c r="D960" s="18"/>
      <c r="E960" s="18"/>
      <c r="F960" s="18"/>
      <c r="G960" s="18"/>
      <c r="H960" s="18"/>
    </row>
    <row r="961" ht="15.75" customHeight="1">
      <c r="B961" s="21"/>
      <c r="C961" s="21"/>
      <c r="D961" s="21"/>
      <c r="E961" s="21"/>
      <c r="F961" s="21"/>
      <c r="G961" s="21"/>
      <c r="H961" s="21"/>
    </row>
    <row r="962" ht="15.75" customHeight="1">
      <c r="B962" s="18"/>
      <c r="C962" s="18"/>
      <c r="D962" s="18"/>
      <c r="E962" s="18"/>
      <c r="F962" s="18"/>
      <c r="G962" s="18"/>
      <c r="H962" s="18"/>
    </row>
    <row r="963" ht="15.75" customHeight="1">
      <c r="B963" s="21"/>
      <c r="C963" s="21"/>
      <c r="D963" s="21"/>
      <c r="E963" s="21"/>
      <c r="F963" s="21"/>
      <c r="G963" s="21"/>
      <c r="H963" s="21"/>
    </row>
    <row r="964" ht="15.75" customHeight="1">
      <c r="B964" s="18"/>
      <c r="C964" s="18"/>
      <c r="D964" s="18"/>
      <c r="E964" s="18"/>
      <c r="F964" s="18"/>
      <c r="G964" s="18"/>
      <c r="H964" s="18"/>
    </row>
    <row r="965" ht="15.75" customHeight="1">
      <c r="B965" s="21"/>
      <c r="C965" s="21"/>
      <c r="D965" s="21"/>
      <c r="E965" s="21"/>
      <c r="F965" s="21"/>
      <c r="G965" s="21"/>
      <c r="H965" s="21"/>
    </row>
    <row r="966" ht="15.75" customHeight="1">
      <c r="B966" s="18"/>
      <c r="C966" s="18"/>
      <c r="D966" s="18"/>
      <c r="E966" s="18"/>
      <c r="F966" s="18"/>
      <c r="G966" s="18"/>
      <c r="H966" s="18"/>
    </row>
    <row r="967" ht="15.75" customHeight="1">
      <c r="B967" s="21"/>
      <c r="C967" s="21"/>
      <c r="D967" s="21"/>
      <c r="E967" s="21"/>
      <c r="F967" s="21"/>
      <c r="G967" s="21"/>
      <c r="H967" s="21"/>
    </row>
    <row r="968" ht="15.75" customHeight="1">
      <c r="B968" s="18"/>
      <c r="C968" s="18"/>
      <c r="D968" s="18"/>
      <c r="E968" s="18"/>
      <c r="F968" s="18"/>
      <c r="G968" s="18"/>
      <c r="H968" s="18"/>
    </row>
    <row r="969" ht="15.75" customHeight="1">
      <c r="B969" s="21"/>
      <c r="C969" s="21"/>
      <c r="D969" s="21"/>
      <c r="E969" s="21"/>
      <c r="F969" s="21"/>
      <c r="G969" s="21"/>
      <c r="H969" s="21"/>
    </row>
    <row r="970" ht="15.75" customHeight="1">
      <c r="B970" s="18"/>
      <c r="C970" s="18"/>
      <c r="D970" s="18"/>
      <c r="E970" s="18"/>
      <c r="F970" s="18"/>
      <c r="G970" s="18"/>
      <c r="H970" s="18"/>
    </row>
    <row r="971" ht="15.75" customHeight="1">
      <c r="B971" s="21"/>
      <c r="C971" s="21"/>
      <c r="D971" s="21"/>
      <c r="E971" s="21"/>
      <c r="F971" s="21"/>
      <c r="G971" s="21"/>
      <c r="H971" s="21"/>
    </row>
    <row r="972" ht="15.75" customHeight="1">
      <c r="B972" s="18"/>
      <c r="C972" s="18"/>
      <c r="D972" s="18"/>
      <c r="E972" s="18"/>
      <c r="F972" s="18"/>
      <c r="G972" s="18"/>
      <c r="H972" s="18"/>
    </row>
    <row r="973" ht="15.75" customHeight="1">
      <c r="B973" s="21"/>
      <c r="C973" s="21"/>
      <c r="D973" s="21"/>
      <c r="E973" s="21"/>
      <c r="F973" s="21"/>
      <c r="G973" s="21"/>
      <c r="H973" s="21"/>
    </row>
    <row r="974" ht="15.75" customHeight="1">
      <c r="B974" s="18"/>
      <c r="C974" s="18"/>
      <c r="D974" s="18"/>
      <c r="E974" s="18"/>
      <c r="F974" s="18"/>
      <c r="G974" s="18"/>
      <c r="H974" s="18"/>
    </row>
    <row r="975" ht="15.75" customHeight="1">
      <c r="B975" s="21"/>
      <c r="C975" s="21"/>
      <c r="D975" s="21"/>
      <c r="E975" s="21"/>
      <c r="F975" s="21"/>
      <c r="G975" s="21"/>
      <c r="H975" s="21"/>
    </row>
    <row r="976" ht="15.75" customHeight="1">
      <c r="B976" s="18"/>
      <c r="C976" s="18"/>
      <c r="D976" s="18"/>
      <c r="E976" s="18"/>
      <c r="F976" s="18"/>
      <c r="G976" s="18"/>
      <c r="H976" s="18"/>
    </row>
    <row r="977" ht="15.75" customHeight="1">
      <c r="B977" s="21"/>
      <c r="C977" s="21"/>
      <c r="D977" s="21"/>
      <c r="E977" s="21"/>
      <c r="F977" s="21"/>
      <c r="G977" s="21"/>
      <c r="H977" s="21"/>
    </row>
    <row r="978" ht="15.75" customHeight="1">
      <c r="B978" s="18"/>
      <c r="C978" s="18"/>
      <c r="D978" s="18"/>
      <c r="E978" s="18"/>
      <c r="F978" s="18"/>
      <c r="G978" s="18"/>
      <c r="H978" s="18"/>
    </row>
    <row r="979" ht="15.75" customHeight="1">
      <c r="B979" s="21"/>
      <c r="C979" s="21"/>
      <c r="D979" s="21"/>
      <c r="E979" s="21"/>
      <c r="F979" s="21"/>
      <c r="G979" s="21"/>
      <c r="H979" s="21"/>
    </row>
    <row r="980" ht="15.75" customHeight="1">
      <c r="B980" s="18"/>
      <c r="C980" s="18"/>
      <c r="D980" s="18"/>
      <c r="E980" s="18"/>
      <c r="F980" s="18"/>
      <c r="G980" s="18"/>
      <c r="H980" s="18"/>
    </row>
    <row r="981" ht="15.75" customHeight="1">
      <c r="B981" s="21"/>
      <c r="C981" s="21"/>
      <c r="D981" s="21"/>
      <c r="E981" s="21"/>
      <c r="F981" s="21"/>
      <c r="G981" s="21"/>
      <c r="H981" s="21"/>
    </row>
    <row r="982" ht="15.75" customHeight="1">
      <c r="B982" s="18"/>
      <c r="C982" s="18"/>
      <c r="D982" s="18"/>
      <c r="E982" s="18"/>
      <c r="F982" s="18"/>
      <c r="G982" s="18"/>
      <c r="H982" s="18"/>
    </row>
    <row r="983" ht="15.75" customHeight="1">
      <c r="B983" s="21"/>
      <c r="C983" s="21"/>
      <c r="D983" s="21"/>
      <c r="E983" s="21"/>
      <c r="F983" s="21"/>
      <c r="G983" s="21"/>
      <c r="H983" s="21"/>
    </row>
    <row r="984" ht="15.75" customHeight="1">
      <c r="B984" s="18"/>
      <c r="C984" s="18"/>
      <c r="D984" s="18"/>
      <c r="E984" s="18"/>
      <c r="F984" s="18"/>
      <c r="G984" s="18"/>
      <c r="H984" s="18"/>
    </row>
    <row r="985" ht="15.75" customHeight="1">
      <c r="B985" s="21"/>
      <c r="C985" s="21"/>
      <c r="D985" s="21"/>
      <c r="E985" s="21"/>
      <c r="F985" s="21"/>
      <c r="G985" s="21"/>
      <c r="H985" s="21"/>
    </row>
    <row r="986" ht="15.75" customHeight="1">
      <c r="B986" s="18"/>
      <c r="C986" s="18"/>
      <c r="D986" s="18"/>
      <c r="E986" s="18"/>
      <c r="F986" s="18"/>
      <c r="G986" s="18"/>
      <c r="H986" s="18"/>
    </row>
    <row r="987" ht="15.75" customHeight="1">
      <c r="B987" s="21"/>
      <c r="C987" s="21"/>
      <c r="D987" s="21"/>
      <c r="E987" s="21"/>
      <c r="F987" s="21"/>
      <c r="G987" s="21"/>
      <c r="H987" s="21"/>
    </row>
    <row r="988" ht="15.75" customHeight="1">
      <c r="B988" s="18"/>
      <c r="C988" s="18"/>
      <c r="D988" s="18"/>
      <c r="E988" s="18"/>
      <c r="F988" s="18"/>
      <c r="G988" s="18"/>
      <c r="H988" s="18"/>
    </row>
    <row r="989" ht="15.75" customHeight="1">
      <c r="B989" s="21"/>
      <c r="C989" s="21"/>
      <c r="D989" s="21"/>
      <c r="E989" s="21"/>
      <c r="F989" s="21"/>
      <c r="G989" s="21"/>
      <c r="H989" s="21"/>
    </row>
    <row r="990" ht="15.75" customHeight="1">
      <c r="B990" s="18"/>
      <c r="C990" s="18"/>
      <c r="D990" s="18"/>
      <c r="E990" s="18"/>
      <c r="F990" s="18"/>
      <c r="G990" s="18"/>
      <c r="H990" s="18"/>
    </row>
    <row r="991" ht="15.75" customHeight="1">
      <c r="B991" s="21"/>
      <c r="C991" s="21"/>
      <c r="D991" s="21"/>
      <c r="E991" s="21"/>
      <c r="F991" s="21"/>
      <c r="G991" s="21"/>
      <c r="H991" s="21"/>
    </row>
    <row r="992" ht="15.75" customHeight="1">
      <c r="B992" s="18"/>
      <c r="C992" s="18"/>
      <c r="D992" s="18"/>
      <c r="E992" s="18"/>
      <c r="F992" s="18"/>
      <c r="G992" s="18"/>
      <c r="H992" s="18"/>
    </row>
    <row r="993" ht="15.75" customHeight="1">
      <c r="B993" s="21"/>
      <c r="C993" s="21"/>
      <c r="D993" s="21"/>
      <c r="E993" s="21"/>
      <c r="F993" s="21"/>
      <c r="G993" s="21"/>
      <c r="H993" s="21"/>
    </row>
    <row r="994" ht="15.75" customHeight="1">
      <c r="B994" s="18"/>
      <c r="C994" s="18"/>
      <c r="D994" s="18"/>
      <c r="E994" s="18"/>
      <c r="F994" s="18"/>
      <c r="G994" s="18"/>
      <c r="H994" s="18"/>
    </row>
    <row r="995" ht="15.75" customHeight="1">
      <c r="B995" s="21"/>
      <c r="C995" s="21"/>
      <c r="D995" s="21"/>
      <c r="E995" s="21"/>
      <c r="F995" s="21"/>
      <c r="G995" s="21"/>
      <c r="H995" s="21"/>
    </row>
    <row r="996" ht="15.75" customHeight="1">
      <c r="B996" s="18"/>
      <c r="C996" s="18"/>
      <c r="D996" s="18"/>
      <c r="E996" s="18"/>
      <c r="F996" s="18"/>
      <c r="G996" s="18"/>
      <c r="H996" s="18"/>
    </row>
    <row r="997" ht="15.75" customHeight="1">
      <c r="B997" s="21"/>
      <c r="C997" s="21"/>
      <c r="D997" s="21"/>
      <c r="E997" s="21"/>
      <c r="F997" s="21"/>
      <c r="G997" s="21"/>
      <c r="H997" s="21"/>
    </row>
    <row r="998" ht="15.75" customHeight="1">
      <c r="B998" s="18"/>
      <c r="C998" s="18"/>
      <c r="D998" s="18"/>
      <c r="E998" s="18"/>
      <c r="F998" s="18"/>
      <c r="G998" s="18"/>
      <c r="H998" s="18"/>
    </row>
    <row r="999" ht="15.75" customHeight="1">
      <c r="B999" s="21"/>
      <c r="C999" s="21"/>
      <c r="D999" s="21"/>
      <c r="E999" s="21"/>
      <c r="F999" s="21"/>
      <c r="G999" s="21"/>
      <c r="H999" s="21"/>
    </row>
    <row r="1000" ht="15.75" customHeight="1">
      <c r="B1000" s="18"/>
      <c r="C1000" s="18"/>
      <c r="D1000" s="18"/>
      <c r="E1000" s="18"/>
      <c r="F1000" s="18"/>
      <c r="G1000" s="18"/>
      <c r="H1000" s="18"/>
    </row>
  </sheetData>
  <autoFilter ref="$A$1:$Y$1000"/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3.71"/>
    <col customWidth="1" min="7" max="7" width="15.86"/>
    <col customWidth="1" min="8" max="8" width="19.14"/>
    <col customWidth="1" min="9" max="22" width="8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8</v>
      </c>
      <c r="H1" s="14" t="s">
        <v>7</v>
      </c>
    </row>
    <row r="2">
      <c r="A2" s="17">
        <v>7.0</v>
      </c>
      <c r="B2" s="18">
        <v>38.05595139385665</v>
      </c>
      <c r="C2" s="18">
        <v>19790.80974021005</v>
      </c>
      <c r="D2" s="18">
        <v>1.0</v>
      </c>
      <c r="E2" s="18">
        <v>0.0</v>
      </c>
      <c r="F2" s="18">
        <v>1.0</v>
      </c>
      <c r="G2" s="19">
        <f t="shared" ref="G2:G41" si="1">B2*F2</f>
        <v>38.05595139</v>
      </c>
      <c r="H2" s="19">
        <f t="shared" ref="H2:H5" si="2">sum(G2)</f>
        <v>38.05595139</v>
      </c>
    </row>
    <row r="3">
      <c r="A3" s="20">
        <v>14.0</v>
      </c>
      <c r="B3" s="21">
        <v>37.6237590028092</v>
      </c>
      <c r="C3" s="21">
        <v>19628.95036459878</v>
      </c>
      <c r="D3" s="21">
        <v>1.0</v>
      </c>
      <c r="E3" s="21">
        <v>0.0</v>
      </c>
      <c r="F3" s="21">
        <v>1.0</v>
      </c>
      <c r="G3" s="22">
        <f t="shared" si="1"/>
        <v>37.623759</v>
      </c>
      <c r="H3" s="22">
        <f t="shared" si="2"/>
        <v>37.623759</v>
      </c>
    </row>
    <row r="4">
      <c r="A4" s="17">
        <v>28.0</v>
      </c>
      <c r="B4" s="18">
        <v>38.15019227453507</v>
      </c>
      <c r="C4" s="18">
        <v>19757.90293525562</v>
      </c>
      <c r="D4" s="18">
        <v>1.0</v>
      </c>
      <c r="E4" s="18">
        <v>0.0</v>
      </c>
      <c r="F4" s="18">
        <v>1.0</v>
      </c>
      <c r="G4" s="19">
        <f t="shared" si="1"/>
        <v>38.15019227</v>
      </c>
      <c r="H4" s="19">
        <f t="shared" si="2"/>
        <v>38.15019227</v>
      </c>
    </row>
    <row r="5">
      <c r="A5" s="20">
        <v>84.0</v>
      </c>
      <c r="B5" s="21">
        <v>38.15019227453507</v>
      </c>
      <c r="C5" s="21">
        <v>19757.90293525562</v>
      </c>
      <c r="D5" s="21">
        <v>1.0</v>
      </c>
      <c r="E5" s="21">
        <v>0.0</v>
      </c>
      <c r="F5" s="21">
        <v>1.0</v>
      </c>
      <c r="G5" s="22">
        <f t="shared" si="1"/>
        <v>38.15019227</v>
      </c>
      <c r="H5" s="22">
        <f t="shared" si="2"/>
        <v>38.15019227</v>
      </c>
    </row>
    <row r="6">
      <c r="A6" s="17">
        <v>7.0</v>
      </c>
      <c r="B6" s="18">
        <v>38.47323379296538</v>
      </c>
      <c r="C6" s="18">
        <v>17352.96222951795</v>
      </c>
      <c r="D6" s="18">
        <v>2.0</v>
      </c>
      <c r="E6" s="18">
        <v>1.0</v>
      </c>
      <c r="F6" s="18">
        <v>0.8904457499042762</v>
      </c>
      <c r="G6" s="19">
        <f t="shared" si="1"/>
        <v>34.25832752</v>
      </c>
      <c r="H6" s="19">
        <f>sum(G6:G7)</f>
        <v>39.64590271</v>
      </c>
    </row>
    <row r="7">
      <c r="A7" s="20">
        <v>7.0</v>
      </c>
      <c r="B7" s="21">
        <v>49.17723585719999</v>
      </c>
      <c r="C7" s="21">
        <v>11226.59718588722</v>
      </c>
      <c r="D7" s="21">
        <v>2.0</v>
      </c>
      <c r="E7" s="21">
        <v>0.0</v>
      </c>
      <c r="F7" s="21">
        <v>0.1095542500957238</v>
      </c>
      <c r="G7" s="22">
        <f t="shared" si="1"/>
        <v>5.387575196</v>
      </c>
      <c r="H7" s="23">
        <f>sum(G6:G7)</f>
        <v>39.64590271</v>
      </c>
    </row>
    <row r="8">
      <c r="A8" s="17">
        <v>14.0</v>
      </c>
      <c r="B8" s="18">
        <v>38.40344606487412</v>
      </c>
      <c r="C8" s="18">
        <v>17390.20491852691</v>
      </c>
      <c r="D8" s="18">
        <v>2.0</v>
      </c>
      <c r="E8" s="18">
        <v>1.0</v>
      </c>
      <c r="F8" s="18">
        <v>0.8904457499042762</v>
      </c>
      <c r="G8" s="19">
        <f t="shared" si="1"/>
        <v>34.19618533</v>
      </c>
      <c r="H8" s="19">
        <f>sum(G8:G9)</f>
        <v>39.4672355</v>
      </c>
    </row>
    <row r="9">
      <c r="A9" s="20">
        <v>14.0</v>
      </c>
      <c r="B9" s="21">
        <v>48.11360736527757</v>
      </c>
      <c r="C9" s="21">
        <v>10813.97047937681</v>
      </c>
      <c r="D9" s="21">
        <v>2.0</v>
      </c>
      <c r="E9" s="21">
        <v>0.0</v>
      </c>
      <c r="F9" s="21">
        <v>0.1095542500957238</v>
      </c>
      <c r="G9" s="22">
        <f t="shared" si="1"/>
        <v>5.271050174</v>
      </c>
      <c r="H9" s="23">
        <f>sum(G8:G9)</f>
        <v>39.4672355</v>
      </c>
    </row>
    <row r="10">
      <c r="A10" s="17">
        <v>28.0</v>
      </c>
      <c r="B10" s="18">
        <v>39.26440363479988</v>
      </c>
      <c r="C10" s="18">
        <v>17843.30601819355</v>
      </c>
      <c r="D10" s="18">
        <v>2.0</v>
      </c>
      <c r="E10" s="18">
        <v>1.0</v>
      </c>
      <c r="F10" s="18">
        <v>0.8904457499042762</v>
      </c>
      <c r="G10" s="19">
        <f t="shared" si="1"/>
        <v>34.96282134</v>
      </c>
      <c r="H10" s="19">
        <f>sum(G10:G11)</f>
        <v>40.17873067</v>
      </c>
    </row>
    <row r="11">
      <c r="A11" s="20">
        <v>28.0</v>
      </c>
      <c r="B11" s="21">
        <v>47.61028738275378</v>
      </c>
      <c r="C11" s="21">
        <v>10021.36213938735</v>
      </c>
      <c r="D11" s="21">
        <v>2.0</v>
      </c>
      <c r="E11" s="21">
        <v>0.0</v>
      </c>
      <c r="F11" s="21">
        <v>0.1095542500957238</v>
      </c>
      <c r="G11" s="22">
        <f t="shared" si="1"/>
        <v>5.215909331</v>
      </c>
      <c r="H11" s="23">
        <f>sum(G10:G11)</f>
        <v>40.17873067</v>
      </c>
    </row>
    <row r="12">
      <c r="A12" s="17">
        <v>84.0</v>
      </c>
      <c r="B12" s="18">
        <v>39.26440363479988</v>
      </c>
      <c r="C12" s="18">
        <v>17843.30601819355</v>
      </c>
      <c r="D12" s="18">
        <v>2.0</v>
      </c>
      <c r="E12" s="18">
        <v>1.0</v>
      </c>
      <c r="F12" s="18">
        <v>0.8904457499042762</v>
      </c>
      <c r="G12" s="19">
        <f t="shared" si="1"/>
        <v>34.96282134</v>
      </c>
      <c r="H12" s="19">
        <f>sum(G12:G13)</f>
        <v>40.17873067</v>
      </c>
    </row>
    <row r="13">
      <c r="A13" s="20">
        <v>84.0</v>
      </c>
      <c r="B13" s="21">
        <v>47.61028738275378</v>
      </c>
      <c r="C13" s="21">
        <v>10021.36213938735</v>
      </c>
      <c r="D13" s="21">
        <v>2.0</v>
      </c>
      <c r="E13" s="21">
        <v>0.0</v>
      </c>
      <c r="F13" s="21">
        <v>0.1095542500957238</v>
      </c>
      <c r="G13" s="22">
        <f t="shared" si="1"/>
        <v>5.215909331</v>
      </c>
      <c r="H13" s="23">
        <f>sum(G12:G13)</f>
        <v>40.17873067</v>
      </c>
    </row>
    <row r="14">
      <c r="A14" s="17">
        <v>7.0</v>
      </c>
      <c r="B14" s="18">
        <v>38.08971666123834</v>
      </c>
      <c r="C14" s="18">
        <v>16255.88197773852</v>
      </c>
      <c r="D14" s="18">
        <v>3.0</v>
      </c>
      <c r="E14" s="18">
        <v>1.0</v>
      </c>
      <c r="F14" s="18">
        <v>0.5030157102193343</v>
      </c>
      <c r="G14" s="19">
        <f t="shared" si="1"/>
        <v>19.15972588</v>
      </c>
      <c r="H14" s="19">
        <f>sum(G14:G16)</f>
        <v>41.26642693</v>
      </c>
    </row>
    <row r="15">
      <c r="A15" s="20">
        <v>7.0</v>
      </c>
      <c r="B15" s="21">
        <v>59.03671422109853</v>
      </c>
      <c r="C15" s="21">
        <v>6175.405688338673</v>
      </c>
      <c r="D15" s="21">
        <v>3.0</v>
      </c>
      <c r="E15" s="21">
        <v>0.0</v>
      </c>
      <c r="F15" s="21">
        <v>0.0799616177250279</v>
      </c>
      <c r="G15" s="22">
        <f t="shared" si="1"/>
        <v>4.720671174</v>
      </c>
      <c r="H15" s="22">
        <f>sum(G14:G16)</f>
        <v>41.26642693</v>
      </c>
    </row>
    <row r="16">
      <c r="A16" s="17">
        <v>7.0</v>
      </c>
      <c r="B16" s="18">
        <v>41.69085050021362</v>
      </c>
      <c r="C16" s="18">
        <v>28001.35138429492</v>
      </c>
      <c r="D16" s="18">
        <v>3.0</v>
      </c>
      <c r="E16" s="18">
        <v>2.0</v>
      </c>
      <c r="F16" s="18">
        <v>0.4170226720556378</v>
      </c>
      <c r="G16" s="19">
        <f t="shared" si="1"/>
        <v>17.38602988</v>
      </c>
      <c r="H16" s="19">
        <f>sum(G14:G16)</f>
        <v>41.26642693</v>
      </c>
    </row>
    <row r="17">
      <c r="A17" s="20">
        <v>14.0</v>
      </c>
      <c r="B17" s="21">
        <v>37.99193023425727</v>
      </c>
      <c r="C17" s="21">
        <v>16299.76779552202</v>
      </c>
      <c r="D17" s="21">
        <v>3.0</v>
      </c>
      <c r="E17" s="21">
        <v>1.0</v>
      </c>
      <c r="F17" s="21">
        <v>0.5030157102193343</v>
      </c>
      <c r="G17" s="22">
        <f t="shared" si="1"/>
        <v>19.11053777</v>
      </c>
      <c r="H17" s="22">
        <f>sum(G17:G19)</f>
        <v>41.13969702</v>
      </c>
    </row>
    <row r="18">
      <c r="A18" s="17">
        <v>14.0</v>
      </c>
      <c r="B18" s="18">
        <v>59.75472233010356</v>
      </c>
      <c r="C18" s="18">
        <v>6254.814851055524</v>
      </c>
      <c r="D18" s="18">
        <v>3.0</v>
      </c>
      <c r="E18" s="18">
        <v>0.0</v>
      </c>
      <c r="F18" s="18">
        <v>0.0799616177250279</v>
      </c>
      <c r="G18" s="19">
        <f t="shared" si="1"/>
        <v>4.778084264</v>
      </c>
      <c r="H18" s="19">
        <f>sum(G17:G19)</f>
        <v>41.13969702</v>
      </c>
    </row>
    <row r="19">
      <c r="A19" s="20">
        <v>14.0</v>
      </c>
      <c r="B19" s="21">
        <v>41.36723527083619</v>
      </c>
      <c r="C19" s="21">
        <v>27945.15190907689</v>
      </c>
      <c r="D19" s="21">
        <v>3.0</v>
      </c>
      <c r="E19" s="21">
        <v>2.0</v>
      </c>
      <c r="F19" s="21">
        <v>0.4170226720556378</v>
      </c>
      <c r="G19" s="22">
        <f t="shared" si="1"/>
        <v>17.25107499</v>
      </c>
      <c r="H19" s="22">
        <f>sum(G17:G19)</f>
        <v>41.13969702</v>
      </c>
    </row>
    <row r="20">
      <c r="A20" s="17">
        <v>28.0</v>
      </c>
      <c r="B20" s="18">
        <v>38.87204903784835</v>
      </c>
      <c r="C20" s="18">
        <v>16474.85418547586</v>
      </c>
      <c r="D20" s="18">
        <v>3.0</v>
      </c>
      <c r="E20" s="18">
        <v>1.0</v>
      </c>
      <c r="F20" s="18">
        <v>0.5030157102193343</v>
      </c>
      <c r="G20" s="19">
        <f t="shared" si="1"/>
        <v>19.55325135</v>
      </c>
      <c r="H20" s="19">
        <f>sum(G20:G22)</f>
        <v>41.96741006</v>
      </c>
    </row>
    <row r="21" ht="15.75" customHeight="1">
      <c r="A21" s="20">
        <v>28.0</v>
      </c>
      <c r="B21" s="21">
        <v>60.09861213634367</v>
      </c>
      <c r="C21" s="21">
        <v>6298.531946096309</v>
      </c>
      <c r="D21" s="21">
        <v>3.0</v>
      </c>
      <c r="E21" s="21">
        <v>0.0</v>
      </c>
      <c r="F21" s="21">
        <v>0.0799616177250279</v>
      </c>
      <c r="G21" s="22">
        <f t="shared" si="1"/>
        <v>4.805582249</v>
      </c>
      <c r="H21" s="22">
        <f>sum(G20:G22)</f>
        <v>41.96741006</v>
      </c>
    </row>
    <row r="22" ht="15.75" customHeight="1">
      <c r="A22" s="17">
        <v>28.0</v>
      </c>
      <c r="B22" s="18">
        <v>42.22450632884179</v>
      </c>
      <c r="C22" s="18">
        <v>28636.54758489088</v>
      </c>
      <c r="D22" s="18">
        <v>3.0</v>
      </c>
      <c r="E22" s="18">
        <v>2.0</v>
      </c>
      <c r="F22" s="18">
        <v>0.4170226720556378</v>
      </c>
      <c r="G22" s="19">
        <f t="shared" si="1"/>
        <v>17.60857646</v>
      </c>
      <c r="H22" s="19">
        <f>sum(G20:G22)</f>
        <v>41.96741006</v>
      </c>
    </row>
    <row r="23" ht="15.75" customHeight="1">
      <c r="A23" s="20">
        <v>84.0</v>
      </c>
      <c r="B23" s="21">
        <v>38.87204903784835</v>
      </c>
      <c r="C23" s="21">
        <v>16474.85418547586</v>
      </c>
      <c r="D23" s="21">
        <v>3.0</v>
      </c>
      <c r="E23" s="21">
        <v>1.0</v>
      </c>
      <c r="F23" s="21">
        <v>0.5030157102193343</v>
      </c>
      <c r="G23" s="22">
        <f t="shared" si="1"/>
        <v>19.55325135</v>
      </c>
      <c r="H23" s="22">
        <f>sum(G23:G25)</f>
        <v>41.96741006</v>
      </c>
    </row>
    <row r="24" ht="15.75" customHeight="1">
      <c r="A24" s="17">
        <v>84.0</v>
      </c>
      <c r="B24" s="18">
        <v>60.09861213634367</v>
      </c>
      <c r="C24" s="18">
        <v>6298.531946096309</v>
      </c>
      <c r="D24" s="18">
        <v>3.0</v>
      </c>
      <c r="E24" s="18">
        <v>0.0</v>
      </c>
      <c r="F24" s="18">
        <v>0.0799616177250279</v>
      </c>
      <c r="G24" s="19">
        <f t="shared" si="1"/>
        <v>4.805582249</v>
      </c>
      <c r="H24" s="19">
        <f>sum(G23:G25)</f>
        <v>41.96741006</v>
      </c>
    </row>
    <row r="25" ht="15.75" customHeight="1">
      <c r="A25" s="20">
        <v>84.0</v>
      </c>
      <c r="B25" s="21">
        <v>42.22450632884179</v>
      </c>
      <c r="C25" s="21">
        <v>28636.54758489088</v>
      </c>
      <c r="D25" s="21">
        <v>3.0</v>
      </c>
      <c r="E25" s="21">
        <v>2.0</v>
      </c>
      <c r="F25" s="21">
        <v>0.4170226720556378</v>
      </c>
      <c r="G25" s="22">
        <f t="shared" si="1"/>
        <v>17.60857646</v>
      </c>
      <c r="H25" s="22">
        <f>sum(G23:G25)</f>
        <v>41.96741006</v>
      </c>
    </row>
    <row r="26" ht="15.75" customHeight="1">
      <c r="A26" s="17">
        <v>7.0</v>
      </c>
      <c r="B26" s="18">
        <v>38.24324832798693</v>
      </c>
      <c r="C26" s="18">
        <v>15442.65680077538</v>
      </c>
      <c r="D26" s="18">
        <v>4.0</v>
      </c>
      <c r="E26" s="18">
        <v>1.0</v>
      </c>
      <c r="F26" s="18">
        <v>0.1266010139346044</v>
      </c>
      <c r="G26" s="19">
        <f t="shared" si="1"/>
        <v>4.841634014</v>
      </c>
      <c r="H26" s="19">
        <f>Sum(G26:G29)</f>
        <v>38.18832405</v>
      </c>
    </row>
    <row r="27" ht="15.75" customHeight="1">
      <c r="A27" s="20">
        <v>7.0</v>
      </c>
      <c r="B27" s="21">
        <v>59.49302123272289</v>
      </c>
      <c r="C27" s="21">
        <v>3181.490628077735</v>
      </c>
      <c r="D27" s="21">
        <v>4.0</v>
      </c>
      <c r="E27" s="21">
        <v>0.0</v>
      </c>
      <c r="F27" s="21">
        <v>0.04136870563932852</v>
      </c>
      <c r="G27" s="22">
        <f t="shared" si="1"/>
        <v>2.461149283</v>
      </c>
      <c r="H27" s="22">
        <f>Sum(G26:G29)</f>
        <v>38.18832405</v>
      </c>
    </row>
    <row r="28" ht="15.75" customHeight="1">
      <c r="A28" s="17">
        <v>7.0</v>
      </c>
      <c r="B28" s="18">
        <v>41.69085050021362</v>
      </c>
      <c r="C28" s="18">
        <v>28001.35138429492</v>
      </c>
      <c r="D28" s="18">
        <v>4.0</v>
      </c>
      <c r="E28" s="18">
        <v>2.0</v>
      </c>
      <c r="F28" s="18">
        <v>0.4150076083704293</v>
      </c>
      <c r="G28" s="19">
        <f t="shared" si="1"/>
        <v>17.30202016</v>
      </c>
      <c r="H28" s="19">
        <f>Sum(G26:G29)</f>
        <v>38.18832405</v>
      </c>
    </row>
    <row r="29" ht="15.75" customHeight="1">
      <c r="A29" s="20">
        <v>7.0</v>
      </c>
      <c r="B29" s="21">
        <v>32.57261895751373</v>
      </c>
      <c r="C29" s="21">
        <v>12094.6087063186</v>
      </c>
      <c r="D29" s="21">
        <v>4.0</v>
      </c>
      <c r="E29" s="21">
        <v>3.0</v>
      </c>
      <c r="F29" s="21">
        <v>0.4170226720556378</v>
      </c>
      <c r="G29" s="22">
        <f t="shared" si="1"/>
        <v>13.58352059</v>
      </c>
      <c r="H29" s="22">
        <f>Sum(G26:G29)</f>
        <v>38.18832405</v>
      </c>
    </row>
    <row r="30" ht="15.75" customHeight="1">
      <c r="A30" s="17">
        <v>14.0</v>
      </c>
      <c r="B30" s="18">
        <v>38.13809812427813</v>
      </c>
      <c r="C30" s="18">
        <v>15462.41584360825</v>
      </c>
      <c r="D30" s="18">
        <v>4.0</v>
      </c>
      <c r="E30" s="18">
        <v>1.0</v>
      </c>
      <c r="F30" s="18">
        <v>0.1266010139346044</v>
      </c>
      <c r="G30" s="19">
        <f t="shared" si="1"/>
        <v>4.828321892</v>
      </c>
      <c r="H30" s="19">
        <f>Sum(G30:G33)</f>
        <v>38.08154411</v>
      </c>
    </row>
    <row r="31" ht="15.75" customHeight="1">
      <c r="A31" s="20">
        <v>14.0</v>
      </c>
      <c r="B31" s="21">
        <v>60.07473043433706</v>
      </c>
      <c r="C31" s="21">
        <v>3329.175791758387</v>
      </c>
      <c r="D31" s="21">
        <v>4.0</v>
      </c>
      <c r="E31" s="21">
        <v>0.0</v>
      </c>
      <c r="F31" s="21">
        <v>0.04136870563932852</v>
      </c>
      <c r="G31" s="22">
        <f t="shared" si="1"/>
        <v>2.48521384</v>
      </c>
      <c r="H31" s="22">
        <f>Sum(G30:G33)</f>
        <v>38.08154411</v>
      </c>
    </row>
    <row r="32" ht="15.75" customHeight="1">
      <c r="A32" s="17">
        <v>14.0</v>
      </c>
      <c r="B32" s="18">
        <v>41.36723527083619</v>
      </c>
      <c r="C32" s="18">
        <v>27945.15190907689</v>
      </c>
      <c r="D32" s="18">
        <v>4.0</v>
      </c>
      <c r="E32" s="18">
        <v>2.0</v>
      </c>
      <c r="F32" s="18">
        <v>0.4150076083704293</v>
      </c>
      <c r="G32" s="19">
        <f t="shared" si="1"/>
        <v>17.16771737</v>
      </c>
      <c r="H32" s="19">
        <f>Sum(G30:G33)</f>
        <v>38.08154411</v>
      </c>
    </row>
    <row r="33" ht="15.75" customHeight="1">
      <c r="A33" s="20">
        <v>14.0</v>
      </c>
      <c r="B33" s="21">
        <v>32.61283359144981</v>
      </c>
      <c r="C33" s="21">
        <v>12132.54557045678</v>
      </c>
      <c r="D33" s="21">
        <v>4.0</v>
      </c>
      <c r="E33" s="21">
        <v>3.0</v>
      </c>
      <c r="F33" s="21">
        <v>0.4170226720556378</v>
      </c>
      <c r="G33" s="22">
        <f t="shared" si="1"/>
        <v>13.60029101</v>
      </c>
      <c r="H33" s="22">
        <f>Sum(G30:G33)</f>
        <v>38.08154411</v>
      </c>
    </row>
    <row r="34" ht="15.75" customHeight="1">
      <c r="A34" s="17">
        <v>28.0</v>
      </c>
      <c r="B34" s="18">
        <v>39.57046244733721</v>
      </c>
      <c r="C34" s="18">
        <v>16016.11554657781</v>
      </c>
      <c r="D34" s="18">
        <v>4.0</v>
      </c>
      <c r="E34" s="18">
        <v>1.0</v>
      </c>
      <c r="F34" s="18">
        <v>0.1266010139346044</v>
      </c>
      <c r="G34" s="19">
        <f t="shared" si="1"/>
        <v>5.009660668</v>
      </c>
      <c r="H34" s="19">
        <f>Sum(G34:G37)</f>
        <v>39.35628016</v>
      </c>
    </row>
    <row r="35" ht="15.75" customHeight="1">
      <c r="A35" s="20">
        <v>28.0</v>
      </c>
      <c r="B35" s="21">
        <v>60.05245855455198</v>
      </c>
      <c r="C35" s="21">
        <v>3417.543479399089</v>
      </c>
      <c r="D35" s="21">
        <v>4.0</v>
      </c>
      <c r="E35" s="21">
        <v>0.0</v>
      </c>
      <c r="F35" s="21">
        <v>0.04136870563932852</v>
      </c>
      <c r="G35" s="22">
        <f t="shared" si="1"/>
        <v>2.484292481</v>
      </c>
      <c r="H35" s="22">
        <f>Sum(G34:G37)</f>
        <v>39.35628016</v>
      </c>
    </row>
    <row r="36" ht="15.75" customHeight="1">
      <c r="A36" s="17">
        <v>28.0</v>
      </c>
      <c r="B36" s="18">
        <v>34.34575719614287</v>
      </c>
      <c r="C36" s="18">
        <v>12471.19288236605</v>
      </c>
      <c r="D36" s="18">
        <v>4.0</v>
      </c>
      <c r="E36" s="18">
        <v>2.0</v>
      </c>
      <c r="F36" s="18">
        <v>0.4150076083704293</v>
      </c>
      <c r="G36" s="19">
        <f t="shared" si="1"/>
        <v>14.25375055</v>
      </c>
      <c r="H36" s="19">
        <f>Sum(G34:G37)</f>
        <v>39.35628016</v>
      </c>
    </row>
    <row r="37" ht="15.75" customHeight="1">
      <c r="A37" s="20">
        <v>28.0</v>
      </c>
      <c r="B37" s="21">
        <v>42.22450632884179</v>
      </c>
      <c r="C37" s="21">
        <v>28636.54758489088</v>
      </c>
      <c r="D37" s="21">
        <v>4.0</v>
      </c>
      <c r="E37" s="21">
        <v>3.0</v>
      </c>
      <c r="F37" s="21">
        <v>0.4170226720556378</v>
      </c>
      <c r="G37" s="22">
        <f t="shared" si="1"/>
        <v>17.60857646</v>
      </c>
      <c r="H37" s="22">
        <f>Sum(G34:G37)</f>
        <v>39.35628016</v>
      </c>
    </row>
    <row r="38" ht="15.75" customHeight="1">
      <c r="A38" s="17">
        <v>84.0</v>
      </c>
      <c r="B38" s="18">
        <v>39.57046244733721</v>
      </c>
      <c r="C38" s="18">
        <v>16016.11554657781</v>
      </c>
      <c r="D38" s="18">
        <v>4.0</v>
      </c>
      <c r="E38" s="18">
        <v>1.0</v>
      </c>
      <c r="F38" s="18">
        <v>0.1266010139346044</v>
      </c>
      <c r="G38" s="19">
        <f t="shared" si="1"/>
        <v>5.009660668</v>
      </c>
      <c r="H38" s="19">
        <f>Sum(G38:G41)</f>
        <v>39.35628016</v>
      </c>
    </row>
    <row r="39" ht="15.75" customHeight="1">
      <c r="A39" s="20">
        <v>84.0</v>
      </c>
      <c r="B39" s="21">
        <v>60.05245855455198</v>
      </c>
      <c r="C39" s="21">
        <v>3417.543479399089</v>
      </c>
      <c r="D39" s="21">
        <v>4.0</v>
      </c>
      <c r="E39" s="21">
        <v>0.0</v>
      </c>
      <c r="F39" s="21">
        <v>0.04136870563932852</v>
      </c>
      <c r="G39" s="22">
        <f t="shared" si="1"/>
        <v>2.484292481</v>
      </c>
      <c r="H39" s="22">
        <f>Sum(G38:G41)</f>
        <v>39.35628016</v>
      </c>
    </row>
    <row r="40" ht="15.75" customHeight="1">
      <c r="A40" s="17">
        <v>84.0</v>
      </c>
      <c r="B40" s="18">
        <v>34.34575719614287</v>
      </c>
      <c r="C40" s="18">
        <v>12471.19288236605</v>
      </c>
      <c r="D40" s="18">
        <v>4.0</v>
      </c>
      <c r="E40" s="18">
        <v>2.0</v>
      </c>
      <c r="F40" s="18">
        <v>0.4150076083704293</v>
      </c>
      <c r="G40" s="19">
        <f t="shared" si="1"/>
        <v>14.25375055</v>
      </c>
      <c r="H40" s="19">
        <f>Sum(G38:G41)</f>
        <v>39.35628016</v>
      </c>
    </row>
    <row r="41" ht="15.75" customHeight="1">
      <c r="A41" s="20">
        <v>84.0</v>
      </c>
      <c r="B41" s="21">
        <v>42.22450632884179</v>
      </c>
      <c r="C41" s="21">
        <v>28636.54758489088</v>
      </c>
      <c r="D41" s="21">
        <v>4.0</v>
      </c>
      <c r="E41" s="21">
        <v>3.0</v>
      </c>
      <c r="F41" s="21">
        <v>0.4170226720556378</v>
      </c>
      <c r="G41" s="22">
        <f t="shared" si="1"/>
        <v>17.60857646</v>
      </c>
      <c r="H41" s="22">
        <f>Sum(G38:G41)</f>
        <v>39.35628016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1000">
    <sortState ref="A1:V1000">
      <sortCondition ref="D1:D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2025-09-16T22:23:10Z</dcterms:created>
  <dc:creator>openpyxl</dc:creator>
</cp:coreProperties>
</file>