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4on238\Documents\!My Docs\Cars\"/>
    </mc:Choice>
  </mc:AlternateContent>
  <bookViews>
    <workbookView xWindow="240" yWindow="260" windowWidth="11480" windowHeight="55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22" i="1" l="1"/>
</calcChain>
</file>

<file path=xl/comments1.xml><?xml version="1.0" encoding="utf-8"?>
<comments xmlns="http://schemas.openxmlformats.org/spreadsheetml/2006/main">
  <authors>
    <author>Oleh Olekshii</author>
    <author>SCIF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Purchased</t>
        </r>
      </text>
    </comment>
    <comment ref="L4" authorId="0" shapeId="0">
      <text>
        <r>
          <rPr>
            <sz val="9"/>
            <color indexed="81"/>
            <rFont val="Tahoma"/>
            <family val="2"/>
          </rPr>
          <t>every 20k miles</t>
        </r>
      </text>
    </comment>
    <comment ref="L5" authorId="0" shapeId="0">
      <text>
        <r>
          <rPr>
            <sz val="9"/>
            <color indexed="81"/>
            <rFont val="Tahoma"/>
            <family val="2"/>
          </rPr>
          <t>Every 20k miles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>Every 20k miles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02/08/2016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Every 20,000 miles
Or every 2 years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 xml:space="preserve">Castrol EDGE Prof SAE 5W-30 LL03
</t>
        </r>
      </text>
    </comment>
    <comment ref="M7" authorId="0" shapeId="0">
      <text>
        <r>
          <rPr>
            <sz val="9"/>
            <color indexed="81"/>
            <rFont val="Tahoma"/>
            <family val="2"/>
          </rPr>
          <t>Oil 5Q * $11 = $55
Filter * $10
Engine Flush * $10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>20k or every 2 years</t>
        </r>
      </text>
    </comment>
    <comment ref="L10" authorId="0" shapeId="0">
      <text>
        <r>
          <rPr>
            <sz val="9"/>
            <color indexed="81"/>
            <rFont val="Tahoma"/>
            <family val="2"/>
          </rPr>
          <t xml:space="preserve">5qw * MB229.52
500ml * Oil Flush
Oil filter
</t>
        </r>
      </text>
    </comment>
    <comment ref="L11" authorId="0" shapeId="0">
      <text>
        <r>
          <rPr>
            <sz val="9"/>
            <color indexed="81"/>
            <rFont val="Tahoma"/>
            <family val="2"/>
          </rPr>
          <t>5qw * Total 5W-30 VW 507.00
500ml * Oil Flush
Oil filter</t>
        </r>
      </text>
    </comment>
    <comment ref="D12" authorId="0" shapeId="0">
      <text>
        <r>
          <rPr>
            <sz val="9"/>
            <color indexed="81"/>
            <rFont val="Tahoma"/>
            <family val="2"/>
          </rPr>
          <t>Every 20,000 miles</t>
        </r>
      </text>
    </comment>
    <comment ref="L12" authorId="0" shapeId="0">
      <text>
        <r>
          <rPr>
            <sz val="9"/>
            <color indexed="81"/>
            <rFont val="Tahoma"/>
            <family val="2"/>
          </rPr>
          <t>every 20k miles</t>
        </r>
      </text>
    </comment>
    <comment ref="D13" authorId="0" shapeId="0">
      <text>
        <r>
          <rPr>
            <sz val="9"/>
            <color indexed="81"/>
            <rFont val="Tahoma"/>
            <family val="2"/>
          </rPr>
          <t>Every 30,000 miles</t>
        </r>
      </text>
    </comment>
    <comment ref="D14" authorId="0" shapeId="0">
      <text>
        <r>
          <rPr>
            <sz val="9"/>
            <color indexed="81"/>
            <rFont val="Tahoma"/>
            <family val="2"/>
          </rPr>
          <t>Every 70k
or 40k</t>
        </r>
      </text>
    </comment>
    <comment ref="L14" authorId="0" shapeId="0">
      <text>
        <r>
          <rPr>
            <sz val="9"/>
            <color indexed="81"/>
            <rFont val="Tahoma"/>
            <family val="2"/>
          </rPr>
          <t>5qw * Total 5W-30 VW 507.00
500ml * Oil Flush
Oil filter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MB229.52 is the current approved diesel oil
Use 20W60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Oleh Olekshii:</t>
        </r>
        <r>
          <rPr>
            <sz val="9"/>
            <color indexed="81"/>
            <rFont val="Tahoma"/>
            <family val="2"/>
          </rPr>
          <t xml:space="preserve">
8qw * MB229.52
1qw * DOC
500ml * Oil Flush
1 * Oil filter</t>
        </r>
      </text>
    </comment>
    <comment ref="L16" authorId="0" shapeId="0">
      <text>
        <r>
          <rPr>
            <sz val="9"/>
            <color indexed="81"/>
            <rFont val="Tahoma"/>
            <family val="2"/>
          </rPr>
          <t>20k or every 2 years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Oleh Olekshii:
</t>
        </r>
        <r>
          <rPr>
            <sz val="9"/>
            <color indexed="81"/>
            <rFont val="Tahoma"/>
            <family val="2"/>
          </rPr>
          <t>8qw * MB229.52
1qw * DOC
2*500ml * Oil Flush
1 * Oil filter</t>
        </r>
      </text>
    </comment>
    <comment ref="L18" authorId="0" shapeId="0">
      <text>
        <r>
          <rPr>
            <sz val="9"/>
            <color indexed="81"/>
            <rFont val="Tahoma"/>
            <family val="2"/>
          </rPr>
          <t>Every 20k miles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Oleh Olekshii:
</t>
        </r>
        <r>
          <rPr>
            <sz val="9"/>
            <color indexed="81"/>
            <rFont val="Tahoma"/>
            <family val="2"/>
          </rPr>
          <t>9qw * MB229.52
2*500ml * Oil Flush
2 * Oil filter</t>
        </r>
      </text>
    </comment>
    <comment ref="L19" authorId="0" shapeId="0">
      <text>
        <r>
          <rPr>
            <sz val="9"/>
            <color indexed="81"/>
            <rFont val="Tahoma"/>
            <family val="2"/>
          </rPr>
          <t xml:space="preserve">- 5 Liter * Liqui Moly 5W-30 VW 507.00 ($45)
- Liqui Moly Oil Flush ($10)
- Oil filter ($10)
</t>
        </r>
        <r>
          <rPr>
            <b/>
            <sz val="9"/>
            <color indexed="81"/>
            <rFont val="Tahoma"/>
            <family val="2"/>
          </rPr>
          <t>Total = $65</t>
        </r>
      </text>
    </comment>
    <comment ref="D20" authorId="0" shapeId="0">
      <text>
        <r>
          <rPr>
            <sz val="9"/>
            <color indexed="81"/>
            <rFont val="Tahoma"/>
            <family val="2"/>
          </rPr>
          <t>Every 20,000 miles
Or every 2 years</t>
        </r>
      </text>
    </comment>
    <comment ref="L20" authorId="0" shapeId="0">
      <text>
        <r>
          <rPr>
            <sz val="9"/>
            <color indexed="81"/>
            <rFont val="Tahoma"/>
            <family val="2"/>
          </rPr>
          <t>every 20k miles</t>
        </r>
      </text>
    </comment>
    <comment ref="D21" authorId="0" shapeId="0">
      <text>
        <r>
          <rPr>
            <sz val="9"/>
            <color indexed="81"/>
            <rFont val="Tahoma"/>
            <family val="2"/>
          </rPr>
          <t>8qw * Red Line 20W60 ($10.30) = $82.4
2*500ml * Oil Flush ($10) = $20
2 * Oil filter ($5) = $10</t>
        </r>
      </text>
    </comment>
    <comment ref="L21" authorId="1" shapeId="0">
      <text>
        <r>
          <rPr>
            <sz val="9"/>
            <color indexed="81"/>
            <rFont val="Tahoma"/>
            <family val="2"/>
          </rPr>
          <t>Every 20k miles</t>
        </r>
      </text>
    </comment>
    <comment ref="D22" authorId="0" shapeId="0">
      <text>
        <r>
          <rPr>
            <sz val="9"/>
            <color indexed="81"/>
            <rFont val="Tahoma"/>
            <family val="2"/>
          </rPr>
          <t>Air - every 20,000 miles
Air: $90
Cabin (main): $15</t>
        </r>
      </text>
    </comment>
    <comment ref="D23" authorId="0" shapeId="0">
      <text>
        <r>
          <rPr>
            <sz val="9"/>
            <color indexed="81"/>
            <rFont val="Tahoma"/>
            <family val="2"/>
          </rPr>
          <t>2qw * Red Line 20W60 ($10.50) = $21
6qw * Red Line 15W40 ($12.50) = $75
2 * 500ml Oil Flush ($10) = $20
2 * Oil filter ($5) = $10</t>
        </r>
      </text>
    </comment>
    <comment ref="D26" authorId="0" shapeId="0">
      <text>
        <r>
          <rPr>
            <sz val="9"/>
            <color indexed="81"/>
            <rFont val="Tahoma"/>
            <family val="2"/>
          </rPr>
          <t>Every 30,000 miles</t>
        </r>
      </text>
    </comment>
    <comment ref="D27" authorId="0" shapeId="0">
      <text>
        <r>
          <rPr>
            <sz val="9"/>
            <color indexed="81"/>
            <rFont val="Tahoma"/>
            <family val="2"/>
          </rPr>
          <t xml:space="preserve">9,5qw * 15W40 = $125
Oil filter ($10)
</t>
        </r>
        <r>
          <rPr>
            <b/>
            <sz val="9"/>
            <color indexed="81"/>
            <rFont val="Tahoma"/>
            <family val="2"/>
          </rPr>
          <t>Total = $135</t>
        </r>
      </text>
    </comment>
    <comment ref="D28" authorId="0" shapeId="0">
      <text>
        <r>
          <rPr>
            <sz val="9"/>
            <color indexed="81"/>
            <rFont val="Tahoma"/>
            <family val="2"/>
          </rPr>
          <t>Every 20,000 miles
Or every 2 years</t>
        </r>
      </text>
    </comment>
    <comment ref="L28" authorId="1" shapeId="0">
      <text>
        <r>
          <rPr>
            <sz val="9"/>
            <color indexed="81"/>
            <rFont val="Tahoma"/>
            <family val="2"/>
          </rPr>
          <t xml:space="preserve">Every 40k miles
</t>
        </r>
      </text>
    </comment>
  </commentList>
</comments>
</file>

<file path=xl/sharedStrings.xml><?xml version="1.0" encoding="utf-8"?>
<sst xmlns="http://schemas.openxmlformats.org/spreadsheetml/2006/main" count="57" uniqueCount="29">
  <si>
    <t>Brake fluid flushed/changed</t>
  </si>
  <si>
    <t>Air filter replaced</t>
  </si>
  <si>
    <t>Air vent/outlet replaced</t>
  </si>
  <si>
    <t>Engine oil cooler replaced/repaired</t>
  </si>
  <si>
    <t>Front brake pads replaced</t>
  </si>
  <si>
    <t>Rear brake pads replaced</t>
  </si>
  <si>
    <t>Four wheel alignment performed</t>
  </si>
  <si>
    <t>Transmission Service</t>
  </si>
  <si>
    <t>New 4 Tires</t>
  </si>
  <si>
    <t>Done</t>
  </si>
  <si>
    <t>Planned</t>
  </si>
  <si>
    <t>Milage</t>
  </si>
  <si>
    <t>Service</t>
  </si>
  <si>
    <t>Price</t>
  </si>
  <si>
    <t>Brake fluid flush/change</t>
  </si>
  <si>
    <t>Fuel Filter</t>
  </si>
  <si>
    <t>Oil change</t>
  </si>
  <si>
    <t>Air + cabin filters replace</t>
  </si>
  <si>
    <t>2012 MB ML350 BlueTec</t>
  </si>
  <si>
    <t>2015 VW Passat TDI SEL</t>
  </si>
  <si>
    <t>Fuel Filter replace</t>
  </si>
  <si>
    <t>Air filter replace</t>
  </si>
  <si>
    <t>Polen-cabin filter replace</t>
  </si>
  <si>
    <t>Date</t>
  </si>
  <si>
    <t>Air + main cabin filter replace</t>
  </si>
  <si>
    <t>Charcoal cabin filters replace</t>
  </si>
  <si>
    <t>Brake pads replacement</t>
  </si>
  <si>
    <t>DSG Transmission Service</t>
  </si>
  <si>
    <t>Alignment, Tire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</si>
</sst>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2" borderId="1" xfId="0" applyNumberFormat="1" applyFill="1" applyBorder="1"/>
    <xf numFmtId="0" fontId="0" fillId="2" borderId="1" xfId="0" applyFill="1" applyBorder="1"/>
    <xf numFmtId="3" fontId="0" fillId="3" borderId="1" xfId="0" applyNumberFormat="1" applyFill="1" applyBorder="1"/>
    <xf numFmtId="0" fontId="0" fillId="3" borderId="1" xfId="0" applyFill="1" applyBorder="1"/>
    <xf numFmtId="0" fontId="0" fillId="0" borderId="1" xfId="0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164" fontId="0" fillId="0" borderId="0" xfId="0" applyNumberFormat="1" applyBorder="1"/>
    <xf numFmtId="0" fontId="0" fillId="2" borderId="7" xfId="0" applyFill="1" applyBorder="1"/>
    <xf numFmtId="0" fontId="0" fillId="3" borderId="8" xfId="0" applyFill="1" applyBorder="1"/>
    <xf numFmtId="14" fontId="0" fillId="2" borderId="9" xfId="0" applyNumberFormat="1" applyFill="1" applyBorder="1"/>
    <xf numFmtId="3" fontId="0" fillId="2" borderId="10" xfId="0" applyNumberFormat="1" applyFill="1" applyBorder="1"/>
    <xf numFmtId="0" fontId="0" fillId="2" borderId="10" xfId="0" applyFill="1" applyBorder="1"/>
    <xf numFmtId="164" fontId="0" fillId="0" borderId="11" xfId="0" applyNumberFormat="1" applyBorder="1"/>
    <xf numFmtId="14" fontId="0" fillId="2" borderId="12" xfId="0" applyNumberFormat="1" applyFill="1" applyBorder="1"/>
    <xf numFmtId="164" fontId="0" fillId="0" borderId="13" xfId="0" applyNumberFormat="1" applyBorder="1"/>
    <xf numFmtId="14" fontId="0" fillId="3" borderId="12" xfId="0" applyNumberFormat="1" applyFill="1" applyBorder="1"/>
    <xf numFmtId="14" fontId="0" fillId="3" borderId="14" xfId="0" applyNumberFormat="1" applyFill="1" applyBorder="1"/>
    <xf numFmtId="3" fontId="0" fillId="3" borderId="15" xfId="0" applyNumberFormat="1" applyFill="1" applyBorder="1"/>
    <xf numFmtId="0" fontId="0" fillId="3" borderId="15" xfId="0" applyFill="1" applyBorder="1"/>
    <xf numFmtId="164" fontId="0" fillId="0" borderId="16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"/>
  <sheetViews>
    <sheetView tabSelected="1" zoomScale="90" zoomScaleNormal="90" workbookViewId="0">
      <pane ySplit="2" topLeftCell="A3" activePane="bottomLeft" state="frozen"/>
      <selection pane="bottomLeft" activeCell="K39" sqref="K39"/>
    </sheetView>
  </sheetViews>
  <sheetFormatPr defaultRowHeight="14.5" x14ac:dyDescent="0.35"/>
  <cols>
    <col min="1" max="1" width="1.7265625" style="12" customWidth="1"/>
    <col min="2" max="2" width="10.54296875" style="12" customWidth="1"/>
    <col min="3" max="3" width="8.26953125" style="12" bestFit="1" customWidth="1"/>
    <col min="4" max="4" width="30.453125" style="12" customWidth="1"/>
    <col min="5" max="5" width="9.81640625" style="14" bestFit="1" customWidth="1"/>
    <col min="6" max="6" width="1.54296875" style="12" customWidth="1"/>
    <col min="7" max="7" width="4.26953125" customWidth="1"/>
    <col min="9" max="9" width="1.7265625" customWidth="1"/>
    <col min="10" max="10" width="11.453125" customWidth="1"/>
    <col min="11" max="11" width="7.1796875" bestFit="1" customWidth="1"/>
    <col min="12" max="12" width="24.1796875" customWidth="1"/>
    <col min="13" max="13" width="11" bestFit="1" customWidth="1"/>
  </cols>
  <sheetData>
    <row r="1" spans="2:13" ht="15" thickBot="1" x14ac:dyDescent="0.4">
      <c r="B1" s="13" t="s">
        <v>18</v>
      </c>
      <c r="J1" s="11" t="s">
        <v>19</v>
      </c>
    </row>
    <row r="2" spans="2:13" ht="15" thickBot="1" x14ac:dyDescent="0.4">
      <c r="B2" s="6" t="s">
        <v>23</v>
      </c>
      <c r="C2" s="7" t="s">
        <v>11</v>
      </c>
      <c r="D2" s="7" t="s">
        <v>12</v>
      </c>
      <c r="E2" s="8" t="s">
        <v>13</v>
      </c>
      <c r="J2" s="6" t="s">
        <v>23</v>
      </c>
      <c r="K2" s="6" t="s">
        <v>11</v>
      </c>
      <c r="L2" s="7" t="s">
        <v>12</v>
      </c>
      <c r="M2" s="8" t="s">
        <v>13</v>
      </c>
    </row>
    <row r="3" spans="2:13" ht="15" thickBot="1" x14ac:dyDescent="0.4">
      <c r="B3" s="17"/>
      <c r="C3" s="18">
        <v>17640</v>
      </c>
      <c r="D3" s="19" t="s">
        <v>0</v>
      </c>
      <c r="E3" s="20"/>
      <c r="J3" s="17">
        <v>43199</v>
      </c>
      <c r="K3" s="18">
        <v>16020</v>
      </c>
      <c r="L3" s="19"/>
      <c r="M3" s="20">
        <v>20317</v>
      </c>
    </row>
    <row r="4" spans="2:13" x14ac:dyDescent="0.35">
      <c r="B4" s="21"/>
      <c r="C4" s="1">
        <v>36856</v>
      </c>
      <c r="D4" s="2" t="s">
        <v>1</v>
      </c>
      <c r="E4" s="22"/>
      <c r="G4" s="15"/>
      <c r="H4" s="9" t="s">
        <v>9</v>
      </c>
      <c r="J4" s="21">
        <v>43216</v>
      </c>
      <c r="K4" s="1">
        <v>19800</v>
      </c>
      <c r="L4" s="2" t="s">
        <v>21</v>
      </c>
      <c r="M4" s="22">
        <v>16</v>
      </c>
    </row>
    <row r="5" spans="2:13" ht="15" thickBot="1" x14ac:dyDescent="0.4">
      <c r="B5" s="21"/>
      <c r="C5" s="1">
        <v>36856</v>
      </c>
      <c r="D5" s="2" t="s">
        <v>0</v>
      </c>
      <c r="E5" s="22"/>
      <c r="G5" s="16"/>
      <c r="H5" s="10" t="s">
        <v>10</v>
      </c>
      <c r="J5" s="21">
        <v>43105</v>
      </c>
      <c r="K5" s="1">
        <v>19800</v>
      </c>
      <c r="L5" s="2" t="s">
        <v>22</v>
      </c>
      <c r="M5" s="22">
        <v>14</v>
      </c>
    </row>
    <row r="6" spans="2:13" x14ac:dyDescent="0.35">
      <c r="B6" s="21"/>
      <c r="C6" s="1">
        <v>46769</v>
      </c>
      <c r="D6" s="2" t="s">
        <v>2</v>
      </c>
      <c r="E6" s="22"/>
      <c r="J6" s="21">
        <v>43275</v>
      </c>
      <c r="K6" s="1">
        <v>20200</v>
      </c>
      <c r="L6" s="2" t="s">
        <v>20</v>
      </c>
      <c r="M6" s="22">
        <v>30</v>
      </c>
    </row>
    <row r="7" spans="2:13" x14ac:dyDescent="0.35">
      <c r="B7" s="21">
        <v>42408</v>
      </c>
      <c r="C7" s="1">
        <v>55143</v>
      </c>
      <c r="D7" s="2" t="s">
        <v>0</v>
      </c>
      <c r="E7" s="22">
        <v>140</v>
      </c>
      <c r="J7" s="21">
        <v>43216</v>
      </c>
      <c r="K7" s="1">
        <v>19800</v>
      </c>
      <c r="L7" s="2" t="s">
        <v>16</v>
      </c>
      <c r="M7" s="22">
        <v>75</v>
      </c>
    </row>
    <row r="8" spans="2:13" x14ac:dyDescent="0.35">
      <c r="B8" s="21"/>
      <c r="C8" s="1">
        <v>56078</v>
      </c>
      <c r="D8" s="2" t="s">
        <v>3</v>
      </c>
      <c r="E8" s="22"/>
      <c r="J8" s="21">
        <v>43344</v>
      </c>
      <c r="K8" s="1">
        <v>24938</v>
      </c>
      <c r="L8" s="2" t="s">
        <v>16</v>
      </c>
      <c r="M8" s="22">
        <v>40</v>
      </c>
    </row>
    <row r="9" spans="2:13" x14ac:dyDescent="0.35">
      <c r="B9" s="21"/>
      <c r="C9" s="1">
        <v>56078</v>
      </c>
      <c r="D9" s="2" t="s">
        <v>4</v>
      </c>
      <c r="E9" s="22"/>
      <c r="J9" s="21">
        <v>43344</v>
      </c>
      <c r="K9" s="1">
        <v>24938</v>
      </c>
      <c r="L9" s="2" t="s">
        <v>0</v>
      </c>
      <c r="M9" s="22">
        <v>130</v>
      </c>
    </row>
    <row r="10" spans="2:13" x14ac:dyDescent="0.35">
      <c r="B10" s="21"/>
      <c r="C10" s="1">
        <v>58618</v>
      </c>
      <c r="D10" s="2" t="s">
        <v>5</v>
      </c>
      <c r="E10" s="22"/>
      <c r="J10" s="21">
        <v>43421</v>
      </c>
      <c r="K10" s="1">
        <v>29602</v>
      </c>
      <c r="L10" s="2" t="s">
        <v>16</v>
      </c>
      <c r="M10" s="22">
        <v>70</v>
      </c>
    </row>
    <row r="11" spans="2:13" x14ac:dyDescent="0.35">
      <c r="B11" s="21"/>
      <c r="C11" s="1">
        <v>61240</v>
      </c>
      <c r="D11" s="2" t="s">
        <v>6</v>
      </c>
      <c r="E11" s="22"/>
      <c r="J11" s="21">
        <v>43526</v>
      </c>
      <c r="K11" s="1">
        <v>35500</v>
      </c>
      <c r="L11" s="2" t="s">
        <v>16</v>
      </c>
      <c r="M11" s="22">
        <v>60</v>
      </c>
    </row>
    <row r="12" spans="2:13" x14ac:dyDescent="0.35">
      <c r="B12" s="21">
        <v>42948</v>
      </c>
      <c r="C12" s="1">
        <v>70400</v>
      </c>
      <c r="D12" s="2" t="s">
        <v>17</v>
      </c>
      <c r="E12" s="22">
        <v>160</v>
      </c>
      <c r="J12" s="21">
        <v>43617</v>
      </c>
      <c r="K12" s="1">
        <v>40000</v>
      </c>
      <c r="L12" s="2" t="s">
        <v>21</v>
      </c>
      <c r="M12" s="22">
        <v>15</v>
      </c>
    </row>
    <row r="13" spans="2:13" x14ac:dyDescent="0.35">
      <c r="B13" s="21">
        <v>42948</v>
      </c>
      <c r="C13" s="1">
        <v>70400</v>
      </c>
      <c r="D13" s="2" t="s">
        <v>15</v>
      </c>
      <c r="E13" s="22">
        <v>60</v>
      </c>
      <c r="J13" s="21">
        <v>43678</v>
      </c>
      <c r="K13" s="1">
        <v>40000</v>
      </c>
      <c r="L13" s="2" t="s">
        <v>22</v>
      </c>
      <c r="M13" s="22">
        <v>12</v>
      </c>
    </row>
    <row r="14" spans="2:13" x14ac:dyDescent="0.35">
      <c r="B14" s="21"/>
      <c r="C14" s="1">
        <v>70500</v>
      </c>
      <c r="D14" s="2" t="s">
        <v>7</v>
      </c>
      <c r="E14" s="22">
        <v>560</v>
      </c>
      <c r="J14" s="21">
        <v>43691</v>
      </c>
      <c r="K14" s="1">
        <v>45500</v>
      </c>
      <c r="L14" s="2" t="s">
        <v>16</v>
      </c>
      <c r="M14" s="22">
        <v>65</v>
      </c>
    </row>
    <row r="15" spans="2:13" x14ac:dyDescent="0.35">
      <c r="B15" s="21"/>
      <c r="C15" s="1">
        <v>71500</v>
      </c>
      <c r="D15" s="2" t="s">
        <v>16</v>
      </c>
      <c r="E15" s="22">
        <v>150</v>
      </c>
      <c r="J15" s="21">
        <v>43698</v>
      </c>
      <c r="K15" s="1">
        <v>45800</v>
      </c>
      <c r="L15" s="2" t="s">
        <v>27</v>
      </c>
      <c r="M15" s="22">
        <v>350</v>
      </c>
    </row>
    <row r="16" spans="2:13" x14ac:dyDescent="0.35">
      <c r="B16" s="21"/>
      <c r="C16" s="1">
        <v>75300</v>
      </c>
      <c r="D16" s="2" t="s">
        <v>16</v>
      </c>
      <c r="E16" s="22">
        <v>117</v>
      </c>
      <c r="J16" s="21">
        <v>43698</v>
      </c>
      <c r="K16" s="1">
        <v>45800</v>
      </c>
      <c r="L16" s="2" t="s">
        <v>14</v>
      </c>
      <c r="M16" s="22">
        <v>160</v>
      </c>
    </row>
    <row r="17" spans="2:13" x14ac:dyDescent="0.35">
      <c r="B17" s="21"/>
      <c r="C17" s="1">
        <v>79200</v>
      </c>
      <c r="D17" s="2" t="s">
        <v>8</v>
      </c>
      <c r="E17" s="22">
        <v>900</v>
      </c>
      <c r="J17" s="21">
        <v>43698</v>
      </c>
      <c r="K17" s="1">
        <v>45800</v>
      </c>
      <c r="L17" s="2" t="s">
        <v>28</v>
      </c>
      <c r="M17" s="22">
        <v>130</v>
      </c>
    </row>
    <row r="18" spans="2:13" x14ac:dyDescent="0.35">
      <c r="B18" s="21"/>
      <c r="C18" s="1">
        <v>80360</v>
      </c>
      <c r="D18" s="2" t="s">
        <v>16</v>
      </c>
      <c r="E18" s="22">
        <v>120</v>
      </c>
      <c r="J18" s="21">
        <v>43764</v>
      </c>
      <c r="K18" s="1">
        <v>49000</v>
      </c>
      <c r="L18" s="2" t="s">
        <v>20</v>
      </c>
      <c r="M18" s="22">
        <v>30</v>
      </c>
    </row>
    <row r="19" spans="2:13" x14ac:dyDescent="0.35">
      <c r="B19" s="21"/>
      <c r="C19" s="1">
        <v>84600</v>
      </c>
      <c r="D19" s="2" t="s">
        <v>16</v>
      </c>
      <c r="E19" s="22">
        <v>110</v>
      </c>
      <c r="J19" s="21">
        <v>43805</v>
      </c>
      <c r="K19" s="1">
        <v>52600</v>
      </c>
      <c r="L19" s="2" t="s">
        <v>16</v>
      </c>
      <c r="M19" s="22">
        <v>65</v>
      </c>
    </row>
    <row r="20" spans="2:13" x14ac:dyDescent="0.35">
      <c r="B20" s="21">
        <v>43180</v>
      </c>
      <c r="C20" s="1">
        <v>87200</v>
      </c>
      <c r="D20" s="2" t="s">
        <v>14</v>
      </c>
      <c r="E20" s="22">
        <v>160</v>
      </c>
      <c r="J20" s="21">
        <v>44001</v>
      </c>
      <c r="K20" s="1">
        <v>59086</v>
      </c>
      <c r="L20" s="2" t="s">
        <v>21</v>
      </c>
      <c r="M20" s="22">
        <v>15</v>
      </c>
    </row>
    <row r="21" spans="2:13" x14ac:dyDescent="0.35">
      <c r="B21" s="21">
        <v>43303</v>
      </c>
      <c r="C21" s="1">
        <v>89300</v>
      </c>
      <c r="D21" s="2" t="s">
        <v>16</v>
      </c>
      <c r="E21" s="22">
        <v>112.4</v>
      </c>
      <c r="J21" s="21">
        <v>44001</v>
      </c>
      <c r="K21" s="1">
        <v>59086</v>
      </c>
      <c r="L21" s="2" t="s">
        <v>22</v>
      </c>
      <c r="M21" s="22">
        <v>14</v>
      </c>
    </row>
    <row r="22" spans="2:13" x14ac:dyDescent="0.35">
      <c r="B22" s="21">
        <v>43303</v>
      </c>
      <c r="C22" s="1">
        <v>89300</v>
      </c>
      <c r="D22" s="2" t="s">
        <v>24</v>
      </c>
      <c r="E22" s="22">
        <v>105</v>
      </c>
      <c r="J22" s="21">
        <v>44001</v>
      </c>
      <c r="K22" s="1">
        <v>59086</v>
      </c>
      <c r="L22" s="2" t="str">
        <f>$L$19</f>
        <v>Oil change</v>
      </c>
      <c r="M22" s="22">
        <v>65</v>
      </c>
    </row>
    <row r="23" spans="2:13" x14ac:dyDescent="0.35">
      <c r="B23" s="21">
        <v>43624</v>
      </c>
      <c r="C23" s="1">
        <v>94000</v>
      </c>
      <c r="D23" s="2" t="s">
        <v>16</v>
      </c>
      <c r="E23" s="22">
        <v>126</v>
      </c>
      <c r="J23" s="23"/>
      <c r="K23" s="3"/>
      <c r="L23" s="4"/>
      <c r="M23" s="22"/>
    </row>
    <row r="24" spans="2:13" x14ac:dyDescent="0.35">
      <c r="B24" s="21">
        <v>43631</v>
      </c>
      <c r="C24" s="1">
        <v>94500</v>
      </c>
      <c r="D24" s="2" t="s">
        <v>26</v>
      </c>
      <c r="E24" s="22">
        <v>150</v>
      </c>
      <c r="J24" s="23"/>
      <c r="K24" s="3"/>
      <c r="L24" s="4"/>
      <c r="M24" s="22"/>
    </row>
    <row r="25" spans="2:13" x14ac:dyDescent="0.35">
      <c r="B25" s="21">
        <v>43641</v>
      </c>
      <c r="C25" s="1">
        <v>94500</v>
      </c>
      <c r="D25" s="2" t="s">
        <v>25</v>
      </c>
      <c r="E25" s="22">
        <v>30</v>
      </c>
      <c r="J25" s="23"/>
      <c r="K25" s="3"/>
      <c r="L25" s="4"/>
      <c r="M25" s="22"/>
    </row>
    <row r="26" spans="2:13" x14ac:dyDescent="0.35">
      <c r="B26" s="23">
        <v>43834</v>
      </c>
      <c r="C26" s="3">
        <v>100000</v>
      </c>
      <c r="D26" s="4" t="s">
        <v>15</v>
      </c>
      <c r="E26" s="22">
        <v>65</v>
      </c>
      <c r="J26" s="23"/>
      <c r="K26" s="3"/>
      <c r="L26" s="4"/>
      <c r="M26" s="22"/>
    </row>
    <row r="27" spans="2:13" x14ac:dyDescent="0.35">
      <c r="B27" s="21">
        <v>44089</v>
      </c>
      <c r="C27" s="1">
        <v>100006</v>
      </c>
      <c r="D27" s="2" t="s">
        <v>16</v>
      </c>
      <c r="E27" s="22">
        <v>135</v>
      </c>
      <c r="J27" s="23"/>
      <c r="K27" s="3"/>
      <c r="L27" s="4"/>
      <c r="M27" s="22"/>
    </row>
    <row r="28" spans="2:13" ht="15" thickBot="1" x14ac:dyDescent="0.4">
      <c r="B28" s="23">
        <v>44196</v>
      </c>
      <c r="C28" s="3">
        <v>105000</v>
      </c>
      <c r="D28" s="4" t="s">
        <v>14</v>
      </c>
      <c r="E28" s="22">
        <v>160</v>
      </c>
      <c r="J28" s="24"/>
      <c r="K28" s="25">
        <v>85000</v>
      </c>
      <c r="L28" s="26" t="s">
        <v>27</v>
      </c>
      <c r="M28" s="27">
        <v>350</v>
      </c>
    </row>
    <row r="29" spans="2:13" x14ac:dyDescent="0.35">
      <c r="B29" s="28"/>
      <c r="C29" s="5"/>
      <c r="D29" s="5"/>
      <c r="E29" s="22"/>
    </row>
    <row r="30" spans="2:13" x14ac:dyDescent="0.35">
      <c r="B30" s="28"/>
      <c r="C30" s="5"/>
      <c r="D30" s="5"/>
      <c r="E30" s="22"/>
    </row>
    <row r="31" spans="2:13" x14ac:dyDescent="0.35">
      <c r="B31" s="28"/>
      <c r="C31" s="5"/>
      <c r="D31" s="5"/>
      <c r="E31" s="22"/>
    </row>
    <row r="32" spans="2:13" x14ac:dyDescent="0.35">
      <c r="B32" s="28"/>
      <c r="C32" s="5"/>
      <c r="D32" s="5"/>
      <c r="E32" s="22"/>
    </row>
    <row r="33" spans="2:5" x14ac:dyDescent="0.35">
      <c r="B33" s="28"/>
      <c r="C33" s="5"/>
      <c r="D33" s="5"/>
      <c r="E33" s="22"/>
    </row>
    <row r="34" spans="2:5" x14ac:dyDescent="0.35">
      <c r="B34" s="28"/>
      <c r="C34" s="5"/>
      <c r="D34" s="5"/>
      <c r="E34" s="22"/>
    </row>
    <row r="35" spans="2:5" ht="15" thickBot="1" x14ac:dyDescent="0.4">
      <c r="B35" s="29"/>
      <c r="C35" s="30"/>
      <c r="D35" s="30"/>
      <c r="E35" s="27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Oleh Olekshii</dc:creator>
  <cp:lastModifiedBy>SCIF</cp:lastModifiedBy>
  <dcterms:created xsi:type="dcterms:W3CDTF">2017-06-26T17:41:56Z</dcterms:created>
  <dcterms:modified xsi:type="dcterms:W3CDTF">2020-09-15T16:25:46Z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