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itongchen/PycharmProjects/InvestimentTool/StockFilter/lixingren/"/>
    </mc:Choice>
  </mc:AlternateContent>
  <xr:revisionPtr revIDLastSave="0" documentId="13_ncr:1_{FFCB7ACB-A490-6B4B-8329-AD06901B3460}" xr6:coauthVersionLast="45" xr6:coauthVersionMax="45" xr10:uidLastSave="{00000000-0000-0000-0000-000000000000}"/>
  <bookViews>
    <workbookView xWindow="9440" yWindow="460" windowWidth="28800" windowHeight="17540" xr2:uid="{00000000-000D-0000-FFFF-FFFF00000000}"/>
  </bookViews>
  <sheets>
    <sheet name="Instagrandmas" sheetId="1" r:id="rId1"/>
    <sheet name="DontPanic" sheetId="2" r:id="rId2"/>
    <sheet name="LayerCake" sheetId="3" r:id="rId3"/>
    <sheet name="Storm" sheetId="4" r:id="rId4"/>
    <sheet name="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3" i="3"/>
  <c r="B4" i="3"/>
  <c r="B5" i="3"/>
  <c r="B6" i="3"/>
  <c r="B7" i="3"/>
  <c r="B8" i="3"/>
  <c r="B9" i="3"/>
  <c r="B10" i="3"/>
  <c r="B11" i="3"/>
  <c r="B12" i="3"/>
  <c r="B1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<sst xmlns="http://schemas.openxmlformats.org/spreadsheetml/2006/main" count="94" uniqueCount="73">
  <si>
    <t>Epic Name</t>
  </si>
  <si>
    <t>Epic Duration</t>
  </si>
  <si>
    <t>Num of Story</t>
  </si>
  <si>
    <t>Start Date</t>
  </si>
  <si>
    <t>End Date</t>
  </si>
  <si>
    <t>Story No Point</t>
  </si>
  <si>
    <t>Story Has Points</t>
  </si>
  <si>
    <t>CLOSED - Urgencies - Support and Bugs (Feb 2019)</t>
  </si>
  <si>
    <t>Boards &amp; IG Likeshop Migration (Legacy Migration Phase 1)</t>
  </si>
  <si>
    <t>Move Custom Requests to Instagram Backend (Likeshop/Gallery importing)</t>
  </si>
  <si>
    <t>Content Rights v2 Phase 1 (Legacy Migration Phase 2.5)</t>
  </si>
  <si>
    <t>IG UGC v2 (Legacy Migration Phase 3)</t>
  </si>
  <si>
    <t>Hashtag monitor Integration (Legacy Migration Phase 4)</t>
  </si>
  <si>
    <t>Move Custom Requests to Instagram Backend (RIQ Uploads/Minor tasks)</t>
  </si>
  <si>
    <t>Social Connections Page + FB Connection Migration (Legacy Migration Phase 4.4)</t>
  </si>
  <si>
    <t>Support for Instagram @creators usage</t>
  </si>
  <si>
    <t>Google Shopping Feed</t>
  </si>
  <si>
    <t>Instagram Stories Import - Boards for Stories and Swipe-ups Shared Functionality (Target: Feb 28)</t>
  </si>
  <si>
    <t>Implement Swipe Up tracking for Stories in Scheduler and Track in Stories  (Target: Feb 28)</t>
  </si>
  <si>
    <t>Boards for story cards (Target: Feb 28)</t>
  </si>
  <si>
    <t>E-Mail Template options into Spirit Galleries</t>
  </si>
  <si>
    <t>Likeshop Widget (Legacy Migration Phase 2)</t>
  </si>
  <si>
    <t>Global Spirit Gallery Enable/Disable</t>
  </si>
  <si>
    <t>Implement 360 Report</t>
  </si>
  <si>
    <t>Pinterest Auto Publish (Web and Mobile) Phase 1</t>
  </si>
  <si>
    <t>LikeShop Pages in 360 Report</t>
  </si>
  <si>
    <t>Pinterest Platform</t>
  </si>
  <si>
    <t>Pinterest Auto Publish Post Release (Web)</t>
  </si>
  <si>
    <t>Pinterest Platform Post Release</t>
  </si>
  <si>
    <t>Trends groups in Visual IQ</t>
  </si>
  <si>
    <t>Set Up Ads Platform product</t>
  </si>
  <si>
    <t>Line up Our own Pinterest Stats w/ Pinterest Stats</t>
  </si>
  <si>
    <t>Ads Platform - Your Ads</t>
  </si>
  <si>
    <t>Product UI - Hide Photo from Product Page Widget</t>
  </si>
  <si>
    <t>Standalone URL options into Spirit Galleries</t>
  </si>
  <si>
    <t>Models for fb ad data in fb-backend</t>
  </si>
  <si>
    <t>Setup facebook ad backend project</t>
  </si>
  <si>
    <t>Code for pulling FB ad data I</t>
  </si>
  <si>
    <t>Usage of facebook tokens in fb-backend</t>
  </si>
  <si>
    <t>Mac Server Setup</t>
  </si>
  <si>
    <t>Connect Facebook in Scheduler (Partnership MVP)</t>
  </si>
  <si>
    <t>Auto publishing for Twitter</t>
  </si>
  <si>
    <t>New admin panel - Phase 1</t>
  </si>
  <si>
    <t>IG Auto Publish (Web and Mobile) - V1</t>
  </si>
  <si>
    <t>Support Marketing Moving webpages on dashhudson.com to CMS</t>
  </si>
  <si>
    <t>IG Auto Publish V1: Post Release (Web)</t>
  </si>
  <si>
    <t>Okta Integration (SSO)</t>
  </si>
  <si>
    <t>Twitter Weekly Report</t>
  </si>
  <si>
    <t>Image Cropping (Desktop/Web only)</t>
  </si>
  <si>
    <t>Video Cropping</t>
  </si>
  <si>
    <t>UI Feature Flag Mechanism</t>
  </si>
  <si>
    <t>Models evaluation</t>
  </si>
  <si>
    <t>Mobile - Swipe Ups (Target: Feb 28)</t>
  </si>
  <si>
    <t>Mobile - Boards for Stories (Target: Feb 28)</t>
  </si>
  <si>
    <t>Mobile Twitter Auto-Publish</t>
  </si>
  <si>
    <t>Android App MVP (no Story Studio)</t>
  </si>
  <si>
    <t>Mobile Dev Tooling</t>
  </si>
  <si>
    <t>Improve speed of Travis</t>
  </si>
  <si>
    <t>Unscheduled Tab Work Flow on Mobile</t>
  </si>
  <si>
    <t>IG Auto Publish V1: Post Release (Mobile)</t>
  </si>
  <si>
    <t>Pinterest Auto Publish Post Release (Mobile)</t>
  </si>
  <si>
    <t>Mobile App Initialization Refactoring</t>
  </si>
  <si>
    <t>Story Studio Bugs - Mobile</t>
  </si>
  <si>
    <t>Ads Product: FB Ads Enhancement</t>
  </si>
  <si>
    <t>Global pop-up Updates (Boosted Posts)</t>
  </si>
  <si>
    <t>Custom UTM Codes MVP</t>
  </si>
  <si>
    <t>MVP Ads Product</t>
  </si>
  <si>
    <t>Ads Platform - Ads Dashboard</t>
  </si>
  <si>
    <t>Ads Platform - Ads Dashboard: Post Release</t>
  </si>
  <si>
    <t>Facebook Connection Debug Tool</t>
  </si>
  <si>
    <t>Android App Investigation</t>
  </si>
  <si>
    <t>Mobile - Post Status of Scheduled Stories (Target: Feb 18)</t>
  </si>
  <si>
    <t>Mobile Story Studio - 3 Easiest Templates (Target: Feb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</si>
</sst>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A2" sqref="A2:C10"/>
    </sheetView>
  </sheetViews>
  <sheetFormatPr baseColWidth="10" defaultColWidth="8.83203125" defaultRowHeight="15" x14ac:dyDescent="0.2"/>
  <cols>
    <col min="1" max="1" width="23.1640625" customWidth="1"/>
    <col min="2" max="2" width="23.83203125" customWidth="1"/>
    <col min="3" max="3" width="29.1640625" customWidth="1"/>
    <col min="4" max="4" width="25" customWidth="1"/>
    <col min="5" max="5" width="70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f>NETWORKDAYS(D2,E2)</f>
        <v>21</v>
      </c>
      <c r="C2">
        <v>51</v>
      </c>
      <c r="D2" s="1">
        <v>43495.773969907408</v>
      </c>
      <c r="E2" s="1">
        <v>43523.88354166667</v>
      </c>
      <c r="F2">
        <v>51</v>
      </c>
      <c r="G2">
        <v>0</v>
      </c>
    </row>
    <row r="3" spans="1:7" x14ac:dyDescent="0.2">
      <c r="A3" t="s">
        <v>8</v>
      </c>
      <c r="B3">
        <f t="shared" ref="B3:B10" si="0">NETWORKDAYS(D3,E3)</f>
        <v>58</v>
      </c>
      <c r="C3">
        <v>77</v>
      </c>
      <c r="D3" s="1">
        <v>43472.737453703703</v>
      </c>
      <c r="E3" s="1">
        <v>43551.801064814812</v>
      </c>
      <c r="F3">
        <v>77</v>
      </c>
      <c r="G3">
        <v>0</v>
      </c>
    </row>
    <row r="4" spans="1:7" x14ac:dyDescent="0.2">
      <c r="A4" t="s">
        <v>9</v>
      </c>
      <c r="B4">
        <f t="shared" si="0"/>
        <v>22</v>
      </c>
      <c r="C4">
        <v>3</v>
      </c>
      <c r="D4" s="1">
        <v>43626.628263888888</v>
      </c>
      <c r="E4" s="1">
        <v>43655.765601851846</v>
      </c>
      <c r="F4">
        <v>3</v>
      </c>
      <c r="G4">
        <v>0</v>
      </c>
    </row>
    <row r="5" spans="1:7" x14ac:dyDescent="0.2">
      <c r="A5" t="s">
        <v>10</v>
      </c>
      <c r="B5">
        <f t="shared" si="0"/>
        <v>23</v>
      </c>
      <c r="C5">
        <v>48</v>
      </c>
      <c r="D5" s="1">
        <v>43647.607986111107</v>
      </c>
      <c r="E5" s="1">
        <v>43677.595439814817</v>
      </c>
      <c r="F5">
        <v>48</v>
      </c>
      <c r="G5">
        <v>0</v>
      </c>
    </row>
    <row r="6" spans="1:7" x14ac:dyDescent="0.2">
      <c r="A6" t="s">
        <v>11</v>
      </c>
      <c r="B6">
        <f t="shared" si="0"/>
        <v>173</v>
      </c>
      <c r="C6">
        <v>63</v>
      </c>
      <c r="D6" s="1">
        <v>43493.739224537043</v>
      </c>
      <c r="E6" s="1">
        <v>43733.674988425933</v>
      </c>
      <c r="F6">
        <v>46</v>
      </c>
      <c r="G6">
        <v>17</v>
      </c>
    </row>
    <row r="7" spans="1:7" x14ac:dyDescent="0.2">
      <c r="A7" t="s">
        <v>12</v>
      </c>
      <c r="B7">
        <f t="shared" si="0"/>
        <v>228</v>
      </c>
      <c r="C7">
        <v>57</v>
      </c>
      <c r="D7" s="1">
        <v>43471.862928240742</v>
      </c>
      <c r="E7" s="1">
        <v>43789.568923611107</v>
      </c>
      <c r="F7">
        <v>38</v>
      </c>
      <c r="G7">
        <v>19</v>
      </c>
    </row>
    <row r="8" spans="1:7" x14ac:dyDescent="0.2">
      <c r="A8" t="s">
        <v>13</v>
      </c>
      <c r="B8">
        <f t="shared" si="0"/>
        <v>42</v>
      </c>
      <c r="C8">
        <v>10</v>
      </c>
      <c r="D8" s="1">
        <v>43598.747083333343</v>
      </c>
      <c r="E8" s="1">
        <v>43655.675173611111</v>
      </c>
      <c r="F8">
        <v>10</v>
      </c>
      <c r="G8">
        <v>0</v>
      </c>
    </row>
    <row r="9" spans="1:7" x14ac:dyDescent="0.2">
      <c r="A9" t="s">
        <v>14</v>
      </c>
      <c r="B9">
        <f t="shared" si="0"/>
        <v>73</v>
      </c>
      <c r="C9">
        <v>51</v>
      </c>
      <c r="D9" s="1">
        <v>43780.862569444442</v>
      </c>
      <c r="E9" s="1">
        <v>43880.770497685182</v>
      </c>
      <c r="F9">
        <v>37</v>
      </c>
      <c r="G9">
        <v>14</v>
      </c>
    </row>
    <row r="10" spans="1:7" x14ac:dyDescent="0.2">
      <c r="A10" t="s">
        <v>15</v>
      </c>
      <c r="B10">
        <f t="shared" si="0"/>
        <v>34</v>
      </c>
      <c r="C10">
        <v>11</v>
      </c>
      <c r="D10" s="1">
        <v>43800.679571759261</v>
      </c>
      <c r="E10" s="1">
        <v>43846.771226851852</v>
      </c>
      <c r="F10">
        <v>11</v>
      </c>
      <c r="G10">
        <v>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A22" sqref="A22"/>
    </sheetView>
  </sheetViews>
  <sheetFormatPr baseColWidth="10" defaultColWidth="8.83203125" defaultRowHeight="15" x14ac:dyDescent="0.2"/>
  <cols>
    <col min="1" max="1" width="26.1640625" customWidth="1"/>
    <col min="2" max="2" width="24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16</v>
      </c>
      <c r="B2">
        <f>NETWORKDAYS(D2,E2)</f>
        <v>30</v>
      </c>
      <c r="C2">
        <v>2</v>
      </c>
      <c r="D2" s="1">
        <v>43523.885949074072</v>
      </c>
      <c r="E2" s="1">
        <v>43564.878761574073</v>
      </c>
      <c r="F2">
        <v>2</v>
      </c>
      <c r="G2">
        <v>0</v>
      </c>
    </row>
    <row r="3" spans="1:7" x14ac:dyDescent="0.2">
      <c r="A3" t="s">
        <v>17</v>
      </c>
      <c r="B3">
        <f t="shared" ref="B3:B25" si="0">NETWORKDAYS(D3,E3)</f>
        <v>30</v>
      </c>
      <c r="C3">
        <v>14</v>
      </c>
      <c r="D3" s="1">
        <v>43485.64675925926</v>
      </c>
      <c r="E3" s="1">
        <v>43525.76290509259</v>
      </c>
      <c r="F3">
        <v>14</v>
      </c>
      <c r="G3">
        <v>0</v>
      </c>
    </row>
    <row r="4" spans="1:7" x14ac:dyDescent="0.2">
      <c r="A4" t="s">
        <v>18</v>
      </c>
      <c r="B4">
        <f t="shared" si="0"/>
        <v>28</v>
      </c>
      <c r="C4">
        <v>18</v>
      </c>
      <c r="D4" s="1">
        <v>43493.79383101852</v>
      </c>
      <c r="E4" s="1">
        <v>43530.815671296303</v>
      </c>
      <c r="F4">
        <v>18</v>
      </c>
      <c r="G4">
        <v>0</v>
      </c>
    </row>
    <row r="5" spans="1:7" x14ac:dyDescent="0.2">
      <c r="A5" t="s">
        <v>19</v>
      </c>
      <c r="B5">
        <f t="shared" si="0"/>
        <v>103</v>
      </c>
      <c r="C5">
        <v>78</v>
      </c>
      <c r="D5" s="1">
        <v>43395.789965277778</v>
      </c>
      <c r="E5" s="1">
        <v>43537.841782407413</v>
      </c>
      <c r="F5">
        <v>78</v>
      </c>
      <c r="G5">
        <v>0</v>
      </c>
    </row>
    <row r="6" spans="1:7" x14ac:dyDescent="0.2">
      <c r="A6" t="s">
        <v>20</v>
      </c>
      <c r="B6">
        <f t="shared" si="0"/>
        <v>8</v>
      </c>
      <c r="C6">
        <v>4</v>
      </c>
      <c r="D6" s="1">
        <v>43550.818078703713</v>
      </c>
      <c r="E6" s="1">
        <v>43559.503564814811</v>
      </c>
      <c r="F6">
        <v>4</v>
      </c>
      <c r="G6">
        <v>0</v>
      </c>
    </row>
    <row r="7" spans="1:7" x14ac:dyDescent="0.2">
      <c r="A7" t="s">
        <v>21</v>
      </c>
      <c r="B7">
        <f t="shared" si="0"/>
        <v>8</v>
      </c>
      <c r="C7">
        <v>2</v>
      </c>
      <c r="D7" s="1">
        <v>43552.576944444438</v>
      </c>
      <c r="E7" s="1">
        <v>43563.540648148148</v>
      </c>
      <c r="F7">
        <v>2</v>
      </c>
      <c r="G7">
        <v>0</v>
      </c>
    </row>
    <row r="8" spans="1:7" x14ac:dyDescent="0.2">
      <c r="A8" t="s">
        <v>22</v>
      </c>
      <c r="B8">
        <f t="shared" si="0"/>
        <v>5</v>
      </c>
      <c r="C8">
        <v>5</v>
      </c>
      <c r="D8" s="1">
        <v>43555.827222222222</v>
      </c>
      <c r="E8" s="1">
        <v>43560.56486111111</v>
      </c>
      <c r="F8">
        <v>5</v>
      </c>
      <c r="G8">
        <v>0</v>
      </c>
    </row>
    <row r="9" spans="1:7" x14ac:dyDescent="0.2">
      <c r="A9" t="s">
        <v>23</v>
      </c>
      <c r="B9">
        <f t="shared" si="0"/>
        <v>38</v>
      </c>
      <c r="C9">
        <v>33</v>
      </c>
      <c r="D9" s="1">
        <v>43559.787847222222</v>
      </c>
      <c r="E9" s="1">
        <v>43612.895798611113</v>
      </c>
      <c r="F9">
        <v>33</v>
      </c>
      <c r="G9">
        <v>0</v>
      </c>
    </row>
    <row r="10" spans="1:7" x14ac:dyDescent="0.2">
      <c r="A10" t="s">
        <v>24</v>
      </c>
      <c r="B10">
        <f t="shared" si="0"/>
        <v>57</v>
      </c>
      <c r="C10">
        <v>124</v>
      </c>
      <c r="D10" s="1">
        <v>43614.531342592592</v>
      </c>
      <c r="E10" s="1">
        <v>43692.73809027778</v>
      </c>
      <c r="F10">
        <v>106</v>
      </c>
      <c r="G10">
        <v>18</v>
      </c>
    </row>
    <row r="11" spans="1:7" x14ac:dyDescent="0.2">
      <c r="A11" t="s">
        <v>25</v>
      </c>
      <c r="B11">
        <f t="shared" si="0"/>
        <v>13</v>
      </c>
      <c r="C11">
        <v>5</v>
      </c>
      <c r="D11" s="1">
        <v>43621.688148148147</v>
      </c>
      <c r="E11" s="1">
        <v>43637.535740740743</v>
      </c>
      <c r="F11">
        <v>5</v>
      </c>
      <c r="G11">
        <v>0</v>
      </c>
    </row>
    <row r="12" spans="1:7" x14ac:dyDescent="0.2">
      <c r="A12" t="s">
        <v>26</v>
      </c>
      <c r="B12">
        <f t="shared" si="0"/>
        <v>201</v>
      </c>
      <c r="C12">
        <v>115</v>
      </c>
      <c r="D12" s="1">
        <v>43424.480150462958</v>
      </c>
      <c r="E12" s="1">
        <v>43704.685335648152</v>
      </c>
      <c r="F12">
        <v>97</v>
      </c>
      <c r="G12">
        <v>18</v>
      </c>
    </row>
    <row r="13" spans="1:7" x14ac:dyDescent="0.2">
      <c r="A13" t="s">
        <v>27</v>
      </c>
      <c r="B13">
        <f t="shared" si="0"/>
        <v>25</v>
      </c>
      <c r="C13">
        <v>13</v>
      </c>
      <c r="D13" s="1">
        <v>43697.718969907408</v>
      </c>
      <c r="E13" s="1">
        <v>43731.84101851852</v>
      </c>
      <c r="F13">
        <v>13</v>
      </c>
      <c r="G13">
        <v>0</v>
      </c>
    </row>
    <row r="14" spans="1:7" x14ac:dyDescent="0.2">
      <c r="A14" t="s">
        <v>28</v>
      </c>
      <c r="B14">
        <f t="shared" si="0"/>
        <v>58</v>
      </c>
      <c r="C14">
        <v>56</v>
      </c>
      <c r="D14" s="1">
        <v>43697.830069444448</v>
      </c>
      <c r="E14" s="1">
        <v>43776.542974537027</v>
      </c>
      <c r="F14">
        <v>56</v>
      </c>
      <c r="G14">
        <v>0</v>
      </c>
    </row>
    <row r="15" spans="1:7" x14ac:dyDescent="0.2">
      <c r="A15" t="s">
        <v>29</v>
      </c>
      <c r="B15">
        <f t="shared" si="0"/>
        <v>47</v>
      </c>
      <c r="C15">
        <v>79</v>
      </c>
      <c r="D15" s="1">
        <v>43725.128923611112</v>
      </c>
      <c r="E15" s="1">
        <v>43789.521481481483</v>
      </c>
      <c r="F15">
        <v>79</v>
      </c>
      <c r="G15">
        <v>0</v>
      </c>
    </row>
    <row r="16" spans="1:7" x14ac:dyDescent="0.2">
      <c r="A16" t="s">
        <v>30</v>
      </c>
      <c r="B16">
        <f t="shared" si="0"/>
        <v>8</v>
      </c>
      <c r="C16">
        <v>6</v>
      </c>
      <c r="D16" s="1">
        <v>43780.65457175926</v>
      </c>
      <c r="E16" s="1">
        <v>43789.521909722222</v>
      </c>
      <c r="F16">
        <v>6</v>
      </c>
      <c r="G16">
        <v>0</v>
      </c>
    </row>
    <row r="17" spans="1:7" x14ac:dyDescent="0.2">
      <c r="A17" t="s">
        <v>31</v>
      </c>
      <c r="B17">
        <f t="shared" si="0"/>
        <v>24</v>
      </c>
      <c r="C17">
        <v>18</v>
      </c>
      <c r="D17" s="1">
        <v>43782.799861111111</v>
      </c>
      <c r="E17" s="1">
        <v>43815.771145833343</v>
      </c>
      <c r="F17">
        <v>18</v>
      </c>
      <c r="G17">
        <v>0</v>
      </c>
    </row>
    <row r="18" spans="1:7" x14ac:dyDescent="0.2">
      <c r="A18" t="s">
        <v>32</v>
      </c>
      <c r="B18">
        <f t="shared" si="0"/>
        <v>51</v>
      </c>
      <c r="C18">
        <v>77</v>
      </c>
      <c r="D18" s="1">
        <v>43787.877939814818</v>
      </c>
      <c r="E18" s="1">
        <v>43857.858240740738</v>
      </c>
      <c r="F18">
        <v>74</v>
      </c>
      <c r="G18">
        <v>3</v>
      </c>
    </row>
    <row r="19" spans="1:7" x14ac:dyDescent="0.2">
      <c r="A19" t="s">
        <v>33</v>
      </c>
      <c r="B19">
        <f t="shared" si="0"/>
        <v>5</v>
      </c>
      <c r="C19">
        <v>2</v>
      </c>
      <c r="D19" s="1">
        <v>43542.644930555558</v>
      </c>
      <c r="E19" s="1">
        <v>43546.780416666668</v>
      </c>
      <c r="F19">
        <v>2</v>
      </c>
      <c r="G19">
        <v>0</v>
      </c>
    </row>
    <row r="20" spans="1:7" x14ac:dyDescent="0.2">
      <c r="A20" t="s">
        <v>34</v>
      </c>
      <c r="B20">
        <f t="shared" si="0"/>
        <v>10</v>
      </c>
      <c r="C20">
        <v>9</v>
      </c>
      <c r="D20" s="1">
        <v>43543.833287037043</v>
      </c>
      <c r="E20" s="1">
        <v>43556.813923611109</v>
      </c>
      <c r="F20">
        <v>9</v>
      </c>
      <c r="G20">
        <v>0</v>
      </c>
    </row>
    <row r="21" spans="1:7" x14ac:dyDescent="0.2">
      <c r="A21" t="s">
        <v>35</v>
      </c>
      <c r="B21">
        <f t="shared" si="0"/>
        <v>18</v>
      </c>
      <c r="C21">
        <v>10</v>
      </c>
      <c r="D21" s="1">
        <v>43493.885509259257</v>
      </c>
      <c r="E21" s="1">
        <v>43516.714884259258</v>
      </c>
      <c r="F21">
        <v>10</v>
      </c>
      <c r="G21">
        <v>0</v>
      </c>
    </row>
    <row r="22" spans="1:7" x14ac:dyDescent="0.2">
      <c r="A22" t="s">
        <v>36</v>
      </c>
      <c r="B22">
        <f t="shared" si="0"/>
        <v>217</v>
      </c>
      <c r="C22">
        <v>6</v>
      </c>
      <c r="D22" s="1">
        <v>43487.804247685177</v>
      </c>
      <c r="E22" s="1">
        <v>43789.520613425928</v>
      </c>
      <c r="F22">
        <v>6</v>
      </c>
      <c r="G22">
        <v>0</v>
      </c>
    </row>
    <row r="23" spans="1:7" x14ac:dyDescent="0.2">
      <c r="A23" t="s">
        <v>37</v>
      </c>
      <c r="B23">
        <f t="shared" si="0"/>
        <v>12</v>
      </c>
      <c r="C23">
        <v>5</v>
      </c>
      <c r="D23" s="1">
        <v>43510.897013888891</v>
      </c>
      <c r="E23" s="1">
        <v>43525.621539351851</v>
      </c>
      <c r="F23">
        <v>5</v>
      </c>
      <c r="G23">
        <v>0</v>
      </c>
    </row>
    <row r="24" spans="1:7" x14ac:dyDescent="0.2">
      <c r="A24" t="s">
        <v>38</v>
      </c>
      <c r="B24">
        <f t="shared" si="0"/>
        <v>31</v>
      </c>
      <c r="C24">
        <v>3</v>
      </c>
      <c r="D24" s="1">
        <v>43509.632337962961</v>
      </c>
      <c r="E24" s="1">
        <v>43551.816377314812</v>
      </c>
      <c r="F24">
        <v>3</v>
      </c>
      <c r="G24">
        <v>0</v>
      </c>
    </row>
    <row r="25" spans="1:7" x14ac:dyDescent="0.2">
      <c r="A25" t="s">
        <v>39</v>
      </c>
      <c r="B25">
        <f t="shared" si="0"/>
        <v>14</v>
      </c>
      <c r="C25">
        <v>7</v>
      </c>
      <c r="D25" s="1">
        <v>43775.590613425928</v>
      </c>
      <c r="E25" s="1">
        <v>43794.671296296299</v>
      </c>
      <c r="F25">
        <v>7</v>
      </c>
      <c r="G25">
        <v>0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40</v>
      </c>
      <c r="B2">
        <f>NETWORKDAYS(D2,E2)</f>
        <v>12</v>
      </c>
      <c r="C2">
        <v>3</v>
      </c>
      <c r="D2" s="1">
        <v>43542.698206018518</v>
      </c>
      <c r="E2" s="1">
        <v>43557.462025462963</v>
      </c>
      <c r="F2">
        <v>3</v>
      </c>
      <c r="G2">
        <v>0</v>
      </c>
    </row>
    <row r="3" spans="1:7" x14ac:dyDescent="0.2">
      <c r="A3" t="s">
        <v>41</v>
      </c>
      <c r="B3">
        <f t="shared" ref="B3:B13" si="0">NETWORKDAYS(D3,E3)</f>
        <v>50</v>
      </c>
      <c r="C3">
        <v>101</v>
      </c>
      <c r="D3" s="1">
        <v>43480.891909722217</v>
      </c>
      <c r="E3" s="1">
        <v>43549.795300925929</v>
      </c>
      <c r="F3">
        <v>101</v>
      </c>
      <c r="G3">
        <v>0</v>
      </c>
    </row>
    <row r="4" spans="1:7" x14ac:dyDescent="0.2">
      <c r="A4" t="s">
        <v>42</v>
      </c>
      <c r="B4">
        <f t="shared" si="0"/>
        <v>122</v>
      </c>
      <c r="C4">
        <v>118</v>
      </c>
      <c r="D4" s="1">
        <v>43438.850960648153</v>
      </c>
      <c r="E4" s="1">
        <v>43607.693240740737</v>
      </c>
      <c r="F4">
        <v>118</v>
      </c>
      <c r="G4">
        <v>0</v>
      </c>
    </row>
    <row r="5" spans="1:7" x14ac:dyDescent="0.2">
      <c r="A5" t="s">
        <v>43</v>
      </c>
      <c r="B5">
        <f t="shared" si="0"/>
        <v>69</v>
      </c>
      <c r="C5">
        <v>174</v>
      </c>
      <c r="D5" s="1">
        <v>43608.472800925927</v>
      </c>
      <c r="E5" s="1">
        <v>43704.681134259263</v>
      </c>
      <c r="F5">
        <v>174</v>
      </c>
      <c r="G5">
        <v>0</v>
      </c>
    </row>
    <row r="6" spans="1:7" x14ac:dyDescent="0.2">
      <c r="A6" t="s">
        <v>44</v>
      </c>
      <c r="B6">
        <f t="shared" si="0"/>
        <v>29</v>
      </c>
      <c r="C6">
        <v>5</v>
      </c>
      <c r="D6" s="1">
        <v>43674.80804398148</v>
      </c>
      <c r="E6" s="1">
        <v>43713.534837962958</v>
      </c>
      <c r="F6">
        <v>5</v>
      </c>
      <c r="G6">
        <v>0</v>
      </c>
    </row>
    <row r="7" spans="1:7" x14ac:dyDescent="0.2">
      <c r="A7" t="s">
        <v>45</v>
      </c>
      <c r="B7">
        <f t="shared" si="0"/>
        <v>40</v>
      </c>
      <c r="C7">
        <v>12</v>
      </c>
      <c r="D7" s="1">
        <v>43675.729629629634</v>
      </c>
      <c r="E7" s="1">
        <v>43728.444282407407</v>
      </c>
      <c r="F7">
        <v>12</v>
      </c>
      <c r="G7">
        <v>0</v>
      </c>
    </row>
    <row r="8" spans="1:7" x14ac:dyDescent="0.2">
      <c r="A8" t="s">
        <v>46</v>
      </c>
      <c r="B8">
        <f t="shared" si="0"/>
        <v>79</v>
      </c>
      <c r="C8">
        <v>5</v>
      </c>
      <c r="D8" s="1">
        <v>43674.58011574074</v>
      </c>
      <c r="E8" s="1">
        <v>43783.752488425933</v>
      </c>
      <c r="F8">
        <v>5</v>
      </c>
      <c r="G8">
        <v>0</v>
      </c>
    </row>
    <row r="9" spans="1:7" x14ac:dyDescent="0.2">
      <c r="A9" t="s">
        <v>47</v>
      </c>
      <c r="B9">
        <f t="shared" si="0"/>
        <v>56</v>
      </c>
      <c r="C9">
        <v>18</v>
      </c>
      <c r="D9" s="1">
        <v>43762.720821759263</v>
      </c>
      <c r="E9" s="1">
        <v>43839.757222222222</v>
      </c>
      <c r="F9">
        <v>18</v>
      </c>
      <c r="G9">
        <v>0</v>
      </c>
    </row>
    <row r="10" spans="1:7" x14ac:dyDescent="0.2">
      <c r="A10" t="s">
        <v>48</v>
      </c>
      <c r="B10">
        <f t="shared" si="0"/>
        <v>27</v>
      </c>
      <c r="C10">
        <v>36</v>
      </c>
      <c r="D10" s="1">
        <v>43781.581365740742</v>
      </c>
      <c r="E10" s="1">
        <v>43817.919988425929</v>
      </c>
      <c r="F10">
        <v>36</v>
      </c>
      <c r="G10">
        <v>0</v>
      </c>
    </row>
    <row r="11" spans="1:7" x14ac:dyDescent="0.2">
      <c r="A11" t="s">
        <v>49</v>
      </c>
      <c r="B11">
        <f t="shared" si="0"/>
        <v>41</v>
      </c>
      <c r="C11">
        <v>1</v>
      </c>
      <c r="D11" s="1">
        <v>43815.816238425927</v>
      </c>
      <c r="E11" s="1">
        <v>43871.548958333333</v>
      </c>
      <c r="F11">
        <v>1</v>
      </c>
      <c r="G11">
        <v>0</v>
      </c>
    </row>
    <row r="12" spans="1:7" x14ac:dyDescent="0.2">
      <c r="A12" t="s">
        <v>50</v>
      </c>
      <c r="B12">
        <f t="shared" si="0"/>
        <v>2</v>
      </c>
      <c r="C12">
        <v>1</v>
      </c>
      <c r="D12" s="1">
        <v>43544.788055555553</v>
      </c>
      <c r="E12" s="1">
        <v>43545.788055555553</v>
      </c>
      <c r="F12">
        <v>1</v>
      </c>
      <c r="G12">
        <v>0</v>
      </c>
    </row>
    <row r="13" spans="1:7" x14ac:dyDescent="0.2">
      <c r="A13" t="s">
        <v>51</v>
      </c>
      <c r="B13">
        <f t="shared" si="0"/>
        <v>11</v>
      </c>
      <c r="C13">
        <v>4</v>
      </c>
      <c r="D13" s="1">
        <v>43502.710694444453</v>
      </c>
      <c r="E13" s="1">
        <v>43516.583194444444</v>
      </c>
      <c r="F13">
        <v>4</v>
      </c>
      <c r="G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B1" sqref="B1:B22"/>
    </sheetView>
  </sheetViews>
  <sheetFormatPr baseColWidth="10" defaultColWidth="8.83203125" defaultRowHeight="15" x14ac:dyDescent="0.2"/>
  <cols>
    <col min="1" max="1" width="39.83203125" customWidth="1"/>
    <col min="2" max="2" width="36.33203125" customWidth="1"/>
    <col min="4" max="4" width="15.5" customWidth="1"/>
    <col min="5" max="5" width="19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52</v>
      </c>
      <c r="B2">
        <f>NETWORKDAYS(D2,E2)</f>
        <v>20</v>
      </c>
      <c r="C2">
        <v>9</v>
      </c>
      <c r="D2" s="1">
        <v>43500.768495370372</v>
      </c>
      <c r="E2" s="1">
        <v>43525.824872685182</v>
      </c>
      <c r="F2">
        <v>9</v>
      </c>
      <c r="G2">
        <v>0</v>
      </c>
    </row>
    <row r="3" spans="1:7" x14ac:dyDescent="0.2">
      <c r="A3" t="s">
        <v>53</v>
      </c>
      <c r="B3">
        <f t="shared" ref="B3:B22" si="0">NETWORKDAYS(D3,E3)</f>
        <v>26</v>
      </c>
      <c r="C3">
        <v>14</v>
      </c>
      <c r="D3" s="1">
        <v>43503.667500000003</v>
      </c>
      <c r="E3" s="1">
        <v>43538.622094907398</v>
      </c>
      <c r="F3">
        <v>14</v>
      </c>
      <c r="G3">
        <v>0</v>
      </c>
    </row>
    <row r="4" spans="1:7" x14ac:dyDescent="0.2">
      <c r="A4" t="s">
        <v>54</v>
      </c>
      <c r="B4">
        <f t="shared" si="0"/>
        <v>31</v>
      </c>
      <c r="C4">
        <v>76</v>
      </c>
      <c r="D4" s="1">
        <v>43499.7028125</v>
      </c>
      <c r="E4" s="1">
        <v>43542.605231481481</v>
      </c>
      <c r="F4">
        <v>76</v>
      </c>
      <c r="G4">
        <v>0</v>
      </c>
    </row>
    <row r="5" spans="1:7" x14ac:dyDescent="0.2">
      <c r="A5" t="s">
        <v>55</v>
      </c>
      <c r="B5">
        <f t="shared" si="0"/>
        <v>47</v>
      </c>
      <c r="C5">
        <v>85</v>
      </c>
      <c r="D5" s="1">
        <v>43549.753530092603</v>
      </c>
      <c r="E5" s="1">
        <v>43613.682569444441</v>
      </c>
      <c r="F5">
        <v>84</v>
      </c>
      <c r="G5">
        <v>1</v>
      </c>
    </row>
    <row r="6" spans="1:7" x14ac:dyDescent="0.2">
      <c r="A6" t="s">
        <v>56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57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58</v>
      </c>
      <c r="B8">
        <f t="shared" si="0"/>
        <v>7</v>
      </c>
      <c r="C8">
        <v>8</v>
      </c>
      <c r="D8" s="1">
        <v>43611.568738425929</v>
      </c>
      <c r="E8" s="1">
        <v>43620.689583333333</v>
      </c>
      <c r="F8">
        <v>8</v>
      </c>
      <c r="G8">
        <v>0</v>
      </c>
    </row>
    <row r="9" spans="1:7" x14ac:dyDescent="0.2">
      <c r="A9" t="s">
        <v>59</v>
      </c>
      <c r="B9">
        <f t="shared" si="0"/>
        <v>21</v>
      </c>
      <c r="C9">
        <v>9</v>
      </c>
      <c r="D9" s="1">
        <v>43683.85255787037</v>
      </c>
      <c r="E9" s="1">
        <v>43711.773125</v>
      </c>
      <c r="F9">
        <v>9</v>
      </c>
      <c r="G9">
        <v>0</v>
      </c>
    </row>
    <row r="10" spans="1:7" x14ac:dyDescent="0.2">
      <c r="A10" t="s">
        <v>60</v>
      </c>
      <c r="B10">
        <f t="shared" si="0"/>
        <v>12</v>
      </c>
      <c r="C10">
        <v>13</v>
      </c>
      <c r="D10" s="1">
        <v>43690.570057870369</v>
      </c>
      <c r="E10" s="1">
        <v>43705.703715277778</v>
      </c>
      <c r="F10">
        <v>13</v>
      </c>
      <c r="G10">
        <v>0</v>
      </c>
    </row>
    <row r="11" spans="1:7" x14ac:dyDescent="0.2">
      <c r="A11" t="s">
        <v>61</v>
      </c>
      <c r="B11">
        <f t="shared" si="0"/>
        <v>20</v>
      </c>
      <c r="C11">
        <v>15</v>
      </c>
      <c r="D11" s="1">
        <v>43704.530057870368</v>
      </c>
      <c r="E11" s="1">
        <v>43731.793749999997</v>
      </c>
      <c r="F11">
        <v>15</v>
      </c>
      <c r="G11">
        <v>0</v>
      </c>
    </row>
    <row r="12" spans="1:7" x14ac:dyDescent="0.2">
      <c r="A12" t="s">
        <v>62</v>
      </c>
      <c r="B12">
        <f t="shared" si="0"/>
        <v>14</v>
      </c>
      <c r="C12">
        <v>11</v>
      </c>
      <c r="D12" s="1">
        <v>43702.616516203707</v>
      </c>
      <c r="E12" s="1">
        <v>43720.682280092587</v>
      </c>
      <c r="F12">
        <v>7</v>
      </c>
      <c r="G12">
        <v>4</v>
      </c>
    </row>
    <row r="13" spans="1:7" x14ac:dyDescent="0.2">
      <c r="A13" t="s">
        <v>63</v>
      </c>
      <c r="B13">
        <f t="shared" si="0"/>
        <v>53</v>
      </c>
      <c r="C13">
        <v>41</v>
      </c>
      <c r="D13" s="1">
        <v>43744.789560185192</v>
      </c>
      <c r="E13" s="1">
        <v>43817.623842592591</v>
      </c>
      <c r="F13">
        <v>38</v>
      </c>
      <c r="G13">
        <v>3</v>
      </c>
    </row>
    <row r="14" spans="1:7" x14ac:dyDescent="0.2">
      <c r="A14" t="s">
        <v>64</v>
      </c>
      <c r="B14">
        <f t="shared" si="0"/>
        <v>32</v>
      </c>
      <c r="C14">
        <v>19</v>
      </c>
      <c r="D14" s="1">
        <v>43759.678032407413</v>
      </c>
      <c r="E14" s="1">
        <v>43802.863229166673</v>
      </c>
      <c r="F14">
        <v>10</v>
      </c>
      <c r="G14">
        <v>9</v>
      </c>
    </row>
    <row r="15" spans="1:7" x14ac:dyDescent="0.2">
      <c r="A15" t="s">
        <v>65</v>
      </c>
      <c r="B15">
        <f t="shared" si="0"/>
        <v>29</v>
      </c>
      <c r="C15">
        <v>10</v>
      </c>
      <c r="D15" s="1">
        <v>43773.739988425928</v>
      </c>
      <c r="E15" s="1">
        <v>43811.609375</v>
      </c>
      <c r="F15">
        <v>5</v>
      </c>
      <c r="G15">
        <v>5</v>
      </c>
    </row>
    <row r="16" spans="1:7" x14ac:dyDescent="0.2">
      <c r="A16" t="s">
        <v>66</v>
      </c>
      <c r="B16">
        <f t="shared" si="0"/>
        <v>12</v>
      </c>
      <c r="C16">
        <v>13</v>
      </c>
      <c r="D16" s="1">
        <v>43724.825439814813</v>
      </c>
      <c r="E16" s="1">
        <v>43739.655486111107</v>
      </c>
      <c r="F16">
        <v>2</v>
      </c>
      <c r="G16">
        <v>11</v>
      </c>
    </row>
    <row r="17" spans="1:7" x14ac:dyDescent="0.2">
      <c r="A17" t="s">
        <v>67</v>
      </c>
      <c r="B17">
        <f t="shared" si="0"/>
        <v>39</v>
      </c>
      <c r="C17">
        <v>21</v>
      </c>
      <c r="D17" s="1">
        <v>43789.608124999999</v>
      </c>
      <c r="E17" s="1">
        <v>43843.806261574071</v>
      </c>
      <c r="F17">
        <v>12</v>
      </c>
      <c r="G17">
        <v>9</v>
      </c>
    </row>
    <row r="18" spans="1:7" x14ac:dyDescent="0.2">
      <c r="A18" t="s">
        <v>68</v>
      </c>
      <c r="B18">
        <f t="shared" si="0"/>
        <v>15</v>
      </c>
      <c r="C18">
        <v>2</v>
      </c>
      <c r="D18" s="1">
        <v>43818.792685185188</v>
      </c>
      <c r="E18" s="1">
        <v>43838.593078703707</v>
      </c>
      <c r="F18">
        <v>2</v>
      </c>
      <c r="G18">
        <v>0</v>
      </c>
    </row>
    <row r="19" spans="1:7" x14ac:dyDescent="0.2">
      <c r="A19" t="s">
        <v>69</v>
      </c>
      <c r="B19">
        <f t="shared" si="0"/>
        <v>22</v>
      </c>
      <c r="C19">
        <v>15</v>
      </c>
      <c r="D19" s="1">
        <v>43844.732627314806</v>
      </c>
      <c r="E19" s="1">
        <v>43873.572523148148</v>
      </c>
      <c r="F19">
        <v>7</v>
      </c>
      <c r="G19">
        <v>8</v>
      </c>
    </row>
    <row r="20" spans="1:7" x14ac:dyDescent="0.2">
      <c r="A20" t="s">
        <v>70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71</v>
      </c>
      <c r="B21">
        <f t="shared" si="0"/>
        <v>2</v>
      </c>
      <c r="C21">
        <v>1</v>
      </c>
      <c r="D21" s="1">
        <v>43493.705127314817</v>
      </c>
      <c r="E21" s="1">
        <v>43494.79111111111</v>
      </c>
      <c r="F21">
        <v>1</v>
      </c>
      <c r="G21">
        <v>0</v>
      </c>
    </row>
    <row r="22" spans="1:7" x14ac:dyDescent="0.2">
      <c r="A22" t="s">
        <v>72</v>
      </c>
      <c r="B22">
        <f t="shared" si="0"/>
        <v>12</v>
      </c>
      <c r="C22">
        <v>6</v>
      </c>
      <c r="D22" s="1">
        <v>43495.674560185187</v>
      </c>
      <c r="E22" s="1">
        <v>43510.733530092592</v>
      </c>
      <c r="F22">
        <v>6</v>
      </c>
      <c r="G2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Instagrandmas</vt:lpstr>
      <vt:lpstr>DontPanic</vt:lpstr>
      <vt:lpstr>LayerCake</vt:lpstr>
      <vt:lpstr>Storm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Sitong Chen</cp:lastModifiedBy>
  <dcterms:created xsi:type="dcterms:W3CDTF">2020-02-21T09:42:50Z</dcterms:created>
  <dcterms:modified xsi:type="dcterms:W3CDTF">2020-02-21T14:07:25Z</dcterms:modified>
</cp:coreProperties>
</file>