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ggogo\Documents\sandbox\ooparts\ooparts-management\2022\회계\"/>
    </mc:Choice>
  </mc:AlternateContent>
  <xr:revisionPtr revIDLastSave="0" documentId="13_ncr:1_{1FE05B28-A21B-4691-BF38-36B48A796E6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D7" i="1"/>
  <c r="F7" i="1"/>
  <c r="F6" i="1"/>
</calcChain>
</file>

<file path=xl/sharedStrings.xml><?xml version="1.0" encoding="utf-8"?>
<sst xmlns="http://schemas.openxmlformats.org/spreadsheetml/2006/main" count="26" uniqueCount="25">
  <si>
    <t>2022 오파츠 회계장부</t>
    <phoneticPr fontId="5" type="noConversion"/>
  </si>
  <si>
    <t>번호</t>
    <phoneticPr fontId="5" type="noConversion"/>
  </si>
  <si>
    <t>시간</t>
    <phoneticPr fontId="5" type="noConversion"/>
  </si>
  <si>
    <t>내용</t>
    <phoneticPr fontId="5" type="noConversion"/>
  </si>
  <si>
    <t>입금</t>
    <phoneticPr fontId="5" type="noConversion"/>
  </si>
  <si>
    <t>출금</t>
    <phoneticPr fontId="5" type="noConversion"/>
  </si>
  <si>
    <t>잔고</t>
    <phoneticPr fontId="5" type="noConversion"/>
  </si>
  <si>
    <t>비고</t>
    <phoneticPr fontId="5" type="noConversion"/>
  </si>
  <si>
    <t>전년도 회비 이월</t>
    <phoneticPr fontId="5" type="noConversion"/>
  </si>
  <si>
    <t>2022.02.26</t>
    <phoneticPr fontId="5" type="noConversion"/>
  </si>
  <si>
    <t>2022년도 회비</t>
    <phoneticPr fontId="5" type="noConversion"/>
  </si>
  <si>
    <t>계좌관리</t>
    <phoneticPr fontId="5" type="noConversion"/>
  </si>
  <si>
    <t>회장 김우찬</t>
    <phoneticPr fontId="5" type="noConversion"/>
  </si>
  <si>
    <t>회계</t>
    <phoneticPr fontId="5" type="noConversion"/>
  </si>
  <si>
    <t>부회장 장준혁</t>
    <phoneticPr fontId="5" type="noConversion"/>
  </si>
  <si>
    <t>카카오톡 모임통장</t>
    <phoneticPr fontId="5" type="noConversion"/>
  </si>
  <si>
    <t>2022.03.09</t>
    <phoneticPr fontId="5" type="noConversion"/>
  </si>
  <si>
    <t>2022.03.16</t>
    <phoneticPr fontId="5" type="noConversion"/>
  </si>
  <si>
    <t>후원금</t>
    <phoneticPr fontId="5" type="noConversion"/>
  </si>
  <si>
    <t>박준영</t>
    <phoneticPr fontId="5" type="noConversion"/>
  </si>
  <si>
    <t>회비</t>
    <phoneticPr fontId="5" type="noConversion"/>
  </si>
  <si>
    <t>장서현</t>
    <phoneticPr fontId="5" type="noConversion"/>
  </si>
  <si>
    <t>2022.03.26</t>
    <phoneticPr fontId="5" type="noConversion"/>
  </si>
  <si>
    <t>이자</t>
    <phoneticPr fontId="5" type="noConversion"/>
  </si>
  <si>
    <t>010-9357-6719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</si>
</sst>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₩&quot;* #,##0_-;\-&quot;₩&quot;* #,##0_-;_-&quot;₩&quot;* &quot;-&quot;_-;_-@_-"/>
  </numFmts>
  <fonts count="7" x14ac:knownFonts="1">
    <font>
      <sz val="11"/>
      <color theme="1"/>
      <name val="맑은 고딕"/>
      <family val="2"/>
      <scheme val="minor"/>
    </font>
    <font>
      <b/>
      <sz val="15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20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7">
    <xf numFmtId="0" fontId="0" fillId="0" borderId="0" xfId="0"/>
    <xf numFmtId="0" fontId="6" fillId="0" borderId="0" xfId="0" applyFont="1" applyFill="1" applyAlignment="1"/>
    <xf numFmtId="0" fontId="4" fillId="4" borderId="0" xfId="4" applyAlignment="1"/>
    <xf numFmtId="42" fontId="0" fillId="0" borderId="0" xfId="0" applyNumberFormat="1"/>
    <xf numFmtId="42" fontId="2" fillId="2" borderId="0" xfId="2" applyNumberFormat="1" applyAlignment="1"/>
    <xf numFmtId="42" fontId="3" fillId="3" borderId="0" xfId="3" applyNumberFormat="1" applyAlignment="1"/>
    <xf numFmtId="0" fontId="1" fillId="0" borderId="1" xfId="1" applyFill="1" applyAlignment="1">
      <alignment horizontal="center"/>
    </xf>
  </cellXfs>
  <cellStyles count="5">
    <cellStyle name="강조색1" xfId="4" builtinId="29"/>
    <cellStyle name="나쁨" xfId="3" builtinId="27"/>
    <cellStyle name="제목 1" xfId="1" builtinId="16"/>
    <cellStyle name="좋음" xfId="2" builtinId="26"/>
    <cellStyle name="표준" xfId="0" builtinId="0"/>
  </cellStyles>
  <dxfs count="4">
    <dxf>
      <numFmt numFmtId="32" formatCode="_-&quot;₩&quot;* #,##0_-;\-&quot;₩&quot;* #,##0_-;_-&quot;₩&quot;* &quot;-&quot;_-;_-@_-"/>
    </dxf>
    <dxf>
      <numFmt numFmtId="32" formatCode="_-&quot;₩&quot;* #,##0_-;\-&quot;₩&quot;* #,##0_-;_-&quot;₩&quot;* &quot;-&quot;_-;_-@_-"/>
    </dxf>
    <dxf>
      <numFmt numFmtId="32" formatCode="_-&quot;₩&quot;* #,##0_-;\-&quot;₩&quot;* #,##0_-;_-&quot;₩&quot;* &quot;-&quot;_-;_-@_-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05CD17-B270-4E2E-B626-57942127B0D4}" name="표3" displayName="표3" ref="A5:G10" totalsRowShown="0" headerRowDxfId="3" headerRowCellStyle="강조색1">
  <autoFilter ref="A5:G10" xr:uid="{7505CD17-B270-4E2E-B626-57942127B0D4}"/>
  <tableColumns count="7">
    <tableColumn id="1" xr3:uid="{C80D4331-BBC9-48EE-BF07-E3D4D2CDCBAF}" name="번호"/>
    <tableColumn id="2" xr3:uid="{B61E49B4-52B6-4155-9BE6-08C8DB6C0BC0}" name="시간"/>
    <tableColumn id="3" xr3:uid="{EC142D4A-059C-43AC-B02F-52DFA7778236}" name="내용"/>
    <tableColumn id="4" xr3:uid="{E61F3C82-795F-4A56-8587-AFAE510C1BB0}" name="입금" dataDxfId="2" dataCellStyle="좋음"/>
    <tableColumn id="5" xr3:uid="{672598CE-76F9-4498-9CB9-63D75B866623}" name="출금" dataDxfId="1" dataCellStyle="나쁨"/>
    <tableColumn id="6" xr3:uid="{F499AFA7-0ABE-498C-AE1F-FD4D11FD5CD5}" name="잔고" dataDxfId="0">
      <calculatedColumnFormula>IF(ISNUMBER(F5),F5,0)+Sheet1!$D6-Sheet1!$E6</calculatedColumnFormula>
    </tableColumn>
    <tableColumn id="7" xr3:uid="{CB23E82F-7D1F-4D69-842E-D275BD6D97FE}" name="비고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workbookViewId="0">
      <selection activeCell="F13" sqref="F13"/>
    </sheetView>
  </sheetViews>
  <sheetFormatPr defaultRowHeight="17" x14ac:dyDescent="0.45"/>
  <cols>
    <col min="2" max="2" width="22.58203125" customWidth="1"/>
    <col min="3" max="3" width="41.58203125" customWidth="1"/>
    <col min="4" max="4" width="17.25" customWidth="1"/>
    <col min="5" max="5" width="22.08203125" customWidth="1"/>
    <col min="6" max="6" width="15.33203125" customWidth="1"/>
    <col min="7" max="7" width="19.83203125" customWidth="1"/>
  </cols>
  <sheetData>
    <row r="1" spans="1:13" ht="35.25" customHeight="1" thickBot="1" x14ac:dyDescent="0.8">
      <c r="A1" s="6" t="s">
        <v>0</v>
      </c>
      <c r="B1" s="6"/>
      <c r="C1" s="6"/>
      <c r="D1" s="6"/>
      <c r="E1" s="6"/>
      <c r="F1" s="6"/>
      <c r="G1" s="6"/>
      <c r="H1" s="1"/>
      <c r="I1" s="1"/>
      <c r="J1" s="1"/>
      <c r="K1" s="1"/>
      <c r="L1" s="1"/>
      <c r="M1" s="1"/>
    </row>
    <row r="2" spans="1:13" ht="17.5" thickTop="1" x14ac:dyDescent="0.45">
      <c r="A2" t="s">
        <v>11</v>
      </c>
      <c r="B2" t="s">
        <v>12</v>
      </c>
    </row>
    <row r="3" spans="1:13" x14ac:dyDescent="0.45">
      <c r="A3" t="s">
        <v>13</v>
      </c>
      <c r="B3" t="s">
        <v>14</v>
      </c>
      <c r="C3" t="s">
        <v>24</v>
      </c>
    </row>
    <row r="5" spans="1:13" x14ac:dyDescent="0.4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</row>
    <row r="6" spans="1:13" x14ac:dyDescent="0.45">
      <c r="A6">
        <v>1</v>
      </c>
      <c r="B6" t="s">
        <v>9</v>
      </c>
      <c r="C6" t="s">
        <v>8</v>
      </c>
      <c r="D6" s="4">
        <v>1754576</v>
      </c>
      <c r="E6" s="5"/>
      <c r="F6" s="3">
        <f>IF(ISNUMBER(F5),F5,0)+Sheet1!$D6-Sheet1!$E6</f>
        <v>1754576</v>
      </c>
      <c r="G6" t="s">
        <v>15</v>
      </c>
    </row>
    <row r="7" spans="1:13" x14ac:dyDescent="0.45">
      <c r="A7">
        <v>2</v>
      </c>
      <c r="B7" t="s">
        <v>16</v>
      </c>
      <c r="C7" t="s">
        <v>10</v>
      </c>
      <c r="D7" s="4">
        <f>1480003</f>
        <v>1480003</v>
      </c>
      <c r="E7" s="5"/>
      <c r="F7" s="3">
        <f>IF(ISNUMBER(F6),F6,0)+Sheet1!$D7-Sheet1!$E7</f>
        <v>3234579</v>
      </c>
    </row>
    <row r="8" spans="1:13" x14ac:dyDescent="0.45">
      <c r="A8">
        <v>3</v>
      </c>
      <c r="B8" t="s">
        <v>17</v>
      </c>
      <c r="C8" t="s">
        <v>18</v>
      </c>
      <c r="D8" s="4">
        <v>150000</v>
      </c>
      <c r="E8" s="5"/>
      <c r="F8" s="3">
        <f>IF(ISNUMBER(F7),F7,0)+Sheet1!$D8-Sheet1!$E8</f>
        <v>3384579</v>
      </c>
      <c r="G8" t="s">
        <v>19</v>
      </c>
    </row>
    <row r="9" spans="1:13" x14ac:dyDescent="0.45">
      <c r="A9">
        <v>4</v>
      </c>
      <c r="B9" t="s">
        <v>17</v>
      </c>
      <c r="C9" t="s">
        <v>20</v>
      </c>
      <c r="D9" s="4">
        <v>30000</v>
      </c>
      <c r="E9" s="5"/>
      <c r="F9" s="3">
        <f>IF(ISNUMBER(F8),F8,0)+Sheet1!$D9-Sheet1!$E9</f>
        <v>3414579</v>
      </c>
      <c r="G9" t="s">
        <v>21</v>
      </c>
    </row>
    <row r="10" spans="1:13" x14ac:dyDescent="0.45">
      <c r="A10">
        <v>5</v>
      </c>
      <c r="B10" t="s">
        <v>22</v>
      </c>
      <c r="C10" t="s">
        <v>23</v>
      </c>
      <c r="D10" s="4">
        <v>195</v>
      </c>
      <c r="E10" s="5"/>
      <c r="F10" s="3">
        <f>IF(ISNUMBER(F9),F9,0)+Sheet1!$D10-Sheet1!$E10</f>
        <v>3414774</v>
      </c>
    </row>
    <row r="11" spans="1:13" x14ac:dyDescent="0.45">
      <c r="D11" s="3"/>
      <c r="E11" s="3"/>
      <c r="F11" s="3"/>
    </row>
    <row r="12" spans="1:13" x14ac:dyDescent="0.45">
      <c r="D12" s="3"/>
      <c r="E12" s="3"/>
      <c r="F12" s="3"/>
    </row>
    <row r="13" spans="1:13" x14ac:dyDescent="0.45">
      <c r="D13" s="3"/>
      <c r="E13" s="3"/>
      <c r="F13" s="3"/>
    </row>
    <row r="14" spans="1:13" x14ac:dyDescent="0.45">
      <c r="D14" s="3"/>
      <c r="E14" s="3"/>
      <c r="F14" s="3"/>
    </row>
    <row r="15" spans="1:13" x14ac:dyDescent="0.45">
      <c r="D15" s="3"/>
      <c r="E15" s="3"/>
      <c r="F15" s="3"/>
    </row>
    <row r="16" spans="1:13" x14ac:dyDescent="0.45">
      <c r="D16" s="3"/>
      <c r="E16" s="3"/>
      <c r="F16" s="3"/>
    </row>
    <row r="17" spans="4:6" x14ac:dyDescent="0.45">
      <c r="D17" s="3"/>
      <c r="E17" s="3"/>
      <c r="F17" s="3"/>
    </row>
    <row r="18" spans="4:6" x14ac:dyDescent="0.45">
      <c r="D18" s="3"/>
      <c r="E18" s="3"/>
      <c r="F18" s="3"/>
    </row>
    <row r="19" spans="4:6" x14ac:dyDescent="0.45">
      <c r="D19" s="3"/>
      <c r="E19" s="3"/>
      <c r="F19" s="3"/>
    </row>
    <row r="20" spans="4:6" x14ac:dyDescent="0.45">
      <c r="D20" s="3"/>
      <c r="E20" s="3"/>
      <c r="F20" s="3"/>
    </row>
    <row r="21" spans="4:6" x14ac:dyDescent="0.45">
      <c r="D21" s="3"/>
      <c r="E21" s="3"/>
      <c r="F21" s="3"/>
    </row>
    <row r="22" spans="4:6" x14ac:dyDescent="0.45">
      <c r="D22" s="3"/>
      <c r="E22" s="3"/>
      <c r="F22" s="3"/>
    </row>
    <row r="23" spans="4:6" x14ac:dyDescent="0.45">
      <c r="D23" s="3"/>
      <c r="E23" s="3"/>
      <c r="F23" s="3"/>
    </row>
    <row r="24" spans="4:6" x14ac:dyDescent="0.45">
      <c r="D24" s="3"/>
      <c r="E24" s="3"/>
      <c r="F24" s="3"/>
    </row>
    <row r="25" spans="4:6" x14ac:dyDescent="0.45">
      <c r="D25" s="3"/>
      <c r="E25" s="3"/>
      <c r="F25" s="3"/>
    </row>
    <row r="26" spans="4:6" x14ac:dyDescent="0.45">
      <c r="D26" s="3"/>
      <c r="E26" s="3"/>
      <c r="F26" s="3"/>
    </row>
    <row r="27" spans="4:6" x14ac:dyDescent="0.45">
      <c r="D27" s="3"/>
      <c r="E27" s="3"/>
      <c r="F27" s="3"/>
    </row>
    <row r="28" spans="4:6" x14ac:dyDescent="0.45">
      <c r="D28" s="3"/>
      <c r="E28" s="3"/>
      <c r="F28" s="3"/>
    </row>
    <row r="29" spans="4:6" x14ac:dyDescent="0.45">
      <c r="D29" s="3"/>
      <c r="E29" s="3"/>
      <c r="F29" s="3"/>
    </row>
    <row r="30" spans="4:6" x14ac:dyDescent="0.45">
      <c r="D30" s="3"/>
      <c r="E30" s="3"/>
      <c r="F30" s="3"/>
    </row>
    <row r="31" spans="4:6" x14ac:dyDescent="0.45">
      <c r="D31" s="3"/>
      <c r="E31" s="3"/>
      <c r="F31" s="3"/>
    </row>
    <row r="32" spans="4:6" x14ac:dyDescent="0.45">
      <c r="D32" s="3"/>
      <c r="E32" s="3"/>
      <c r="F32" s="3"/>
    </row>
    <row r="33" spans="4:6" x14ac:dyDescent="0.45">
      <c r="D33" s="3"/>
      <c r="E33" s="3"/>
      <c r="F33" s="3"/>
    </row>
    <row r="34" spans="4:6" x14ac:dyDescent="0.45">
      <c r="D34" s="3"/>
      <c r="E34" s="3"/>
      <c r="F34" s="3"/>
    </row>
  </sheetData>
  <mergeCells count="1">
    <mergeCell ref="A1:G1"/>
  </mergeCells>
  <phoneticPr fontId="5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JUNHYUCK JANG</dc:creator>
  <cp:lastModifiedBy>장준혁</cp:lastModifiedBy>
  <dcterms:created xsi:type="dcterms:W3CDTF">2015-06-05T18:19:34Z</dcterms:created>
  <dcterms:modified xsi:type="dcterms:W3CDTF">2022-04-01T05:29:29Z</dcterms:modified>
</cp:coreProperties>
</file>