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rja\OneDrive\Desktop\new project sgpa\"/>
    </mc:Choice>
  </mc:AlternateContent>
  <xr:revisionPtr revIDLastSave="0" documentId="13_ncr:1_{60695174-1493-4E75-A18F-2C57709A2970}" xr6:coauthVersionLast="47" xr6:coauthVersionMax="47" xr10:uidLastSave="{00000000-0000-0000-0000-000000000000}"/>
  <bookViews>
    <workbookView xWindow="-108" yWindow="-108" windowWidth="23256" windowHeight="12456" xr2:uid="{A8FA36C3-DB21-47A0-8787-A18E7687A4F1}"/>
  </bookViews>
  <sheets>
    <sheet name="Sheet1" sheetId="1" r:id="rId1"/>
  </sheets>
  <definedNames>
    <definedName name="_xlnm._FilterDatabase" localSheetId="0" hidden="1">Sheet1!$I$1:$I$113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</calcChain>
</file>

<file path=xl/sharedStrings.xml><?xml version="1.0" encoding="utf-8"?>
<sst xmlns="http://schemas.openxmlformats.org/spreadsheetml/2006/main" count="1149" uniqueCount="106">
  <si>
    <t>Name</t>
  </si>
  <si>
    <t>Roll Number</t>
  </si>
  <si>
    <t>SGPA</t>
  </si>
  <si>
    <t>Stream</t>
  </si>
  <si>
    <t>Semester</t>
  </si>
  <si>
    <t>200BTCCSEITBC001</t>
  </si>
  <si>
    <t>200BTCCSEAIML006</t>
  </si>
  <si>
    <t>200BTCCSECS003</t>
  </si>
  <si>
    <t>200BTCCSEAIML008</t>
  </si>
  <si>
    <t>200BTCCSE012</t>
  </si>
  <si>
    <t>200BTCCSE003</t>
  </si>
  <si>
    <t>200BTCCSE010</t>
  </si>
  <si>
    <t>200BTCCSEITBC002</t>
  </si>
  <si>
    <t>200BTCCSEAIML009</t>
  </si>
  <si>
    <t>200BTCCSECS001</t>
  </si>
  <si>
    <t>200BTCCSEAIML012</t>
  </si>
  <si>
    <t>200BTCCSE020</t>
  </si>
  <si>
    <t>200BTCCSE017</t>
  </si>
  <si>
    <t>200BTCCSECS004</t>
  </si>
  <si>
    <t>200BTCCSE006</t>
  </si>
  <si>
    <t>200BTCCSECS002</t>
  </si>
  <si>
    <t>200BTCCSE008</t>
  </si>
  <si>
    <t>200BTCCSE001</t>
  </si>
  <si>
    <t>200BTCCSE015</t>
  </si>
  <si>
    <t>200BTCCSE013</t>
  </si>
  <si>
    <t>200BTCCSE009</t>
  </si>
  <si>
    <t>200BTCCSE002</t>
  </si>
  <si>
    <t>200BTCCSEAIML004</t>
  </si>
  <si>
    <t>200BTCCSE014</t>
  </si>
  <si>
    <t>200BTCCSE021</t>
  </si>
  <si>
    <t>200BTCCSEAIML005</t>
  </si>
  <si>
    <t>200BTCCSE018</t>
  </si>
  <si>
    <t>200BTCCSECS005</t>
  </si>
  <si>
    <t>Aditya Kalra</t>
  </si>
  <si>
    <t>Aditya Singh Badhwar</t>
  </si>
  <si>
    <t>Aditya Sharma</t>
  </si>
  <si>
    <t>Anshika Gupta</t>
  </si>
  <si>
    <t>Anshu Shrivastava</t>
  </si>
  <si>
    <t>Darshika Khandelwal</t>
  </si>
  <si>
    <t>Hardik Mathuria</t>
  </si>
  <si>
    <t>Harshita Bisht</t>
  </si>
  <si>
    <t>Harshita Sharma</t>
  </si>
  <si>
    <t>Hrithik Singhal</t>
  </si>
  <si>
    <t>Isha Chauhan</t>
  </si>
  <si>
    <t>Manav Phalaswal</t>
  </si>
  <si>
    <t>Mayank Tiwari</t>
  </si>
  <si>
    <t>Mohit Jakhar</t>
  </si>
  <si>
    <t>Navneet Kumar</t>
  </si>
  <si>
    <t>Paras Chaudhary</t>
  </si>
  <si>
    <t>Paryank Bhardwaj</t>
  </si>
  <si>
    <t>Pratistha Sarswat</t>
  </si>
  <si>
    <t>Pratyaksh Dhiman</t>
  </si>
  <si>
    <t>Rahul Bansal</t>
  </si>
  <si>
    <t>Rahul</t>
  </si>
  <si>
    <t>Rohan Yadav</t>
  </si>
  <si>
    <t>Shray Salwan</t>
  </si>
  <si>
    <t>Suhail</t>
  </si>
  <si>
    <t>Tanvi</t>
  </si>
  <si>
    <t>Tehseem</t>
  </si>
  <si>
    <t>Staphin Mathews George</t>
  </si>
  <si>
    <t>Sum of External Marks</t>
  </si>
  <si>
    <t>CSEITBC</t>
  </si>
  <si>
    <t>CSE</t>
  </si>
  <si>
    <t>CSEAIML</t>
  </si>
  <si>
    <t>CSECS</t>
  </si>
  <si>
    <t>Gender</t>
  </si>
  <si>
    <t>M</t>
  </si>
  <si>
    <t>F</t>
  </si>
  <si>
    <t xml:space="preserve">Sum of Internal Marks </t>
  </si>
  <si>
    <t>Oorja Ganga Singh</t>
  </si>
  <si>
    <t>Total Subjects</t>
  </si>
  <si>
    <t>Average Internal Marks</t>
  </si>
  <si>
    <t>Average External Marks</t>
  </si>
  <si>
    <t>10th Percentage</t>
  </si>
  <si>
    <t>12th Percentage</t>
  </si>
  <si>
    <t>Total Times Debarred</t>
  </si>
  <si>
    <t>Study Hours</t>
  </si>
  <si>
    <t>10th Board</t>
  </si>
  <si>
    <t>12th Board</t>
  </si>
  <si>
    <t>CBSE</t>
  </si>
  <si>
    <t>Other</t>
  </si>
  <si>
    <t>State</t>
  </si>
  <si>
    <t>Co-Curricular Activity</t>
  </si>
  <si>
    <t>Library Books</t>
  </si>
  <si>
    <t>Assignments Done By Yourself</t>
  </si>
  <si>
    <t>Mentor</t>
  </si>
  <si>
    <t>Place of Living</t>
  </si>
  <si>
    <t>House (with family)</t>
  </si>
  <si>
    <t>House (without family)</t>
  </si>
  <si>
    <t>Distance from College</t>
  </si>
  <si>
    <t>Above 15 KM</t>
  </si>
  <si>
    <t>1 - 5 KM</t>
  </si>
  <si>
    <t>5 - 15 KM</t>
  </si>
  <si>
    <t>0 - 1 KM</t>
  </si>
  <si>
    <t>Mode of Transport</t>
  </si>
  <si>
    <t>Personal Vehicle</t>
  </si>
  <si>
    <t>Cab/Auto/Bike</t>
  </si>
  <si>
    <t>Metro</t>
  </si>
  <si>
    <t>Family Income</t>
  </si>
  <si>
    <t>Above 8 LPA</t>
  </si>
  <si>
    <t>1 - 3 LPA</t>
  </si>
  <si>
    <t>5 - 8 LPA</t>
  </si>
  <si>
    <t>3 - 5 LPA</t>
  </si>
  <si>
    <t>Screen Time</t>
  </si>
  <si>
    <t>Chronic Illness</t>
  </si>
  <si>
    <t>Close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</si>
</sst>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6AAC-0562-4D40-906F-B98244844B03}">
  <sheetPr filterMode="1"/>
  <dimension ref="A1:AC113"/>
  <sheetViews>
    <sheetView tabSelected="1" topLeftCell="A95" zoomScale="72" workbookViewId="0">
      <pane xSplit="1" topLeftCell="B1" activePane="topRight" state="frozen"/>
      <selection pane="topRight" activeCell="G86" sqref="G86:G113"/>
    </sheetView>
  </sheetViews>
  <sheetFormatPr defaultColWidth="12" defaultRowHeight="14.4" x14ac:dyDescent="0.3"/>
  <cols>
    <col min="1" max="1" width="23.21875" bestFit="1" customWidth="1"/>
    <col min="2" max="2" width="11.88671875" customWidth="1"/>
    <col min="3" max="3" width="20.6640625" bestFit="1" customWidth="1"/>
    <col min="4" max="4" width="21.44140625" bestFit="1" customWidth="1"/>
    <col min="5" max="5" width="20.5546875" bestFit="1" customWidth="1"/>
    <col min="6" max="6" width="21.77734375" bestFit="1" customWidth="1"/>
    <col min="7" max="7" width="6" bestFit="1" customWidth="1"/>
    <col min="8" max="8" width="8.44140625" bestFit="1" customWidth="1"/>
    <col min="9" max="9" width="9.21875" bestFit="1" customWidth="1"/>
    <col min="10" max="10" width="7.44140625" bestFit="1" customWidth="1"/>
    <col min="11" max="11" width="13.21875" bestFit="1" customWidth="1"/>
    <col min="12" max="13" width="15.109375" bestFit="1" customWidth="1"/>
    <col min="14" max="14" width="22.6640625" bestFit="1" customWidth="1"/>
    <col min="15" max="15" width="11.33203125" bestFit="1" customWidth="1"/>
    <col min="16" max="16" width="8.21875" bestFit="1" customWidth="1"/>
    <col min="19" max="19" width="41.77734375" bestFit="1" customWidth="1"/>
    <col min="20" max="20" width="12.44140625" bestFit="1" customWidth="1"/>
    <col min="21" max="21" width="27.77734375" bestFit="1" customWidth="1"/>
    <col min="23" max="23" width="21.44140625" bestFit="1" customWidth="1"/>
    <col min="24" max="24" width="20.33203125" bestFit="1" customWidth="1"/>
    <col min="25" max="25" width="17.21875" bestFit="1" customWidth="1"/>
    <col min="26" max="26" width="13.77734375" bestFit="1" customWidth="1"/>
    <col min="28" max="28" width="13.77734375" bestFit="1" customWidth="1"/>
    <col min="29" max="29" width="12.6640625" bestFit="1" customWidth="1"/>
  </cols>
  <sheetData>
    <row r="1" spans="1:29" x14ac:dyDescent="0.3">
      <c r="A1" t="s">
        <v>0</v>
      </c>
      <c r="B1" t="s">
        <v>1</v>
      </c>
      <c r="C1" t="s">
        <v>68</v>
      </c>
      <c r="D1" t="s">
        <v>71</v>
      </c>
      <c r="E1" t="s">
        <v>60</v>
      </c>
      <c r="F1" t="s">
        <v>72</v>
      </c>
      <c r="G1" t="s">
        <v>2</v>
      </c>
      <c r="H1" t="s">
        <v>3</v>
      </c>
      <c r="I1" t="s">
        <v>4</v>
      </c>
      <c r="J1" t="s">
        <v>65</v>
      </c>
      <c r="K1" t="s">
        <v>70</v>
      </c>
      <c r="L1" t="s">
        <v>73</v>
      </c>
      <c r="M1" t="s">
        <v>74</v>
      </c>
      <c r="N1" t="s">
        <v>75</v>
      </c>
      <c r="O1" t="s">
        <v>76</v>
      </c>
      <c r="P1" t="s">
        <v>3</v>
      </c>
      <c r="Q1" t="s">
        <v>77</v>
      </c>
      <c r="R1" t="s">
        <v>78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89</v>
      </c>
      <c r="Y1" t="s">
        <v>94</v>
      </c>
      <c r="Z1" t="s">
        <v>98</v>
      </c>
      <c r="AA1" t="s">
        <v>103</v>
      </c>
      <c r="AB1" t="s">
        <v>104</v>
      </c>
      <c r="AC1" t="s">
        <v>105</v>
      </c>
    </row>
    <row r="2" spans="1:29" ht="29.4" hidden="1" thickBot="1" x14ac:dyDescent="0.35">
      <c r="A2" t="s">
        <v>33</v>
      </c>
      <c r="B2" s="1" t="s">
        <v>5</v>
      </c>
      <c r="C2">
        <v>266.5</v>
      </c>
      <c r="D2">
        <f t="shared" ref="D2:D33" si="0">C2/K2</f>
        <v>29.611111111111111</v>
      </c>
      <c r="E2">
        <v>382</v>
      </c>
      <c r="F2">
        <f>E2/K2</f>
        <v>42.444444444444443</v>
      </c>
      <c r="G2">
        <v>6.8890000000000002</v>
      </c>
      <c r="H2" t="s">
        <v>61</v>
      </c>
      <c r="I2">
        <v>1</v>
      </c>
      <c r="J2" t="s">
        <v>66</v>
      </c>
      <c r="K2">
        <v>9</v>
      </c>
      <c r="L2">
        <v>92.2</v>
      </c>
      <c r="M2">
        <v>80.2</v>
      </c>
      <c r="N2">
        <v>9</v>
      </c>
      <c r="O2">
        <v>5</v>
      </c>
      <c r="P2">
        <v>3</v>
      </c>
      <c r="Q2" s="2" t="s">
        <v>79</v>
      </c>
      <c r="R2" t="s">
        <v>79</v>
      </c>
      <c r="S2">
        <v>9</v>
      </c>
      <c r="T2">
        <v>0</v>
      </c>
      <c r="U2">
        <v>1</v>
      </c>
      <c r="V2">
        <v>0</v>
      </c>
      <c r="W2" t="s">
        <v>87</v>
      </c>
      <c r="X2" t="s">
        <v>90</v>
      </c>
      <c r="Y2" t="s">
        <v>95</v>
      </c>
      <c r="Z2" t="s">
        <v>99</v>
      </c>
      <c r="AA2">
        <v>15</v>
      </c>
      <c r="AB2">
        <v>1</v>
      </c>
      <c r="AC2">
        <v>1</v>
      </c>
    </row>
    <row r="3" spans="1:29" ht="29.4" hidden="1" thickBot="1" x14ac:dyDescent="0.35">
      <c r="A3" t="s">
        <v>34</v>
      </c>
      <c r="B3" s="1" t="s">
        <v>6</v>
      </c>
      <c r="C3">
        <v>309</v>
      </c>
      <c r="D3">
        <f t="shared" si="0"/>
        <v>34.333333333333336</v>
      </c>
      <c r="E3">
        <v>420</v>
      </c>
      <c r="F3">
        <f t="shared" ref="F3:F66" si="1">E3/K3</f>
        <v>46.666666666666664</v>
      </c>
      <c r="G3">
        <v>8.3330000000000002</v>
      </c>
      <c r="H3" t="s">
        <v>63</v>
      </c>
      <c r="I3">
        <v>1</v>
      </c>
      <c r="J3" t="s">
        <v>66</v>
      </c>
      <c r="K3">
        <v>9</v>
      </c>
      <c r="L3">
        <v>72.5</v>
      </c>
      <c r="M3">
        <v>69.3</v>
      </c>
      <c r="N3">
        <v>0</v>
      </c>
      <c r="O3">
        <v>4</v>
      </c>
      <c r="P3">
        <v>1</v>
      </c>
      <c r="Q3" s="2" t="s">
        <v>79</v>
      </c>
      <c r="R3" t="s">
        <v>79</v>
      </c>
      <c r="S3">
        <v>9</v>
      </c>
      <c r="T3">
        <v>0</v>
      </c>
      <c r="U3">
        <v>1</v>
      </c>
      <c r="V3">
        <v>1</v>
      </c>
      <c r="W3" t="s">
        <v>87</v>
      </c>
      <c r="X3" t="s">
        <v>92</v>
      </c>
      <c r="Y3" t="s">
        <v>95</v>
      </c>
      <c r="Z3" t="s">
        <v>99</v>
      </c>
      <c r="AA3">
        <v>15</v>
      </c>
      <c r="AB3">
        <v>0</v>
      </c>
      <c r="AC3">
        <v>2</v>
      </c>
    </row>
    <row r="4" spans="1:29" ht="29.4" hidden="1" thickBot="1" x14ac:dyDescent="0.35">
      <c r="A4" t="s">
        <v>35</v>
      </c>
      <c r="B4" s="1" t="s">
        <v>7</v>
      </c>
      <c r="C4">
        <v>310</v>
      </c>
      <c r="D4">
        <f t="shared" si="0"/>
        <v>34.444444444444443</v>
      </c>
      <c r="E4">
        <v>413</v>
      </c>
      <c r="F4">
        <f t="shared" si="1"/>
        <v>45.888888888888886</v>
      </c>
      <c r="G4">
        <v>8.1110000000000007</v>
      </c>
      <c r="H4" t="s">
        <v>64</v>
      </c>
      <c r="I4">
        <v>1</v>
      </c>
      <c r="J4" t="s">
        <v>66</v>
      </c>
      <c r="K4">
        <v>9</v>
      </c>
      <c r="L4">
        <v>72</v>
      </c>
      <c r="M4">
        <v>63</v>
      </c>
      <c r="N4">
        <v>0</v>
      </c>
      <c r="O4">
        <v>4</v>
      </c>
      <c r="P4">
        <v>2</v>
      </c>
      <c r="Q4" s="2" t="s">
        <v>79</v>
      </c>
      <c r="R4" t="s">
        <v>81</v>
      </c>
      <c r="S4">
        <v>2</v>
      </c>
      <c r="T4">
        <v>0</v>
      </c>
      <c r="U4">
        <v>0</v>
      </c>
      <c r="V4">
        <v>0</v>
      </c>
      <c r="W4" t="s">
        <v>87</v>
      </c>
      <c r="X4" t="s">
        <v>90</v>
      </c>
      <c r="Y4" t="s">
        <v>95</v>
      </c>
      <c r="Z4" t="s">
        <v>99</v>
      </c>
      <c r="AA4">
        <v>6</v>
      </c>
      <c r="AB4">
        <v>0</v>
      </c>
      <c r="AC4">
        <v>2</v>
      </c>
    </row>
    <row r="5" spans="1:29" ht="29.4" hidden="1" thickBot="1" x14ac:dyDescent="0.35">
      <c r="A5" t="s">
        <v>36</v>
      </c>
      <c r="B5" s="1" t="s">
        <v>8</v>
      </c>
      <c r="C5">
        <v>342</v>
      </c>
      <c r="D5">
        <f t="shared" si="0"/>
        <v>38</v>
      </c>
      <c r="E5">
        <v>447</v>
      </c>
      <c r="F5">
        <f t="shared" si="1"/>
        <v>49.666666666666664</v>
      </c>
      <c r="G5">
        <v>9.0559999999999992</v>
      </c>
      <c r="H5" t="s">
        <v>63</v>
      </c>
      <c r="I5">
        <v>1</v>
      </c>
      <c r="J5" t="s">
        <v>67</v>
      </c>
      <c r="K5">
        <v>9</v>
      </c>
      <c r="L5">
        <v>90.6</v>
      </c>
      <c r="M5">
        <v>76.8</v>
      </c>
      <c r="N5">
        <v>0</v>
      </c>
      <c r="O5">
        <v>6</v>
      </c>
      <c r="P5">
        <v>1</v>
      </c>
      <c r="Q5" s="3" t="s">
        <v>79</v>
      </c>
      <c r="R5" t="s">
        <v>79</v>
      </c>
      <c r="S5">
        <v>2</v>
      </c>
      <c r="T5">
        <v>1</v>
      </c>
      <c r="U5">
        <v>0</v>
      </c>
      <c r="V5">
        <v>0</v>
      </c>
      <c r="W5" t="s">
        <v>87</v>
      </c>
      <c r="X5" t="s">
        <v>91</v>
      </c>
      <c r="Y5" t="s">
        <v>95</v>
      </c>
      <c r="Z5" t="s">
        <v>99</v>
      </c>
      <c r="AA5">
        <v>5</v>
      </c>
      <c r="AB5">
        <v>1</v>
      </c>
      <c r="AC5">
        <v>5</v>
      </c>
    </row>
    <row r="6" spans="1:29" ht="29.4" hidden="1" thickBot="1" x14ac:dyDescent="0.35">
      <c r="A6" t="s">
        <v>37</v>
      </c>
      <c r="B6" s="1" t="s">
        <v>9</v>
      </c>
      <c r="C6">
        <v>310.5</v>
      </c>
      <c r="D6">
        <f t="shared" si="0"/>
        <v>34.5</v>
      </c>
      <c r="E6">
        <v>455</v>
      </c>
      <c r="F6">
        <f t="shared" si="1"/>
        <v>50.555555555555557</v>
      </c>
      <c r="G6">
        <v>8.7219999999999995</v>
      </c>
      <c r="H6" t="s">
        <v>62</v>
      </c>
      <c r="I6">
        <v>1</v>
      </c>
      <c r="J6" t="s">
        <v>66</v>
      </c>
      <c r="K6">
        <v>9</v>
      </c>
      <c r="L6">
        <v>70</v>
      </c>
      <c r="M6">
        <v>67</v>
      </c>
      <c r="N6">
        <v>0</v>
      </c>
      <c r="O6">
        <v>9</v>
      </c>
      <c r="P6">
        <v>0</v>
      </c>
      <c r="Q6" s="3" t="s">
        <v>79</v>
      </c>
      <c r="R6" t="s">
        <v>79</v>
      </c>
      <c r="S6">
        <v>6.5</v>
      </c>
      <c r="T6">
        <v>1</v>
      </c>
      <c r="U6">
        <v>1</v>
      </c>
      <c r="V6">
        <v>0</v>
      </c>
      <c r="W6" t="s">
        <v>87</v>
      </c>
      <c r="X6" t="s">
        <v>92</v>
      </c>
      <c r="Y6" t="s">
        <v>95</v>
      </c>
      <c r="Z6" t="s">
        <v>100</v>
      </c>
      <c r="AA6">
        <v>17</v>
      </c>
      <c r="AB6">
        <v>0</v>
      </c>
      <c r="AC6">
        <v>5</v>
      </c>
    </row>
    <row r="7" spans="1:29" ht="29.4" hidden="1" thickBot="1" x14ac:dyDescent="0.35">
      <c r="A7" t="s">
        <v>38</v>
      </c>
      <c r="B7" s="1" t="s">
        <v>10</v>
      </c>
      <c r="C7">
        <v>368.5</v>
      </c>
      <c r="D7">
        <f t="shared" si="0"/>
        <v>40.944444444444443</v>
      </c>
      <c r="E7">
        <v>470</v>
      </c>
      <c r="F7">
        <f t="shared" si="1"/>
        <v>52.222222222222221</v>
      </c>
      <c r="G7">
        <v>9.0559999999999992</v>
      </c>
      <c r="H7" t="s">
        <v>62</v>
      </c>
      <c r="I7">
        <v>1</v>
      </c>
      <c r="J7" t="s">
        <v>67</v>
      </c>
      <c r="K7">
        <v>9</v>
      </c>
      <c r="L7">
        <v>93</v>
      </c>
      <c r="M7">
        <v>92.6</v>
      </c>
      <c r="N7">
        <v>0</v>
      </c>
      <c r="O7">
        <v>10</v>
      </c>
      <c r="P7">
        <v>0</v>
      </c>
      <c r="Q7" s="3" t="s">
        <v>79</v>
      </c>
      <c r="R7" t="s">
        <v>79</v>
      </c>
      <c r="S7">
        <v>4</v>
      </c>
      <c r="T7">
        <v>1</v>
      </c>
      <c r="U7">
        <v>1</v>
      </c>
      <c r="V7">
        <v>1</v>
      </c>
      <c r="W7" t="s">
        <v>87</v>
      </c>
      <c r="X7" t="s">
        <v>91</v>
      </c>
      <c r="Y7" t="s">
        <v>95</v>
      </c>
      <c r="Z7" t="s">
        <v>99</v>
      </c>
      <c r="AA7">
        <v>11</v>
      </c>
      <c r="AB7">
        <v>0</v>
      </c>
      <c r="AC7">
        <v>5</v>
      </c>
    </row>
    <row r="8" spans="1:29" ht="29.4" hidden="1" thickBot="1" x14ac:dyDescent="0.35">
      <c r="A8" t="s">
        <v>39</v>
      </c>
      <c r="B8" s="1" t="s">
        <v>11</v>
      </c>
      <c r="C8">
        <v>289.5</v>
      </c>
      <c r="D8">
        <f t="shared" si="0"/>
        <v>32.166666666666664</v>
      </c>
      <c r="E8">
        <v>434</v>
      </c>
      <c r="F8">
        <f t="shared" si="1"/>
        <v>48.222222222222221</v>
      </c>
      <c r="G8">
        <v>8.5</v>
      </c>
      <c r="H8" t="s">
        <v>62</v>
      </c>
      <c r="I8">
        <v>1</v>
      </c>
      <c r="J8" t="s">
        <v>66</v>
      </c>
      <c r="K8">
        <v>9</v>
      </c>
      <c r="L8">
        <v>75.400000000000006</v>
      </c>
      <c r="M8">
        <v>72.599999999999994</v>
      </c>
      <c r="N8">
        <v>0</v>
      </c>
      <c r="O8">
        <v>8</v>
      </c>
      <c r="P8">
        <v>0</v>
      </c>
      <c r="Q8" s="3" t="s">
        <v>79</v>
      </c>
      <c r="R8" t="s">
        <v>79</v>
      </c>
      <c r="S8">
        <v>6.5</v>
      </c>
      <c r="T8">
        <v>0</v>
      </c>
      <c r="U8">
        <v>1</v>
      </c>
      <c r="V8">
        <v>1</v>
      </c>
      <c r="W8" t="s">
        <v>87</v>
      </c>
      <c r="X8" t="s">
        <v>90</v>
      </c>
      <c r="Y8" t="s">
        <v>95</v>
      </c>
      <c r="Z8" t="s">
        <v>99</v>
      </c>
      <c r="AA8">
        <v>5.5</v>
      </c>
      <c r="AB8">
        <v>0</v>
      </c>
      <c r="AC8">
        <v>4</v>
      </c>
    </row>
    <row r="9" spans="1:29" ht="29.4" hidden="1" thickBot="1" x14ac:dyDescent="0.35">
      <c r="A9" t="s">
        <v>40</v>
      </c>
      <c r="B9" s="1" t="s">
        <v>12</v>
      </c>
      <c r="C9">
        <v>328</v>
      </c>
      <c r="D9">
        <f t="shared" si="0"/>
        <v>36.444444444444443</v>
      </c>
      <c r="E9">
        <v>476</v>
      </c>
      <c r="F9">
        <f t="shared" si="1"/>
        <v>52.888888888888886</v>
      </c>
      <c r="G9">
        <v>8.9440000000000008</v>
      </c>
      <c r="H9" t="s">
        <v>61</v>
      </c>
      <c r="I9">
        <v>1</v>
      </c>
      <c r="J9" t="s">
        <v>67</v>
      </c>
      <c r="K9">
        <v>9</v>
      </c>
      <c r="L9">
        <v>89.8</v>
      </c>
      <c r="M9">
        <v>76.2</v>
      </c>
      <c r="N9">
        <v>0</v>
      </c>
      <c r="O9">
        <v>8</v>
      </c>
      <c r="P9">
        <v>3</v>
      </c>
      <c r="Q9" s="3" t="s">
        <v>79</v>
      </c>
      <c r="R9" t="s">
        <v>79</v>
      </c>
      <c r="S9">
        <v>2</v>
      </c>
      <c r="T9">
        <v>0</v>
      </c>
      <c r="U9">
        <v>1</v>
      </c>
      <c r="V9">
        <v>1</v>
      </c>
      <c r="W9" t="s">
        <v>87</v>
      </c>
      <c r="X9" t="s">
        <v>90</v>
      </c>
      <c r="Y9" t="s">
        <v>95</v>
      </c>
      <c r="Z9" t="s">
        <v>99</v>
      </c>
      <c r="AA9">
        <v>6</v>
      </c>
      <c r="AB9">
        <v>0</v>
      </c>
      <c r="AC9">
        <v>6</v>
      </c>
    </row>
    <row r="10" spans="1:29" ht="28.8" hidden="1" x14ac:dyDescent="0.3">
      <c r="A10" t="s">
        <v>41</v>
      </c>
      <c r="B10" s="1" t="s">
        <v>13</v>
      </c>
      <c r="C10">
        <v>326.5</v>
      </c>
      <c r="D10">
        <f t="shared" si="0"/>
        <v>36.277777777777779</v>
      </c>
      <c r="E10">
        <v>421.5</v>
      </c>
      <c r="F10">
        <f t="shared" si="1"/>
        <v>46.833333333333336</v>
      </c>
      <c r="G10">
        <v>8.2219999999999995</v>
      </c>
      <c r="H10" t="s">
        <v>63</v>
      </c>
      <c r="I10">
        <v>1</v>
      </c>
      <c r="J10" t="s">
        <v>67</v>
      </c>
      <c r="K10">
        <v>9</v>
      </c>
      <c r="L10">
        <v>60.8</v>
      </c>
      <c r="M10">
        <v>60.1</v>
      </c>
      <c r="N10">
        <v>0</v>
      </c>
      <c r="O10">
        <v>5</v>
      </c>
      <c r="P10">
        <v>1</v>
      </c>
      <c r="Q10" s="4" t="s">
        <v>79</v>
      </c>
      <c r="R10" t="s">
        <v>79</v>
      </c>
      <c r="S10">
        <v>2</v>
      </c>
      <c r="T10">
        <v>1</v>
      </c>
      <c r="U10">
        <v>1</v>
      </c>
      <c r="V10">
        <v>0</v>
      </c>
      <c r="W10" t="s">
        <v>87</v>
      </c>
      <c r="X10" t="s">
        <v>92</v>
      </c>
      <c r="Y10" t="s">
        <v>96</v>
      </c>
      <c r="Z10" t="s">
        <v>99</v>
      </c>
      <c r="AA10">
        <v>3</v>
      </c>
      <c r="AB10">
        <v>0</v>
      </c>
      <c r="AC10">
        <v>2</v>
      </c>
    </row>
    <row r="11" spans="1:29" ht="28.8" hidden="1" x14ac:dyDescent="0.3">
      <c r="A11" t="s">
        <v>42</v>
      </c>
      <c r="B11" s="1" t="s">
        <v>14</v>
      </c>
      <c r="C11">
        <v>313</v>
      </c>
      <c r="D11">
        <f t="shared" si="0"/>
        <v>34.777777777777779</v>
      </c>
      <c r="E11">
        <v>422</v>
      </c>
      <c r="F11">
        <f t="shared" si="1"/>
        <v>46.888888888888886</v>
      </c>
      <c r="G11">
        <v>8.2780000000000005</v>
      </c>
      <c r="H11" t="s">
        <v>64</v>
      </c>
      <c r="I11">
        <v>1</v>
      </c>
      <c r="J11" t="s">
        <v>66</v>
      </c>
      <c r="K11">
        <v>9</v>
      </c>
      <c r="L11">
        <v>74</v>
      </c>
      <c r="M11">
        <v>61.5</v>
      </c>
      <c r="N11">
        <v>0</v>
      </c>
      <c r="O11">
        <v>4</v>
      </c>
      <c r="P11">
        <v>2</v>
      </c>
      <c r="Q11" s="4" t="s">
        <v>79</v>
      </c>
      <c r="R11" t="s">
        <v>79</v>
      </c>
      <c r="S11">
        <v>4</v>
      </c>
      <c r="T11">
        <v>0</v>
      </c>
      <c r="U11">
        <v>1</v>
      </c>
      <c r="V11">
        <v>1</v>
      </c>
      <c r="W11" t="s">
        <v>87</v>
      </c>
      <c r="X11" t="s">
        <v>90</v>
      </c>
      <c r="Y11" t="s">
        <v>95</v>
      </c>
      <c r="Z11" t="s">
        <v>101</v>
      </c>
      <c r="AA11">
        <v>2</v>
      </c>
      <c r="AB11">
        <v>0</v>
      </c>
      <c r="AC11">
        <v>5</v>
      </c>
    </row>
    <row r="12" spans="1:29" ht="29.4" hidden="1" thickBot="1" x14ac:dyDescent="0.35">
      <c r="A12" t="s">
        <v>43</v>
      </c>
      <c r="B12" s="1" t="s">
        <v>15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 t="s">
        <v>63</v>
      </c>
      <c r="I12">
        <v>1</v>
      </c>
      <c r="J12" t="s">
        <v>67</v>
      </c>
      <c r="K12">
        <v>9</v>
      </c>
      <c r="L12">
        <v>83.3</v>
      </c>
      <c r="M12">
        <v>83.5</v>
      </c>
      <c r="N12">
        <v>0</v>
      </c>
      <c r="O12">
        <v>5</v>
      </c>
      <c r="P12">
        <v>1</v>
      </c>
      <c r="Q12" s="2" t="s">
        <v>79</v>
      </c>
      <c r="R12" t="s">
        <v>79</v>
      </c>
      <c r="S12">
        <v>3</v>
      </c>
      <c r="T12">
        <v>1</v>
      </c>
      <c r="U12">
        <v>1</v>
      </c>
      <c r="V12">
        <v>1</v>
      </c>
      <c r="W12" t="s">
        <v>87</v>
      </c>
      <c r="X12" t="s">
        <v>90</v>
      </c>
      <c r="Y12" t="s">
        <v>96</v>
      </c>
      <c r="Z12" t="s">
        <v>101</v>
      </c>
      <c r="AA12">
        <v>4</v>
      </c>
      <c r="AB12">
        <v>0</v>
      </c>
      <c r="AC12">
        <v>3</v>
      </c>
    </row>
    <row r="13" spans="1:29" ht="29.4" hidden="1" thickBot="1" x14ac:dyDescent="0.35">
      <c r="A13" t="s">
        <v>44</v>
      </c>
      <c r="B13" s="1" t="s">
        <v>16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0</v>
      </c>
      <c r="H13" t="s">
        <v>62</v>
      </c>
      <c r="I13">
        <v>1</v>
      </c>
      <c r="J13" t="s">
        <v>66</v>
      </c>
      <c r="K13">
        <v>9</v>
      </c>
      <c r="L13">
        <v>80.3</v>
      </c>
      <c r="M13">
        <v>76.3</v>
      </c>
      <c r="N13">
        <v>0</v>
      </c>
      <c r="O13">
        <v>8</v>
      </c>
      <c r="P13">
        <v>0</v>
      </c>
      <c r="Q13" s="3" t="s">
        <v>79</v>
      </c>
      <c r="R13" t="s">
        <v>79</v>
      </c>
      <c r="S13">
        <v>4</v>
      </c>
      <c r="T13">
        <v>0</v>
      </c>
      <c r="U13">
        <v>1</v>
      </c>
      <c r="V13">
        <v>1</v>
      </c>
      <c r="W13" t="s">
        <v>87</v>
      </c>
      <c r="X13" t="s">
        <v>90</v>
      </c>
      <c r="Y13" t="s">
        <v>95</v>
      </c>
      <c r="Z13" t="s">
        <v>99</v>
      </c>
      <c r="AA13">
        <v>9</v>
      </c>
      <c r="AB13">
        <v>0</v>
      </c>
      <c r="AC13">
        <v>5</v>
      </c>
    </row>
    <row r="14" spans="1:29" ht="29.4" hidden="1" thickBot="1" x14ac:dyDescent="0.35">
      <c r="A14" t="s">
        <v>45</v>
      </c>
      <c r="B14" s="1" t="s">
        <v>17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v>0</v>
      </c>
      <c r="H14" t="s">
        <v>62</v>
      </c>
      <c r="I14">
        <v>1</v>
      </c>
      <c r="J14" t="s">
        <v>66</v>
      </c>
      <c r="K14">
        <v>9</v>
      </c>
      <c r="L14">
        <v>70.5</v>
      </c>
      <c r="M14">
        <v>78.5</v>
      </c>
      <c r="N14">
        <v>0</v>
      </c>
      <c r="O14">
        <v>0</v>
      </c>
      <c r="P14">
        <v>0</v>
      </c>
      <c r="Q14" s="3" t="s">
        <v>79</v>
      </c>
      <c r="R14" t="s">
        <v>79</v>
      </c>
      <c r="S14">
        <v>8.5</v>
      </c>
      <c r="T14">
        <v>0</v>
      </c>
      <c r="U14">
        <v>0</v>
      </c>
      <c r="V14">
        <v>1</v>
      </c>
      <c r="W14" t="s">
        <v>87</v>
      </c>
      <c r="X14" t="s">
        <v>92</v>
      </c>
      <c r="Y14" t="s">
        <v>97</v>
      </c>
      <c r="Z14" t="s">
        <v>99</v>
      </c>
      <c r="AA14">
        <v>10</v>
      </c>
      <c r="AB14">
        <v>0</v>
      </c>
      <c r="AC14">
        <v>10</v>
      </c>
    </row>
    <row r="15" spans="1:29" ht="28.8" hidden="1" x14ac:dyDescent="0.3">
      <c r="A15" t="s">
        <v>46</v>
      </c>
      <c r="B15" s="1" t="s">
        <v>18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0</v>
      </c>
      <c r="H15" t="s">
        <v>64</v>
      </c>
      <c r="I15">
        <v>1</v>
      </c>
      <c r="J15" t="s">
        <v>66</v>
      </c>
      <c r="K15">
        <v>9</v>
      </c>
      <c r="L15">
        <v>82.2</v>
      </c>
      <c r="M15">
        <v>90.6</v>
      </c>
      <c r="N15">
        <v>0</v>
      </c>
      <c r="O15">
        <v>5</v>
      </c>
      <c r="P15">
        <v>2</v>
      </c>
      <c r="Q15" s="4" t="s">
        <v>79</v>
      </c>
      <c r="R15" t="s">
        <v>79</v>
      </c>
      <c r="S15">
        <v>2</v>
      </c>
      <c r="T15">
        <v>0</v>
      </c>
      <c r="U15">
        <v>1</v>
      </c>
      <c r="V15">
        <v>1</v>
      </c>
      <c r="W15" t="s">
        <v>87</v>
      </c>
      <c r="X15" t="s">
        <v>90</v>
      </c>
      <c r="Y15" t="s">
        <v>95</v>
      </c>
      <c r="Z15" t="s">
        <v>99</v>
      </c>
      <c r="AA15">
        <v>6.5</v>
      </c>
      <c r="AB15">
        <v>0</v>
      </c>
      <c r="AC15">
        <v>8</v>
      </c>
    </row>
    <row r="16" spans="1:29" ht="28.8" hidden="1" x14ac:dyDescent="0.3">
      <c r="A16" t="s">
        <v>47</v>
      </c>
      <c r="B16" s="1" t="s">
        <v>19</v>
      </c>
      <c r="C16">
        <v>281</v>
      </c>
      <c r="D16">
        <f t="shared" si="0"/>
        <v>31.222222222222221</v>
      </c>
      <c r="E16">
        <v>389</v>
      </c>
      <c r="F16">
        <f t="shared" si="1"/>
        <v>43.222222222222221</v>
      </c>
      <c r="G16">
        <v>7.444</v>
      </c>
      <c r="H16" t="s">
        <v>62</v>
      </c>
      <c r="I16">
        <v>1</v>
      </c>
      <c r="J16" t="s">
        <v>66</v>
      </c>
      <c r="K16">
        <v>9</v>
      </c>
      <c r="L16">
        <v>68</v>
      </c>
      <c r="M16">
        <v>64.400000000000006</v>
      </c>
      <c r="N16">
        <v>0</v>
      </c>
      <c r="O16">
        <v>5</v>
      </c>
      <c r="P16">
        <v>0</v>
      </c>
      <c r="Q16" s="4" t="s">
        <v>79</v>
      </c>
      <c r="R16" t="s">
        <v>79</v>
      </c>
      <c r="S16">
        <v>0</v>
      </c>
      <c r="T16">
        <v>0</v>
      </c>
      <c r="U16">
        <v>0</v>
      </c>
      <c r="V16">
        <v>0</v>
      </c>
      <c r="W16" t="s">
        <v>87</v>
      </c>
      <c r="X16" t="s">
        <v>90</v>
      </c>
      <c r="Y16" t="s">
        <v>95</v>
      </c>
      <c r="Z16" t="s">
        <v>99</v>
      </c>
      <c r="AA16">
        <v>4</v>
      </c>
      <c r="AB16">
        <v>0</v>
      </c>
      <c r="AC16">
        <v>10</v>
      </c>
    </row>
    <row r="17" spans="1:29" ht="29.4" hidden="1" thickBot="1" x14ac:dyDescent="0.35">
      <c r="A17" t="s">
        <v>69</v>
      </c>
      <c r="B17" s="1" t="s">
        <v>20</v>
      </c>
      <c r="C17">
        <v>339.5</v>
      </c>
      <c r="D17">
        <f t="shared" si="0"/>
        <v>37.722222222222221</v>
      </c>
      <c r="E17">
        <v>445</v>
      </c>
      <c r="F17">
        <f t="shared" si="1"/>
        <v>49.444444444444443</v>
      </c>
      <c r="G17">
        <v>8.7219999999999995</v>
      </c>
      <c r="H17" t="s">
        <v>64</v>
      </c>
      <c r="I17">
        <v>1</v>
      </c>
      <c r="J17" t="s">
        <v>67</v>
      </c>
      <c r="K17">
        <v>9</v>
      </c>
      <c r="L17">
        <v>93.8</v>
      </c>
      <c r="M17">
        <v>63.5</v>
      </c>
      <c r="N17">
        <v>0</v>
      </c>
      <c r="O17">
        <v>8</v>
      </c>
      <c r="P17">
        <v>2</v>
      </c>
      <c r="Q17" s="2" t="s">
        <v>79</v>
      </c>
      <c r="R17" t="s">
        <v>79</v>
      </c>
      <c r="S17">
        <v>0</v>
      </c>
      <c r="T17">
        <v>1</v>
      </c>
      <c r="U17">
        <v>1</v>
      </c>
      <c r="V17">
        <v>1</v>
      </c>
      <c r="W17" t="s">
        <v>87</v>
      </c>
      <c r="X17" t="s">
        <v>92</v>
      </c>
      <c r="Y17" t="s">
        <v>96</v>
      </c>
      <c r="Z17" t="s">
        <v>99</v>
      </c>
      <c r="AA17">
        <v>8</v>
      </c>
      <c r="AB17">
        <v>0</v>
      </c>
      <c r="AC17">
        <v>5</v>
      </c>
    </row>
    <row r="18" spans="1:29" ht="28.8" hidden="1" x14ac:dyDescent="0.3">
      <c r="A18" t="s">
        <v>48</v>
      </c>
      <c r="B18" s="1" t="s">
        <v>21</v>
      </c>
      <c r="C18">
        <v>315</v>
      </c>
      <c r="D18">
        <f t="shared" si="0"/>
        <v>35</v>
      </c>
      <c r="E18">
        <v>382</v>
      </c>
      <c r="F18">
        <f t="shared" si="1"/>
        <v>42.444444444444443</v>
      </c>
      <c r="G18">
        <v>8.1110000000000007</v>
      </c>
      <c r="H18" t="s">
        <v>62</v>
      </c>
      <c r="I18">
        <v>1</v>
      </c>
      <c r="J18" t="s">
        <v>66</v>
      </c>
      <c r="K18">
        <v>9</v>
      </c>
      <c r="L18">
        <v>62</v>
      </c>
      <c r="M18">
        <v>63.2</v>
      </c>
      <c r="N18">
        <v>4</v>
      </c>
      <c r="O18">
        <v>3</v>
      </c>
      <c r="P18">
        <v>0</v>
      </c>
      <c r="Q18" s="4" t="s">
        <v>79</v>
      </c>
      <c r="R18" t="s">
        <v>79</v>
      </c>
      <c r="S18">
        <v>2</v>
      </c>
      <c r="T18">
        <v>0</v>
      </c>
      <c r="U18">
        <v>0</v>
      </c>
      <c r="V18">
        <v>0</v>
      </c>
      <c r="W18" t="s">
        <v>88</v>
      </c>
      <c r="X18" t="s">
        <v>91</v>
      </c>
      <c r="Y18" t="s">
        <v>97</v>
      </c>
      <c r="Z18" t="s">
        <v>99</v>
      </c>
      <c r="AA18">
        <v>12</v>
      </c>
      <c r="AB18">
        <v>0</v>
      </c>
      <c r="AC18">
        <v>10</v>
      </c>
    </row>
    <row r="19" spans="1:29" ht="28.8" hidden="1" x14ac:dyDescent="0.3">
      <c r="A19" t="s">
        <v>49</v>
      </c>
      <c r="B19" s="1" t="s">
        <v>22</v>
      </c>
      <c r="C19">
        <v>339.5</v>
      </c>
      <c r="D19">
        <f t="shared" si="0"/>
        <v>37.722222222222221</v>
      </c>
      <c r="E19">
        <v>444</v>
      </c>
      <c r="F19">
        <f t="shared" si="1"/>
        <v>49.333333333333336</v>
      </c>
      <c r="G19">
        <v>8.4440000000000008</v>
      </c>
      <c r="H19" t="s">
        <v>62</v>
      </c>
      <c r="I19">
        <v>1</v>
      </c>
      <c r="J19" t="s">
        <v>66</v>
      </c>
      <c r="K19">
        <v>9</v>
      </c>
      <c r="L19">
        <v>68</v>
      </c>
      <c r="M19">
        <v>59.4</v>
      </c>
      <c r="N19">
        <v>0</v>
      </c>
      <c r="O19">
        <v>2</v>
      </c>
      <c r="P19">
        <v>0</v>
      </c>
      <c r="Q19" s="4" t="s">
        <v>79</v>
      </c>
      <c r="R19" t="s">
        <v>79</v>
      </c>
      <c r="S19">
        <v>9</v>
      </c>
      <c r="T19">
        <v>0</v>
      </c>
      <c r="U19">
        <v>1</v>
      </c>
      <c r="V19">
        <v>0</v>
      </c>
      <c r="W19" t="s">
        <v>87</v>
      </c>
      <c r="X19" t="s">
        <v>90</v>
      </c>
      <c r="Y19" t="s">
        <v>95</v>
      </c>
      <c r="Z19" t="s">
        <v>99</v>
      </c>
      <c r="AA19">
        <v>2</v>
      </c>
      <c r="AB19">
        <v>0</v>
      </c>
      <c r="AC19">
        <v>2</v>
      </c>
    </row>
    <row r="20" spans="1:29" ht="28.8" hidden="1" x14ac:dyDescent="0.3">
      <c r="A20" t="s">
        <v>50</v>
      </c>
      <c r="B20" s="1" t="s">
        <v>23</v>
      </c>
      <c r="C20">
        <v>336.5</v>
      </c>
      <c r="D20">
        <f t="shared" si="0"/>
        <v>37.388888888888886</v>
      </c>
      <c r="E20">
        <v>451</v>
      </c>
      <c r="F20">
        <f t="shared" si="1"/>
        <v>50.111111111111114</v>
      </c>
      <c r="G20">
        <v>8.7219999999999995</v>
      </c>
      <c r="H20" t="s">
        <v>62</v>
      </c>
      <c r="I20">
        <v>1</v>
      </c>
      <c r="J20" t="s">
        <v>67</v>
      </c>
      <c r="K20">
        <v>9</v>
      </c>
      <c r="L20">
        <v>96</v>
      </c>
      <c r="M20">
        <v>72.8</v>
      </c>
      <c r="N20">
        <v>0</v>
      </c>
      <c r="O20">
        <v>6</v>
      </c>
      <c r="P20">
        <v>0</v>
      </c>
      <c r="Q20" s="5" t="s">
        <v>79</v>
      </c>
      <c r="R20" t="s">
        <v>79</v>
      </c>
      <c r="S20">
        <v>2</v>
      </c>
      <c r="T20">
        <v>1</v>
      </c>
      <c r="U20">
        <v>1</v>
      </c>
      <c r="V20">
        <v>1</v>
      </c>
      <c r="W20" t="s">
        <v>87</v>
      </c>
      <c r="X20" t="s">
        <v>92</v>
      </c>
      <c r="Y20" t="s">
        <v>97</v>
      </c>
      <c r="Z20" t="s">
        <v>99</v>
      </c>
      <c r="AA20">
        <v>3.5</v>
      </c>
      <c r="AB20">
        <v>0</v>
      </c>
      <c r="AC20">
        <v>3</v>
      </c>
    </row>
    <row r="21" spans="1:29" ht="28.8" hidden="1" x14ac:dyDescent="0.3">
      <c r="A21" t="s">
        <v>51</v>
      </c>
      <c r="B21" s="1" t="s">
        <v>24</v>
      </c>
      <c r="C21">
        <v>202.5</v>
      </c>
      <c r="D21">
        <f t="shared" si="0"/>
        <v>22.5</v>
      </c>
      <c r="E21">
        <v>289</v>
      </c>
      <c r="F21">
        <f t="shared" si="1"/>
        <v>32.111111111111114</v>
      </c>
      <c r="G21">
        <v>5.1669999999999998</v>
      </c>
      <c r="H21" t="s">
        <v>62</v>
      </c>
      <c r="I21">
        <v>1</v>
      </c>
      <c r="J21" t="s">
        <v>66</v>
      </c>
      <c r="K21">
        <v>9</v>
      </c>
      <c r="L21">
        <v>58.8</v>
      </c>
      <c r="M21">
        <v>64.8</v>
      </c>
      <c r="N21">
        <v>6</v>
      </c>
      <c r="O21">
        <v>2</v>
      </c>
      <c r="P21">
        <v>0</v>
      </c>
      <c r="Q21" s="4" t="s">
        <v>79</v>
      </c>
      <c r="R21" t="s">
        <v>79</v>
      </c>
      <c r="S21">
        <v>0</v>
      </c>
      <c r="T21">
        <v>0</v>
      </c>
      <c r="U21">
        <v>0</v>
      </c>
      <c r="V21">
        <v>0</v>
      </c>
      <c r="W21" t="s">
        <v>87</v>
      </c>
      <c r="X21" t="s">
        <v>92</v>
      </c>
      <c r="Y21" t="s">
        <v>95</v>
      </c>
      <c r="Z21" t="s">
        <v>99</v>
      </c>
      <c r="AA21">
        <v>4</v>
      </c>
      <c r="AB21">
        <v>0</v>
      </c>
      <c r="AC21">
        <v>10</v>
      </c>
    </row>
    <row r="22" spans="1:29" ht="29.4" hidden="1" thickBot="1" x14ac:dyDescent="0.35">
      <c r="A22" t="s">
        <v>52</v>
      </c>
      <c r="B22" s="1" t="s">
        <v>25</v>
      </c>
      <c r="C22">
        <v>336</v>
      </c>
      <c r="D22">
        <f t="shared" si="0"/>
        <v>37.333333333333336</v>
      </c>
      <c r="E22">
        <v>460</v>
      </c>
      <c r="F22">
        <f t="shared" si="1"/>
        <v>51.111111111111114</v>
      </c>
      <c r="G22">
        <v>8.7780000000000005</v>
      </c>
      <c r="H22" t="s">
        <v>62</v>
      </c>
      <c r="I22">
        <v>1</v>
      </c>
      <c r="J22" t="s">
        <v>66</v>
      </c>
      <c r="K22">
        <v>9</v>
      </c>
      <c r="L22">
        <v>88</v>
      </c>
      <c r="M22">
        <v>65</v>
      </c>
      <c r="N22">
        <v>0</v>
      </c>
      <c r="O22">
        <v>4</v>
      </c>
      <c r="P22">
        <v>0</v>
      </c>
      <c r="Q22" s="2" t="s">
        <v>79</v>
      </c>
      <c r="R22" t="s">
        <v>79</v>
      </c>
      <c r="S22">
        <v>2</v>
      </c>
      <c r="T22">
        <v>0</v>
      </c>
      <c r="U22">
        <v>0</v>
      </c>
      <c r="V22">
        <v>0</v>
      </c>
      <c r="W22" t="s">
        <v>88</v>
      </c>
      <c r="X22" t="s">
        <v>91</v>
      </c>
      <c r="Y22" t="s">
        <v>95</v>
      </c>
      <c r="Z22" t="s">
        <v>102</v>
      </c>
      <c r="AA22">
        <v>10</v>
      </c>
      <c r="AB22">
        <v>0</v>
      </c>
      <c r="AC22">
        <v>10</v>
      </c>
    </row>
    <row r="23" spans="1:29" ht="28.8" hidden="1" x14ac:dyDescent="0.3">
      <c r="A23" t="s">
        <v>53</v>
      </c>
      <c r="B23" s="1" t="s">
        <v>26</v>
      </c>
      <c r="C23">
        <v>317</v>
      </c>
      <c r="D23">
        <f t="shared" si="0"/>
        <v>35.222222222222221</v>
      </c>
      <c r="E23">
        <v>417</v>
      </c>
      <c r="F23">
        <f t="shared" si="1"/>
        <v>46.333333333333336</v>
      </c>
      <c r="G23">
        <v>8.1110000000000007</v>
      </c>
      <c r="H23" t="s">
        <v>62</v>
      </c>
      <c r="I23">
        <v>1</v>
      </c>
      <c r="J23" t="s">
        <v>66</v>
      </c>
      <c r="K23">
        <v>9</v>
      </c>
      <c r="L23">
        <v>96</v>
      </c>
      <c r="M23">
        <v>65.2</v>
      </c>
      <c r="N23">
        <v>2</v>
      </c>
      <c r="O23">
        <v>0</v>
      </c>
      <c r="P23">
        <v>0</v>
      </c>
      <c r="Q23" s="4" t="s">
        <v>79</v>
      </c>
      <c r="R23" t="s">
        <v>79</v>
      </c>
      <c r="S23">
        <v>2</v>
      </c>
      <c r="T23">
        <v>0</v>
      </c>
      <c r="U23">
        <v>1</v>
      </c>
      <c r="V23">
        <v>1</v>
      </c>
      <c r="W23" t="s">
        <v>87</v>
      </c>
      <c r="X23" t="s">
        <v>93</v>
      </c>
      <c r="Y23" t="s">
        <v>95</v>
      </c>
      <c r="Z23" t="s">
        <v>100</v>
      </c>
      <c r="AA23">
        <v>7</v>
      </c>
      <c r="AB23">
        <v>0</v>
      </c>
      <c r="AC23">
        <v>10</v>
      </c>
    </row>
    <row r="24" spans="1:29" ht="28.8" hidden="1" x14ac:dyDescent="0.3">
      <c r="A24" t="s">
        <v>54</v>
      </c>
      <c r="B24" s="1" t="s">
        <v>27</v>
      </c>
      <c r="C24">
        <v>230.5</v>
      </c>
      <c r="D24">
        <f t="shared" si="0"/>
        <v>25.611111111111111</v>
      </c>
      <c r="E24">
        <v>349</v>
      </c>
      <c r="F24">
        <f t="shared" si="1"/>
        <v>38.777777777777779</v>
      </c>
      <c r="G24">
        <v>6.5</v>
      </c>
      <c r="H24" t="s">
        <v>63</v>
      </c>
      <c r="I24">
        <v>1</v>
      </c>
      <c r="J24" t="s">
        <v>66</v>
      </c>
      <c r="K24">
        <v>9</v>
      </c>
      <c r="L24">
        <v>74.3</v>
      </c>
      <c r="M24">
        <v>74.599999999999994</v>
      </c>
      <c r="N24">
        <v>0</v>
      </c>
      <c r="O24">
        <v>5</v>
      </c>
      <c r="P24">
        <v>1</v>
      </c>
      <c r="Q24" s="4" t="s">
        <v>79</v>
      </c>
      <c r="R24" t="s">
        <v>79</v>
      </c>
      <c r="S24">
        <v>6.5</v>
      </c>
      <c r="T24">
        <v>0</v>
      </c>
      <c r="U24">
        <v>1</v>
      </c>
      <c r="V24">
        <v>0</v>
      </c>
      <c r="W24" t="s">
        <v>87</v>
      </c>
      <c r="X24" t="s">
        <v>92</v>
      </c>
      <c r="Y24" t="s">
        <v>96</v>
      </c>
      <c r="Z24" t="s">
        <v>99</v>
      </c>
      <c r="AA24">
        <v>8</v>
      </c>
      <c r="AB24">
        <v>1</v>
      </c>
      <c r="AC24">
        <v>10</v>
      </c>
    </row>
    <row r="25" spans="1:29" ht="28.8" hidden="1" x14ac:dyDescent="0.3">
      <c r="A25" t="s">
        <v>55</v>
      </c>
      <c r="B25" s="1" t="s">
        <v>28</v>
      </c>
      <c r="C25">
        <v>256</v>
      </c>
      <c r="D25">
        <f t="shared" si="0"/>
        <v>28.444444444444443</v>
      </c>
      <c r="E25">
        <v>289</v>
      </c>
      <c r="F25">
        <f t="shared" si="1"/>
        <v>32.111111111111114</v>
      </c>
      <c r="G25">
        <v>7.3890000000000002</v>
      </c>
      <c r="H25" t="s">
        <v>62</v>
      </c>
      <c r="I25">
        <v>1</v>
      </c>
      <c r="J25" t="s">
        <v>66</v>
      </c>
      <c r="K25">
        <v>9</v>
      </c>
      <c r="L25">
        <v>58.6</v>
      </c>
      <c r="M25">
        <v>58.6</v>
      </c>
      <c r="N25">
        <v>0</v>
      </c>
      <c r="O25">
        <v>6</v>
      </c>
      <c r="P25">
        <v>0</v>
      </c>
      <c r="Q25" s="4" t="s">
        <v>79</v>
      </c>
      <c r="R25" t="s">
        <v>79</v>
      </c>
      <c r="S25">
        <v>0</v>
      </c>
      <c r="T25">
        <v>0</v>
      </c>
      <c r="U25">
        <v>0</v>
      </c>
      <c r="V25">
        <v>0</v>
      </c>
      <c r="W25" t="s">
        <v>87</v>
      </c>
      <c r="X25" t="s">
        <v>92</v>
      </c>
      <c r="Y25" t="s">
        <v>95</v>
      </c>
      <c r="Z25" t="s">
        <v>99</v>
      </c>
      <c r="AA25">
        <v>4</v>
      </c>
      <c r="AB25">
        <v>0</v>
      </c>
      <c r="AC25">
        <v>10</v>
      </c>
    </row>
    <row r="26" spans="1:29" ht="28.8" hidden="1" x14ac:dyDescent="0.3">
      <c r="A26" t="s">
        <v>56</v>
      </c>
      <c r="B26" s="1" t="s">
        <v>29</v>
      </c>
      <c r="C26">
        <v>0</v>
      </c>
      <c r="D26">
        <f t="shared" si="0"/>
        <v>0</v>
      </c>
      <c r="E26">
        <v>0</v>
      </c>
      <c r="F26">
        <f t="shared" si="1"/>
        <v>0</v>
      </c>
      <c r="G26">
        <v>0</v>
      </c>
      <c r="H26" t="s">
        <v>62</v>
      </c>
      <c r="I26">
        <v>1</v>
      </c>
      <c r="J26" t="s">
        <v>66</v>
      </c>
      <c r="K26">
        <v>9</v>
      </c>
      <c r="L26">
        <v>61.2</v>
      </c>
      <c r="M26">
        <v>71.400000000000006</v>
      </c>
      <c r="N26">
        <v>0</v>
      </c>
      <c r="O26">
        <v>6</v>
      </c>
      <c r="P26">
        <v>0</v>
      </c>
      <c r="Q26" s="4" t="s">
        <v>79</v>
      </c>
      <c r="R26" t="s">
        <v>79</v>
      </c>
      <c r="S26">
        <v>0</v>
      </c>
      <c r="T26">
        <v>0</v>
      </c>
      <c r="U26">
        <v>0</v>
      </c>
      <c r="V26">
        <v>0</v>
      </c>
      <c r="W26" t="s">
        <v>87</v>
      </c>
      <c r="X26" t="s">
        <v>92</v>
      </c>
      <c r="Y26" t="s">
        <v>95</v>
      </c>
      <c r="Z26" t="s">
        <v>99</v>
      </c>
      <c r="AA26">
        <v>4</v>
      </c>
      <c r="AB26">
        <v>0</v>
      </c>
      <c r="AC26">
        <v>10</v>
      </c>
    </row>
    <row r="27" spans="1:29" ht="28.8" hidden="1" x14ac:dyDescent="0.3">
      <c r="A27" t="s">
        <v>57</v>
      </c>
      <c r="B27" s="1" t="s">
        <v>30</v>
      </c>
      <c r="C27">
        <v>301.5</v>
      </c>
      <c r="D27">
        <f t="shared" si="0"/>
        <v>33.5</v>
      </c>
      <c r="E27">
        <v>431</v>
      </c>
      <c r="F27">
        <f t="shared" si="1"/>
        <v>47.888888888888886</v>
      </c>
      <c r="G27">
        <v>8.3889999999999993</v>
      </c>
      <c r="H27" t="s">
        <v>63</v>
      </c>
      <c r="I27">
        <v>1</v>
      </c>
      <c r="J27" t="s">
        <v>67</v>
      </c>
      <c r="K27">
        <v>9</v>
      </c>
      <c r="L27">
        <v>82</v>
      </c>
      <c r="M27">
        <v>67.8</v>
      </c>
      <c r="N27">
        <v>0</v>
      </c>
      <c r="O27">
        <v>7</v>
      </c>
      <c r="P27">
        <v>1</v>
      </c>
      <c r="Q27" s="5" t="s">
        <v>79</v>
      </c>
      <c r="R27" t="s">
        <v>79</v>
      </c>
      <c r="S27">
        <v>4</v>
      </c>
      <c r="T27">
        <v>0</v>
      </c>
      <c r="U27">
        <v>1</v>
      </c>
      <c r="V27">
        <v>1</v>
      </c>
      <c r="W27" t="s">
        <v>87</v>
      </c>
      <c r="X27" t="s">
        <v>92</v>
      </c>
      <c r="Y27" t="s">
        <v>97</v>
      </c>
      <c r="Z27" t="s">
        <v>99</v>
      </c>
      <c r="AA27">
        <v>3</v>
      </c>
      <c r="AB27">
        <v>0</v>
      </c>
      <c r="AC27">
        <v>6</v>
      </c>
    </row>
    <row r="28" spans="1:29" ht="28.8" hidden="1" x14ac:dyDescent="0.3">
      <c r="A28" t="s">
        <v>58</v>
      </c>
      <c r="B28" s="1" t="s">
        <v>31</v>
      </c>
      <c r="C28">
        <v>0</v>
      </c>
      <c r="D28">
        <f t="shared" si="0"/>
        <v>0</v>
      </c>
      <c r="E28">
        <v>0</v>
      </c>
      <c r="F28">
        <f t="shared" si="1"/>
        <v>0</v>
      </c>
      <c r="G28">
        <v>0</v>
      </c>
      <c r="H28" t="s">
        <v>62</v>
      </c>
      <c r="I28">
        <v>1</v>
      </c>
      <c r="J28" t="s">
        <v>66</v>
      </c>
      <c r="K28">
        <v>9</v>
      </c>
      <c r="L28">
        <v>81.2</v>
      </c>
      <c r="M28">
        <v>74.599999999999994</v>
      </c>
      <c r="N28">
        <v>0</v>
      </c>
      <c r="O28">
        <v>5</v>
      </c>
      <c r="P28">
        <v>0</v>
      </c>
      <c r="Q28" s="4" t="s">
        <v>79</v>
      </c>
      <c r="R28" t="s">
        <v>79</v>
      </c>
      <c r="S28">
        <v>0</v>
      </c>
      <c r="T28">
        <v>0</v>
      </c>
      <c r="U28">
        <v>0</v>
      </c>
      <c r="V28">
        <v>0</v>
      </c>
      <c r="W28" t="s">
        <v>87</v>
      </c>
      <c r="X28" t="s">
        <v>92</v>
      </c>
      <c r="Y28" t="s">
        <v>95</v>
      </c>
      <c r="Z28" t="s">
        <v>101</v>
      </c>
      <c r="AA28">
        <v>4</v>
      </c>
      <c r="AB28">
        <v>0</v>
      </c>
      <c r="AC28">
        <v>10</v>
      </c>
    </row>
    <row r="29" spans="1:29" ht="29.4" hidden="1" thickBot="1" x14ac:dyDescent="0.35">
      <c r="A29" t="s">
        <v>59</v>
      </c>
      <c r="B29" s="1" t="s">
        <v>32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v>0</v>
      </c>
      <c r="H29" t="s">
        <v>64</v>
      </c>
      <c r="I29">
        <v>1</v>
      </c>
      <c r="J29" t="s">
        <v>66</v>
      </c>
      <c r="K29">
        <v>9</v>
      </c>
      <c r="L29">
        <v>79</v>
      </c>
      <c r="M29">
        <v>79</v>
      </c>
      <c r="N29">
        <v>0</v>
      </c>
      <c r="O29">
        <v>6</v>
      </c>
      <c r="P29">
        <v>2</v>
      </c>
      <c r="Q29" s="2" t="s">
        <v>80</v>
      </c>
      <c r="R29" t="s">
        <v>80</v>
      </c>
      <c r="S29">
        <v>2</v>
      </c>
      <c r="T29">
        <v>1</v>
      </c>
      <c r="U29">
        <v>0</v>
      </c>
      <c r="V29">
        <v>1</v>
      </c>
      <c r="W29" t="s">
        <v>87</v>
      </c>
      <c r="X29" t="s">
        <v>92</v>
      </c>
      <c r="Y29" t="s">
        <v>96</v>
      </c>
      <c r="Z29" t="s">
        <v>99</v>
      </c>
      <c r="AA29">
        <v>6</v>
      </c>
      <c r="AB29">
        <v>1</v>
      </c>
      <c r="AC29">
        <v>10</v>
      </c>
    </row>
    <row r="30" spans="1:29" ht="29.4" hidden="1" thickBot="1" x14ac:dyDescent="0.35">
      <c r="A30" t="s">
        <v>33</v>
      </c>
      <c r="B30" s="1" t="s">
        <v>5</v>
      </c>
      <c r="C30">
        <v>247</v>
      </c>
      <c r="D30">
        <f t="shared" si="0"/>
        <v>24.7</v>
      </c>
      <c r="E30">
        <v>443</v>
      </c>
      <c r="F30">
        <f t="shared" si="1"/>
        <v>44.3</v>
      </c>
      <c r="G30">
        <v>6.5709999999999997</v>
      </c>
      <c r="H30" t="s">
        <v>61</v>
      </c>
      <c r="I30">
        <v>2</v>
      </c>
      <c r="J30" t="s">
        <v>66</v>
      </c>
      <c r="K30">
        <v>10</v>
      </c>
      <c r="L30">
        <v>92.2</v>
      </c>
      <c r="M30">
        <v>80.2</v>
      </c>
      <c r="N30">
        <v>9</v>
      </c>
      <c r="O30">
        <v>5</v>
      </c>
      <c r="P30">
        <v>3</v>
      </c>
      <c r="Q30" s="2" t="s">
        <v>79</v>
      </c>
      <c r="R30" t="s">
        <v>79</v>
      </c>
      <c r="S30">
        <v>9</v>
      </c>
      <c r="T30">
        <v>0</v>
      </c>
      <c r="U30">
        <v>1</v>
      </c>
      <c r="V30">
        <v>0</v>
      </c>
      <c r="W30" t="s">
        <v>87</v>
      </c>
      <c r="X30" t="s">
        <v>90</v>
      </c>
      <c r="Y30" t="s">
        <v>95</v>
      </c>
      <c r="Z30" t="s">
        <v>99</v>
      </c>
      <c r="AA30">
        <v>15</v>
      </c>
      <c r="AB30">
        <v>1</v>
      </c>
      <c r="AC30">
        <v>1</v>
      </c>
    </row>
    <row r="31" spans="1:29" ht="29.4" hidden="1" thickBot="1" x14ac:dyDescent="0.35">
      <c r="A31" t="s">
        <v>34</v>
      </c>
      <c r="B31" s="1" t="s">
        <v>6</v>
      </c>
      <c r="C31">
        <v>304</v>
      </c>
      <c r="D31">
        <f t="shared" si="0"/>
        <v>30.4</v>
      </c>
      <c r="E31">
        <v>449</v>
      </c>
      <c r="F31">
        <f t="shared" si="1"/>
        <v>44.9</v>
      </c>
      <c r="G31">
        <v>7.2859999999999996</v>
      </c>
      <c r="H31" t="s">
        <v>63</v>
      </c>
      <c r="I31">
        <v>2</v>
      </c>
      <c r="J31" t="s">
        <v>66</v>
      </c>
      <c r="K31">
        <v>10</v>
      </c>
      <c r="L31">
        <v>72.5</v>
      </c>
      <c r="M31">
        <v>69.3</v>
      </c>
      <c r="N31">
        <v>0</v>
      </c>
      <c r="O31">
        <v>4</v>
      </c>
      <c r="P31">
        <v>1</v>
      </c>
      <c r="Q31" s="2" t="s">
        <v>79</v>
      </c>
      <c r="R31" t="s">
        <v>79</v>
      </c>
      <c r="S31">
        <v>9</v>
      </c>
      <c r="T31">
        <v>0</v>
      </c>
      <c r="U31">
        <v>1</v>
      </c>
      <c r="V31">
        <v>1</v>
      </c>
      <c r="W31" t="s">
        <v>87</v>
      </c>
      <c r="X31" t="s">
        <v>92</v>
      </c>
      <c r="Y31" t="s">
        <v>95</v>
      </c>
      <c r="Z31" t="s">
        <v>99</v>
      </c>
      <c r="AA31">
        <v>15</v>
      </c>
      <c r="AB31">
        <v>0</v>
      </c>
      <c r="AC31">
        <v>2</v>
      </c>
    </row>
    <row r="32" spans="1:29" ht="29.4" hidden="1" thickBot="1" x14ac:dyDescent="0.35">
      <c r="A32" t="s">
        <v>35</v>
      </c>
      <c r="B32" s="1" t="s">
        <v>7</v>
      </c>
      <c r="C32">
        <v>279</v>
      </c>
      <c r="D32">
        <f t="shared" si="0"/>
        <v>27.9</v>
      </c>
      <c r="E32">
        <v>425</v>
      </c>
      <c r="F32">
        <f t="shared" si="1"/>
        <v>42.5</v>
      </c>
      <c r="G32">
        <v>7.0949999999999998</v>
      </c>
      <c r="H32" t="s">
        <v>64</v>
      </c>
      <c r="I32">
        <v>2</v>
      </c>
      <c r="J32" t="s">
        <v>66</v>
      </c>
      <c r="K32">
        <v>10</v>
      </c>
      <c r="L32">
        <v>72</v>
      </c>
      <c r="M32">
        <v>63</v>
      </c>
      <c r="N32">
        <v>0</v>
      </c>
      <c r="O32">
        <v>4</v>
      </c>
      <c r="P32">
        <v>2</v>
      </c>
      <c r="Q32" s="2" t="s">
        <v>79</v>
      </c>
      <c r="R32" t="s">
        <v>81</v>
      </c>
      <c r="S32">
        <v>2</v>
      </c>
      <c r="T32">
        <v>0</v>
      </c>
      <c r="U32">
        <v>0</v>
      </c>
      <c r="V32">
        <v>0</v>
      </c>
      <c r="W32" t="s">
        <v>87</v>
      </c>
      <c r="X32" t="s">
        <v>90</v>
      </c>
      <c r="Y32" t="s">
        <v>95</v>
      </c>
      <c r="Z32" t="s">
        <v>99</v>
      </c>
      <c r="AA32">
        <v>6</v>
      </c>
      <c r="AB32">
        <v>0</v>
      </c>
      <c r="AC32">
        <v>2</v>
      </c>
    </row>
    <row r="33" spans="1:29" ht="29.4" hidden="1" thickBot="1" x14ac:dyDescent="0.35">
      <c r="A33" t="s">
        <v>36</v>
      </c>
      <c r="B33" s="1" t="s">
        <v>8</v>
      </c>
      <c r="C33">
        <v>325</v>
      </c>
      <c r="D33">
        <f t="shared" si="0"/>
        <v>32.5</v>
      </c>
      <c r="E33">
        <v>476</v>
      </c>
      <c r="F33">
        <f t="shared" si="1"/>
        <v>47.6</v>
      </c>
      <c r="G33">
        <v>8.3330000000000002</v>
      </c>
      <c r="H33" t="s">
        <v>63</v>
      </c>
      <c r="I33">
        <v>2</v>
      </c>
      <c r="J33" t="s">
        <v>67</v>
      </c>
      <c r="K33">
        <v>10</v>
      </c>
      <c r="L33">
        <v>90.6</v>
      </c>
      <c r="M33">
        <v>76.8</v>
      </c>
      <c r="N33">
        <v>0</v>
      </c>
      <c r="O33">
        <v>6</v>
      </c>
      <c r="P33">
        <v>1</v>
      </c>
      <c r="Q33" s="3" t="s">
        <v>79</v>
      </c>
      <c r="R33" t="s">
        <v>79</v>
      </c>
      <c r="S33">
        <v>2</v>
      </c>
      <c r="T33">
        <v>1</v>
      </c>
      <c r="U33">
        <v>0</v>
      </c>
      <c r="V33">
        <v>0</v>
      </c>
      <c r="W33" t="s">
        <v>87</v>
      </c>
      <c r="X33" t="s">
        <v>91</v>
      </c>
      <c r="Y33" t="s">
        <v>95</v>
      </c>
      <c r="Z33" t="s">
        <v>99</v>
      </c>
      <c r="AA33">
        <v>5</v>
      </c>
      <c r="AB33">
        <v>1</v>
      </c>
      <c r="AC33">
        <v>5</v>
      </c>
    </row>
    <row r="34" spans="1:29" ht="29.4" hidden="1" thickBot="1" x14ac:dyDescent="0.35">
      <c r="A34" t="s">
        <v>37</v>
      </c>
      <c r="B34" s="1" t="s">
        <v>9</v>
      </c>
      <c r="C34">
        <v>351</v>
      </c>
      <c r="D34">
        <f t="shared" ref="D34:D65" si="2">C34/K34</f>
        <v>35.1</v>
      </c>
      <c r="E34">
        <v>480</v>
      </c>
      <c r="F34">
        <f t="shared" si="1"/>
        <v>48</v>
      </c>
      <c r="G34">
        <v>8.19</v>
      </c>
      <c r="H34" t="s">
        <v>62</v>
      </c>
      <c r="I34">
        <v>2</v>
      </c>
      <c r="J34" t="s">
        <v>66</v>
      </c>
      <c r="K34">
        <v>10</v>
      </c>
      <c r="L34">
        <v>70</v>
      </c>
      <c r="M34">
        <v>67</v>
      </c>
      <c r="N34">
        <v>0</v>
      </c>
      <c r="O34">
        <v>9</v>
      </c>
      <c r="P34">
        <v>0</v>
      </c>
      <c r="Q34" s="3" t="s">
        <v>79</v>
      </c>
      <c r="R34" t="s">
        <v>79</v>
      </c>
      <c r="S34">
        <v>6.5</v>
      </c>
      <c r="T34">
        <v>1</v>
      </c>
      <c r="U34">
        <v>1</v>
      </c>
      <c r="V34">
        <v>0</v>
      </c>
      <c r="W34" t="s">
        <v>87</v>
      </c>
      <c r="X34" t="s">
        <v>92</v>
      </c>
      <c r="Y34" t="s">
        <v>95</v>
      </c>
      <c r="Z34" t="s">
        <v>100</v>
      </c>
      <c r="AA34">
        <v>17</v>
      </c>
      <c r="AB34">
        <v>0</v>
      </c>
      <c r="AC34">
        <v>5</v>
      </c>
    </row>
    <row r="35" spans="1:29" ht="29.4" hidden="1" thickBot="1" x14ac:dyDescent="0.35">
      <c r="A35" t="s">
        <v>38</v>
      </c>
      <c r="B35" s="1" t="s">
        <v>10</v>
      </c>
      <c r="C35">
        <v>377</v>
      </c>
      <c r="D35">
        <f t="shared" si="2"/>
        <v>37.700000000000003</v>
      </c>
      <c r="E35">
        <v>503</v>
      </c>
      <c r="F35">
        <f t="shared" si="1"/>
        <v>50.3</v>
      </c>
      <c r="G35">
        <v>8.8569999999999993</v>
      </c>
      <c r="H35" t="s">
        <v>62</v>
      </c>
      <c r="I35">
        <v>2</v>
      </c>
      <c r="J35" t="s">
        <v>67</v>
      </c>
      <c r="K35">
        <v>10</v>
      </c>
      <c r="L35">
        <v>93</v>
      </c>
      <c r="M35">
        <v>92.6</v>
      </c>
      <c r="N35">
        <v>0</v>
      </c>
      <c r="O35">
        <v>10</v>
      </c>
      <c r="P35">
        <v>0</v>
      </c>
      <c r="Q35" s="3" t="s">
        <v>79</v>
      </c>
      <c r="R35" t="s">
        <v>79</v>
      </c>
      <c r="S35">
        <v>4</v>
      </c>
      <c r="T35">
        <v>1</v>
      </c>
      <c r="U35">
        <v>1</v>
      </c>
      <c r="V35">
        <v>1</v>
      </c>
      <c r="W35" t="s">
        <v>87</v>
      </c>
      <c r="X35" t="s">
        <v>91</v>
      </c>
      <c r="Y35" t="s">
        <v>95</v>
      </c>
      <c r="Z35" t="s">
        <v>99</v>
      </c>
      <c r="AA35">
        <v>11</v>
      </c>
      <c r="AB35">
        <v>0</v>
      </c>
      <c r="AC35">
        <v>5</v>
      </c>
    </row>
    <row r="36" spans="1:29" ht="29.4" hidden="1" thickBot="1" x14ac:dyDescent="0.35">
      <c r="A36" t="s">
        <v>39</v>
      </c>
      <c r="B36" s="1" t="s">
        <v>11</v>
      </c>
      <c r="C36">
        <v>338</v>
      </c>
      <c r="D36">
        <f t="shared" si="2"/>
        <v>33.799999999999997</v>
      </c>
      <c r="E36">
        <v>456</v>
      </c>
      <c r="F36">
        <f t="shared" si="1"/>
        <v>45.6</v>
      </c>
      <c r="G36">
        <v>8</v>
      </c>
      <c r="H36" t="s">
        <v>62</v>
      </c>
      <c r="I36">
        <v>2</v>
      </c>
      <c r="J36" t="s">
        <v>66</v>
      </c>
      <c r="K36">
        <v>10</v>
      </c>
      <c r="L36">
        <v>75.400000000000006</v>
      </c>
      <c r="M36">
        <v>72.599999999999994</v>
      </c>
      <c r="N36">
        <v>0</v>
      </c>
      <c r="O36">
        <v>8</v>
      </c>
      <c r="P36">
        <v>0</v>
      </c>
      <c r="Q36" s="3" t="s">
        <v>79</v>
      </c>
      <c r="R36" t="s">
        <v>79</v>
      </c>
      <c r="S36">
        <v>6.5</v>
      </c>
      <c r="T36">
        <v>0</v>
      </c>
      <c r="U36">
        <v>1</v>
      </c>
      <c r="V36">
        <v>1</v>
      </c>
      <c r="W36" t="s">
        <v>87</v>
      </c>
      <c r="X36" t="s">
        <v>90</v>
      </c>
      <c r="Y36" t="s">
        <v>95</v>
      </c>
      <c r="Z36" t="s">
        <v>99</v>
      </c>
      <c r="AA36">
        <v>5.5</v>
      </c>
      <c r="AB36">
        <v>0</v>
      </c>
      <c r="AC36">
        <v>4</v>
      </c>
    </row>
    <row r="37" spans="1:29" ht="29.4" hidden="1" thickBot="1" x14ac:dyDescent="0.35">
      <c r="A37" t="s">
        <v>40</v>
      </c>
      <c r="B37" s="1" t="s">
        <v>12</v>
      </c>
      <c r="C37">
        <v>364</v>
      </c>
      <c r="D37">
        <f t="shared" si="2"/>
        <v>36.4</v>
      </c>
      <c r="E37">
        <v>510</v>
      </c>
      <c r="F37">
        <f t="shared" si="1"/>
        <v>51</v>
      </c>
      <c r="G37">
        <v>8.81</v>
      </c>
      <c r="H37" t="s">
        <v>61</v>
      </c>
      <c r="I37">
        <v>2</v>
      </c>
      <c r="J37" t="s">
        <v>67</v>
      </c>
      <c r="K37">
        <v>10</v>
      </c>
      <c r="L37">
        <v>89.8</v>
      </c>
      <c r="M37">
        <v>76.2</v>
      </c>
      <c r="N37">
        <v>0</v>
      </c>
      <c r="O37">
        <v>8</v>
      </c>
      <c r="P37">
        <v>3</v>
      </c>
      <c r="Q37" s="3" t="s">
        <v>79</v>
      </c>
      <c r="R37" t="s">
        <v>79</v>
      </c>
      <c r="S37">
        <v>2</v>
      </c>
      <c r="T37">
        <v>0</v>
      </c>
      <c r="U37">
        <v>1</v>
      </c>
      <c r="V37">
        <v>1</v>
      </c>
      <c r="W37" t="s">
        <v>87</v>
      </c>
      <c r="X37" t="s">
        <v>90</v>
      </c>
      <c r="Y37" t="s">
        <v>95</v>
      </c>
      <c r="Z37" t="s">
        <v>99</v>
      </c>
      <c r="AA37">
        <v>6</v>
      </c>
      <c r="AB37">
        <v>0</v>
      </c>
      <c r="AC37">
        <v>6</v>
      </c>
    </row>
    <row r="38" spans="1:29" ht="28.8" hidden="1" x14ac:dyDescent="0.3">
      <c r="A38" t="s">
        <v>41</v>
      </c>
      <c r="B38" s="1" t="s">
        <v>13</v>
      </c>
      <c r="C38">
        <v>312.5</v>
      </c>
      <c r="D38">
        <f t="shared" si="2"/>
        <v>31.25</v>
      </c>
      <c r="E38">
        <v>456</v>
      </c>
      <c r="F38">
        <f t="shared" si="1"/>
        <v>45.6</v>
      </c>
      <c r="G38">
        <v>7.81</v>
      </c>
      <c r="H38" t="s">
        <v>63</v>
      </c>
      <c r="I38">
        <v>2</v>
      </c>
      <c r="J38" t="s">
        <v>67</v>
      </c>
      <c r="K38">
        <v>10</v>
      </c>
      <c r="L38">
        <v>60.8</v>
      </c>
      <c r="M38">
        <v>60.1</v>
      </c>
      <c r="N38">
        <v>0</v>
      </c>
      <c r="O38">
        <v>5</v>
      </c>
      <c r="P38">
        <v>1</v>
      </c>
      <c r="Q38" s="4" t="s">
        <v>79</v>
      </c>
      <c r="R38" t="s">
        <v>79</v>
      </c>
      <c r="S38">
        <v>2</v>
      </c>
      <c r="T38">
        <v>1</v>
      </c>
      <c r="U38">
        <v>1</v>
      </c>
      <c r="V38">
        <v>0</v>
      </c>
      <c r="W38" t="s">
        <v>87</v>
      </c>
      <c r="X38" t="s">
        <v>92</v>
      </c>
      <c r="Y38" t="s">
        <v>96</v>
      </c>
      <c r="Z38" t="s">
        <v>99</v>
      </c>
      <c r="AA38">
        <v>3</v>
      </c>
      <c r="AB38">
        <v>0</v>
      </c>
      <c r="AC38">
        <v>2</v>
      </c>
    </row>
    <row r="39" spans="1:29" ht="28.8" hidden="1" x14ac:dyDescent="0.3">
      <c r="A39" t="s">
        <v>42</v>
      </c>
      <c r="B39" s="1" t="s">
        <v>14</v>
      </c>
      <c r="C39">
        <v>302.5</v>
      </c>
      <c r="D39">
        <f t="shared" si="2"/>
        <v>30.25</v>
      </c>
      <c r="E39">
        <v>449</v>
      </c>
      <c r="F39">
        <f t="shared" si="1"/>
        <v>44.9</v>
      </c>
      <c r="G39">
        <v>7.3330000000000002</v>
      </c>
      <c r="H39" t="s">
        <v>64</v>
      </c>
      <c r="I39">
        <v>2</v>
      </c>
      <c r="J39" t="s">
        <v>66</v>
      </c>
      <c r="K39">
        <v>10</v>
      </c>
      <c r="L39">
        <v>74</v>
      </c>
      <c r="M39">
        <v>61.5</v>
      </c>
      <c r="N39">
        <v>0</v>
      </c>
      <c r="O39">
        <v>4</v>
      </c>
      <c r="P39">
        <v>2</v>
      </c>
      <c r="Q39" s="4" t="s">
        <v>79</v>
      </c>
      <c r="R39" t="s">
        <v>79</v>
      </c>
      <c r="S39">
        <v>4</v>
      </c>
      <c r="T39">
        <v>0</v>
      </c>
      <c r="U39">
        <v>1</v>
      </c>
      <c r="V39">
        <v>1</v>
      </c>
      <c r="W39" t="s">
        <v>87</v>
      </c>
      <c r="X39" t="s">
        <v>90</v>
      </c>
      <c r="Y39" t="s">
        <v>95</v>
      </c>
      <c r="Z39" t="s">
        <v>101</v>
      </c>
      <c r="AA39">
        <v>2</v>
      </c>
      <c r="AB39">
        <v>0</v>
      </c>
      <c r="AC39">
        <v>5</v>
      </c>
    </row>
    <row r="40" spans="1:29" ht="29.4" hidden="1" thickBot="1" x14ac:dyDescent="0.35">
      <c r="A40" t="s">
        <v>43</v>
      </c>
      <c r="B40" s="1" t="s">
        <v>15</v>
      </c>
      <c r="C40">
        <v>315</v>
      </c>
      <c r="D40">
        <f t="shared" si="2"/>
        <v>31.5</v>
      </c>
      <c r="E40">
        <v>471</v>
      </c>
      <c r="F40">
        <f t="shared" si="1"/>
        <v>47.1</v>
      </c>
      <c r="G40">
        <v>7.7140000000000004</v>
      </c>
      <c r="H40" t="s">
        <v>63</v>
      </c>
      <c r="I40">
        <v>2</v>
      </c>
      <c r="J40" t="s">
        <v>67</v>
      </c>
      <c r="K40">
        <v>10</v>
      </c>
      <c r="L40">
        <v>83.3</v>
      </c>
      <c r="M40">
        <v>83.5</v>
      </c>
      <c r="N40">
        <v>0</v>
      </c>
      <c r="O40">
        <v>5</v>
      </c>
      <c r="P40">
        <v>1</v>
      </c>
      <c r="Q40" s="2" t="s">
        <v>79</v>
      </c>
      <c r="R40" t="s">
        <v>79</v>
      </c>
      <c r="S40">
        <v>3</v>
      </c>
      <c r="T40">
        <v>1</v>
      </c>
      <c r="U40">
        <v>1</v>
      </c>
      <c r="V40">
        <v>1</v>
      </c>
      <c r="W40" t="s">
        <v>87</v>
      </c>
      <c r="X40" t="s">
        <v>90</v>
      </c>
      <c r="Y40" t="s">
        <v>96</v>
      </c>
      <c r="Z40" t="s">
        <v>101</v>
      </c>
      <c r="AA40">
        <v>4</v>
      </c>
      <c r="AB40">
        <v>0</v>
      </c>
      <c r="AC40">
        <v>3</v>
      </c>
    </row>
    <row r="41" spans="1:29" ht="29.4" hidden="1" thickBot="1" x14ac:dyDescent="0.35">
      <c r="A41" t="s">
        <v>44</v>
      </c>
      <c r="B41" s="1" t="s">
        <v>16</v>
      </c>
      <c r="C41">
        <v>333</v>
      </c>
      <c r="D41">
        <f t="shared" si="2"/>
        <v>33.299999999999997</v>
      </c>
      <c r="E41">
        <v>479</v>
      </c>
      <c r="F41">
        <f t="shared" si="1"/>
        <v>47.9</v>
      </c>
      <c r="G41">
        <v>8</v>
      </c>
      <c r="H41" t="s">
        <v>62</v>
      </c>
      <c r="I41">
        <v>2</v>
      </c>
      <c r="J41" t="s">
        <v>66</v>
      </c>
      <c r="K41">
        <v>10</v>
      </c>
      <c r="L41">
        <v>80.3</v>
      </c>
      <c r="M41">
        <v>76.3</v>
      </c>
      <c r="N41">
        <v>0</v>
      </c>
      <c r="O41">
        <v>8</v>
      </c>
      <c r="P41">
        <v>0</v>
      </c>
      <c r="Q41" s="3" t="s">
        <v>79</v>
      </c>
      <c r="R41" t="s">
        <v>79</v>
      </c>
      <c r="S41">
        <v>4</v>
      </c>
      <c r="T41">
        <v>0</v>
      </c>
      <c r="U41">
        <v>1</v>
      </c>
      <c r="V41">
        <v>1</v>
      </c>
      <c r="W41" t="s">
        <v>87</v>
      </c>
      <c r="X41" t="s">
        <v>90</v>
      </c>
      <c r="Y41" t="s">
        <v>95</v>
      </c>
      <c r="Z41" t="s">
        <v>99</v>
      </c>
      <c r="AA41">
        <v>9</v>
      </c>
      <c r="AB41">
        <v>0</v>
      </c>
      <c r="AC41">
        <v>5</v>
      </c>
    </row>
    <row r="42" spans="1:29" ht="29.4" hidden="1" thickBot="1" x14ac:dyDescent="0.35">
      <c r="A42" t="s">
        <v>45</v>
      </c>
      <c r="B42" s="1" t="s">
        <v>17</v>
      </c>
      <c r="C42">
        <v>344</v>
      </c>
      <c r="D42">
        <f t="shared" si="2"/>
        <v>34.4</v>
      </c>
      <c r="E42">
        <v>471</v>
      </c>
      <c r="F42">
        <f t="shared" si="1"/>
        <v>47.1</v>
      </c>
      <c r="G42">
        <v>8.19</v>
      </c>
      <c r="H42" t="s">
        <v>62</v>
      </c>
      <c r="I42">
        <v>2</v>
      </c>
      <c r="J42" t="s">
        <v>66</v>
      </c>
      <c r="K42">
        <v>10</v>
      </c>
      <c r="L42">
        <v>70.5</v>
      </c>
      <c r="M42">
        <v>78.5</v>
      </c>
      <c r="N42">
        <v>0</v>
      </c>
      <c r="O42">
        <v>0</v>
      </c>
      <c r="P42">
        <v>0</v>
      </c>
      <c r="Q42" s="3" t="s">
        <v>79</v>
      </c>
      <c r="R42" t="s">
        <v>79</v>
      </c>
      <c r="S42">
        <v>8.5</v>
      </c>
      <c r="T42">
        <v>0</v>
      </c>
      <c r="U42">
        <v>0</v>
      </c>
      <c r="V42">
        <v>1</v>
      </c>
      <c r="W42" t="s">
        <v>87</v>
      </c>
      <c r="X42" t="s">
        <v>92</v>
      </c>
      <c r="Y42" t="s">
        <v>97</v>
      </c>
      <c r="Z42" t="s">
        <v>99</v>
      </c>
      <c r="AA42">
        <v>10</v>
      </c>
      <c r="AB42">
        <v>0</v>
      </c>
      <c r="AC42">
        <v>10</v>
      </c>
    </row>
    <row r="43" spans="1:29" ht="28.8" hidden="1" x14ac:dyDescent="0.3">
      <c r="A43" t="s">
        <v>46</v>
      </c>
      <c r="B43" s="1" t="s">
        <v>18</v>
      </c>
      <c r="C43">
        <v>357.5</v>
      </c>
      <c r="D43">
        <f t="shared" si="2"/>
        <v>35.75</v>
      </c>
      <c r="E43">
        <v>479</v>
      </c>
      <c r="F43">
        <f t="shared" si="1"/>
        <v>47.9</v>
      </c>
      <c r="G43">
        <v>8.0950000000000006</v>
      </c>
      <c r="H43" t="s">
        <v>64</v>
      </c>
      <c r="I43">
        <v>2</v>
      </c>
      <c r="J43" t="s">
        <v>66</v>
      </c>
      <c r="K43">
        <v>10</v>
      </c>
      <c r="L43">
        <v>82.2</v>
      </c>
      <c r="M43">
        <v>90.6</v>
      </c>
      <c r="N43">
        <v>0</v>
      </c>
      <c r="O43">
        <v>5</v>
      </c>
      <c r="P43">
        <v>2</v>
      </c>
      <c r="Q43" s="4" t="s">
        <v>79</v>
      </c>
      <c r="R43" t="s">
        <v>79</v>
      </c>
      <c r="S43">
        <v>2</v>
      </c>
      <c r="T43">
        <v>0</v>
      </c>
      <c r="U43">
        <v>1</v>
      </c>
      <c r="V43">
        <v>1</v>
      </c>
      <c r="W43" t="s">
        <v>87</v>
      </c>
      <c r="X43" t="s">
        <v>90</v>
      </c>
      <c r="Y43" t="s">
        <v>95</v>
      </c>
      <c r="Z43" t="s">
        <v>99</v>
      </c>
      <c r="AA43">
        <v>6.5</v>
      </c>
      <c r="AB43">
        <v>0</v>
      </c>
      <c r="AC43">
        <v>8</v>
      </c>
    </row>
    <row r="44" spans="1:29" ht="28.8" hidden="1" x14ac:dyDescent="0.3">
      <c r="A44" t="s">
        <v>47</v>
      </c>
      <c r="B44" s="1" t="s">
        <v>19</v>
      </c>
      <c r="C44">
        <v>271</v>
      </c>
      <c r="D44">
        <f t="shared" si="2"/>
        <v>27.1</v>
      </c>
      <c r="E44">
        <v>422</v>
      </c>
      <c r="F44">
        <f t="shared" si="1"/>
        <v>42.2</v>
      </c>
      <c r="G44">
        <v>6.8570000000000002</v>
      </c>
      <c r="H44" t="s">
        <v>62</v>
      </c>
      <c r="I44">
        <v>2</v>
      </c>
      <c r="J44" t="s">
        <v>66</v>
      </c>
      <c r="K44">
        <v>10</v>
      </c>
      <c r="L44">
        <v>68</v>
      </c>
      <c r="M44">
        <v>64.400000000000006</v>
      </c>
      <c r="N44">
        <v>0</v>
      </c>
      <c r="O44">
        <v>5</v>
      </c>
      <c r="P44">
        <v>0</v>
      </c>
      <c r="Q44" s="4" t="s">
        <v>79</v>
      </c>
      <c r="R44" t="s">
        <v>79</v>
      </c>
      <c r="S44">
        <v>0</v>
      </c>
      <c r="T44">
        <v>0</v>
      </c>
      <c r="U44">
        <v>0</v>
      </c>
      <c r="V44">
        <v>0</v>
      </c>
      <c r="W44" t="s">
        <v>87</v>
      </c>
      <c r="X44" t="s">
        <v>90</v>
      </c>
      <c r="Y44" t="s">
        <v>95</v>
      </c>
      <c r="Z44" t="s">
        <v>99</v>
      </c>
      <c r="AA44">
        <v>4</v>
      </c>
      <c r="AB44">
        <v>0</v>
      </c>
      <c r="AC44">
        <v>10</v>
      </c>
    </row>
    <row r="45" spans="1:29" ht="29.4" hidden="1" thickBot="1" x14ac:dyDescent="0.35">
      <c r="A45" t="s">
        <v>69</v>
      </c>
      <c r="B45" s="1" t="s">
        <v>20</v>
      </c>
      <c r="C45">
        <v>351</v>
      </c>
      <c r="D45">
        <f t="shared" si="2"/>
        <v>35.1</v>
      </c>
      <c r="E45">
        <v>504</v>
      </c>
      <c r="F45">
        <f t="shared" si="1"/>
        <v>50.4</v>
      </c>
      <c r="G45">
        <v>8.5239999999999991</v>
      </c>
      <c r="H45" t="s">
        <v>64</v>
      </c>
      <c r="I45">
        <v>2</v>
      </c>
      <c r="J45" t="s">
        <v>67</v>
      </c>
      <c r="K45">
        <v>10</v>
      </c>
      <c r="L45">
        <v>93.8</v>
      </c>
      <c r="M45">
        <v>63.5</v>
      </c>
      <c r="N45">
        <v>0</v>
      </c>
      <c r="O45">
        <v>8</v>
      </c>
      <c r="P45">
        <v>2</v>
      </c>
      <c r="Q45" s="2" t="s">
        <v>79</v>
      </c>
      <c r="R45" t="s">
        <v>79</v>
      </c>
      <c r="S45">
        <v>0</v>
      </c>
      <c r="T45">
        <v>1</v>
      </c>
      <c r="U45">
        <v>1</v>
      </c>
      <c r="V45">
        <v>1</v>
      </c>
      <c r="W45" t="s">
        <v>87</v>
      </c>
      <c r="X45" t="s">
        <v>92</v>
      </c>
      <c r="Y45" t="s">
        <v>96</v>
      </c>
      <c r="Z45" t="s">
        <v>99</v>
      </c>
      <c r="AA45">
        <v>8</v>
      </c>
      <c r="AB45">
        <v>0</v>
      </c>
      <c r="AC45">
        <v>5</v>
      </c>
    </row>
    <row r="46" spans="1:29" ht="28.8" hidden="1" x14ac:dyDescent="0.3">
      <c r="A46" t="s">
        <v>48</v>
      </c>
      <c r="B46" s="1" t="s">
        <v>21</v>
      </c>
      <c r="C46">
        <v>314.5</v>
      </c>
      <c r="D46">
        <f t="shared" si="2"/>
        <v>31.45</v>
      </c>
      <c r="E46">
        <v>472</v>
      </c>
      <c r="F46">
        <f t="shared" si="1"/>
        <v>47.2</v>
      </c>
      <c r="G46">
        <v>7.9050000000000002</v>
      </c>
      <c r="H46" t="s">
        <v>62</v>
      </c>
      <c r="I46">
        <v>2</v>
      </c>
      <c r="J46" t="s">
        <v>66</v>
      </c>
      <c r="K46">
        <v>10</v>
      </c>
      <c r="L46">
        <v>62</v>
      </c>
      <c r="M46">
        <v>63.2</v>
      </c>
      <c r="N46">
        <v>4</v>
      </c>
      <c r="O46">
        <v>3</v>
      </c>
      <c r="P46">
        <v>0</v>
      </c>
      <c r="Q46" s="4" t="s">
        <v>79</v>
      </c>
      <c r="R46" t="s">
        <v>79</v>
      </c>
      <c r="S46">
        <v>2</v>
      </c>
      <c r="T46">
        <v>0</v>
      </c>
      <c r="U46">
        <v>0</v>
      </c>
      <c r="V46">
        <v>0</v>
      </c>
      <c r="W46" t="s">
        <v>88</v>
      </c>
      <c r="X46" t="s">
        <v>91</v>
      </c>
      <c r="Y46" t="s">
        <v>97</v>
      </c>
      <c r="Z46" t="s">
        <v>99</v>
      </c>
      <c r="AA46">
        <v>12</v>
      </c>
      <c r="AB46">
        <v>0</v>
      </c>
      <c r="AC46">
        <v>10</v>
      </c>
    </row>
    <row r="47" spans="1:29" ht="28.8" hidden="1" x14ac:dyDescent="0.3">
      <c r="A47" t="s">
        <v>49</v>
      </c>
      <c r="B47" s="1" t="s">
        <v>22</v>
      </c>
      <c r="C47">
        <v>323.5</v>
      </c>
      <c r="D47">
        <f t="shared" si="2"/>
        <v>32.35</v>
      </c>
      <c r="E47">
        <v>423</v>
      </c>
      <c r="F47">
        <f t="shared" si="1"/>
        <v>42.3</v>
      </c>
      <c r="G47">
        <v>6.952</v>
      </c>
      <c r="H47" t="s">
        <v>62</v>
      </c>
      <c r="I47">
        <v>2</v>
      </c>
      <c r="J47" t="s">
        <v>66</v>
      </c>
      <c r="K47">
        <v>10</v>
      </c>
      <c r="L47">
        <v>68</v>
      </c>
      <c r="M47">
        <v>59.4</v>
      </c>
      <c r="N47">
        <v>0</v>
      </c>
      <c r="O47">
        <v>2</v>
      </c>
      <c r="P47">
        <v>0</v>
      </c>
      <c r="Q47" s="4" t="s">
        <v>79</v>
      </c>
      <c r="R47" t="s">
        <v>79</v>
      </c>
      <c r="S47">
        <v>9</v>
      </c>
      <c r="T47">
        <v>0</v>
      </c>
      <c r="U47">
        <v>1</v>
      </c>
      <c r="V47">
        <v>0</v>
      </c>
      <c r="W47" t="s">
        <v>87</v>
      </c>
      <c r="X47" t="s">
        <v>90</v>
      </c>
      <c r="Y47" t="s">
        <v>95</v>
      </c>
      <c r="Z47" t="s">
        <v>99</v>
      </c>
      <c r="AA47">
        <v>2</v>
      </c>
      <c r="AB47">
        <v>0</v>
      </c>
      <c r="AC47">
        <v>2</v>
      </c>
    </row>
    <row r="48" spans="1:29" ht="28.8" hidden="1" x14ac:dyDescent="0.3">
      <c r="A48" t="s">
        <v>50</v>
      </c>
      <c r="B48" s="1" t="s">
        <v>23</v>
      </c>
      <c r="C48">
        <v>361</v>
      </c>
      <c r="D48">
        <f t="shared" si="2"/>
        <v>36.1</v>
      </c>
      <c r="E48">
        <v>468</v>
      </c>
      <c r="F48">
        <f t="shared" si="1"/>
        <v>46.8</v>
      </c>
      <c r="G48">
        <v>8.7140000000000004</v>
      </c>
      <c r="H48" t="s">
        <v>62</v>
      </c>
      <c r="I48">
        <v>2</v>
      </c>
      <c r="J48" t="s">
        <v>67</v>
      </c>
      <c r="K48">
        <v>10</v>
      </c>
      <c r="L48">
        <v>96</v>
      </c>
      <c r="M48">
        <v>72.8</v>
      </c>
      <c r="N48">
        <v>0</v>
      </c>
      <c r="O48">
        <v>6</v>
      </c>
      <c r="P48">
        <v>0</v>
      </c>
      <c r="Q48" s="5" t="s">
        <v>79</v>
      </c>
      <c r="R48" t="s">
        <v>79</v>
      </c>
      <c r="S48">
        <v>2</v>
      </c>
      <c r="T48">
        <v>1</v>
      </c>
      <c r="U48">
        <v>1</v>
      </c>
      <c r="V48">
        <v>1</v>
      </c>
      <c r="W48" t="s">
        <v>87</v>
      </c>
      <c r="X48" t="s">
        <v>92</v>
      </c>
      <c r="Y48" t="s">
        <v>97</v>
      </c>
      <c r="Z48" t="s">
        <v>99</v>
      </c>
      <c r="AA48">
        <v>3.5</v>
      </c>
      <c r="AB48">
        <v>0</v>
      </c>
      <c r="AC48">
        <v>3</v>
      </c>
    </row>
    <row r="49" spans="1:29" ht="28.8" hidden="1" x14ac:dyDescent="0.3">
      <c r="A49" t="s">
        <v>51</v>
      </c>
      <c r="B49" s="1" t="s">
        <v>24</v>
      </c>
      <c r="C49">
        <v>274.5</v>
      </c>
      <c r="D49">
        <f t="shared" si="2"/>
        <v>27.45</v>
      </c>
      <c r="E49">
        <v>428</v>
      </c>
      <c r="F49">
        <f t="shared" si="1"/>
        <v>42.8</v>
      </c>
      <c r="G49">
        <v>6.81</v>
      </c>
      <c r="H49" t="s">
        <v>62</v>
      </c>
      <c r="I49">
        <v>2</v>
      </c>
      <c r="J49" t="s">
        <v>66</v>
      </c>
      <c r="K49">
        <v>10</v>
      </c>
      <c r="L49">
        <v>58.8</v>
      </c>
      <c r="M49">
        <v>64.8</v>
      </c>
      <c r="N49">
        <v>6</v>
      </c>
      <c r="O49">
        <v>2</v>
      </c>
      <c r="P49">
        <v>0</v>
      </c>
      <c r="Q49" s="4" t="s">
        <v>79</v>
      </c>
      <c r="R49" t="s">
        <v>79</v>
      </c>
      <c r="S49">
        <v>0</v>
      </c>
      <c r="T49">
        <v>0</v>
      </c>
      <c r="U49">
        <v>0</v>
      </c>
      <c r="V49">
        <v>0</v>
      </c>
      <c r="W49" t="s">
        <v>87</v>
      </c>
      <c r="X49" t="s">
        <v>92</v>
      </c>
      <c r="Y49" t="s">
        <v>95</v>
      </c>
      <c r="Z49" t="s">
        <v>99</v>
      </c>
      <c r="AA49">
        <v>4</v>
      </c>
      <c r="AB49">
        <v>0</v>
      </c>
      <c r="AC49">
        <v>10</v>
      </c>
    </row>
    <row r="50" spans="1:29" ht="29.4" hidden="1" thickBot="1" x14ac:dyDescent="0.35">
      <c r="A50" t="s">
        <v>52</v>
      </c>
      <c r="B50" s="1" t="s">
        <v>25</v>
      </c>
      <c r="C50">
        <v>313.75</v>
      </c>
      <c r="D50">
        <f t="shared" si="2"/>
        <v>31.375</v>
      </c>
      <c r="E50">
        <v>479</v>
      </c>
      <c r="F50">
        <f t="shared" si="1"/>
        <v>47.9</v>
      </c>
      <c r="G50">
        <v>7.6669999999999998</v>
      </c>
      <c r="H50" t="s">
        <v>62</v>
      </c>
      <c r="I50">
        <v>2</v>
      </c>
      <c r="J50" t="s">
        <v>66</v>
      </c>
      <c r="K50">
        <v>10</v>
      </c>
      <c r="L50">
        <v>88</v>
      </c>
      <c r="M50">
        <v>65</v>
      </c>
      <c r="N50">
        <v>0</v>
      </c>
      <c r="O50">
        <v>4</v>
      </c>
      <c r="P50">
        <v>0</v>
      </c>
      <c r="Q50" s="2" t="s">
        <v>79</v>
      </c>
      <c r="R50" t="s">
        <v>79</v>
      </c>
      <c r="S50">
        <v>2</v>
      </c>
      <c r="T50">
        <v>0</v>
      </c>
      <c r="U50">
        <v>0</v>
      </c>
      <c r="V50">
        <v>0</v>
      </c>
      <c r="W50" t="s">
        <v>88</v>
      </c>
      <c r="X50" t="s">
        <v>91</v>
      </c>
      <c r="Y50" t="s">
        <v>95</v>
      </c>
      <c r="Z50" t="s">
        <v>102</v>
      </c>
      <c r="AA50">
        <v>10</v>
      </c>
      <c r="AB50">
        <v>0</v>
      </c>
      <c r="AC50">
        <v>10</v>
      </c>
    </row>
    <row r="51" spans="1:29" ht="28.8" hidden="1" x14ac:dyDescent="0.3">
      <c r="A51" t="s">
        <v>53</v>
      </c>
      <c r="B51" s="1" t="s">
        <v>26</v>
      </c>
      <c r="C51">
        <v>325.5</v>
      </c>
      <c r="D51">
        <f t="shared" si="2"/>
        <v>32.549999999999997</v>
      </c>
      <c r="E51">
        <v>457</v>
      </c>
      <c r="F51">
        <f t="shared" si="1"/>
        <v>45.7</v>
      </c>
      <c r="G51">
        <v>7.7619999999999996</v>
      </c>
      <c r="H51" t="s">
        <v>62</v>
      </c>
      <c r="I51">
        <v>2</v>
      </c>
      <c r="J51" t="s">
        <v>66</v>
      </c>
      <c r="K51">
        <v>10</v>
      </c>
      <c r="L51">
        <v>96</v>
      </c>
      <c r="M51">
        <v>65.2</v>
      </c>
      <c r="N51">
        <v>2</v>
      </c>
      <c r="O51">
        <v>0</v>
      </c>
      <c r="P51">
        <v>0</v>
      </c>
      <c r="Q51" s="4" t="s">
        <v>79</v>
      </c>
      <c r="R51" t="s">
        <v>79</v>
      </c>
      <c r="S51">
        <v>2</v>
      </c>
      <c r="T51">
        <v>0</v>
      </c>
      <c r="U51">
        <v>1</v>
      </c>
      <c r="V51">
        <v>1</v>
      </c>
      <c r="W51" t="s">
        <v>87</v>
      </c>
      <c r="X51" t="s">
        <v>93</v>
      </c>
      <c r="Y51" t="s">
        <v>95</v>
      </c>
      <c r="Z51" t="s">
        <v>100</v>
      </c>
      <c r="AA51">
        <v>7</v>
      </c>
      <c r="AB51">
        <v>0</v>
      </c>
      <c r="AC51">
        <v>10</v>
      </c>
    </row>
    <row r="52" spans="1:29" ht="28.8" hidden="1" x14ac:dyDescent="0.3">
      <c r="A52" t="s">
        <v>54</v>
      </c>
      <c r="B52" s="1" t="s">
        <v>27</v>
      </c>
      <c r="C52">
        <v>292</v>
      </c>
      <c r="D52">
        <f t="shared" si="2"/>
        <v>29.2</v>
      </c>
      <c r="E52">
        <v>427</v>
      </c>
      <c r="F52">
        <f t="shared" si="1"/>
        <v>42.7</v>
      </c>
      <c r="G52">
        <v>6.9050000000000002</v>
      </c>
      <c r="H52" t="s">
        <v>63</v>
      </c>
      <c r="I52">
        <v>2</v>
      </c>
      <c r="J52" t="s">
        <v>66</v>
      </c>
      <c r="K52">
        <v>10</v>
      </c>
      <c r="L52">
        <v>74.3</v>
      </c>
      <c r="M52">
        <v>74.599999999999994</v>
      </c>
      <c r="N52">
        <v>0</v>
      </c>
      <c r="O52">
        <v>5</v>
      </c>
      <c r="P52">
        <v>1</v>
      </c>
      <c r="Q52" s="4" t="s">
        <v>79</v>
      </c>
      <c r="R52" t="s">
        <v>79</v>
      </c>
      <c r="S52">
        <v>6.5</v>
      </c>
      <c r="T52">
        <v>0</v>
      </c>
      <c r="U52">
        <v>1</v>
      </c>
      <c r="V52">
        <v>0</v>
      </c>
      <c r="W52" t="s">
        <v>87</v>
      </c>
      <c r="X52" t="s">
        <v>92</v>
      </c>
      <c r="Y52" t="s">
        <v>96</v>
      </c>
      <c r="Z52" t="s">
        <v>99</v>
      </c>
      <c r="AA52">
        <v>8</v>
      </c>
      <c r="AB52">
        <v>1</v>
      </c>
      <c r="AC52">
        <v>10</v>
      </c>
    </row>
    <row r="53" spans="1:29" ht="28.8" hidden="1" x14ac:dyDescent="0.3">
      <c r="A53" t="s">
        <v>55</v>
      </c>
      <c r="B53" s="1" t="s">
        <v>28</v>
      </c>
      <c r="C53">
        <v>304.5</v>
      </c>
      <c r="D53">
        <f t="shared" si="2"/>
        <v>30.45</v>
      </c>
      <c r="E53">
        <v>443</v>
      </c>
      <c r="F53">
        <f t="shared" si="1"/>
        <v>44.3</v>
      </c>
      <c r="G53">
        <v>7.3810000000000002</v>
      </c>
      <c r="H53" t="s">
        <v>62</v>
      </c>
      <c r="I53">
        <v>2</v>
      </c>
      <c r="J53" t="s">
        <v>66</v>
      </c>
      <c r="K53">
        <v>10</v>
      </c>
      <c r="L53">
        <v>58.6</v>
      </c>
      <c r="M53">
        <v>58.6</v>
      </c>
      <c r="N53">
        <v>0</v>
      </c>
      <c r="O53">
        <v>6</v>
      </c>
      <c r="P53">
        <v>0</v>
      </c>
      <c r="Q53" s="4" t="s">
        <v>79</v>
      </c>
      <c r="R53" t="s">
        <v>79</v>
      </c>
      <c r="S53">
        <v>0</v>
      </c>
      <c r="T53">
        <v>0</v>
      </c>
      <c r="U53">
        <v>0</v>
      </c>
      <c r="V53">
        <v>0</v>
      </c>
      <c r="W53" t="s">
        <v>87</v>
      </c>
      <c r="X53" t="s">
        <v>92</v>
      </c>
      <c r="Y53" t="s">
        <v>95</v>
      </c>
      <c r="Z53" t="s">
        <v>99</v>
      </c>
      <c r="AA53">
        <v>4</v>
      </c>
      <c r="AB53">
        <v>0</v>
      </c>
      <c r="AC53">
        <v>10</v>
      </c>
    </row>
    <row r="54" spans="1:29" ht="28.8" hidden="1" x14ac:dyDescent="0.3">
      <c r="A54" t="s">
        <v>56</v>
      </c>
      <c r="B54" s="1" t="s">
        <v>29</v>
      </c>
      <c r="C54">
        <v>323.5</v>
      </c>
      <c r="D54">
        <f t="shared" si="2"/>
        <v>32.35</v>
      </c>
      <c r="E54">
        <v>445</v>
      </c>
      <c r="F54">
        <f t="shared" si="1"/>
        <v>44.5</v>
      </c>
      <c r="G54">
        <v>7.6669999999999998</v>
      </c>
      <c r="H54" t="s">
        <v>62</v>
      </c>
      <c r="I54">
        <v>2</v>
      </c>
      <c r="J54" t="s">
        <v>66</v>
      </c>
      <c r="K54">
        <v>10</v>
      </c>
      <c r="L54">
        <v>61.2</v>
      </c>
      <c r="M54">
        <v>71.400000000000006</v>
      </c>
      <c r="N54">
        <v>0</v>
      </c>
      <c r="O54">
        <v>6</v>
      </c>
      <c r="P54">
        <v>0</v>
      </c>
      <c r="Q54" s="4" t="s">
        <v>79</v>
      </c>
      <c r="R54" t="s">
        <v>79</v>
      </c>
      <c r="S54">
        <v>0</v>
      </c>
      <c r="T54">
        <v>0</v>
      </c>
      <c r="U54">
        <v>0</v>
      </c>
      <c r="V54">
        <v>0</v>
      </c>
      <c r="W54" t="s">
        <v>87</v>
      </c>
      <c r="X54" t="s">
        <v>92</v>
      </c>
      <c r="Y54" t="s">
        <v>95</v>
      </c>
      <c r="Z54" t="s">
        <v>99</v>
      </c>
      <c r="AA54">
        <v>4</v>
      </c>
      <c r="AB54">
        <v>0</v>
      </c>
      <c r="AC54">
        <v>10</v>
      </c>
    </row>
    <row r="55" spans="1:29" ht="28.8" hidden="1" x14ac:dyDescent="0.3">
      <c r="A55" t="s">
        <v>57</v>
      </c>
      <c r="B55" s="1" t="s">
        <v>30</v>
      </c>
      <c r="C55">
        <v>306</v>
      </c>
      <c r="D55">
        <f t="shared" si="2"/>
        <v>30.6</v>
      </c>
      <c r="E55">
        <v>460</v>
      </c>
      <c r="F55">
        <f t="shared" si="1"/>
        <v>46</v>
      </c>
      <c r="G55">
        <v>7.7619999999999996</v>
      </c>
      <c r="H55" t="s">
        <v>63</v>
      </c>
      <c r="I55">
        <v>2</v>
      </c>
      <c r="J55" t="s">
        <v>67</v>
      </c>
      <c r="K55">
        <v>10</v>
      </c>
      <c r="L55">
        <v>82</v>
      </c>
      <c r="M55">
        <v>67.8</v>
      </c>
      <c r="N55">
        <v>0</v>
      </c>
      <c r="O55">
        <v>7</v>
      </c>
      <c r="P55">
        <v>1</v>
      </c>
      <c r="Q55" s="5" t="s">
        <v>79</v>
      </c>
      <c r="R55" t="s">
        <v>79</v>
      </c>
      <c r="S55">
        <v>4</v>
      </c>
      <c r="T55">
        <v>0</v>
      </c>
      <c r="U55">
        <v>1</v>
      </c>
      <c r="V55">
        <v>1</v>
      </c>
      <c r="W55" t="s">
        <v>87</v>
      </c>
      <c r="X55" t="s">
        <v>92</v>
      </c>
      <c r="Y55" t="s">
        <v>97</v>
      </c>
      <c r="Z55" t="s">
        <v>99</v>
      </c>
      <c r="AA55">
        <v>3</v>
      </c>
      <c r="AB55">
        <v>0</v>
      </c>
      <c r="AC55">
        <v>6</v>
      </c>
    </row>
    <row r="56" spans="1:29" ht="28.8" hidden="1" x14ac:dyDescent="0.3">
      <c r="A56" t="s">
        <v>58</v>
      </c>
      <c r="B56" s="1" t="s">
        <v>31</v>
      </c>
      <c r="C56">
        <v>300</v>
      </c>
      <c r="D56">
        <f t="shared" si="2"/>
        <v>30</v>
      </c>
      <c r="E56">
        <v>447</v>
      </c>
      <c r="F56">
        <f t="shared" si="1"/>
        <v>44.7</v>
      </c>
      <c r="G56">
        <v>7.6189999999999998</v>
      </c>
      <c r="H56" t="s">
        <v>62</v>
      </c>
      <c r="I56">
        <v>2</v>
      </c>
      <c r="J56" t="s">
        <v>66</v>
      </c>
      <c r="K56">
        <v>10</v>
      </c>
      <c r="L56">
        <v>81.2</v>
      </c>
      <c r="M56">
        <v>74.599999999999994</v>
      </c>
      <c r="N56">
        <v>0</v>
      </c>
      <c r="O56">
        <v>5</v>
      </c>
      <c r="P56">
        <v>0</v>
      </c>
      <c r="Q56" s="4" t="s">
        <v>79</v>
      </c>
      <c r="R56" t="s">
        <v>79</v>
      </c>
      <c r="S56">
        <v>0</v>
      </c>
      <c r="T56">
        <v>0</v>
      </c>
      <c r="U56">
        <v>0</v>
      </c>
      <c r="V56">
        <v>0</v>
      </c>
      <c r="W56" t="s">
        <v>87</v>
      </c>
      <c r="X56" t="s">
        <v>92</v>
      </c>
      <c r="Y56" t="s">
        <v>95</v>
      </c>
      <c r="Z56" t="s">
        <v>101</v>
      </c>
      <c r="AA56">
        <v>4</v>
      </c>
      <c r="AB56">
        <v>0</v>
      </c>
      <c r="AC56">
        <v>10</v>
      </c>
    </row>
    <row r="57" spans="1:29" ht="29.4" hidden="1" thickBot="1" x14ac:dyDescent="0.35">
      <c r="A57" t="s">
        <v>59</v>
      </c>
      <c r="B57" s="1" t="s">
        <v>32</v>
      </c>
      <c r="C57">
        <v>100.5</v>
      </c>
      <c r="D57">
        <f t="shared" si="2"/>
        <v>10.050000000000001</v>
      </c>
      <c r="E57">
        <v>130</v>
      </c>
      <c r="F57">
        <f t="shared" si="1"/>
        <v>13</v>
      </c>
      <c r="G57">
        <v>2.952</v>
      </c>
      <c r="H57" t="s">
        <v>64</v>
      </c>
      <c r="I57">
        <v>2</v>
      </c>
      <c r="J57" t="s">
        <v>66</v>
      </c>
      <c r="K57">
        <v>10</v>
      </c>
      <c r="L57">
        <v>79</v>
      </c>
      <c r="M57">
        <v>79</v>
      </c>
      <c r="N57">
        <v>0</v>
      </c>
      <c r="O57">
        <v>6</v>
      </c>
      <c r="P57">
        <v>2</v>
      </c>
      <c r="Q57" s="2" t="s">
        <v>80</v>
      </c>
      <c r="R57" t="s">
        <v>80</v>
      </c>
      <c r="S57">
        <v>2</v>
      </c>
      <c r="T57">
        <v>1</v>
      </c>
      <c r="U57">
        <v>0</v>
      </c>
      <c r="V57">
        <v>1</v>
      </c>
      <c r="W57" t="s">
        <v>87</v>
      </c>
      <c r="X57" t="s">
        <v>92</v>
      </c>
      <c r="Y57" t="s">
        <v>96</v>
      </c>
      <c r="Z57" t="s">
        <v>99</v>
      </c>
      <c r="AA57">
        <v>6</v>
      </c>
      <c r="AB57">
        <v>1</v>
      </c>
      <c r="AC57">
        <v>10</v>
      </c>
    </row>
    <row r="58" spans="1:29" ht="29.4" hidden="1" thickBot="1" x14ac:dyDescent="0.35">
      <c r="A58" t="s">
        <v>33</v>
      </c>
      <c r="B58" s="1" t="s">
        <v>5</v>
      </c>
      <c r="C58">
        <v>217</v>
      </c>
      <c r="D58">
        <f t="shared" si="2"/>
        <v>24.111111111111111</v>
      </c>
      <c r="E58">
        <v>363</v>
      </c>
      <c r="F58">
        <f t="shared" si="1"/>
        <v>40.333333333333336</v>
      </c>
      <c r="G58">
        <v>5.6669999999999998</v>
      </c>
      <c r="H58" t="s">
        <v>61</v>
      </c>
      <c r="I58">
        <v>3</v>
      </c>
      <c r="J58" t="s">
        <v>66</v>
      </c>
      <c r="K58">
        <v>9</v>
      </c>
      <c r="L58">
        <v>92.2</v>
      </c>
      <c r="M58">
        <v>80.2</v>
      </c>
      <c r="N58">
        <v>9</v>
      </c>
      <c r="O58">
        <v>5</v>
      </c>
      <c r="P58">
        <v>3</v>
      </c>
      <c r="Q58" s="2" t="s">
        <v>79</v>
      </c>
      <c r="R58" t="s">
        <v>79</v>
      </c>
      <c r="S58">
        <v>9</v>
      </c>
      <c r="T58">
        <v>0</v>
      </c>
      <c r="U58">
        <v>1</v>
      </c>
      <c r="V58">
        <v>0</v>
      </c>
      <c r="W58" t="s">
        <v>87</v>
      </c>
      <c r="X58" t="s">
        <v>90</v>
      </c>
      <c r="Y58" t="s">
        <v>95</v>
      </c>
      <c r="Z58" t="s">
        <v>99</v>
      </c>
      <c r="AA58">
        <v>15</v>
      </c>
      <c r="AB58">
        <v>1</v>
      </c>
      <c r="AC58">
        <v>1</v>
      </c>
    </row>
    <row r="59" spans="1:29" ht="29.4" hidden="1" thickBot="1" x14ac:dyDescent="0.35">
      <c r="A59" t="s">
        <v>34</v>
      </c>
      <c r="B59" s="1" t="s">
        <v>6</v>
      </c>
      <c r="C59">
        <v>255</v>
      </c>
      <c r="D59">
        <f t="shared" si="2"/>
        <v>28.333333333333332</v>
      </c>
      <c r="E59">
        <v>379</v>
      </c>
      <c r="F59">
        <f t="shared" si="1"/>
        <v>42.111111111111114</v>
      </c>
      <c r="G59">
        <v>6.8570000000000002</v>
      </c>
      <c r="H59" t="s">
        <v>63</v>
      </c>
      <c r="I59">
        <v>3</v>
      </c>
      <c r="J59" t="s">
        <v>66</v>
      </c>
      <c r="K59">
        <v>9</v>
      </c>
      <c r="L59">
        <v>72.5</v>
      </c>
      <c r="M59">
        <v>69.3</v>
      </c>
      <c r="N59">
        <v>0</v>
      </c>
      <c r="O59">
        <v>4</v>
      </c>
      <c r="P59">
        <v>1</v>
      </c>
      <c r="Q59" s="2" t="s">
        <v>79</v>
      </c>
      <c r="R59" t="s">
        <v>79</v>
      </c>
      <c r="S59">
        <v>9</v>
      </c>
      <c r="T59">
        <v>0</v>
      </c>
      <c r="U59">
        <v>1</v>
      </c>
      <c r="V59">
        <v>1</v>
      </c>
      <c r="W59" t="s">
        <v>87</v>
      </c>
      <c r="X59" t="s">
        <v>92</v>
      </c>
      <c r="Y59" t="s">
        <v>95</v>
      </c>
      <c r="Z59" t="s">
        <v>99</v>
      </c>
      <c r="AA59">
        <v>15</v>
      </c>
      <c r="AB59">
        <v>0</v>
      </c>
      <c r="AC59">
        <v>2</v>
      </c>
    </row>
    <row r="60" spans="1:29" ht="29.4" hidden="1" thickBot="1" x14ac:dyDescent="0.35">
      <c r="A60" t="s">
        <v>35</v>
      </c>
      <c r="B60" s="1" t="s">
        <v>7</v>
      </c>
      <c r="C60">
        <v>248</v>
      </c>
      <c r="D60">
        <f t="shared" si="2"/>
        <v>27.555555555555557</v>
      </c>
      <c r="E60">
        <v>368</v>
      </c>
      <c r="F60">
        <f t="shared" si="1"/>
        <v>40.888888888888886</v>
      </c>
      <c r="G60">
        <v>6.4290000000000003</v>
      </c>
      <c r="H60" t="s">
        <v>64</v>
      </c>
      <c r="I60">
        <v>3</v>
      </c>
      <c r="J60" t="s">
        <v>66</v>
      </c>
      <c r="K60">
        <v>9</v>
      </c>
      <c r="L60">
        <v>72</v>
      </c>
      <c r="M60">
        <v>63</v>
      </c>
      <c r="N60">
        <v>0</v>
      </c>
      <c r="O60">
        <v>4</v>
      </c>
      <c r="P60">
        <v>2</v>
      </c>
      <c r="Q60" s="2" t="s">
        <v>79</v>
      </c>
      <c r="R60" t="s">
        <v>81</v>
      </c>
      <c r="S60">
        <v>2</v>
      </c>
      <c r="T60">
        <v>0</v>
      </c>
      <c r="U60">
        <v>0</v>
      </c>
      <c r="V60">
        <v>0</v>
      </c>
      <c r="W60" t="s">
        <v>87</v>
      </c>
      <c r="X60" t="s">
        <v>90</v>
      </c>
      <c r="Y60" t="s">
        <v>95</v>
      </c>
      <c r="Z60" t="s">
        <v>99</v>
      </c>
      <c r="AA60">
        <v>6</v>
      </c>
      <c r="AB60">
        <v>0</v>
      </c>
      <c r="AC60">
        <v>2</v>
      </c>
    </row>
    <row r="61" spans="1:29" ht="29.4" hidden="1" thickBot="1" x14ac:dyDescent="0.35">
      <c r="A61" t="s">
        <v>36</v>
      </c>
      <c r="B61" s="1" t="s">
        <v>8</v>
      </c>
      <c r="C61">
        <v>300.5</v>
      </c>
      <c r="D61">
        <f t="shared" si="2"/>
        <v>33.388888888888886</v>
      </c>
      <c r="E61">
        <v>434</v>
      </c>
      <c r="F61">
        <f t="shared" si="1"/>
        <v>48.222222222222221</v>
      </c>
      <c r="G61">
        <v>8.3810000000000002</v>
      </c>
      <c r="H61" t="s">
        <v>63</v>
      </c>
      <c r="I61">
        <v>3</v>
      </c>
      <c r="J61" t="s">
        <v>67</v>
      </c>
      <c r="K61">
        <v>9</v>
      </c>
      <c r="L61">
        <v>90.6</v>
      </c>
      <c r="M61">
        <v>76.8</v>
      </c>
      <c r="N61">
        <v>0</v>
      </c>
      <c r="O61">
        <v>6</v>
      </c>
      <c r="P61">
        <v>1</v>
      </c>
      <c r="Q61" s="3" t="s">
        <v>79</v>
      </c>
      <c r="R61" t="s">
        <v>79</v>
      </c>
      <c r="S61">
        <v>2</v>
      </c>
      <c r="T61">
        <v>1</v>
      </c>
      <c r="U61">
        <v>0</v>
      </c>
      <c r="V61">
        <v>0</v>
      </c>
      <c r="W61" t="s">
        <v>87</v>
      </c>
      <c r="X61" t="s">
        <v>91</v>
      </c>
      <c r="Y61" t="s">
        <v>95</v>
      </c>
      <c r="Z61" t="s">
        <v>99</v>
      </c>
      <c r="AA61">
        <v>5</v>
      </c>
      <c r="AB61">
        <v>1</v>
      </c>
      <c r="AC61">
        <v>5</v>
      </c>
    </row>
    <row r="62" spans="1:29" ht="29.4" hidden="1" thickBot="1" x14ac:dyDescent="0.35">
      <c r="A62" t="s">
        <v>37</v>
      </c>
      <c r="B62" s="1" t="s">
        <v>9</v>
      </c>
      <c r="C62">
        <v>293.5</v>
      </c>
      <c r="D62">
        <f t="shared" si="2"/>
        <v>32.611111111111114</v>
      </c>
      <c r="E62">
        <v>421</v>
      </c>
      <c r="F62">
        <f t="shared" si="1"/>
        <v>46.777777777777779</v>
      </c>
      <c r="G62">
        <v>7.952</v>
      </c>
      <c r="H62" t="s">
        <v>62</v>
      </c>
      <c r="I62">
        <v>3</v>
      </c>
      <c r="J62" t="s">
        <v>66</v>
      </c>
      <c r="K62">
        <v>9</v>
      </c>
      <c r="L62">
        <v>70</v>
      </c>
      <c r="M62">
        <v>67</v>
      </c>
      <c r="N62">
        <v>0</v>
      </c>
      <c r="O62">
        <v>9</v>
      </c>
      <c r="P62">
        <v>0</v>
      </c>
      <c r="Q62" s="3" t="s">
        <v>79</v>
      </c>
      <c r="R62" t="s">
        <v>79</v>
      </c>
      <c r="S62">
        <v>6.5</v>
      </c>
      <c r="T62">
        <v>1</v>
      </c>
      <c r="U62">
        <v>1</v>
      </c>
      <c r="V62">
        <v>0</v>
      </c>
      <c r="W62" t="s">
        <v>87</v>
      </c>
      <c r="X62" t="s">
        <v>92</v>
      </c>
      <c r="Y62" t="s">
        <v>95</v>
      </c>
      <c r="Z62" t="s">
        <v>100</v>
      </c>
      <c r="AA62">
        <v>17</v>
      </c>
      <c r="AB62">
        <v>0</v>
      </c>
      <c r="AC62">
        <v>5</v>
      </c>
    </row>
    <row r="63" spans="1:29" ht="29.4" hidden="1" thickBot="1" x14ac:dyDescent="0.35">
      <c r="A63" t="s">
        <v>38</v>
      </c>
      <c r="B63" s="1" t="s">
        <v>10</v>
      </c>
      <c r="C63">
        <v>329</v>
      </c>
      <c r="D63">
        <f t="shared" si="2"/>
        <v>36.555555555555557</v>
      </c>
      <c r="E63">
        <v>446</v>
      </c>
      <c r="F63">
        <f t="shared" si="1"/>
        <v>49.555555555555557</v>
      </c>
      <c r="G63">
        <v>8.6189999999999998</v>
      </c>
      <c r="H63" t="s">
        <v>62</v>
      </c>
      <c r="I63">
        <v>3</v>
      </c>
      <c r="J63" t="s">
        <v>67</v>
      </c>
      <c r="K63">
        <v>9</v>
      </c>
      <c r="L63">
        <v>93</v>
      </c>
      <c r="M63">
        <v>92.6</v>
      </c>
      <c r="N63">
        <v>0</v>
      </c>
      <c r="O63">
        <v>10</v>
      </c>
      <c r="P63">
        <v>0</v>
      </c>
      <c r="Q63" s="3" t="s">
        <v>79</v>
      </c>
      <c r="R63" t="s">
        <v>79</v>
      </c>
      <c r="S63">
        <v>4</v>
      </c>
      <c r="T63">
        <v>1</v>
      </c>
      <c r="U63">
        <v>1</v>
      </c>
      <c r="V63">
        <v>1</v>
      </c>
      <c r="W63" t="s">
        <v>87</v>
      </c>
      <c r="X63" t="s">
        <v>91</v>
      </c>
      <c r="Y63" t="s">
        <v>95</v>
      </c>
      <c r="Z63" t="s">
        <v>99</v>
      </c>
      <c r="AA63">
        <v>11</v>
      </c>
      <c r="AB63">
        <v>0</v>
      </c>
      <c r="AC63">
        <v>5</v>
      </c>
    </row>
    <row r="64" spans="1:29" ht="29.4" hidden="1" thickBot="1" x14ac:dyDescent="0.35">
      <c r="A64" t="s">
        <v>39</v>
      </c>
      <c r="B64" s="1" t="s">
        <v>11</v>
      </c>
      <c r="C64">
        <v>279</v>
      </c>
      <c r="D64">
        <f t="shared" si="2"/>
        <v>31</v>
      </c>
      <c r="E64">
        <v>387</v>
      </c>
      <c r="F64">
        <f t="shared" si="1"/>
        <v>43</v>
      </c>
      <c r="G64">
        <v>7</v>
      </c>
      <c r="H64" t="s">
        <v>62</v>
      </c>
      <c r="I64">
        <v>3</v>
      </c>
      <c r="J64" t="s">
        <v>66</v>
      </c>
      <c r="K64">
        <v>9</v>
      </c>
      <c r="L64">
        <v>75.400000000000006</v>
      </c>
      <c r="M64">
        <v>72.599999999999994</v>
      </c>
      <c r="N64">
        <v>0</v>
      </c>
      <c r="O64">
        <v>8</v>
      </c>
      <c r="P64">
        <v>0</v>
      </c>
      <c r="Q64" s="3" t="s">
        <v>79</v>
      </c>
      <c r="R64" t="s">
        <v>79</v>
      </c>
      <c r="S64">
        <v>6.5</v>
      </c>
      <c r="T64">
        <v>0</v>
      </c>
      <c r="U64">
        <v>1</v>
      </c>
      <c r="V64">
        <v>1</v>
      </c>
      <c r="W64" t="s">
        <v>87</v>
      </c>
      <c r="X64" t="s">
        <v>90</v>
      </c>
      <c r="Y64" t="s">
        <v>95</v>
      </c>
      <c r="Z64" t="s">
        <v>99</v>
      </c>
      <c r="AA64">
        <v>5.5</v>
      </c>
      <c r="AB64">
        <v>0</v>
      </c>
      <c r="AC64">
        <v>4</v>
      </c>
    </row>
    <row r="65" spans="1:29" ht="29.4" hidden="1" thickBot="1" x14ac:dyDescent="0.35">
      <c r="A65" t="s">
        <v>40</v>
      </c>
      <c r="B65" s="1" t="s">
        <v>12</v>
      </c>
      <c r="C65">
        <v>299.5</v>
      </c>
      <c r="D65">
        <f t="shared" si="2"/>
        <v>33.277777777777779</v>
      </c>
      <c r="E65">
        <v>447</v>
      </c>
      <c r="F65">
        <f t="shared" si="1"/>
        <v>49.666666666666664</v>
      </c>
      <c r="G65">
        <v>8.2859999999999996</v>
      </c>
      <c r="H65" t="s">
        <v>61</v>
      </c>
      <c r="I65">
        <v>3</v>
      </c>
      <c r="J65" t="s">
        <v>67</v>
      </c>
      <c r="K65">
        <v>9</v>
      </c>
      <c r="L65">
        <v>89.8</v>
      </c>
      <c r="M65">
        <v>76.2</v>
      </c>
      <c r="N65">
        <v>0</v>
      </c>
      <c r="O65">
        <v>8</v>
      </c>
      <c r="P65">
        <v>3</v>
      </c>
      <c r="Q65" s="3" t="s">
        <v>79</v>
      </c>
      <c r="R65" t="s">
        <v>79</v>
      </c>
      <c r="S65">
        <v>2</v>
      </c>
      <c r="T65">
        <v>0</v>
      </c>
      <c r="U65">
        <v>1</v>
      </c>
      <c r="V65">
        <v>1</v>
      </c>
      <c r="W65" t="s">
        <v>87</v>
      </c>
      <c r="X65" t="s">
        <v>90</v>
      </c>
      <c r="Y65" t="s">
        <v>95</v>
      </c>
      <c r="Z65" t="s">
        <v>99</v>
      </c>
      <c r="AA65">
        <v>6</v>
      </c>
      <c r="AB65">
        <v>0</v>
      </c>
      <c r="AC65">
        <v>6</v>
      </c>
    </row>
    <row r="66" spans="1:29" ht="28.8" hidden="1" x14ac:dyDescent="0.3">
      <c r="A66" t="s">
        <v>41</v>
      </c>
      <c r="B66" s="1" t="s">
        <v>13</v>
      </c>
      <c r="C66">
        <v>258</v>
      </c>
      <c r="D66">
        <f t="shared" ref="D66:D97" si="3">C66/K66</f>
        <v>28.666666666666668</v>
      </c>
      <c r="E66">
        <v>406</v>
      </c>
      <c r="F66">
        <f t="shared" si="1"/>
        <v>45.111111111111114</v>
      </c>
      <c r="G66">
        <v>7</v>
      </c>
      <c r="H66" t="s">
        <v>63</v>
      </c>
      <c r="I66">
        <v>3</v>
      </c>
      <c r="J66" t="s">
        <v>67</v>
      </c>
      <c r="K66">
        <v>9</v>
      </c>
      <c r="L66">
        <v>60.8</v>
      </c>
      <c r="M66">
        <v>60.1</v>
      </c>
      <c r="N66">
        <v>0</v>
      </c>
      <c r="O66">
        <v>5</v>
      </c>
      <c r="P66">
        <v>1</v>
      </c>
      <c r="Q66" s="4" t="s">
        <v>79</v>
      </c>
      <c r="R66" t="s">
        <v>79</v>
      </c>
      <c r="S66">
        <v>2</v>
      </c>
      <c r="T66">
        <v>1</v>
      </c>
      <c r="U66">
        <v>1</v>
      </c>
      <c r="V66">
        <v>0</v>
      </c>
      <c r="W66" t="s">
        <v>87</v>
      </c>
      <c r="X66" t="s">
        <v>92</v>
      </c>
      <c r="Y66" t="s">
        <v>96</v>
      </c>
      <c r="Z66" t="s">
        <v>99</v>
      </c>
      <c r="AA66">
        <v>3</v>
      </c>
      <c r="AB66">
        <v>0</v>
      </c>
      <c r="AC66">
        <v>2</v>
      </c>
    </row>
    <row r="67" spans="1:29" ht="28.8" hidden="1" x14ac:dyDescent="0.3">
      <c r="A67" t="s">
        <v>42</v>
      </c>
      <c r="B67" s="1" t="s">
        <v>14</v>
      </c>
      <c r="C67">
        <v>236</v>
      </c>
      <c r="D67">
        <f t="shared" si="3"/>
        <v>26.222222222222221</v>
      </c>
      <c r="E67">
        <v>374</v>
      </c>
      <c r="F67">
        <f t="shared" ref="F67:F113" si="4">E67/K67</f>
        <v>41.555555555555557</v>
      </c>
      <c r="G67">
        <v>6.4290000000000003</v>
      </c>
      <c r="H67" t="s">
        <v>64</v>
      </c>
      <c r="I67">
        <v>3</v>
      </c>
      <c r="J67" t="s">
        <v>66</v>
      </c>
      <c r="K67">
        <v>9</v>
      </c>
      <c r="L67">
        <v>74</v>
      </c>
      <c r="M67">
        <v>61.5</v>
      </c>
      <c r="N67">
        <v>0</v>
      </c>
      <c r="O67">
        <v>4</v>
      </c>
      <c r="P67">
        <v>2</v>
      </c>
      <c r="Q67" s="4" t="s">
        <v>79</v>
      </c>
      <c r="R67" t="s">
        <v>79</v>
      </c>
      <c r="S67">
        <v>4</v>
      </c>
      <c r="T67">
        <v>0</v>
      </c>
      <c r="U67">
        <v>1</v>
      </c>
      <c r="V67">
        <v>1</v>
      </c>
      <c r="W67" t="s">
        <v>87</v>
      </c>
      <c r="X67" t="s">
        <v>90</v>
      </c>
      <c r="Y67" t="s">
        <v>95</v>
      </c>
      <c r="Z67" t="s">
        <v>101</v>
      </c>
      <c r="AA67">
        <v>2</v>
      </c>
      <c r="AB67">
        <v>0</v>
      </c>
      <c r="AC67">
        <v>5</v>
      </c>
    </row>
    <row r="68" spans="1:29" ht="29.4" hidden="1" thickBot="1" x14ac:dyDescent="0.35">
      <c r="A68" t="s">
        <v>43</v>
      </c>
      <c r="B68" s="1" t="s">
        <v>15</v>
      </c>
      <c r="C68">
        <v>296</v>
      </c>
      <c r="D68">
        <f t="shared" si="3"/>
        <v>32.888888888888886</v>
      </c>
      <c r="E68">
        <v>433</v>
      </c>
      <c r="F68">
        <f t="shared" si="4"/>
        <v>48.111111111111114</v>
      </c>
      <c r="G68">
        <v>8.4760000000000009</v>
      </c>
      <c r="H68" t="s">
        <v>63</v>
      </c>
      <c r="I68">
        <v>3</v>
      </c>
      <c r="J68" t="s">
        <v>67</v>
      </c>
      <c r="K68">
        <v>9</v>
      </c>
      <c r="L68">
        <v>83.3</v>
      </c>
      <c r="M68">
        <v>83.5</v>
      </c>
      <c r="N68">
        <v>0</v>
      </c>
      <c r="O68">
        <v>5</v>
      </c>
      <c r="P68">
        <v>1</v>
      </c>
      <c r="Q68" s="2" t="s">
        <v>79</v>
      </c>
      <c r="R68" t="s">
        <v>79</v>
      </c>
      <c r="S68">
        <v>3</v>
      </c>
      <c r="T68">
        <v>1</v>
      </c>
      <c r="U68">
        <v>1</v>
      </c>
      <c r="V68">
        <v>1</v>
      </c>
      <c r="W68" t="s">
        <v>87</v>
      </c>
      <c r="X68" t="s">
        <v>90</v>
      </c>
      <c r="Y68" t="s">
        <v>96</v>
      </c>
      <c r="Z68" t="s">
        <v>101</v>
      </c>
      <c r="AA68">
        <v>4</v>
      </c>
      <c r="AB68">
        <v>0</v>
      </c>
      <c r="AC68">
        <v>3</v>
      </c>
    </row>
    <row r="69" spans="1:29" ht="29.4" hidden="1" thickBot="1" x14ac:dyDescent="0.35">
      <c r="A69" t="s">
        <v>44</v>
      </c>
      <c r="B69" s="1" t="s">
        <v>16</v>
      </c>
      <c r="C69">
        <v>277</v>
      </c>
      <c r="D69">
        <f t="shared" si="3"/>
        <v>30.777777777777779</v>
      </c>
      <c r="E69">
        <v>392</v>
      </c>
      <c r="F69">
        <f t="shared" si="4"/>
        <v>43.555555555555557</v>
      </c>
      <c r="G69">
        <v>7.524</v>
      </c>
      <c r="H69" t="s">
        <v>62</v>
      </c>
      <c r="I69">
        <v>3</v>
      </c>
      <c r="J69" t="s">
        <v>66</v>
      </c>
      <c r="K69">
        <v>9</v>
      </c>
      <c r="L69">
        <v>80.3</v>
      </c>
      <c r="M69">
        <v>76.3</v>
      </c>
      <c r="N69">
        <v>0</v>
      </c>
      <c r="O69">
        <v>8</v>
      </c>
      <c r="P69">
        <v>0</v>
      </c>
      <c r="Q69" s="3" t="s">
        <v>79</v>
      </c>
      <c r="R69" t="s">
        <v>79</v>
      </c>
      <c r="S69">
        <v>4</v>
      </c>
      <c r="T69">
        <v>0</v>
      </c>
      <c r="U69">
        <v>1</v>
      </c>
      <c r="V69">
        <v>1</v>
      </c>
      <c r="W69" t="s">
        <v>87</v>
      </c>
      <c r="X69" t="s">
        <v>90</v>
      </c>
      <c r="Y69" t="s">
        <v>95</v>
      </c>
      <c r="Z69" t="s">
        <v>99</v>
      </c>
      <c r="AA69">
        <v>9</v>
      </c>
      <c r="AB69">
        <v>0</v>
      </c>
      <c r="AC69">
        <v>5</v>
      </c>
    </row>
    <row r="70" spans="1:29" ht="29.4" hidden="1" thickBot="1" x14ac:dyDescent="0.35">
      <c r="A70" t="s">
        <v>45</v>
      </c>
      <c r="B70" s="1" t="s">
        <v>17</v>
      </c>
      <c r="C70">
        <v>274</v>
      </c>
      <c r="D70">
        <f t="shared" si="3"/>
        <v>30.444444444444443</v>
      </c>
      <c r="E70">
        <v>402</v>
      </c>
      <c r="F70">
        <f t="shared" si="4"/>
        <v>44.666666666666664</v>
      </c>
      <c r="G70">
        <v>7.524</v>
      </c>
      <c r="H70" t="s">
        <v>62</v>
      </c>
      <c r="I70">
        <v>3</v>
      </c>
      <c r="J70" t="s">
        <v>66</v>
      </c>
      <c r="K70">
        <v>9</v>
      </c>
      <c r="L70">
        <v>70.5</v>
      </c>
      <c r="M70">
        <v>78.5</v>
      </c>
      <c r="N70">
        <v>0</v>
      </c>
      <c r="O70">
        <v>0</v>
      </c>
      <c r="P70">
        <v>0</v>
      </c>
      <c r="Q70" s="3" t="s">
        <v>79</v>
      </c>
      <c r="R70" t="s">
        <v>79</v>
      </c>
      <c r="S70">
        <v>8.5</v>
      </c>
      <c r="T70">
        <v>0</v>
      </c>
      <c r="U70">
        <v>0</v>
      </c>
      <c r="V70">
        <v>1</v>
      </c>
      <c r="W70" t="s">
        <v>87</v>
      </c>
      <c r="X70" t="s">
        <v>92</v>
      </c>
      <c r="Y70" t="s">
        <v>97</v>
      </c>
      <c r="Z70" t="s">
        <v>99</v>
      </c>
      <c r="AA70">
        <v>10</v>
      </c>
      <c r="AB70">
        <v>0</v>
      </c>
      <c r="AC70">
        <v>10</v>
      </c>
    </row>
    <row r="71" spans="1:29" ht="28.8" hidden="1" x14ac:dyDescent="0.3">
      <c r="A71" t="s">
        <v>46</v>
      </c>
      <c r="B71" s="1" t="s">
        <v>18</v>
      </c>
      <c r="C71">
        <v>301.5</v>
      </c>
      <c r="D71">
        <f t="shared" si="3"/>
        <v>33.5</v>
      </c>
      <c r="E71">
        <v>423</v>
      </c>
      <c r="F71">
        <f t="shared" si="4"/>
        <v>47</v>
      </c>
      <c r="G71">
        <v>8.19</v>
      </c>
      <c r="H71" t="s">
        <v>64</v>
      </c>
      <c r="I71">
        <v>3</v>
      </c>
      <c r="J71" t="s">
        <v>66</v>
      </c>
      <c r="K71">
        <v>9</v>
      </c>
      <c r="L71">
        <v>82.2</v>
      </c>
      <c r="M71">
        <v>90.6</v>
      </c>
      <c r="N71">
        <v>0</v>
      </c>
      <c r="O71">
        <v>5</v>
      </c>
      <c r="P71">
        <v>2</v>
      </c>
      <c r="Q71" s="4" t="s">
        <v>79</v>
      </c>
      <c r="R71" t="s">
        <v>79</v>
      </c>
      <c r="S71">
        <v>2</v>
      </c>
      <c r="T71">
        <v>0</v>
      </c>
      <c r="U71">
        <v>1</v>
      </c>
      <c r="V71">
        <v>1</v>
      </c>
      <c r="W71" t="s">
        <v>87</v>
      </c>
      <c r="X71" t="s">
        <v>90</v>
      </c>
      <c r="Y71" t="s">
        <v>95</v>
      </c>
      <c r="Z71" t="s">
        <v>99</v>
      </c>
      <c r="AA71">
        <v>6.5</v>
      </c>
      <c r="AB71">
        <v>0</v>
      </c>
      <c r="AC71">
        <v>8</v>
      </c>
    </row>
    <row r="72" spans="1:29" ht="28.8" hidden="1" x14ac:dyDescent="0.3">
      <c r="A72" t="s">
        <v>47</v>
      </c>
      <c r="B72" s="1" t="s">
        <v>19</v>
      </c>
      <c r="C72">
        <v>208</v>
      </c>
      <c r="D72">
        <f t="shared" si="3"/>
        <v>23.111111111111111</v>
      </c>
      <c r="E72">
        <v>363</v>
      </c>
      <c r="F72">
        <f t="shared" si="4"/>
        <v>40.333333333333336</v>
      </c>
      <c r="G72">
        <v>6.0949999999999998</v>
      </c>
      <c r="H72" t="s">
        <v>62</v>
      </c>
      <c r="I72">
        <v>3</v>
      </c>
      <c r="J72" t="s">
        <v>66</v>
      </c>
      <c r="K72">
        <v>9</v>
      </c>
      <c r="L72">
        <v>68</v>
      </c>
      <c r="M72">
        <v>64.400000000000006</v>
      </c>
      <c r="N72">
        <v>0</v>
      </c>
      <c r="O72">
        <v>5</v>
      </c>
      <c r="P72">
        <v>0</v>
      </c>
      <c r="Q72" s="4" t="s">
        <v>79</v>
      </c>
      <c r="R72" t="s">
        <v>79</v>
      </c>
      <c r="S72">
        <v>0</v>
      </c>
      <c r="T72">
        <v>0</v>
      </c>
      <c r="U72">
        <v>0</v>
      </c>
      <c r="V72">
        <v>0</v>
      </c>
      <c r="W72" t="s">
        <v>87</v>
      </c>
      <c r="X72" t="s">
        <v>90</v>
      </c>
      <c r="Y72" t="s">
        <v>95</v>
      </c>
      <c r="Z72" t="s">
        <v>99</v>
      </c>
      <c r="AA72">
        <v>4</v>
      </c>
      <c r="AB72">
        <v>0</v>
      </c>
      <c r="AC72">
        <v>10</v>
      </c>
    </row>
    <row r="73" spans="1:29" ht="29.4" hidden="1" thickBot="1" x14ac:dyDescent="0.35">
      <c r="A73" t="s">
        <v>69</v>
      </c>
      <c r="B73" s="1" t="s">
        <v>20</v>
      </c>
      <c r="C73">
        <v>320</v>
      </c>
      <c r="D73">
        <f t="shared" si="3"/>
        <v>35.555555555555557</v>
      </c>
      <c r="E73">
        <v>456</v>
      </c>
      <c r="F73">
        <f t="shared" si="4"/>
        <v>50.666666666666664</v>
      </c>
      <c r="G73">
        <v>8.7140000000000004</v>
      </c>
      <c r="H73" t="s">
        <v>64</v>
      </c>
      <c r="I73">
        <v>3</v>
      </c>
      <c r="J73" t="s">
        <v>67</v>
      </c>
      <c r="K73">
        <v>9</v>
      </c>
      <c r="L73">
        <v>93.8</v>
      </c>
      <c r="M73">
        <v>63.5</v>
      </c>
      <c r="N73">
        <v>0</v>
      </c>
      <c r="O73">
        <v>8</v>
      </c>
      <c r="P73">
        <v>2</v>
      </c>
      <c r="Q73" s="2" t="s">
        <v>79</v>
      </c>
      <c r="R73" t="s">
        <v>79</v>
      </c>
      <c r="S73">
        <v>0</v>
      </c>
      <c r="T73">
        <v>1</v>
      </c>
      <c r="U73">
        <v>1</v>
      </c>
      <c r="V73">
        <v>1</v>
      </c>
      <c r="W73" t="s">
        <v>87</v>
      </c>
      <c r="X73" t="s">
        <v>92</v>
      </c>
      <c r="Y73" t="s">
        <v>96</v>
      </c>
      <c r="Z73" t="s">
        <v>99</v>
      </c>
      <c r="AA73">
        <v>8</v>
      </c>
      <c r="AB73">
        <v>0</v>
      </c>
      <c r="AC73">
        <v>5</v>
      </c>
    </row>
    <row r="74" spans="1:29" ht="28.8" hidden="1" x14ac:dyDescent="0.3">
      <c r="A74" t="s">
        <v>48</v>
      </c>
      <c r="B74" s="1" t="s">
        <v>21</v>
      </c>
      <c r="C74">
        <v>217</v>
      </c>
      <c r="D74">
        <f t="shared" si="3"/>
        <v>24.111111111111111</v>
      </c>
      <c r="E74">
        <v>391</v>
      </c>
      <c r="F74">
        <f t="shared" si="4"/>
        <v>43.444444444444443</v>
      </c>
      <c r="G74">
        <v>6.3330000000000002</v>
      </c>
      <c r="H74" t="s">
        <v>62</v>
      </c>
      <c r="I74">
        <v>3</v>
      </c>
      <c r="J74" t="s">
        <v>66</v>
      </c>
      <c r="K74">
        <v>9</v>
      </c>
      <c r="L74">
        <v>62</v>
      </c>
      <c r="M74">
        <v>63.2</v>
      </c>
      <c r="N74">
        <v>4</v>
      </c>
      <c r="O74">
        <v>3</v>
      </c>
      <c r="P74">
        <v>0</v>
      </c>
      <c r="Q74" s="4" t="s">
        <v>79</v>
      </c>
      <c r="R74" t="s">
        <v>79</v>
      </c>
      <c r="S74">
        <v>2</v>
      </c>
      <c r="T74">
        <v>0</v>
      </c>
      <c r="U74">
        <v>0</v>
      </c>
      <c r="V74">
        <v>0</v>
      </c>
      <c r="W74" t="s">
        <v>88</v>
      </c>
      <c r="X74" t="s">
        <v>91</v>
      </c>
      <c r="Y74" t="s">
        <v>97</v>
      </c>
      <c r="Z74" t="s">
        <v>99</v>
      </c>
      <c r="AA74">
        <v>12</v>
      </c>
      <c r="AB74">
        <v>0</v>
      </c>
      <c r="AC74">
        <v>10</v>
      </c>
    </row>
    <row r="75" spans="1:29" ht="28.8" hidden="1" x14ac:dyDescent="0.3">
      <c r="A75" t="s">
        <v>49</v>
      </c>
      <c r="B75" s="1" t="s">
        <v>22</v>
      </c>
      <c r="C75">
        <v>265.5</v>
      </c>
      <c r="D75">
        <f t="shared" si="3"/>
        <v>29.5</v>
      </c>
      <c r="E75">
        <v>383</v>
      </c>
      <c r="F75">
        <f t="shared" si="4"/>
        <v>42.555555555555557</v>
      </c>
      <c r="G75">
        <v>6.8570000000000002</v>
      </c>
      <c r="H75" t="s">
        <v>62</v>
      </c>
      <c r="I75">
        <v>3</v>
      </c>
      <c r="J75" t="s">
        <v>66</v>
      </c>
      <c r="K75">
        <v>9</v>
      </c>
      <c r="L75">
        <v>68</v>
      </c>
      <c r="M75">
        <v>59.4</v>
      </c>
      <c r="N75">
        <v>0</v>
      </c>
      <c r="O75">
        <v>2</v>
      </c>
      <c r="P75">
        <v>0</v>
      </c>
      <c r="Q75" s="4" t="s">
        <v>79</v>
      </c>
      <c r="R75" t="s">
        <v>79</v>
      </c>
      <c r="S75">
        <v>9</v>
      </c>
      <c r="T75">
        <v>0</v>
      </c>
      <c r="U75">
        <v>1</v>
      </c>
      <c r="V75">
        <v>0</v>
      </c>
      <c r="W75" t="s">
        <v>87</v>
      </c>
      <c r="X75" t="s">
        <v>90</v>
      </c>
      <c r="Y75" t="s">
        <v>95</v>
      </c>
      <c r="Z75" t="s">
        <v>99</v>
      </c>
      <c r="AA75">
        <v>2</v>
      </c>
      <c r="AB75">
        <v>0</v>
      </c>
      <c r="AC75">
        <v>2</v>
      </c>
    </row>
    <row r="76" spans="1:29" ht="28.8" hidden="1" x14ac:dyDescent="0.3">
      <c r="A76" t="s">
        <v>50</v>
      </c>
      <c r="B76" s="1" t="s">
        <v>23</v>
      </c>
      <c r="C76">
        <v>288</v>
      </c>
      <c r="D76">
        <f t="shared" si="3"/>
        <v>32</v>
      </c>
      <c r="E76">
        <v>455</v>
      </c>
      <c r="F76">
        <f t="shared" si="4"/>
        <v>50.555555555555557</v>
      </c>
      <c r="G76">
        <v>8.7620000000000005</v>
      </c>
      <c r="H76" t="s">
        <v>62</v>
      </c>
      <c r="I76">
        <v>3</v>
      </c>
      <c r="J76" t="s">
        <v>67</v>
      </c>
      <c r="K76">
        <v>9</v>
      </c>
      <c r="L76">
        <v>96</v>
      </c>
      <c r="M76">
        <v>72.8</v>
      </c>
      <c r="N76">
        <v>0</v>
      </c>
      <c r="O76">
        <v>6</v>
      </c>
      <c r="P76">
        <v>0</v>
      </c>
      <c r="Q76" s="5" t="s">
        <v>79</v>
      </c>
      <c r="R76" t="s">
        <v>79</v>
      </c>
      <c r="S76">
        <v>2</v>
      </c>
      <c r="T76">
        <v>1</v>
      </c>
      <c r="U76">
        <v>1</v>
      </c>
      <c r="V76">
        <v>1</v>
      </c>
      <c r="W76" t="s">
        <v>87</v>
      </c>
      <c r="X76" t="s">
        <v>92</v>
      </c>
      <c r="Y76" t="s">
        <v>97</v>
      </c>
      <c r="Z76" t="s">
        <v>99</v>
      </c>
      <c r="AA76">
        <v>3.5</v>
      </c>
      <c r="AB76">
        <v>0</v>
      </c>
      <c r="AC76">
        <v>3</v>
      </c>
    </row>
    <row r="77" spans="1:29" ht="28.8" hidden="1" x14ac:dyDescent="0.3">
      <c r="A77" t="s">
        <v>51</v>
      </c>
      <c r="B77" s="1" t="s">
        <v>24</v>
      </c>
      <c r="C77">
        <v>191</v>
      </c>
      <c r="D77">
        <f t="shared" si="3"/>
        <v>21.222222222222221</v>
      </c>
      <c r="E77">
        <v>345</v>
      </c>
      <c r="F77">
        <f t="shared" si="4"/>
        <v>38.333333333333336</v>
      </c>
      <c r="G77">
        <v>5</v>
      </c>
      <c r="H77" t="s">
        <v>62</v>
      </c>
      <c r="I77">
        <v>3</v>
      </c>
      <c r="J77" t="s">
        <v>66</v>
      </c>
      <c r="K77">
        <v>9</v>
      </c>
      <c r="L77">
        <v>58.8</v>
      </c>
      <c r="M77">
        <v>64.8</v>
      </c>
      <c r="N77">
        <v>6</v>
      </c>
      <c r="O77">
        <v>2</v>
      </c>
      <c r="P77">
        <v>0</v>
      </c>
      <c r="Q77" s="4" t="s">
        <v>79</v>
      </c>
      <c r="R77" t="s">
        <v>79</v>
      </c>
      <c r="S77">
        <v>0</v>
      </c>
      <c r="T77">
        <v>0</v>
      </c>
      <c r="U77">
        <v>0</v>
      </c>
      <c r="V77">
        <v>0</v>
      </c>
      <c r="W77" t="s">
        <v>87</v>
      </c>
      <c r="X77" t="s">
        <v>92</v>
      </c>
      <c r="Y77" t="s">
        <v>95</v>
      </c>
      <c r="Z77" t="s">
        <v>99</v>
      </c>
      <c r="AA77">
        <v>4</v>
      </c>
      <c r="AB77">
        <v>0</v>
      </c>
      <c r="AC77">
        <v>10</v>
      </c>
    </row>
    <row r="78" spans="1:29" ht="29.4" hidden="1" thickBot="1" x14ac:dyDescent="0.35">
      <c r="A78" t="s">
        <v>52</v>
      </c>
      <c r="B78" s="1" t="s">
        <v>25</v>
      </c>
      <c r="C78">
        <v>293</v>
      </c>
      <c r="D78">
        <f t="shared" si="3"/>
        <v>32.555555555555557</v>
      </c>
      <c r="E78">
        <v>444</v>
      </c>
      <c r="F78">
        <f t="shared" si="4"/>
        <v>49.333333333333336</v>
      </c>
      <c r="G78">
        <v>7.952</v>
      </c>
      <c r="H78" t="s">
        <v>62</v>
      </c>
      <c r="I78">
        <v>3</v>
      </c>
      <c r="J78" t="s">
        <v>66</v>
      </c>
      <c r="K78">
        <v>9</v>
      </c>
      <c r="L78">
        <v>88</v>
      </c>
      <c r="M78">
        <v>65</v>
      </c>
      <c r="N78">
        <v>0</v>
      </c>
      <c r="O78">
        <v>4</v>
      </c>
      <c r="P78">
        <v>0</v>
      </c>
      <c r="Q78" s="2" t="s">
        <v>79</v>
      </c>
      <c r="R78" t="s">
        <v>79</v>
      </c>
      <c r="S78">
        <v>2</v>
      </c>
      <c r="T78">
        <v>0</v>
      </c>
      <c r="U78">
        <v>0</v>
      </c>
      <c r="V78">
        <v>0</v>
      </c>
      <c r="W78" t="s">
        <v>88</v>
      </c>
      <c r="X78" t="s">
        <v>91</v>
      </c>
      <c r="Y78" t="s">
        <v>95</v>
      </c>
      <c r="Z78" t="s">
        <v>102</v>
      </c>
      <c r="AA78">
        <v>10</v>
      </c>
      <c r="AB78">
        <v>0</v>
      </c>
      <c r="AC78">
        <v>10</v>
      </c>
    </row>
    <row r="79" spans="1:29" ht="28.8" hidden="1" x14ac:dyDescent="0.3">
      <c r="A79" t="s">
        <v>53</v>
      </c>
      <c r="B79" s="1" t="s">
        <v>26</v>
      </c>
      <c r="C79">
        <v>266</v>
      </c>
      <c r="D79">
        <f t="shared" si="3"/>
        <v>29.555555555555557</v>
      </c>
      <c r="E79">
        <v>413</v>
      </c>
      <c r="F79">
        <f t="shared" si="4"/>
        <v>45.888888888888886</v>
      </c>
      <c r="G79">
        <v>7.3330000000000002</v>
      </c>
      <c r="H79" t="s">
        <v>62</v>
      </c>
      <c r="I79">
        <v>3</v>
      </c>
      <c r="J79" t="s">
        <v>66</v>
      </c>
      <c r="K79">
        <v>9</v>
      </c>
      <c r="L79">
        <v>96</v>
      </c>
      <c r="M79">
        <v>65.2</v>
      </c>
      <c r="N79">
        <v>2</v>
      </c>
      <c r="O79">
        <v>0</v>
      </c>
      <c r="P79">
        <v>0</v>
      </c>
      <c r="Q79" s="4" t="s">
        <v>79</v>
      </c>
      <c r="R79" t="s">
        <v>79</v>
      </c>
      <c r="S79">
        <v>2</v>
      </c>
      <c r="T79">
        <v>0</v>
      </c>
      <c r="U79">
        <v>1</v>
      </c>
      <c r="V79">
        <v>1</v>
      </c>
      <c r="W79" t="s">
        <v>87</v>
      </c>
      <c r="X79" t="s">
        <v>93</v>
      </c>
      <c r="Y79" t="s">
        <v>95</v>
      </c>
      <c r="Z79" t="s">
        <v>100</v>
      </c>
      <c r="AA79">
        <v>7</v>
      </c>
      <c r="AB79">
        <v>0</v>
      </c>
      <c r="AC79">
        <v>10</v>
      </c>
    </row>
    <row r="80" spans="1:29" ht="28.8" hidden="1" x14ac:dyDescent="0.3">
      <c r="A80" t="s">
        <v>54</v>
      </c>
      <c r="B80" s="1" t="s">
        <v>27</v>
      </c>
      <c r="C80">
        <v>276.5</v>
      </c>
      <c r="D80">
        <f t="shared" si="3"/>
        <v>30.722222222222221</v>
      </c>
      <c r="E80">
        <v>376</v>
      </c>
      <c r="F80">
        <f t="shared" si="4"/>
        <v>41.777777777777779</v>
      </c>
      <c r="G80">
        <v>7.2380000000000004</v>
      </c>
      <c r="H80" t="s">
        <v>63</v>
      </c>
      <c r="I80">
        <v>3</v>
      </c>
      <c r="J80" t="s">
        <v>66</v>
      </c>
      <c r="K80">
        <v>9</v>
      </c>
      <c r="L80">
        <v>74.3</v>
      </c>
      <c r="M80">
        <v>74.599999999999994</v>
      </c>
      <c r="N80">
        <v>0</v>
      </c>
      <c r="O80">
        <v>5</v>
      </c>
      <c r="P80">
        <v>1</v>
      </c>
      <c r="Q80" s="4" t="s">
        <v>79</v>
      </c>
      <c r="R80" t="s">
        <v>79</v>
      </c>
      <c r="S80">
        <v>6.5</v>
      </c>
      <c r="T80">
        <v>0</v>
      </c>
      <c r="U80">
        <v>1</v>
      </c>
      <c r="V80">
        <v>0</v>
      </c>
      <c r="W80" t="s">
        <v>87</v>
      </c>
      <c r="X80" t="s">
        <v>92</v>
      </c>
      <c r="Y80" t="s">
        <v>96</v>
      </c>
      <c r="Z80" t="s">
        <v>99</v>
      </c>
      <c r="AA80">
        <v>8</v>
      </c>
      <c r="AB80">
        <v>1</v>
      </c>
      <c r="AC80">
        <v>10</v>
      </c>
    </row>
    <row r="81" spans="1:29" ht="28.8" hidden="1" x14ac:dyDescent="0.3">
      <c r="A81" t="s">
        <v>55</v>
      </c>
      <c r="B81" s="1" t="s">
        <v>28</v>
      </c>
      <c r="C81">
        <v>237</v>
      </c>
      <c r="D81">
        <f t="shared" si="3"/>
        <v>26.333333333333332</v>
      </c>
      <c r="E81">
        <v>360</v>
      </c>
      <c r="F81">
        <f t="shared" si="4"/>
        <v>40</v>
      </c>
      <c r="G81">
        <v>6.2380000000000004</v>
      </c>
      <c r="H81" t="s">
        <v>62</v>
      </c>
      <c r="I81">
        <v>3</v>
      </c>
      <c r="J81" t="s">
        <v>66</v>
      </c>
      <c r="K81">
        <v>9</v>
      </c>
      <c r="L81">
        <v>58.6</v>
      </c>
      <c r="M81">
        <v>58.6</v>
      </c>
      <c r="N81">
        <v>0</v>
      </c>
      <c r="O81">
        <v>6</v>
      </c>
      <c r="P81">
        <v>0</v>
      </c>
      <c r="Q81" s="4" t="s">
        <v>79</v>
      </c>
      <c r="R81" t="s">
        <v>79</v>
      </c>
      <c r="S81">
        <v>0</v>
      </c>
      <c r="T81">
        <v>0</v>
      </c>
      <c r="U81">
        <v>0</v>
      </c>
      <c r="V81">
        <v>0</v>
      </c>
      <c r="W81" t="s">
        <v>87</v>
      </c>
      <c r="X81" t="s">
        <v>92</v>
      </c>
      <c r="Y81" t="s">
        <v>95</v>
      </c>
      <c r="Z81" t="s">
        <v>99</v>
      </c>
      <c r="AA81">
        <v>4</v>
      </c>
      <c r="AB81">
        <v>0</v>
      </c>
      <c r="AC81">
        <v>10</v>
      </c>
    </row>
    <row r="82" spans="1:29" ht="28.8" hidden="1" x14ac:dyDescent="0.3">
      <c r="A82" t="s">
        <v>56</v>
      </c>
      <c r="B82" s="1" t="s">
        <v>29</v>
      </c>
      <c r="C82">
        <v>248</v>
      </c>
      <c r="D82">
        <f t="shared" si="3"/>
        <v>27.555555555555557</v>
      </c>
      <c r="E82">
        <v>370</v>
      </c>
      <c r="F82">
        <f t="shared" si="4"/>
        <v>41.111111111111114</v>
      </c>
      <c r="G82">
        <v>6.9050000000000002</v>
      </c>
      <c r="H82" t="s">
        <v>62</v>
      </c>
      <c r="I82">
        <v>3</v>
      </c>
      <c r="J82" t="s">
        <v>66</v>
      </c>
      <c r="K82">
        <v>9</v>
      </c>
      <c r="L82">
        <v>61.2</v>
      </c>
      <c r="M82">
        <v>71.400000000000006</v>
      </c>
      <c r="N82">
        <v>0</v>
      </c>
      <c r="O82">
        <v>6</v>
      </c>
      <c r="P82">
        <v>0</v>
      </c>
      <c r="Q82" s="4" t="s">
        <v>79</v>
      </c>
      <c r="R82" t="s">
        <v>79</v>
      </c>
      <c r="S82">
        <v>0</v>
      </c>
      <c r="T82">
        <v>0</v>
      </c>
      <c r="U82">
        <v>0</v>
      </c>
      <c r="V82">
        <v>0</v>
      </c>
      <c r="W82" t="s">
        <v>87</v>
      </c>
      <c r="X82" t="s">
        <v>92</v>
      </c>
      <c r="Y82" t="s">
        <v>95</v>
      </c>
      <c r="Z82" t="s">
        <v>99</v>
      </c>
      <c r="AA82">
        <v>4</v>
      </c>
      <c r="AB82">
        <v>0</v>
      </c>
      <c r="AC82">
        <v>10</v>
      </c>
    </row>
    <row r="83" spans="1:29" ht="28.8" hidden="1" x14ac:dyDescent="0.3">
      <c r="A83" t="s">
        <v>57</v>
      </c>
      <c r="B83" s="1" t="s">
        <v>30</v>
      </c>
      <c r="C83">
        <v>267.5</v>
      </c>
      <c r="D83">
        <f t="shared" si="3"/>
        <v>29.722222222222221</v>
      </c>
      <c r="E83">
        <v>420</v>
      </c>
      <c r="F83">
        <f t="shared" si="4"/>
        <v>46.666666666666664</v>
      </c>
      <c r="G83">
        <v>7.6669999999999998</v>
      </c>
      <c r="H83" t="s">
        <v>63</v>
      </c>
      <c r="I83">
        <v>3</v>
      </c>
      <c r="J83" t="s">
        <v>67</v>
      </c>
      <c r="K83">
        <v>9</v>
      </c>
      <c r="L83">
        <v>82</v>
      </c>
      <c r="M83">
        <v>67.8</v>
      </c>
      <c r="N83">
        <v>0</v>
      </c>
      <c r="O83">
        <v>7</v>
      </c>
      <c r="P83">
        <v>1</v>
      </c>
      <c r="Q83" s="5" t="s">
        <v>79</v>
      </c>
      <c r="R83" t="s">
        <v>79</v>
      </c>
      <c r="S83">
        <v>4</v>
      </c>
      <c r="T83">
        <v>0</v>
      </c>
      <c r="U83">
        <v>1</v>
      </c>
      <c r="V83">
        <v>1</v>
      </c>
      <c r="W83" t="s">
        <v>87</v>
      </c>
      <c r="X83" t="s">
        <v>92</v>
      </c>
      <c r="Y83" t="s">
        <v>97</v>
      </c>
      <c r="Z83" t="s">
        <v>99</v>
      </c>
      <c r="AA83">
        <v>3</v>
      </c>
      <c r="AB83">
        <v>0</v>
      </c>
      <c r="AC83">
        <v>6</v>
      </c>
    </row>
    <row r="84" spans="1:29" ht="28.8" hidden="1" x14ac:dyDescent="0.3">
      <c r="A84" t="s">
        <v>58</v>
      </c>
      <c r="B84" s="1" t="s">
        <v>31</v>
      </c>
      <c r="C84">
        <v>239.5</v>
      </c>
      <c r="D84">
        <f t="shared" si="3"/>
        <v>26.611111111111111</v>
      </c>
      <c r="E84">
        <v>362</v>
      </c>
      <c r="F84">
        <f t="shared" si="4"/>
        <v>40.222222222222221</v>
      </c>
      <c r="G84">
        <v>6.4290000000000003</v>
      </c>
      <c r="H84" t="s">
        <v>62</v>
      </c>
      <c r="I84">
        <v>3</v>
      </c>
      <c r="J84" t="s">
        <v>66</v>
      </c>
      <c r="K84">
        <v>9</v>
      </c>
      <c r="L84">
        <v>81.2</v>
      </c>
      <c r="M84">
        <v>74.599999999999994</v>
      </c>
      <c r="N84">
        <v>0</v>
      </c>
      <c r="O84">
        <v>5</v>
      </c>
      <c r="P84">
        <v>0</v>
      </c>
      <c r="Q84" s="4" t="s">
        <v>79</v>
      </c>
      <c r="R84" t="s">
        <v>79</v>
      </c>
      <c r="S84">
        <v>0</v>
      </c>
      <c r="T84">
        <v>0</v>
      </c>
      <c r="U84">
        <v>0</v>
      </c>
      <c r="V84">
        <v>0</v>
      </c>
      <c r="W84" t="s">
        <v>87</v>
      </c>
      <c r="X84" t="s">
        <v>92</v>
      </c>
      <c r="Y84" t="s">
        <v>95</v>
      </c>
      <c r="Z84" t="s">
        <v>101</v>
      </c>
      <c r="AA84">
        <v>4</v>
      </c>
      <c r="AB84">
        <v>0</v>
      </c>
      <c r="AC84">
        <v>10</v>
      </c>
    </row>
    <row r="85" spans="1:29" ht="29.4" hidden="1" thickBot="1" x14ac:dyDescent="0.35">
      <c r="A85" t="s">
        <v>59</v>
      </c>
      <c r="B85" s="1" t="s">
        <v>32</v>
      </c>
      <c r="C85">
        <v>228</v>
      </c>
      <c r="D85">
        <f t="shared" si="3"/>
        <v>25.333333333333332</v>
      </c>
      <c r="E85">
        <v>335</v>
      </c>
      <c r="F85">
        <f t="shared" si="4"/>
        <v>37.222222222222221</v>
      </c>
      <c r="G85">
        <v>5.9050000000000002</v>
      </c>
      <c r="H85" t="s">
        <v>64</v>
      </c>
      <c r="I85">
        <v>3</v>
      </c>
      <c r="J85" t="s">
        <v>66</v>
      </c>
      <c r="K85">
        <v>9</v>
      </c>
      <c r="L85">
        <v>79</v>
      </c>
      <c r="M85">
        <v>79</v>
      </c>
      <c r="N85">
        <v>0</v>
      </c>
      <c r="O85">
        <v>6</v>
      </c>
      <c r="P85">
        <v>2</v>
      </c>
      <c r="Q85" s="2" t="s">
        <v>80</v>
      </c>
      <c r="R85" t="s">
        <v>80</v>
      </c>
      <c r="S85">
        <v>2</v>
      </c>
      <c r="T85">
        <v>1</v>
      </c>
      <c r="U85">
        <v>0</v>
      </c>
      <c r="V85">
        <v>1</v>
      </c>
      <c r="W85" t="s">
        <v>87</v>
      </c>
      <c r="X85" t="s">
        <v>92</v>
      </c>
      <c r="Y85" t="s">
        <v>96</v>
      </c>
      <c r="Z85" t="s">
        <v>99</v>
      </c>
      <c r="AA85">
        <v>6</v>
      </c>
      <c r="AB85">
        <v>1</v>
      </c>
      <c r="AC85">
        <v>10</v>
      </c>
    </row>
    <row r="86" spans="1:29" ht="29.4" thickBot="1" x14ac:dyDescent="0.35">
      <c r="A86" t="s">
        <v>33</v>
      </c>
      <c r="B86" s="1" t="s">
        <v>5</v>
      </c>
      <c r="C86">
        <v>98</v>
      </c>
      <c r="D86">
        <f t="shared" si="3"/>
        <v>9.8000000000000007</v>
      </c>
      <c r="E86">
        <v>38</v>
      </c>
      <c r="F86">
        <f t="shared" si="4"/>
        <v>3.8</v>
      </c>
      <c r="G86">
        <v>0.5</v>
      </c>
      <c r="H86" t="s">
        <v>61</v>
      </c>
      <c r="I86">
        <v>4</v>
      </c>
      <c r="J86" t="s">
        <v>66</v>
      </c>
      <c r="K86">
        <v>10</v>
      </c>
      <c r="L86">
        <v>92.2</v>
      </c>
      <c r="M86">
        <v>80.2</v>
      </c>
      <c r="N86">
        <v>9</v>
      </c>
      <c r="O86">
        <v>5</v>
      </c>
      <c r="P86">
        <v>3</v>
      </c>
      <c r="Q86" s="2" t="s">
        <v>79</v>
      </c>
      <c r="R86" t="s">
        <v>79</v>
      </c>
      <c r="S86">
        <v>9</v>
      </c>
      <c r="T86">
        <v>0</v>
      </c>
      <c r="U86">
        <v>1</v>
      </c>
      <c r="V86">
        <v>0</v>
      </c>
      <c r="W86" t="s">
        <v>87</v>
      </c>
      <c r="X86" t="s">
        <v>90</v>
      </c>
      <c r="Y86" t="s">
        <v>95</v>
      </c>
      <c r="Z86" t="s">
        <v>99</v>
      </c>
      <c r="AA86">
        <v>15</v>
      </c>
      <c r="AB86">
        <v>1</v>
      </c>
      <c r="AC86">
        <v>1</v>
      </c>
    </row>
    <row r="87" spans="1:29" ht="29.4" thickBot="1" x14ac:dyDescent="0.35">
      <c r="A87" t="s">
        <v>34</v>
      </c>
      <c r="B87" s="1" t="s">
        <v>6</v>
      </c>
      <c r="C87">
        <v>285</v>
      </c>
      <c r="D87">
        <f t="shared" si="3"/>
        <v>28.5</v>
      </c>
      <c r="E87">
        <v>343.58</v>
      </c>
      <c r="F87">
        <f t="shared" si="4"/>
        <v>34.357999999999997</v>
      </c>
      <c r="G87">
        <v>5.2919999999999998</v>
      </c>
      <c r="H87" t="s">
        <v>63</v>
      </c>
      <c r="I87">
        <v>4</v>
      </c>
      <c r="J87" t="s">
        <v>66</v>
      </c>
      <c r="K87">
        <v>10</v>
      </c>
      <c r="L87">
        <v>72.5</v>
      </c>
      <c r="M87">
        <v>69.3</v>
      </c>
      <c r="N87">
        <v>0</v>
      </c>
      <c r="O87">
        <v>4</v>
      </c>
      <c r="P87">
        <v>1</v>
      </c>
      <c r="Q87" s="2" t="s">
        <v>79</v>
      </c>
      <c r="R87" t="s">
        <v>79</v>
      </c>
      <c r="S87">
        <v>9</v>
      </c>
      <c r="T87">
        <v>0</v>
      </c>
      <c r="U87">
        <v>1</v>
      </c>
      <c r="V87">
        <v>1</v>
      </c>
      <c r="W87" t="s">
        <v>87</v>
      </c>
      <c r="X87" t="s">
        <v>92</v>
      </c>
      <c r="Y87" t="s">
        <v>95</v>
      </c>
      <c r="Z87" t="s">
        <v>99</v>
      </c>
      <c r="AA87">
        <v>15</v>
      </c>
      <c r="AB87">
        <v>0</v>
      </c>
      <c r="AC87">
        <v>2</v>
      </c>
    </row>
    <row r="88" spans="1:29" ht="29.4" thickBot="1" x14ac:dyDescent="0.35">
      <c r="A88" t="s">
        <v>35</v>
      </c>
      <c r="B88" s="1" t="s">
        <v>7</v>
      </c>
      <c r="C88">
        <v>266.5</v>
      </c>
      <c r="D88">
        <f t="shared" si="3"/>
        <v>26.65</v>
      </c>
      <c r="E88">
        <v>246.5</v>
      </c>
      <c r="F88">
        <f t="shared" si="4"/>
        <v>24.65</v>
      </c>
      <c r="G88">
        <v>3.2080000000000002</v>
      </c>
      <c r="H88" t="s">
        <v>64</v>
      </c>
      <c r="I88">
        <v>4</v>
      </c>
      <c r="J88" t="s">
        <v>66</v>
      </c>
      <c r="K88">
        <v>10</v>
      </c>
      <c r="L88">
        <v>72</v>
      </c>
      <c r="M88">
        <v>63</v>
      </c>
      <c r="N88">
        <v>0</v>
      </c>
      <c r="O88">
        <v>4</v>
      </c>
      <c r="P88">
        <v>2</v>
      </c>
      <c r="Q88" s="2" t="s">
        <v>79</v>
      </c>
      <c r="R88" t="s">
        <v>81</v>
      </c>
      <c r="S88">
        <v>2</v>
      </c>
      <c r="T88">
        <v>0</v>
      </c>
      <c r="U88">
        <v>0</v>
      </c>
      <c r="V88">
        <v>0</v>
      </c>
      <c r="W88" t="s">
        <v>87</v>
      </c>
      <c r="X88" t="s">
        <v>90</v>
      </c>
      <c r="Y88" t="s">
        <v>95</v>
      </c>
      <c r="Z88" t="s">
        <v>99</v>
      </c>
      <c r="AA88">
        <v>6</v>
      </c>
      <c r="AB88">
        <v>0</v>
      </c>
      <c r="AC88">
        <v>2</v>
      </c>
    </row>
    <row r="89" spans="1:29" ht="29.4" thickBot="1" x14ac:dyDescent="0.35">
      <c r="A89" t="s">
        <v>36</v>
      </c>
      <c r="B89" s="1" t="s">
        <v>8</v>
      </c>
      <c r="C89">
        <v>374</v>
      </c>
      <c r="D89">
        <f t="shared" si="3"/>
        <v>37.4</v>
      </c>
      <c r="E89">
        <v>374</v>
      </c>
      <c r="F89">
        <f t="shared" si="4"/>
        <v>37.4</v>
      </c>
      <c r="G89">
        <v>8.5419999999999998</v>
      </c>
      <c r="H89" t="s">
        <v>63</v>
      </c>
      <c r="I89">
        <v>4</v>
      </c>
      <c r="J89" t="s">
        <v>67</v>
      </c>
      <c r="K89">
        <v>10</v>
      </c>
      <c r="L89">
        <v>90.6</v>
      </c>
      <c r="M89">
        <v>76.8</v>
      </c>
      <c r="N89">
        <v>0</v>
      </c>
      <c r="O89">
        <v>6</v>
      </c>
      <c r="P89">
        <v>1</v>
      </c>
      <c r="Q89" s="3" t="s">
        <v>79</v>
      </c>
      <c r="R89" t="s">
        <v>79</v>
      </c>
      <c r="S89">
        <v>2</v>
      </c>
      <c r="T89">
        <v>1</v>
      </c>
      <c r="U89">
        <v>0</v>
      </c>
      <c r="V89">
        <v>0</v>
      </c>
      <c r="W89" t="s">
        <v>87</v>
      </c>
      <c r="X89" t="s">
        <v>91</v>
      </c>
      <c r="Y89" t="s">
        <v>95</v>
      </c>
      <c r="Z89" t="s">
        <v>99</v>
      </c>
      <c r="AA89">
        <v>5</v>
      </c>
      <c r="AB89">
        <v>1</v>
      </c>
      <c r="AC89">
        <v>5</v>
      </c>
    </row>
    <row r="90" spans="1:29" ht="29.4" thickBot="1" x14ac:dyDescent="0.35">
      <c r="A90" t="s">
        <v>37</v>
      </c>
      <c r="B90" s="1" t="s">
        <v>9</v>
      </c>
      <c r="C90">
        <v>335</v>
      </c>
      <c r="D90">
        <f t="shared" si="3"/>
        <v>33.5</v>
      </c>
      <c r="E90">
        <v>414.5</v>
      </c>
      <c r="F90">
        <f t="shared" si="4"/>
        <v>41.45</v>
      </c>
      <c r="G90">
        <v>7.625</v>
      </c>
      <c r="H90" t="s">
        <v>62</v>
      </c>
      <c r="I90">
        <v>4</v>
      </c>
      <c r="J90" t="s">
        <v>66</v>
      </c>
      <c r="K90">
        <v>10</v>
      </c>
      <c r="L90">
        <v>70</v>
      </c>
      <c r="M90">
        <v>67</v>
      </c>
      <c r="N90">
        <v>0</v>
      </c>
      <c r="O90">
        <v>9</v>
      </c>
      <c r="P90">
        <v>0</v>
      </c>
      <c r="Q90" s="3" t="s">
        <v>79</v>
      </c>
      <c r="R90" t="s">
        <v>79</v>
      </c>
      <c r="S90">
        <v>6.5</v>
      </c>
      <c r="T90">
        <v>1</v>
      </c>
      <c r="U90">
        <v>1</v>
      </c>
      <c r="V90">
        <v>0</v>
      </c>
      <c r="W90" t="s">
        <v>87</v>
      </c>
      <c r="X90" t="s">
        <v>92</v>
      </c>
      <c r="Y90" t="s">
        <v>95</v>
      </c>
      <c r="Z90" t="s">
        <v>100</v>
      </c>
      <c r="AA90">
        <v>17</v>
      </c>
      <c r="AB90">
        <v>0</v>
      </c>
      <c r="AC90">
        <v>5</v>
      </c>
    </row>
    <row r="91" spans="1:29" ht="29.4" thickBot="1" x14ac:dyDescent="0.35">
      <c r="A91" t="s">
        <v>38</v>
      </c>
      <c r="B91" s="1" t="s">
        <v>10</v>
      </c>
      <c r="C91">
        <v>352</v>
      </c>
      <c r="D91">
        <f t="shared" si="3"/>
        <v>35.200000000000003</v>
      </c>
      <c r="E91">
        <v>488</v>
      </c>
      <c r="F91">
        <f t="shared" si="4"/>
        <v>48.8</v>
      </c>
      <c r="G91">
        <v>8.4169999999999998</v>
      </c>
      <c r="H91" t="s">
        <v>62</v>
      </c>
      <c r="I91">
        <v>4</v>
      </c>
      <c r="J91" t="s">
        <v>67</v>
      </c>
      <c r="K91">
        <v>10</v>
      </c>
      <c r="L91">
        <v>93</v>
      </c>
      <c r="M91">
        <v>92.6</v>
      </c>
      <c r="N91">
        <v>0</v>
      </c>
      <c r="O91">
        <v>10</v>
      </c>
      <c r="P91">
        <v>0</v>
      </c>
      <c r="Q91" s="3" t="s">
        <v>79</v>
      </c>
      <c r="R91" t="s">
        <v>79</v>
      </c>
      <c r="S91">
        <v>4</v>
      </c>
      <c r="T91">
        <v>1</v>
      </c>
      <c r="U91">
        <v>1</v>
      </c>
      <c r="V91">
        <v>1</v>
      </c>
      <c r="W91" t="s">
        <v>87</v>
      </c>
      <c r="X91" t="s">
        <v>91</v>
      </c>
      <c r="Y91" t="s">
        <v>95</v>
      </c>
      <c r="Z91" t="s">
        <v>99</v>
      </c>
      <c r="AA91">
        <v>11</v>
      </c>
      <c r="AB91">
        <v>0</v>
      </c>
      <c r="AC91">
        <v>5</v>
      </c>
    </row>
    <row r="92" spans="1:29" ht="29.4" thickBot="1" x14ac:dyDescent="0.35">
      <c r="A92" t="s">
        <v>39</v>
      </c>
      <c r="B92" s="1" t="s">
        <v>11</v>
      </c>
      <c r="C92">
        <v>331</v>
      </c>
      <c r="D92">
        <f t="shared" si="3"/>
        <v>33.1</v>
      </c>
      <c r="E92">
        <v>413</v>
      </c>
      <c r="F92">
        <f t="shared" si="4"/>
        <v>41.3</v>
      </c>
      <c r="G92">
        <v>7.375</v>
      </c>
      <c r="H92" t="s">
        <v>62</v>
      </c>
      <c r="I92">
        <v>4</v>
      </c>
      <c r="J92" t="s">
        <v>66</v>
      </c>
      <c r="K92">
        <v>10</v>
      </c>
      <c r="L92">
        <v>75.400000000000006</v>
      </c>
      <c r="M92">
        <v>72.599999999999994</v>
      </c>
      <c r="N92">
        <v>0</v>
      </c>
      <c r="O92">
        <v>8</v>
      </c>
      <c r="P92">
        <v>0</v>
      </c>
      <c r="Q92" s="3" t="s">
        <v>79</v>
      </c>
      <c r="R92" t="s">
        <v>79</v>
      </c>
      <c r="S92">
        <v>6.5</v>
      </c>
      <c r="T92">
        <v>0</v>
      </c>
      <c r="U92">
        <v>1</v>
      </c>
      <c r="V92">
        <v>1</v>
      </c>
      <c r="W92" t="s">
        <v>87</v>
      </c>
      <c r="X92" t="s">
        <v>90</v>
      </c>
      <c r="Y92" t="s">
        <v>95</v>
      </c>
      <c r="Z92" t="s">
        <v>99</v>
      </c>
      <c r="AA92">
        <v>5.5</v>
      </c>
      <c r="AB92">
        <v>0</v>
      </c>
      <c r="AC92">
        <v>4</v>
      </c>
    </row>
    <row r="93" spans="1:29" ht="29.4" thickBot="1" x14ac:dyDescent="0.35">
      <c r="A93" t="s">
        <v>40</v>
      </c>
      <c r="B93" s="1" t="s">
        <v>12</v>
      </c>
      <c r="C93">
        <v>339.5</v>
      </c>
      <c r="D93">
        <f t="shared" si="3"/>
        <v>33.950000000000003</v>
      </c>
      <c r="E93">
        <v>419</v>
      </c>
      <c r="F93">
        <f t="shared" si="4"/>
        <v>41.9</v>
      </c>
      <c r="G93">
        <v>7.3330000000000002</v>
      </c>
      <c r="H93" t="s">
        <v>61</v>
      </c>
      <c r="I93">
        <v>4</v>
      </c>
      <c r="J93" t="s">
        <v>67</v>
      </c>
      <c r="K93">
        <v>10</v>
      </c>
      <c r="L93">
        <v>89.8</v>
      </c>
      <c r="M93">
        <v>76.2</v>
      </c>
      <c r="N93">
        <v>0</v>
      </c>
      <c r="O93">
        <v>8</v>
      </c>
      <c r="P93">
        <v>3</v>
      </c>
      <c r="Q93" s="3" t="s">
        <v>79</v>
      </c>
      <c r="R93" t="s">
        <v>79</v>
      </c>
      <c r="S93">
        <v>2</v>
      </c>
      <c r="T93">
        <v>0</v>
      </c>
      <c r="U93">
        <v>1</v>
      </c>
      <c r="V93">
        <v>1</v>
      </c>
      <c r="W93" t="s">
        <v>87</v>
      </c>
      <c r="X93" t="s">
        <v>90</v>
      </c>
      <c r="Y93" t="s">
        <v>95</v>
      </c>
      <c r="Z93" t="s">
        <v>99</v>
      </c>
      <c r="AA93">
        <v>6</v>
      </c>
      <c r="AB93">
        <v>0</v>
      </c>
      <c r="AC93">
        <v>6</v>
      </c>
    </row>
    <row r="94" spans="1:29" ht="29.4" thickBot="1" x14ac:dyDescent="0.35">
      <c r="A94" t="s">
        <v>41</v>
      </c>
      <c r="B94" s="1" t="s">
        <v>13</v>
      </c>
      <c r="C94">
        <v>322</v>
      </c>
      <c r="D94">
        <f t="shared" si="3"/>
        <v>32.200000000000003</v>
      </c>
      <c r="E94">
        <v>384.58</v>
      </c>
      <c r="F94">
        <f t="shared" si="4"/>
        <v>38.457999999999998</v>
      </c>
      <c r="G94">
        <v>6.4580000000000002</v>
      </c>
      <c r="H94" t="s">
        <v>63</v>
      </c>
      <c r="I94">
        <v>4</v>
      </c>
      <c r="J94" t="s">
        <v>67</v>
      </c>
      <c r="K94">
        <v>10</v>
      </c>
      <c r="L94">
        <v>60.8</v>
      </c>
      <c r="M94">
        <v>60.1</v>
      </c>
      <c r="N94">
        <v>0</v>
      </c>
      <c r="O94">
        <v>5</v>
      </c>
      <c r="P94">
        <v>1</v>
      </c>
      <c r="Q94" s="4" t="s">
        <v>79</v>
      </c>
      <c r="R94" t="s">
        <v>79</v>
      </c>
      <c r="S94">
        <v>2</v>
      </c>
      <c r="T94">
        <v>1</v>
      </c>
      <c r="U94">
        <v>1</v>
      </c>
      <c r="V94">
        <v>0</v>
      </c>
      <c r="W94" t="s">
        <v>87</v>
      </c>
      <c r="X94" t="s">
        <v>92</v>
      </c>
      <c r="Y94" t="s">
        <v>96</v>
      </c>
      <c r="Z94" t="s">
        <v>99</v>
      </c>
      <c r="AA94">
        <v>3</v>
      </c>
      <c r="AB94">
        <v>0</v>
      </c>
      <c r="AC94">
        <v>2</v>
      </c>
    </row>
    <row r="95" spans="1:29" ht="28.8" x14ac:dyDescent="0.3">
      <c r="A95" t="s">
        <v>42</v>
      </c>
      <c r="B95" s="1" t="s">
        <v>14</v>
      </c>
      <c r="C95">
        <v>262</v>
      </c>
      <c r="D95">
        <f t="shared" si="3"/>
        <v>26.2</v>
      </c>
      <c r="E95">
        <v>264.16000000000003</v>
      </c>
      <c r="F95">
        <f t="shared" si="4"/>
        <v>26.416000000000004</v>
      </c>
      <c r="G95">
        <v>3.5419999999999998</v>
      </c>
      <c r="H95" t="s">
        <v>64</v>
      </c>
      <c r="I95">
        <v>4</v>
      </c>
      <c r="J95" t="s">
        <v>66</v>
      </c>
      <c r="K95">
        <v>10</v>
      </c>
      <c r="L95">
        <v>74</v>
      </c>
      <c r="M95">
        <v>61.5</v>
      </c>
      <c r="N95">
        <v>0</v>
      </c>
      <c r="O95">
        <v>4</v>
      </c>
      <c r="P95">
        <v>2</v>
      </c>
      <c r="Q95" s="4" t="s">
        <v>79</v>
      </c>
      <c r="R95" t="s">
        <v>79</v>
      </c>
      <c r="S95">
        <v>4</v>
      </c>
      <c r="T95">
        <v>0</v>
      </c>
      <c r="U95">
        <v>1</v>
      </c>
      <c r="V95">
        <v>1</v>
      </c>
      <c r="W95" t="s">
        <v>87</v>
      </c>
      <c r="X95" t="s">
        <v>90</v>
      </c>
      <c r="Y95" t="s">
        <v>95</v>
      </c>
      <c r="Z95" t="s">
        <v>101</v>
      </c>
      <c r="AA95">
        <v>2</v>
      </c>
      <c r="AB95">
        <v>0</v>
      </c>
      <c r="AC95">
        <v>5</v>
      </c>
    </row>
    <row r="96" spans="1:29" ht="29.4" thickBot="1" x14ac:dyDescent="0.35">
      <c r="A96" t="s">
        <v>43</v>
      </c>
      <c r="B96" s="1" t="s">
        <v>15</v>
      </c>
      <c r="C96">
        <v>364.5</v>
      </c>
      <c r="D96">
        <f t="shared" si="3"/>
        <v>36.450000000000003</v>
      </c>
      <c r="E96">
        <v>466.33</v>
      </c>
      <c r="F96">
        <f t="shared" si="4"/>
        <v>46.632999999999996</v>
      </c>
      <c r="G96">
        <v>8.3330000000000002</v>
      </c>
      <c r="H96" t="s">
        <v>63</v>
      </c>
      <c r="I96">
        <v>4</v>
      </c>
      <c r="J96" t="s">
        <v>67</v>
      </c>
      <c r="K96">
        <v>10</v>
      </c>
      <c r="L96">
        <v>83.3</v>
      </c>
      <c r="M96">
        <v>83.5</v>
      </c>
      <c r="N96">
        <v>0</v>
      </c>
      <c r="O96">
        <v>5</v>
      </c>
      <c r="P96">
        <v>1</v>
      </c>
      <c r="Q96" s="2" t="s">
        <v>79</v>
      </c>
      <c r="R96" t="s">
        <v>79</v>
      </c>
      <c r="S96">
        <v>3</v>
      </c>
      <c r="T96">
        <v>1</v>
      </c>
      <c r="U96">
        <v>1</v>
      </c>
      <c r="V96">
        <v>1</v>
      </c>
      <c r="W96" t="s">
        <v>87</v>
      </c>
      <c r="X96" t="s">
        <v>90</v>
      </c>
      <c r="Y96" t="s">
        <v>96</v>
      </c>
      <c r="Z96" t="s">
        <v>101</v>
      </c>
      <c r="AA96">
        <v>4</v>
      </c>
      <c r="AB96">
        <v>0</v>
      </c>
      <c r="AC96">
        <v>3</v>
      </c>
    </row>
    <row r="97" spans="1:29" ht="29.4" thickBot="1" x14ac:dyDescent="0.35">
      <c r="A97" t="s">
        <v>44</v>
      </c>
      <c r="B97" s="1" t="s">
        <v>16</v>
      </c>
      <c r="C97">
        <v>0</v>
      </c>
      <c r="D97">
        <f t="shared" si="3"/>
        <v>0</v>
      </c>
      <c r="E97">
        <v>0</v>
      </c>
      <c r="F97">
        <f t="shared" si="4"/>
        <v>0</v>
      </c>
      <c r="G97">
        <v>0</v>
      </c>
      <c r="H97" t="s">
        <v>62</v>
      </c>
      <c r="I97">
        <v>4</v>
      </c>
      <c r="J97" t="s">
        <v>66</v>
      </c>
      <c r="K97">
        <v>10</v>
      </c>
      <c r="L97">
        <v>80.3</v>
      </c>
      <c r="M97">
        <v>76.3</v>
      </c>
      <c r="N97">
        <v>0</v>
      </c>
      <c r="O97">
        <v>8</v>
      </c>
      <c r="P97">
        <v>0</v>
      </c>
      <c r="Q97" s="3" t="s">
        <v>79</v>
      </c>
      <c r="R97" t="s">
        <v>79</v>
      </c>
      <c r="S97">
        <v>4</v>
      </c>
      <c r="T97">
        <v>0</v>
      </c>
      <c r="U97">
        <v>1</v>
      </c>
      <c r="V97">
        <v>1</v>
      </c>
      <c r="W97" t="s">
        <v>87</v>
      </c>
      <c r="X97" t="s">
        <v>90</v>
      </c>
      <c r="Y97" t="s">
        <v>95</v>
      </c>
      <c r="Z97" t="s">
        <v>99</v>
      </c>
      <c r="AA97">
        <v>9</v>
      </c>
      <c r="AB97">
        <v>0</v>
      </c>
      <c r="AC97">
        <v>5</v>
      </c>
    </row>
    <row r="98" spans="1:29" ht="29.4" thickBot="1" x14ac:dyDescent="0.35">
      <c r="A98" t="s">
        <v>45</v>
      </c>
      <c r="B98" s="1" t="s">
        <v>17</v>
      </c>
      <c r="C98">
        <v>0</v>
      </c>
      <c r="D98">
        <f t="shared" ref="D98:D113" si="5">C98/K98</f>
        <v>0</v>
      </c>
      <c r="E98">
        <v>0</v>
      </c>
      <c r="F98">
        <f t="shared" si="4"/>
        <v>0</v>
      </c>
      <c r="G98">
        <v>0</v>
      </c>
      <c r="H98" t="s">
        <v>62</v>
      </c>
      <c r="I98">
        <v>4</v>
      </c>
      <c r="J98" t="s">
        <v>66</v>
      </c>
      <c r="K98">
        <v>10</v>
      </c>
      <c r="L98">
        <v>70.5</v>
      </c>
      <c r="M98">
        <v>78.5</v>
      </c>
      <c r="N98">
        <v>0</v>
      </c>
      <c r="O98">
        <v>0</v>
      </c>
      <c r="P98">
        <v>0</v>
      </c>
      <c r="Q98" s="3" t="s">
        <v>79</v>
      </c>
      <c r="R98" t="s">
        <v>79</v>
      </c>
      <c r="S98">
        <v>8.5</v>
      </c>
      <c r="T98">
        <v>0</v>
      </c>
      <c r="U98">
        <v>0</v>
      </c>
      <c r="V98">
        <v>1</v>
      </c>
      <c r="W98" t="s">
        <v>87</v>
      </c>
      <c r="X98" t="s">
        <v>92</v>
      </c>
      <c r="Y98" t="s">
        <v>97</v>
      </c>
      <c r="Z98" t="s">
        <v>99</v>
      </c>
      <c r="AA98">
        <v>10</v>
      </c>
      <c r="AB98">
        <v>0</v>
      </c>
      <c r="AC98">
        <v>10</v>
      </c>
    </row>
    <row r="99" spans="1:29" ht="29.4" thickBot="1" x14ac:dyDescent="0.35">
      <c r="A99" t="s">
        <v>46</v>
      </c>
      <c r="B99" s="1" t="s">
        <v>18</v>
      </c>
      <c r="C99">
        <v>357.5</v>
      </c>
      <c r="D99">
        <f t="shared" si="5"/>
        <v>35.75</v>
      </c>
      <c r="E99">
        <v>471</v>
      </c>
      <c r="F99">
        <f t="shared" si="4"/>
        <v>47.1</v>
      </c>
      <c r="G99">
        <v>8.4169999999999998</v>
      </c>
      <c r="H99" t="s">
        <v>64</v>
      </c>
      <c r="I99">
        <v>4</v>
      </c>
      <c r="J99" t="s">
        <v>66</v>
      </c>
      <c r="K99">
        <v>10</v>
      </c>
      <c r="L99">
        <v>82.2</v>
      </c>
      <c r="M99">
        <v>90.6</v>
      </c>
      <c r="N99">
        <v>0</v>
      </c>
      <c r="O99">
        <v>5</v>
      </c>
      <c r="P99">
        <v>2</v>
      </c>
      <c r="Q99" s="4" t="s">
        <v>79</v>
      </c>
      <c r="R99" t="s">
        <v>79</v>
      </c>
      <c r="S99">
        <v>2</v>
      </c>
      <c r="T99">
        <v>0</v>
      </c>
      <c r="U99">
        <v>1</v>
      </c>
      <c r="V99">
        <v>1</v>
      </c>
      <c r="W99" t="s">
        <v>87</v>
      </c>
      <c r="X99" t="s">
        <v>90</v>
      </c>
      <c r="Y99" t="s">
        <v>95</v>
      </c>
      <c r="Z99" t="s">
        <v>99</v>
      </c>
      <c r="AA99">
        <v>6.5</v>
      </c>
      <c r="AB99">
        <v>0</v>
      </c>
      <c r="AC99">
        <v>8</v>
      </c>
    </row>
    <row r="100" spans="1:29" ht="28.8" x14ac:dyDescent="0.3">
      <c r="A100" t="s">
        <v>47</v>
      </c>
      <c r="B100" s="1" t="s">
        <v>19</v>
      </c>
      <c r="C100">
        <v>0</v>
      </c>
      <c r="D100">
        <f t="shared" si="5"/>
        <v>0</v>
      </c>
      <c r="E100">
        <v>0</v>
      </c>
      <c r="F100">
        <f t="shared" si="4"/>
        <v>0</v>
      </c>
      <c r="G100">
        <v>0</v>
      </c>
      <c r="H100" t="s">
        <v>62</v>
      </c>
      <c r="I100">
        <v>4</v>
      </c>
      <c r="J100" t="s">
        <v>66</v>
      </c>
      <c r="K100">
        <v>10</v>
      </c>
      <c r="L100">
        <v>68</v>
      </c>
      <c r="M100">
        <v>64.400000000000006</v>
      </c>
      <c r="N100">
        <v>0</v>
      </c>
      <c r="O100">
        <v>5</v>
      </c>
      <c r="P100">
        <v>0</v>
      </c>
      <c r="Q100" s="4" t="s">
        <v>79</v>
      </c>
      <c r="R100" t="s">
        <v>79</v>
      </c>
      <c r="S100">
        <v>0</v>
      </c>
      <c r="T100">
        <v>0</v>
      </c>
      <c r="U100">
        <v>0</v>
      </c>
      <c r="V100">
        <v>0</v>
      </c>
      <c r="W100" t="s">
        <v>87</v>
      </c>
      <c r="X100" t="s">
        <v>90</v>
      </c>
      <c r="Y100" t="s">
        <v>95</v>
      </c>
      <c r="Z100" t="s">
        <v>99</v>
      </c>
      <c r="AA100">
        <v>4</v>
      </c>
      <c r="AB100">
        <v>0</v>
      </c>
      <c r="AC100">
        <v>10</v>
      </c>
    </row>
    <row r="101" spans="1:29" ht="29.4" thickBot="1" x14ac:dyDescent="0.35">
      <c r="A101" t="s">
        <v>69</v>
      </c>
      <c r="B101" s="1" t="s">
        <v>20</v>
      </c>
      <c r="C101">
        <v>352.5</v>
      </c>
      <c r="D101">
        <f t="shared" si="5"/>
        <v>35.25</v>
      </c>
      <c r="E101">
        <v>505</v>
      </c>
      <c r="F101">
        <f t="shared" si="4"/>
        <v>50.5</v>
      </c>
      <c r="G101">
        <v>8.7919999999999998</v>
      </c>
      <c r="H101" t="s">
        <v>64</v>
      </c>
      <c r="I101">
        <v>4</v>
      </c>
      <c r="J101" t="s">
        <v>67</v>
      </c>
      <c r="K101">
        <v>10</v>
      </c>
      <c r="L101">
        <v>93.8</v>
      </c>
      <c r="M101">
        <v>63.5</v>
      </c>
      <c r="N101">
        <v>0</v>
      </c>
      <c r="O101">
        <v>8</v>
      </c>
      <c r="P101">
        <v>2</v>
      </c>
      <c r="Q101" s="2" t="s">
        <v>79</v>
      </c>
      <c r="R101" t="s">
        <v>79</v>
      </c>
      <c r="S101">
        <v>0</v>
      </c>
      <c r="T101">
        <v>1</v>
      </c>
      <c r="U101">
        <v>1</v>
      </c>
      <c r="V101">
        <v>1</v>
      </c>
      <c r="W101" t="s">
        <v>87</v>
      </c>
      <c r="X101" t="s">
        <v>92</v>
      </c>
      <c r="Y101" t="s">
        <v>96</v>
      </c>
      <c r="Z101" t="s">
        <v>99</v>
      </c>
      <c r="AA101">
        <v>8</v>
      </c>
      <c r="AB101">
        <v>0</v>
      </c>
      <c r="AC101">
        <v>5</v>
      </c>
    </row>
    <row r="102" spans="1:29" ht="29.4" thickBot="1" x14ac:dyDescent="0.35">
      <c r="A102" t="s">
        <v>48</v>
      </c>
      <c r="B102" s="1" t="s">
        <v>21</v>
      </c>
      <c r="C102">
        <v>170</v>
      </c>
      <c r="D102">
        <f t="shared" si="5"/>
        <v>17</v>
      </c>
      <c r="E102">
        <v>157</v>
      </c>
      <c r="F102">
        <f t="shared" si="4"/>
        <v>15.7</v>
      </c>
      <c r="G102">
        <v>3.5419999999999998</v>
      </c>
      <c r="H102" t="s">
        <v>62</v>
      </c>
      <c r="I102">
        <v>4</v>
      </c>
      <c r="J102" t="s">
        <v>66</v>
      </c>
      <c r="K102">
        <v>10</v>
      </c>
      <c r="L102">
        <v>62</v>
      </c>
      <c r="M102">
        <v>63.2</v>
      </c>
      <c r="N102">
        <v>4</v>
      </c>
      <c r="O102">
        <v>3</v>
      </c>
      <c r="P102">
        <v>0</v>
      </c>
      <c r="Q102" s="4" t="s">
        <v>79</v>
      </c>
      <c r="R102" t="s">
        <v>79</v>
      </c>
      <c r="S102">
        <v>2</v>
      </c>
      <c r="T102">
        <v>0</v>
      </c>
      <c r="U102">
        <v>0</v>
      </c>
      <c r="V102">
        <v>0</v>
      </c>
      <c r="W102" t="s">
        <v>88</v>
      </c>
      <c r="X102" t="s">
        <v>91</v>
      </c>
      <c r="Y102" t="s">
        <v>97</v>
      </c>
      <c r="Z102" t="s">
        <v>99</v>
      </c>
      <c r="AA102">
        <v>12</v>
      </c>
      <c r="AB102">
        <v>0</v>
      </c>
      <c r="AC102">
        <v>10</v>
      </c>
    </row>
    <row r="103" spans="1:29" ht="28.8" x14ac:dyDescent="0.3">
      <c r="A103" t="s">
        <v>49</v>
      </c>
      <c r="B103" s="1" t="s">
        <v>22</v>
      </c>
      <c r="C103">
        <v>262</v>
      </c>
      <c r="D103">
        <f t="shared" si="5"/>
        <v>26.2</v>
      </c>
      <c r="E103">
        <v>283.5</v>
      </c>
      <c r="F103">
        <f t="shared" si="4"/>
        <v>28.35</v>
      </c>
      <c r="G103">
        <v>2.7919999999999998</v>
      </c>
      <c r="H103" t="s">
        <v>62</v>
      </c>
      <c r="I103">
        <v>4</v>
      </c>
      <c r="J103" t="s">
        <v>66</v>
      </c>
      <c r="K103">
        <v>10</v>
      </c>
      <c r="L103">
        <v>68</v>
      </c>
      <c r="M103">
        <v>59.4</v>
      </c>
      <c r="N103">
        <v>0</v>
      </c>
      <c r="O103">
        <v>2</v>
      </c>
      <c r="P103">
        <v>0</v>
      </c>
      <c r="Q103" s="4" t="s">
        <v>79</v>
      </c>
      <c r="R103" t="s">
        <v>79</v>
      </c>
      <c r="S103">
        <v>9</v>
      </c>
      <c r="T103">
        <v>0</v>
      </c>
      <c r="U103">
        <v>1</v>
      </c>
      <c r="V103">
        <v>0</v>
      </c>
      <c r="W103" t="s">
        <v>87</v>
      </c>
      <c r="X103" t="s">
        <v>90</v>
      </c>
      <c r="Y103" t="s">
        <v>95</v>
      </c>
      <c r="Z103" t="s">
        <v>99</v>
      </c>
      <c r="AA103">
        <v>2</v>
      </c>
      <c r="AB103">
        <v>0</v>
      </c>
      <c r="AC103">
        <v>2</v>
      </c>
    </row>
    <row r="104" spans="1:29" ht="29.4" thickBot="1" x14ac:dyDescent="0.35">
      <c r="A104" t="s">
        <v>50</v>
      </c>
      <c r="B104" s="1" t="s">
        <v>23</v>
      </c>
      <c r="C104">
        <v>366</v>
      </c>
      <c r="D104">
        <f t="shared" si="5"/>
        <v>36.6</v>
      </c>
      <c r="E104">
        <v>473</v>
      </c>
      <c r="F104">
        <f t="shared" si="4"/>
        <v>47.3</v>
      </c>
      <c r="G104">
        <v>8.4580000000000002</v>
      </c>
      <c r="H104" t="s">
        <v>62</v>
      </c>
      <c r="I104">
        <v>4</v>
      </c>
      <c r="J104" t="s">
        <v>67</v>
      </c>
      <c r="K104">
        <v>10</v>
      </c>
      <c r="L104">
        <v>96</v>
      </c>
      <c r="M104">
        <v>72.8</v>
      </c>
      <c r="N104">
        <v>0</v>
      </c>
      <c r="O104">
        <v>6</v>
      </c>
      <c r="P104">
        <v>0</v>
      </c>
      <c r="Q104" s="5" t="s">
        <v>79</v>
      </c>
      <c r="R104" t="s">
        <v>79</v>
      </c>
      <c r="S104">
        <v>2</v>
      </c>
      <c r="T104">
        <v>1</v>
      </c>
      <c r="U104">
        <v>1</v>
      </c>
      <c r="V104">
        <v>1</v>
      </c>
      <c r="W104" t="s">
        <v>87</v>
      </c>
      <c r="X104" t="s">
        <v>92</v>
      </c>
      <c r="Y104" t="s">
        <v>97</v>
      </c>
      <c r="Z104" t="s">
        <v>99</v>
      </c>
      <c r="AA104">
        <v>3.5</v>
      </c>
      <c r="AB104">
        <v>0</v>
      </c>
      <c r="AC104">
        <v>3</v>
      </c>
    </row>
    <row r="105" spans="1:29" ht="28.8" x14ac:dyDescent="0.3">
      <c r="A105" t="s">
        <v>51</v>
      </c>
      <c r="B105" s="1" t="s">
        <v>24</v>
      </c>
      <c r="C105">
        <v>108</v>
      </c>
      <c r="D105">
        <f t="shared" si="5"/>
        <v>10.8</v>
      </c>
      <c r="E105">
        <v>55</v>
      </c>
      <c r="F105">
        <f t="shared" si="4"/>
        <v>5.5</v>
      </c>
      <c r="G105">
        <v>0.83299999999999996</v>
      </c>
      <c r="H105" t="s">
        <v>62</v>
      </c>
      <c r="I105">
        <v>4</v>
      </c>
      <c r="J105" t="s">
        <v>66</v>
      </c>
      <c r="K105">
        <v>10</v>
      </c>
      <c r="L105">
        <v>58.8</v>
      </c>
      <c r="M105">
        <v>64.8</v>
      </c>
      <c r="N105">
        <v>6</v>
      </c>
      <c r="O105">
        <v>2</v>
      </c>
      <c r="P105">
        <v>0</v>
      </c>
      <c r="Q105" s="4" t="s">
        <v>79</v>
      </c>
      <c r="R105" t="s">
        <v>79</v>
      </c>
      <c r="S105">
        <v>0</v>
      </c>
      <c r="T105">
        <v>0</v>
      </c>
      <c r="U105">
        <v>0</v>
      </c>
      <c r="V105">
        <v>0</v>
      </c>
      <c r="W105" t="s">
        <v>87</v>
      </c>
      <c r="X105" t="s">
        <v>92</v>
      </c>
      <c r="Y105" t="s">
        <v>95</v>
      </c>
      <c r="Z105" t="s">
        <v>99</v>
      </c>
      <c r="AA105">
        <v>4</v>
      </c>
      <c r="AB105">
        <v>0</v>
      </c>
      <c r="AC105">
        <v>10</v>
      </c>
    </row>
    <row r="106" spans="1:29" ht="29.4" thickBot="1" x14ac:dyDescent="0.35">
      <c r="A106" t="s">
        <v>52</v>
      </c>
      <c r="B106" s="1" t="s">
        <v>25</v>
      </c>
      <c r="C106">
        <v>299</v>
      </c>
      <c r="D106">
        <f t="shared" si="5"/>
        <v>29.9</v>
      </c>
      <c r="E106">
        <v>346</v>
      </c>
      <c r="F106">
        <f t="shared" si="4"/>
        <v>34.6</v>
      </c>
      <c r="G106">
        <v>6.1669999999999998</v>
      </c>
      <c r="H106" t="s">
        <v>62</v>
      </c>
      <c r="I106">
        <v>4</v>
      </c>
      <c r="J106" t="s">
        <v>66</v>
      </c>
      <c r="K106">
        <v>10</v>
      </c>
      <c r="L106">
        <v>88</v>
      </c>
      <c r="M106">
        <v>65</v>
      </c>
      <c r="N106">
        <v>0</v>
      </c>
      <c r="O106">
        <v>4</v>
      </c>
      <c r="P106">
        <v>0</v>
      </c>
      <c r="Q106" s="2" t="s">
        <v>79</v>
      </c>
      <c r="R106" t="s">
        <v>79</v>
      </c>
      <c r="S106">
        <v>2</v>
      </c>
      <c r="T106">
        <v>0</v>
      </c>
      <c r="U106">
        <v>0</v>
      </c>
      <c r="V106">
        <v>0</v>
      </c>
      <c r="W106" t="s">
        <v>88</v>
      </c>
      <c r="X106" t="s">
        <v>91</v>
      </c>
      <c r="Y106" t="s">
        <v>95</v>
      </c>
      <c r="Z106" t="s">
        <v>102</v>
      </c>
      <c r="AA106">
        <v>10</v>
      </c>
      <c r="AB106">
        <v>0</v>
      </c>
      <c r="AC106">
        <v>10</v>
      </c>
    </row>
    <row r="107" spans="1:29" ht="29.4" thickBot="1" x14ac:dyDescent="0.35">
      <c r="A107" t="s">
        <v>53</v>
      </c>
      <c r="B107" s="1" t="s">
        <v>26</v>
      </c>
      <c r="C107">
        <v>223</v>
      </c>
      <c r="D107">
        <f t="shared" si="5"/>
        <v>22.3</v>
      </c>
      <c r="E107">
        <v>246</v>
      </c>
      <c r="F107">
        <f t="shared" si="4"/>
        <v>24.6</v>
      </c>
      <c r="G107">
        <v>3.2080000000000002</v>
      </c>
      <c r="H107" t="s">
        <v>62</v>
      </c>
      <c r="I107">
        <v>4</v>
      </c>
      <c r="J107" t="s">
        <v>66</v>
      </c>
      <c r="K107">
        <v>10</v>
      </c>
      <c r="L107">
        <v>96</v>
      </c>
      <c r="M107">
        <v>65.2</v>
      </c>
      <c r="N107">
        <v>2</v>
      </c>
      <c r="O107">
        <v>0</v>
      </c>
      <c r="P107">
        <v>0</v>
      </c>
      <c r="Q107" s="4" t="s">
        <v>79</v>
      </c>
      <c r="R107" t="s">
        <v>79</v>
      </c>
      <c r="S107">
        <v>2</v>
      </c>
      <c r="T107">
        <v>0</v>
      </c>
      <c r="U107">
        <v>1</v>
      </c>
      <c r="V107">
        <v>1</v>
      </c>
      <c r="W107" t="s">
        <v>87</v>
      </c>
      <c r="X107" t="s">
        <v>93</v>
      </c>
      <c r="Y107" t="s">
        <v>95</v>
      </c>
      <c r="Z107" t="s">
        <v>100</v>
      </c>
      <c r="AA107">
        <v>7</v>
      </c>
      <c r="AB107">
        <v>0</v>
      </c>
      <c r="AC107">
        <v>10</v>
      </c>
    </row>
    <row r="108" spans="1:29" ht="29.4" thickBot="1" x14ac:dyDescent="0.35">
      <c r="A108" t="s">
        <v>54</v>
      </c>
      <c r="B108" s="1" t="s">
        <v>27</v>
      </c>
      <c r="C108">
        <v>315.5</v>
      </c>
      <c r="D108">
        <f t="shared" si="5"/>
        <v>31.55</v>
      </c>
      <c r="E108">
        <v>381</v>
      </c>
      <c r="F108">
        <f t="shared" si="4"/>
        <v>38.1</v>
      </c>
      <c r="G108">
        <v>6.625</v>
      </c>
      <c r="H108" t="s">
        <v>63</v>
      </c>
      <c r="I108">
        <v>4</v>
      </c>
      <c r="J108" t="s">
        <v>66</v>
      </c>
      <c r="K108">
        <v>10</v>
      </c>
      <c r="L108">
        <v>74.3</v>
      </c>
      <c r="M108">
        <v>74.599999999999994</v>
      </c>
      <c r="N108">
        <v>0</v>
      </c>
      <c r="O108">
        <v>5</v>
      </c>
      <c r="P108">
        <v>1</v>
      </c>
      <c r="Q108" s="4" t="s">
        <v>79</v>
      </c>
      <c r="R108" t="s">
        <v>79</v>
      </c>
      <c r="S108">
        <v>6.5</v>
      </c>
      <c r="T108">
        <v>0</v>
      </c>
      <c r="U108">
        <v>1</v>
      </c>
      <c r="V108">
        <v>0</v>
      </c>
      <c r="W108" t="s">
        <v>87</v>
      </c>
      <c r="X108" t="s">
        <v>92</v>
      </c>
      <c r="Y108" t="s">
        <v>96</v>
      </c>
      <c r="Z108" t="s">
        <v>99</v>
      </c>
      <c r="AA108">
        <v>8</v>
      </c>
      <c r="AB108">
        <v>1</v>
      </c>
      <c r="AC108">
        <v>10</v>
      </c>
    </row>
    <row r="109" spans="1:29" ht="29.4" thickBot="1" x14ac:dyDescent="0.35">
      <c r="A109" t="s">
        <v>55</v>
      </c>
      <c r="B109" s="1" t="s">
        <v>28</v>
      </c>
      <c r="C109">
        <v>364</v>
      </c>
      <c r="D109">
        <f t="shared" si="5"/>
        <v>36.4</v>
      </c>
      <c r="E109">
        <v>358.13</v>
      </c>
      <c r="F109">
        <f t="shared" si="4"/>
        <v>35.813000000000002</v>
      </c>
      <c r="G109">
        <v>3.8330000000000002</v>
      </c>
      <c r="H109" t="s">
        <v>62</v>
      </c>
      <c r="I109">
        <v>4</v>
      </c>
      <c r="J109" t="s">
        <v>66</v>
      </c>
      <c r="K109">
        <v>10</v>
      </c>
      <c r="L109">
        <v>58.6</v>
      </c>
      <c r="M109">
        <v>58.6</v>
      </c>
      <c r="N109">
        <v>0</v>
      </c>
      <c r="O109">
        <v>6</v>
      </c>
      <c r="P109">
        <v>0</v>
      </c>
      <c r="Q109" s="4" t="s">
        <v>79</v>
      </c>
      <c r="R109" t="s">
        <v>79</v>
      </c>
      <c r="S109">
        <v>0</v>
      </c>
      <c r="T109">
        <v>0</v>
      </c>
      <c r="U109">
        <v>0</v>
      </c>
      <c r="V109">
        <v>0</v>
      </c>
      <c r="W109" t="s">
        <v>87</v>
      </c>
      <c r="X109" t="s">
        <v>92</v>
      </c>
      <c r="Y109" t="s">
        <v>95</v>
      </c>
      <c r="Z109" t="s">
        <v>99</v>
      </c>
      <c r="AA109">
        <v>4</v>
      </c>
      <c r="AB109">
        <v>0</v>
      </c>
      <c r="AC109">
        <v>10</v>
      </c>
    </row>
    <row r="110" spans="1:29" ht="28.8" x14ac:dyDescent="0.3">
      <c r="A110" t="s">
        <v>56</v>
      </c>
      <c r="B110" s="1" t="s">
        <v>29</v>
      </c>
      <c r="C110">
        <v>0</v>
      </c>
      <c r="D110">
        <f t="shared" si="5"/>
        <v>0</v>
      </c>
      <c r="E110">
        <v>0</v>
      </c>
      <c r="F110">
        <f t="shared" si="4"/>
        <v>0</v>
      </c>
      <c r="G110">
        <v>0</v>
      </c>
      <c r="H110" t="s">
        <v>62</v>
      </c>
      <c r="I110">
        <v>4</v>
      </c>
      <c r="J110" t="s">
        <v>66</v>
      </c>
      <c r="K110">
        <v>10</v>
      </c>
      <c r="L110">
        <v>61.2</v>
      </c>
      <c r="M110">
        <v>71.400000000000006</v>
      </c>
      <c r="N110">
        <v>0</v>
      </c>
      <c r="O110">
        <v>6</v>
      </c>
      <c r="P110">
        <v>0</v>
      </c>
      <c r="Q110" s="4" t="s">
        <v>79</v>
      </c>
      <c r="R110" t="s">
        <v>79</v>
      </c>
      <c r="S110">
        <v>0</v>
      </c>
      <c r="T110">
        <v>0</v>
      </c>
      <c r="U110">
        <v>0</v>
      </c>
      <c r="V110">
        <v>0</v>
      </c>
      <c r="W110" t="s">
        <v>87</v>
      </c>
      <c r="X110" t="s">
        <v>92</v>
      </c>
      <c r="Y110" t="s">
        <v>95</v>
      </c>
      <c r="Z110" t="s">
        <v>99</v>
      </c>
      <c r="AA110">
        <v>4</v>
      </c>
      <c r="AB110">
        <v>0</v>
      </c>
      <c r="AC110">
        <v>10</v>
      </c>
    </row>
    <row r="111" spans="1:29" ht="29.4" thickBot="1" x14ac:dyDescent="0.35">
      <c r="A111" t="s">
        <v>57</v>
      </c>
      <c r="B111" s="1" t="s">
        <v>30</v>
      </c>
      <c r="C111">
        <v>303.5</v>
      </c>
      <c r="D111">
        <f t="shared" si="5"/>
        <v>30.35</v>
      </c>
      <c r="E111">
        <v>405.58</v>
      </c>
      <c r="F111">
        <f t="shared" si="4"/>
        <v>40.558</v>
      </c>
      <c r="G111">
        <v>6.2080000000000002</v>
      </c>
      <c r="H111" t="s">
        <v>63</v>
      </c>
      <c r="I111">
        <v>4</v>
      </c>
      <c r="J111" t="s">
        <v>67</v>
      </c>
      <c r="K111">
        <v>10</v>
      </c>
      <c r="L111">
        <v>82</v>
      </c>
      <c r="M111">
        <v>67.8</v>
      </c>
      <c r="N111">
        <v>0</v>
      </c>
      <c r="O111">
        <v>7</v>
      </c>
      <c r="P111">
        <v>1</v>
      </c>
      <c r="Q111" s="5" t="s">
        <v>79</v>
      </c>
      <c r="R111" t="s">
        <v>79</v>
      </c>
      <c r="S111">
        <v>4</v>
      </c>
      <c r="T111">
        <v>0</v>
      </c>
      <c r="U111">
        <v>1</v>
      </c>
      <c r="V111">
        <v>1</v>
      </c>
      <c r="W111" t="s">
        <v>87</v>
      </c>
      <c r="X111" t="s">
        <v>92</v>
      </c>
      <c r="Y111" t="s">
        <v>97</v>
      </c>
      <c r="Z111" t="s">
        <v>99</v>
      </c>
      <c r="AA111">
        <v>3</v>
      </c>
      <c r="AB111">
        <v>0</v>
      </c>
      <c r="AC111">
        <v>6</v>
      </c>
    </row>
    <row r="112" spans="1:29" ht="28.8" x14ac:dyDescent="0.3">
      <c r="A112" t="s">
        <v>58</v>
      </c>
      <c r="B112" s="1" t="s">
        <v>31</v>
      </c>
      <c r="C112">
        <v>0</v>
      </c>
      <c r="D112">
        <f t="shared" si="5"/>
        <v>0</v>
      </c>
      <c r="E112">
        <v>0</v>
      </c>
      <c r="F112">
        <f t="shared" si="4"/>
        <v>0</v>
      </c>
      <c r="G112">
        <v>0</v>
      </c>
      <c r="H112" t="s">
        <v>62</v>
      </c>
      <c r="I112">
        <v>4</v>
      </c>
      <c r="J112" t="s">
        <v>66</v>
      </c>
      <c r="K112">
        <v>10</v>
      </c>
      <c r="L112">
        <v>81.2</v>
      </c>
      <c r="M112">
        <v>74.599999999999994</v>
      </c>
      <c r="N112">
        <v>0</v>
      </c>
      <c r="O112">
        <v>5</v>
      </c>
      <c r="P112">
        <v>0</v>
      </c>
      <c r="Q112" s="4" t="s">
        <v>79</v>
      </c>
      <c r="R112" t="s">
        <v>79</v>
      </c>
      <c r="S112">
        <v>0</v>
      </c>
      <c r="T112">
        <v>0</v>
      </c>
      <c r="U112">
        <v>0</v>
      </c>
      <c r="V112">
        <v>0</v>
      </c>
      <c r="W112" t="s">
        <v>87</v>
      </c>
      <c r="X112" t="s">
        <v>92</v>
      </c>
      <c r="Y112" t="s">
        <v>95</v>
      </c>
      <c r="Z112" t="s">
        <v>101</v>
      </c>
      <c r="AA112">
        <v>4</v>
      </c>
      <c r="AB112">
        <v>0</v>
      </c>
      <c r="AC112">
        <v>10</v>
      </c>
    </row>
    <row r="113" spans="1:29" ht="29.4" thickBot="1" x14ac:dyDescent="0.35">
      <c r="A113" t="s">
        <v>59</v>
      </c>
      <c r="B113" s="1" t="s">
        <v>32</v>
      </c>
      <c r="C113">
        <v>271</v>
      </c>
      <c r="D113">
        <f t="shared" si="5"/>
        <v>27.1</v>
      </c>
      <c r="E113">
        <v>260</v>
      </c>
      <c r="F113">
        <f t="shared" si="4"/>
        <v>26</v>
      </c>
      <c r="G113">
        <v>3.625</v>
      </c>
      <c r="H113" t="s">
        <v>64</v>
      </c>
      <c r="I113">
        <v>4</v>
      </c>
      <c r="J113" t="s">
        <v>66</v>
      </c>
      <c r="K113">
        <v>10</v>
      </c>
      <c r="L113">
        <v>79</v>
      </c>
      <c r="M113">
        <v>79</v>
      </c>
      <c r="N113">
        <v>0</v>
      </c>
      <c r="O113">
        <v>6</v>
      </c>
      <c r="P113">
        <v>2</v>
      </c>
      <c r="Q113" s="2" t="s">
        <v>80</v>
      </c>
      <c r="R113" t="s">
        <v>80</v>
      </c>
      <c r="S113">
        <v>2</v>
      </c>
      <c r="T113">
        <v>1</v>
      </c>
      <c r="U113">
        <v>0</v>
      </c>
      <c r="V113">
        <v>1</v>
      </c>
      <c r="W113" t="s">
        <v>87</v>
      </c>
      <c r="X113" t="s">
        <v>92</v>
      </c>
      <c r="Y113" t="s">
        <v>96</v>
      </c>
      <c r="Z113" t="s">
        <v>99</v>
      </c>
      <c r="AA113">
        <v>6</v>
      </c>
      <c r="AB113">
        <v>1</v>
      </c>
      <c r="AC113">
        <v>10</v>
      </c>
    </row>
  </sheetData>
  <autoFilter ref="I1:I113" xr:uid="{A22C6AAC-0562-4D40-906F-B98244844B03}">
    <filterColumn colId="0">
      <filters>
        <filter val="4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Oorja Ganga Singh</dc:creator>
  <cp:lastModifiedBy>Oorja Ganga Singh</cp:lastModifiedBy>
  <dcterms:created xsi:type="dcterms:W3CDTF">2023-01-30T04:36:58Z</dcterms:created>
  <dcterms:modified xsi:type="dcterms:W3CDTF">2023-02-11T12:28:08Z</dcterms:modified>
</cp:coreProperties>
</file>