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hong\Desktop\BA\BA 팀플\"/>
    </mc:Choice>
  </mc:AlternateContent>
  <xr:revisionPtr revIDLastSave="0" documentId="13_ncr:1_{80822ED0-6BDC-472B-B1D3-AEF20B7C8F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2" i="1"/>
</calcChain>
</file>

<file path=xl/sharedStrings.xml><?xml version="1.0" encoding="utf-8"?>
<sst xmlns="http://schemas.openxmlformats.org/spreadsheetml/2006/main" count="986" uniqueCount="521">
  <si>
    <t>ID</t>
  </si>
  <si>
    <t>Country Name</t>
  </si>
  <si>
    <t>UnemploymentRate</t>
  </si>
  <si>
    <t>HousingPrice</t>
  </si>
  <si>
    <t>InterestRate</t>
  </si>
  <si>
    <t>GDI</t>
  </si>
  <si>
    <t>GDP</t>
  </si>
  <si>
    <t>GNI</t>
  </si>
  <si>
    <t>WeeksPaidLeaveForMothers</t>
  </si>
  <si>
    <t>AUT1990</t>
  </si>
  <si>
    <t>AUT1991</t>
  </si>
  <si>
    <t>AUT1992</t>
  </si>
  <si>
    <t>AUT1993</t>
  </si>
  <si>
    <t>AUT1994</t>
  </si>
  <si>
    <t>AUT1995</t>
  </si>
  <si>
    <t>AUT1996</t>
  </si>
  <si>
    <t>AUT1997</t>
  </si>
  <si>
    <t>AUT1998</t>
  </si>
  <si>
    <t>AUT1999</t>
  </si>
  <si>
    <t>AUT2000</t>
  </si>
  <si>
    <t>AUT2001</t>
  </si>
  <si>
    <t>AUT2002</t>
  </si>
  <si>
    <t>AUT2003</t>
  </si>
  <si>
    <t>AUT2004</t>
  </si>
  <si>
    <t>AUT2005</t>
  </si>
  <si>
    <t>AUT2006</t>
  </si>
  <si>
    <t>AUT2007</t>
  </si>
  <si>
    <t>AUT2008</t>
  </si>
  <si>
    <t>AUT2009</t>
  </si>
  <si>
    <t>AUT2010</t>
  </si>
  <si>
    <t>AUT2011</t>
  </si>
  <si>
    <t>AUT2012</t>
  </si>
  <si>
    <t>AUT2013</t>
  </si>
  <si>
    <t>AUT2014</t>
  </si>
  <si>
    <t>AUT2015</t>
  </si>
  <si>
    <t>AUT2016</t>
  </si>
  <si>
    <t>AUT2017</t>
  </si>
  <si>
    <t>AUT2018</t>
  </si>
  <si>
    <t>AUT2019</t>
  </si>
  <si>
    <t>AUT2020</t>
  </si>
  <si>
    <t>AUT2021</t>
  </si>
  <si>
    <t>CAN1990</t>
  </si>
  <si>
    <t>CAN1991</t>
  </si>
  <si>
    <t>CAN1992</t>
  </si>
  <si>
    <t>CAN1993</t>
  </si>
  <si>
    <t>CAN1994</t>
  </si>
  <si>
    <t>CAN1995</t>
  </si>
  <si>
    <t>CAN1996</t>
  </si>
  <si>
    <t>CAN1997</t>
  </si>
  <si>
    <t>CAN1998</t>
  </si>
  <si>
    <t>CAN1999</t>
  </si>
  <si>
    <t>CAN2000</t>
  </si>
  <si>
    <t>CAN2001</t>
  </si>
  <si>
    <t>CAN2002</t>
  </si>
  <si>
    <t>CAN2003</t>
  </si>
  <si>
    <t>CAN2004</t>
  </si>
  <si>
    <t>CAN2005</t>
  </si>
  <si>
    <t>CAN2006</t>
  </si>
  <si>
    <t>CAN2007</t>
  </si>
  <si>
    <t>CAN2008</t>
  </si>
  <si>
    <t>CAN2009</t>
  </si>
  <si>
    <t>CAN2010</t>
  </si>
  <si>
    <t>CAN2011</t>
  </si>
  <si>
    <t>CAN2012</t>
  </si>
  <si>
    <t>CAN2013</t>
  </si>
  <si>
    <t>CAN2014</t>
  </si>
  <si>
    <t>CAN2015</t>
  </si>
  <si>
    <t>CAN2016</t>
  </si>
  <si>
    <t>CAN2017</t>
  </si>
  <si>
    <t>CAN2018</t>
  </si>
  <si>
    <t>CAN2019</t>
  </si>
  <si>
    <t>CAN2020</t>
  </si>
  <si>
    <t>CAN2021</t>
  </si>
  <si>
    <t>CHE1990</t>
  </si>
  <si>
    <t>CHE1991</t>
  </si>
  <si>
    <t>CHE1992</t>
  </si>
  <si>
    <t>CHE1993</t>
  </si>
  <si>
    <t>CHE1994</t>
  </si>
  <si>
    <t>CHE1995</t>
  </si>
  <si>
    <t>CHE1996</t>
  </si>
  <si>
    <t>CHE1997</t>
  </si>
  <si>
    <t>CHE1998</t>
  </si>
  <si>
    <t>CHE1999</t>
  </si>
  <si>
    <t>CHE2000</t>
  </si>
  <si>
    <t>CHE2001</t>
  </si>
  <si>
    <t>CHE2002</t>
  </si>
  <si>
    <t>CHE2003</t>
  </si>
  <si>
    <t>CHE2004</t>
  </si>
  <si>
    <t>CHE2005</t>
  </si>
  <si>
    <t>CHE2006</t>
  </si>
  <si>
    <t>CHE2007</t>
  </si>
  <si>
    <t>CHE2008</t>
  </si>
  <si>
    <t>CHE2009</t>
  </si>
  <si>
    <t>CHE2010</t>
  </si>
  <si>
    <t>CHE2011</t>
  </si>
  <si>
    <t>CHE2012</t>
  </si>
  <si>
    <t>CHE2013</t>
  </si>
  <si>
    <t>CHE2014</t>
  </si>
  <si>
    <t>CHE2015</t>
  </si>
  <si>
    <t>CHE2016</t>
  </si>
  <si>
    <t>CHE2017</t>
  </si>
  <si>
    <t>CHE2018</t>
  </si>
  <si>
    <t>CHE2019</t>
  </si>
  <si>
    <t>CHE2020</t>
  </si>
  <si>
    <t>CHE2021</t>
  </si>
  <si>
    <t>DEU1990</t>
  </si>
  <si>
    <t>DEU1991</t>
  </si>
  <si>
    <t>DEU1992</t>
  </si>
  <si>
    <t>DEU1993</t>
  </si>
  <si>
    <t>DEU1994</t>
  </si>
  <si>
    <t>DEU1995</t>
  </si>
  <si>
    <t>DEU1996</t>
  </si>
  <si>
    <t>DEU1997</t>
  </si>
  <si>
    <t>DEU1998</t>
  </si>
  <si>
    <t>DEU1999</t>
  </si>
  <si>
    <t>DEU2000</t>
  </si>
  <si>
    <t>DEU2001</t>
  </si>
  <si>
    <t>DEU2002</t>
  </si>
  <si>
    <t>DEU2003</t>
  </si>
  <si>
    <t>DEU2004</t>
  </si>
  <si>
    <t>DEU2005</t>
  </si>
  <si>
    <t>DEU2006</t>
  </si>
  <si>
    <t>DEU2007</t>
  </si>
  <si>
    <t>DEU2008</t>
  </si>
  <si>
    <t>DEU2009</t>
  </si>
  <si>
    <t>DEU2010</t>
  </si>
  <si>
    <t>DEU2011</t>
  </si>
  <si>
    <t>DEU2012</t>
  </si>
  <si>
    <t>DEU2013</t>
  </si>
  <si>
    <t>DEU2014</t>
  </si>
  <si>
    <t>DEU2015</t>
  </si>
  <si>
    <t>DEU2016</t>
  </si>
  <si>
    <t>DEU2017</t>
  </si>
  <si>
    <t>DEU2018</t>
  </si>
  <si>
    <t>DEU2019</t>
  </si>
  <si>
    <t>DEU2020</t>
  </si>
  <si>
    <t>DEU2021</t>
  </si>
  <si>
    <t>ESP1990</t>
  </si>
  <si>
    <t>ESP1991</t>
  </si>
  <si>
    <t>ESP1992</t>
  </si>
  <si>
    <t>ESP1993</t>
  </si>
  <si>
    <t>ESP1994</t>
  </si>
  <si>
    <t>ESP1995</t>
  </si>
  <si>
    <t>ESP1996</t>
  </si>
  <si>
    <t>ESP1997</t>
  </si>
  <si>
    <t>ESP1998</t>
  </si>
  <si>
    <t>ESP1999</t>
  </si>
  <si>
    <t>ESP2000</t>
  </si>
  <si>
    <t>ESP2001</t>
  </si>
  <si>
    <t>ESP2002</t>
  </si>
  <si>
    <t>ESP2003</t>
  </si>
  <si>
    <t>ESP2004</t>
  </si>
  <si>
    <t>ESP2005</t>
  </si>
  <si>
    <t>ESP2006</t>
  </si>
  <si>
    <t>ESP2007</t>
  </si>
  <si>
    <t>ESP2008</t>
  </si>
  <si>
    <t>ESP2009</t>
  </si>
  <si>
    <t>ESP2010</t>
  </si>
  <si>
    <t>ESP2011</t>
  </si>
  <si>
    <t>ESP2012</t>
  </si>
  <si>
    <t>ESP2013</t>
  </si>
  <si>
    <t>ESP2014</t>
  </si>
  <si>
    <t>ESP2015</t>
  </si>
  <si>
    <t>ESP2016</t>
  </si>
  <si>
    <t>ESP2017</t>
  </si>
  <si>
    <t>ESP2018</t>
  </si>
  <si>
    <t>ESP2019</t>
  </si>
  <si>
    <t>ESP2020</t>
  </si>
  <si>
    <t>ESP2021</t>
  </si>
  <si>
    <t>FIN1990</t>
  </si>
  <si>
    <t>FIN1991</t>
  </si>
  <si>
    <t>FIN1992</t>
  </si>
  <si>
    <t>FIN1993</t>
  </si>
  <si>
    <t>FIN1994</t>
  </si>
  <si>
    <t>FIN1995</t>
  </si>
  <si>
    <t>FIN1996</t>
  </si>
  <si>
    <t>FIN1997</t>
  </si>
  <si>
    <t>FIN1998</t>
  </si>
  <si>
    <t>FIN1999</t>
  </si>
  <si>
    <t>FIN2000</t>
  </si>
  <si>
    <t>FIN2001</t>
  </si>
  <si>
    <t>FIN2002</t>
  </si>
  <si>
    <t>FIN2003</t>
  </si>
  <si>
    <t>FIN2004</t>
  </si>
  <si>
    <t>FIN2005</t>
  </si>
  <si>
    <t>FIN2006</t>
  </si>
  <si>
    <t>FIN2007</t>
  </si>
  <si>
    <t>FIN2008</t>
  </si>
  <si>
    <t>FIN2009</t>
  </si>
  <si>
    <t>FIN2010</t>
  </si>
  <si>
    <t>FIN2011</t>
  </si>
  <si>
    <t>FIN2012</t>
  </si>
  <si>
    <t>FIN2013</t>
  </si>
  <si>
    <t>FIN2014</t>
  </si>
  <si>
    <t>FIN2015</t>
  </si>
  <si>
    <t>FIN2016</t>
  </si>
  <si>
    <t>FIN2017</t>
  </si>
  <si>
    <t>FIN2018</t>
  </si>
  <si>
    <t>FIN2019</t>
  </si>
  <si>
    <t>FIN2020</t>
  </si>
  <si>
    <t>FIN2021</t>
  </si>
  <si>
    <t>FRA1990</t>
  </si>
  <si>
    <t>FRA1991</t>
  </si>
  <si>
    <t>FRA1992</t>
  </si>
  <si>
    <t>FRA1993</t>
  </si>
  <si>
    <t>FRA1994</t>
  </si>
  <si>
    <t>FRA1995</t>
  </si>
  <si>
    <t>FRA1996</t>
  </si>
  <si>
    <t>FRA1997</t>
  </si>
  <si>
    <t>FRA1998</t>
  </si>
  <si>
    <t>FRA1999</t>
  </si>
  <si>
    <t>FRA2000</t>
  </si>
  <si>
    <t>FRA2001</t>
  </si>
  <si>
    <t>FRA2002</t>
  </si>
  <si>
    <t>FRA2003</t>
  </si>
  <si>
    <t>FRA2004</t>
  </si>
  <si>
    <t>FRA2005</t>
  </si>
  <si>
    <t>FRA2006</t>
  </si>
  <si>
    <t>FRA2007</t>
  </si>
  <si>
    <t>FRA2008</t>
  </si>
  <si>
    <t>FRA2009</t>
  </si>
  <si>
    <t>FRA2010</t>
  </si>
  <si>
    <t>FRA2011</t>
  </si>
  <si>
    <t>FRA2012</t>
  </si>
  <si>
    <t>FRA2013</t>
  </si>
  <si>
    <t>FRA2014</t>
  </si>
  <si>
    <t>FRA2015</t>
  </si>
  <si>
    <t>FRA2016</t>
  </si>
  <si>
    <t>FRA2017</t>
  </si>
  <si>
    <t>FRA2018</t>
  </si>
  <si>
    <t>FRA2019</t>
  </si>
  <si>
    <t>FRA2020</t>
  </si>
  <si>
    <t>FRA2021</t>
  </si>
  <si>
    <t>GRC1990</t>
  </si>
  <si>
    <t>GRC1991</t>
  </si>
  <si>
    <t>GRC1992</t>
  </si>
  <si>
    <t>GRC1993</t>
  </si>
  <si>
    <t>GRC1994</t>
  </si>
  <si>
    <t>GRC1995</t>
  </si>
  <si>
    <t>GRC1996</t>
  </si>
  <si>
    <t>GRC1997</t>
  </si>
  <si>
    <t>GRC1998</t>
  </si>
  <si>
    <t>GRC1999</t>
  </si>
  <si>
    <t>GRC2000</t>
  </si>
  <si>
    <t>GRC2001</t>
  </si>
  <si>
    <t>GRC2002</t>
  </si>
  <si>
    <t>GRC2003</t>
  </si>
  <si>
    <t>GRC2004</t>
  </si>
  <si>
    <t>GRC2005</t>
  </si>
  <si>
    <t>GRC2006</t>
  </si>
  <si>
    <t>GRC2007</t>
  </si>
  <si>
    <t>GRC2008</t>
  </si>
  <si>
    <t>GRC2009</t>
  </si>
  <si>
    <t>GRC2010</t>
  </si>
  <si>
    <t>GRC2011</t>
  </si>
  <si>
    <t>GRC2012</t>
  </si>
  <si>
    <t>GRC2013</t>
  </si>
  <si>
    <t>GRC2014</t>
  </si>
  <si>
    <t>GRC2015</t>
  </si>
  <si>
    <t>GRC2016</t>
  </si>
  <si>
    <t>GRC2017</t>
  </si>
  <si>
    <t>GRC2018</t>
  </si>
  <si>
    <t>GRC2019</t>
  </si>
  <si>
    <t>GRC2020</t>
  </si>
  <si>
    <t>GRC2021</t>
  </si>
  <si>
    <t>HUN1990</t>
  </si>
  <si>
    <t>HUN1991</t>
  </si>
  <si>
    <t>HUN1992</t>
  </si>
  <si>
    <t>HUN1993</t>
  </si>
  <si>
    <t>HUN1994</t>
  </si>
  <si>
    <t>HUN1995</t>
  </si>
  <si>
    <t>HUN1996</t>
  </si>
  <si>
    <t>HUN1997</t>
  </si>
  <si>
    <t>HUN1998</t>
  </si>
  <si>
    <t>HUN1999</t>
  </si>
  <si>
    <t>HUN2000</t>
  </si>
  <si>
    <t>HUN2001</t>
  </si>
  <si>
    <t>HUN2002</t>
  </si>
  <si>
    <t>HUN2003</t>
  </si>
  <si>
    <t>HUN2004</t>
  </si>
  <si>
    <t>HUN2005</t>
  </si>
  <si>
    <t>HUN2006</t>
  </si>
  <si>
    <t>HUN2007</t>
  </si>
  <si>
    <t>HUN2008</t>
  </si>
  <si>
    <t>HUN2009</t>
  </si>
  <si>
    <t>HUN2010</t>
  </si>
  <si>
    <t>HUN2011</t>
  </si>
  <si>
    <t>HUN2012</t>
  </si>
  <si>
    <t>HUN2013</t>
  </si>
  <si>
    <t>HUN2014</t>
  </si>
  <si>
    <t>HUN2015</t>
  </si>
  <si>
    <t>HUN2016</t>
  </si>
  <si>
    <t>HUN2017</t>
  </si>
  <si>
    <t>HUN2018</t>
  </si>
  <si>
    <t>HUN2019</t>
  </si>
  <si>
    <t>HUN2020</t>
  </si>
  <si>
    <t>HUN2021</t>
  </si>
  <si>
    <t>ITA1990</t>
  </si>
  <si>
    <t>ITA1991</t>
  </si>
  <si>
    <t>ITA1992</t>
  </si>
  <si>
    <t>ITA1993</t>
  </si>
  <si>
    <t>ITA1994</t>
  </si>
  <si>
    <t>ITA1995</t>
  </si>
  <si>
    <t>ITA1996</t>
  </si>
  <si>
    <t>ITA1997</t>
  </si>
  <si>
    <t>ITA1998</t>
  </si>
  <si>
    <t>ITA1999</t>
  </si>
  <si>
    <t>ITA2000</t>
  </si>
  <si>
    <t>ITA2001</t>
  </si>
  <si>
    <t>ITA2002</t>
  </si>
  <si>
    <t>ITA2003</t>
  </si>
  <si>
    <t>ITA2004</t>
  </si>
  <si>
    <t>ITA2005</t>
  </si>
  <si>
    <t>ITA2006</t>
  </si>
  <si>
    <t>ITA2007</t>
  </si>
  <si>
    <t>ITA2008</t>
  </si>
  <si>
    <t>ITA2009</t>
  </si>
  <si>
    <t>ITA2010</t>
  </si>
  <si>
    <t>ITA2011</t>
  </si>
  <si>
    <t>ITA2012</t>
  </si>
  <si>
    <t>ITA2013</t>
  </si>
  <si>
    <t>ITA2014</t>
  </si>
  <si>
    <t>ITA2015</t>
  </si>
  <si>
    <t>ITA2016</t>
  </si>
  <si>
    <t>ITA2017</t>
  </si>
  <si>
    <t>ITA2018</t>
  </si>
  <si>
    <t>ITA2019</t>
  </si>
  <si>
    <t>ITA2020</t>
  </si>
  <si>
    <t>ITA2021</t>
  </si>
  <si>
    <t>JPN1990</t>
  </si>
  <si>
    <t>JPN1991</t>
  </si>
  <si>
    <t>JPN1992</t>
  </si>
  <si>
    <t>JPN1993</t>
  </si>
  <si>
    <t>JPN1994</t>
  </si>
  <si>
    <t>JPN1995</t>
  </si>
  <si>
    <t>JPN1996</t>
  </si>
  <si>
    <t>JPN1997</t>
  </si>
  <si>
    <t>JPN1998</t>
  </si>
  <si>
    <t>JPN1999</t>
  </si>
  <si>
    <t>JPN2000</t>
  </si>
  <si>
    <t>JPN2001</t>
  </si>
  <si>
    <t>JPN2002</t>
  </si>
  <si>
    <t>JPN2003</t>
  </si>
  <si>
    <t>JPN2004</t>
  </si>
  <si>
    <t>JPN2005</t>
  </si>
  <si>
    <t>JPN2006</t>
  </si>
  <si>
    <t>JPN2007</t>
  </si>
  <si>
    <t>JPN2008</t>
  </si>
  <si>
    <t>JPN2009</t>
  </si>
  <si>
    <t>JPN2010</t>
  </si>
  <si>
    <t>JPN2011</t>
  </si>
  <si>
    <t>JPN2012</t>
  </si>
  <si>
    <t>JPN2013</t>
  </si>
  <si>
    <t>JPN2014</t>
  </si>
  <si>
    <t>JPN2015</t>
  </si>
  <si>
    <t>JPN2016</t>
  </si>
  <si>
    <t>JPN2017</t>
  </si>
  <si>
    <t>JPN2018</t>
  </si>
  <si>
    <t>JPN2019</t>
  </si>
  <si>
    <t>JPN2020</t>
  </si>
  <si>
    <t>JPN2021</t>
  </si>
  <si>
    <t>KOR1990</t>
  </si>
  <si>
    <t>KOR1991</t>
  </si>
  <si>
    <t>KOR1992</t>
  </si>
  <si>
    <t>KOR1993</t>
  </si>
  <si>
    <t>KOR1994</t>
  </si>
  <si>
    <t>KOR1995</t>
  </si>
  <si>
    <t>KOR1996</t>
  </si>
  <si>
    <t>KOR1997</t>
  </si>
  <si>
    <t>KOR1998</t>
  </si>
  <si>
    <t>KOR1999</t>
  </si>
  <si>
    <t>KOR2000</t>
  </si>
  <si>
    <t>KOR2001</t>
  </si>
  <si>
    <t>KOR2002</t>
  </si>
  <si>
    <t>KOR2003</t>
  </si>
  <si>
    <t>KOR2004</t>
  </si>
  <si>
    <t>KOR2005</t>
  </si>
  <si>
    <t>KOR2006</t>
  </si>
  <si>
    <t>KOR2007</t>
  </si>
  <si>
    <t>KOR2008</t>
  </si>
  <si>
    <t>KOR2009</t>
  </si>
  <si>
    <t>KOR2010</t>
  </si>
  <si>
    <t>KOR2011</t>
  </si>
  <si>
    <t>KOR2012</t>
  </si>
  <si>
    <t>KOR2013</t>
  </si>
  <si>
    <t>KOR2014</t>
  </si>
  <si>
    <t>KOR2015</t>
  </si>
  <si>
    <t>KOR2016</t>
  </si>
  <si>
    <t>KOR2017</t>
  </si>
  <si>
    <t>KOR2018</t>
  </si>
  <si>
    <t>KOR2019</t>
  </si>
  <si>
    <t>KOR2020</t>
  </si>
  <si>
    <t>KOR2021</t>
  </si>
  <si>
    <t>LUX1990</t>
  </si>
  <si>
    <t>LUX1991</t>
  </si>
  <si>
    <t>LUX1992</t>
  </si>
  <si>
    <t>LUX1993</t>
  </si>
  <si>
    <t>LUX1994</t>
  </si>
  <si>
    <t>LUX1995</t>
  </si>
  <si>
    <t>LUX1996</t>
  </si>
  <si>
    <t>LUX1997</t>
  </si>
  <si>
    <t>LUX1998</t>
  </si>
  <si>
    <t>LUX1999</t>
  </si>
  <si>
    <t>LUX2000</t>
  </si>
  <si>
    <t>LUX2001</t>
  </si>
  <si>
    <t>LUX2002</t>
  </si>
  <si>
    <t>LUX2003</t>
  </si>
  <si>
    <t>LUX2004</t>
  </si>
  <si>
    <t>LUX2005</t>
  </si>
  <si>
    <t>LUX2006</t>
  </si>
  <si>
    <t>LUX2007</t>
  </si>
  <si>
    <t>LUX2008</t>
  </si>
  <si>
    <t>LUX2009</t>
  </si>
  <si>
    <t>LUX2010</t>
  </si>
  <si>
    <t>LUX2011</t>
  </si>
  <si>
    <t>LUX2012</t>
  </si>
  <si>
    <t>LUX2013</t>
  </si>
  <si>
    <t>LUX2014</t>
  </si>
  <si>
    <t>LUX2015</t>
  </si>
  <si>
    <t>LUX2016</t>
  </si>
  <si>
    <t>LUX2017</t>
  </si>
  <si>
    <t>LUX2018</t>
  </si>
  <si>
    <t>LUX2019</t>
  </si>
  <si>
    <t>LUX2020</t>
  </si>
  <si>
    <t>LUX2021</t>
  </si>
  <si>
    <t>POL1990</t>
  </si>
  <si>
    <t>POL1991</t>
  </si>
  <si>
    <t>POL1992</t>
  </si>
  <si>
    <t>POL1993</t>
  </si>
  <si>
    <t>POL1994</t>
  </si>
  <si>
    <t>POL1995</t>
  </si>
  <si>
    <t>POL1996</t>
  </si>
  <si>
    <t>POL1997</t>
  </si>
  <si>
    <t>POL1998</t>
  </si>
  <si>
    <t>POL1999</t>
  </si>
  <si>
    <t>POL2000</t>
  </si>
  <si>
    <t>POL2001</t>
  </si>
  <si>
    <t>POL2002</t>
  </si>
  <si>
    <t>POL2003</t>
  </si>
  <si>
    <t>POL2004</t>
  </si>
  <si>
    <t>POL2005</t>
  </si>
  <si>
    <t>POL2006</t>
  </si>
  <si>
    <t>POL2007</t>
  </si>
  <si>
    <t>POL2008</t>
  </si>
  <si>
    <t>POL2009</t>
  </si>
  <si>
    <t>POL2010</t>
  </si>
  <si>
    <t>POL2011</t>
  </si>
  <si>
    <t>POL2012</t>
  </si>
  <si>
    <t>POL2013</t>
  </si>
  <si>
    <t>POL2014</t>
  </si>
  <si>
    <t>POL2015</t>
  </si>
  <si>
    <t>POL2016</t>
  </si>
  <si>
    <t>POL2017</t>
  </si>
  <si>
    <t>POL2018</t>
  </si>
  <si>
    <t>POL2019</t>
  </si>
  <si>
    <t>POL2020</t>
  </si>
  <si>
    <t>POL2021</t>
  </si>
  <si>
    <t>PRT1990</t>
  </si>
  <si>
    <t>PRT1991</t>
  </si>
  <si>
    <t>PRT1992</t>
  </si>
  <si>
    <t>PRT1993</t>
  </si>
  <si>
    <t>PRT1994</t>
  </si>
  <si>
    <t>PRT1995</t>
  </si>
  <si>
    <t>PRT1996</t>
  </si>
  <si>
    <t>PRT1997</t>
  </si>
  <si>
    <t>PRT1998</t>
  </si>
  <si>
    <t>PRT1999</t>
  </si>
  <si>
    <t>PRT2000</t>
  </si>
  <si>
    <t>PRT2001</t>
  </si>
  <si>
    <t>PRT2002</t>
  </si>
  <si>
    <t>PRT2003</t>
  </si>
  <si>
    <t>PRT2004</t>
  </si>
  <si>
    <t>PRT2005</t>
  </si>
  <si>
    <t>PRT2006</t>
  </si>
  <si>
    <t>PRT2007</t>
  </si>
  <si>
    <t>PRT2008</t>
  </si>
  <si>
    <t>PRT2009</t>
  </si>
  <si>
    <t>PRT2010</t>
  </si>
  <si>
    <t>PRT2011</t>
  </si>
  <si>
    <t>PRT2012</t>
  </si>
  <si>
    <t>PRT2013</t>
  </si>
  <si>
    <t>PRT2014</t>
  </si>
  <si>
    <t>PRT2015</t>
  </si>
  <si>
    <t>PRT2016</t>
  </si>
  <si>
    <t>PRT2017</t>
  </si>
  <si>
    <t>PRT2018</t>
  </si>
  <si>
    <t>PRT2019</t>
  </si>
  <si>
    <t>PRT2020</t>
  </si>
  <si>
    <t>PRT2021</t>
  </si>
  <si>
    <t>Austria</t>
  </si>
  <si>
    <t>Canada</t>
  </si>
  <si>
    <t>Switzerland</t>
  </si>
  <si>
    <t>Germany</t>
  </si>
  <si>
    <t>Spain</t>
  </si>
  <si>
    <t>Finland</t>
  </si>
  <si>
    <t>France</t>
  </si>
  <si>
    <t>Greece</t>
  </si>
  <si>
    <t>Hungary</t>
  </si>
  <si>
    <t>Italy</t>
  </si>
  <si>
    <t>Japan</t>
  </si>
  <si>
    <t>Korea, Rep.</t>
  </si>
  <si>
    <t>Luxembourg</t>
  </si>
  <si>
    <t>Poland</t>
  </si>
  <si>
    <t>Portugal</t>
  </si>
  <si>
    <t>Year</t>
    <phoneticPr fontId="2" type="noConversion"/>
  </si>
  <si>
    <t>BirthRate</t>
    <phoneticPr fontId="2" type="noConversion"/>
  </si>
  <si>
    <t>LaborParticipationRate</t>
  </si>
  <si>
    <t>AvgHoursWorked</t>
  </si>
  <si>
    <t>BothWorking</t>
  </si>
  <si>
    <t>FirstBirthAge</t>
  </si>
  <si>
    <t>MarriageAge</t>
  </si>
  <si>
    <t>MarriageRate</t>
  </si>
  <si>
    <t>EmploymentRate</t>
  </si>
  <si>
    <t>FamilyExpenditure</t>
  </si>
  <si>
    <t>HealthExpenditure</t>
  </si>
  <si>
    <t>LaborMarketExpenditure</t>
  </si>
  <si>
    <t>UnemploymentExpenditure</t>
  </si>
  <si>
    <t>PovertyGap</t>
  </si>
  <si>
    <t>EduExpenditureOfGDP</t>
    <phoneticPr fontId="2" type="noConversion"/>
  </si>
  <si>
    <t>EduExpenditureOfGov</t>
    <phoneticPr fontId="2" type="noConversion"/>
  </si>
  <si>
    <t>PartTimeRate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</si>
</sst>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25"/>
  <sheetViews>
    <sheetView tabSelected="1" workbookViewId="0">
      <selection activeCell="O2" sqref="O2"/>
    </sheetView>
  </sheetViews>
  <sheetFormatPr defaultColWidth="8.796875" defaultRowHeight="17.399999999999999"/>
  <sheetData>
    <row r="1" spans="1:26">
      <c r="A1" s="1" t="s">
        <v>0</v>
      </c>
      <c r="B1" s="1" t="s">
        <v>504</v>
      </c>
      <c r="C1" s="1" t="s">
        <v>1</v>
      </c>
      <c r="D1" s="1" t="s">
        <v>505</v>
      </c>
      <c r="E1" s="1" t="s">
        <v>506</v>
      </c>
      <c r="F1" s="1" t="s">
        <v>507</v>
      </c>
      <c r="G1" s="1" t="s">
        <v>508</v>
      </c>
      <c r="H1" s="1" t="s">
        <v>509</v>
      </c>
      <c r="I1" s="1" t="s">
        <v>510</v>
      </c>
      <c r="J1" s="1" t="s">
        <v>511</v>
      </c>
      <c r="K1" s="1" t="s">
        <v>512</v>
      </c>
      <c r="L1" s="1" t="s">
        <v>2</v>
      </c>
      <c r="M1" s="1" t="s">
        <v>3</v>
      </c>
      <c r="N1" s="1" t="s">
        <v>4</v>
      </c>
      <c r="O1" s="1" t="s">
        <v>520</v>
      </c>
      <c r="P1" s="1" t="s">
        <v>513</v>
      </c>
      <c r="Q1" s="1" t="s">
        <v>514</v>
      </c>
      <c r="R1" s="1" t="s">
        <v>515</v>
      </c>
      <c r="S1" s="1" t="s">
        <v>516</v>
      </c>
      <c r="T1" s="1" t="s">
        <v>5</v>
      </c>
      <c r="U1" s="1" t="s">
        <v>6</v>
      </c>
      <c r="V1" s="1" t="s">
        <v>7</v>
      </c>
      <c r="W1" s="1" t="s">
        <v>517</v>
      </c>
      <c r="X1" s="1" t="s">
        <v>518</v>
      </c>
      <c r="Y1" s="1" t="s">
        <v>519</v>
      </c>
      <c r="Z1" s="1" t="s">
        <v>8</v>
      </c>
    </row>
    <row r="2" spans="1:26">
      <c r="A2" t="s">
        <v>9</v>
      </c>
      <c r="B2" t="str">
        <f>RIGHT(A2,4)</f>
        <v>1990</v>
      </c>
      <c r="C2" t="s">
        <v>489</v>
      </c>
      <c r="D2">
        <v>11.8</v>
      </c>
      <c r="E2">
        <v>55.171999999999997</v>
      </c>
      <c r="H2">
        <v>27.2</v>
      </c>
      <c r="J2">
        <v>5.9</v>
      </c>
      <c r="N2">
        <v>8.9641669999999998</v>
      </c>
      <c r="P2">
        <v>2.5299999999999998</v>
      </c>
      <c r="R2">
        <v>1.3</v>
      </c>
      <c r="S2">
        <v>0.90100000000000002</v>
      </c>
      <c r="T2">
        <v>0.94</v>
      </c>
      <c r="U2">
        <v>19473.072124999999</v>
      </c>
      <c r="V2">
        <v>19561.545708000001</v>
      </c>
      <c r="X2">
        <v>4.9572501182556197</v>
      </c>
      <c r="Z2">
        <v>60</v>
      </c>
    </row>
    <row r="3" spans="1:26">
      <c r="A3" t="s">
        <v>10</v>
      </c>
      <c r="B3" t="str">
        <f t="shared" ref="B3:B66" si="0">RIGHT(A3,4)</f>
        <v>1991</v>
      </c>
      <c r="C3" t="s">
        <v>489</v>
      </c>
      <c r="D3">
        <v>12.2</v>
      </c>
      <c r="E3">
        <v>55.978999999999999</v>
      </c>
      <c r="H3">
        <v>27.2</v>
      </c>
      <c r="I3">
        <v>26.1</v>
      </c>
      <c r="J3">
        <v>5.7</v>
      </c>
      <c r="K3">
        <v>53.93</v>
      </c>
      <c r="N3">
        <v>9.4633330000000004</v>
      </c>
      <c r="P3">
        <v>2.5209999999999999</v>
      </c>
      <c r="R3">
        <v>1.45</v>
      </c>
      <c r="S3">
        <v>0.999</v>
      </c>
      <c r="T3">
        <v>0.94199999999999995</v>
      </c>
      <c r="U3">
        <v>20617.579156</v>
      </c>
      <c r="V3">
        <v>20602.091659999998</v>
      </c>
      <c r="X3">
        <v>5.1032199859619096</v>
      </c>
      <c r="Z3">
        <v>112</v>
      </c>
    </row>
    <row r="4" spans="1:26">
      <c r="A4" t="s">
        <v>11</v>
      </c>
      <c r="B4" t="str">
        <f t="shared" si="0"/>
        <v>1992</v>
      </c>
      <c r="C4" t="s">
        <v>489</v>
      </c>
      <c r="D4">
        <v>12.2</v>
      </c>
      <c r="E4">
        <v>57.603999999999999</v>
      </c>
      <c r="H4">
        <v>27.3</v>
      </c>
      <c r="J4">
        <v>5.8</v>
      </c>
      <c r="K4">
        <v>54.558</v>
      </c>
      <c r="N4">
        <v>9.4600000000000009</v>
      </c>
      <c r="P4">
        <v>2.7730000000000001</v>
      </c>
      <c r="R4">
        <v>1.51</v>
      </c>
      <c r="S4">
        <v>1.0509999999999999</v>
      </c>
      <c r="T4">
        <v>0.94399999999999995</v>
      </c>
      <c r="U4">
        <v>21293.268400000001</v>
      </c>
      <c r="V4">
        <v>21345.923456</v>
      </c>
      <c r="X4">
        <v>5.2969799041748002</v>
      </c>
      <c r="Z4">
        <v>112</v>
      </c>
    </row>
    <row r="5" spans="1:26">
      <c r="A5" t="s">
        <v>12</v>
      </c>
      <c r="B5" t="str">
        <f t="shared" si="0"/>
        <v>1993</v>
      </c>
      <c r="C5" t="s">
        <v>489</v>
      </c>
      <c r="D5">
        <v>12</v>
      </c>
      <c r="E5">
        <v>58.207999999999998</v>
      </c>
      <c r="H5">
        <v>27.3</v>
      </c>
      <c r="J5">
        <v>5.7</v>
      </c>
      <c r="K5">
        <v>54.280999999999999</v>
      </c>
      <c r="L5">
        <v>3.9583330000000001</v>
      </c>
      <c r="N5">
        <v>7.0233340000000002</v>
      </c>
      <c r="P5">
        <v>2.956</v>
      </c>
      <c r="R5">
        <v>1.89</v>
      </c>
      <c r="S5">
        <v>1.268</v>
      </c>
      <c r="T5">
        <v>0.94499999999999995</v>
      </c>
      <c r="U5">
        <v>21732.871184</v>
      </c>
      <c r="V5">
        <v>21793.075303000001</v>
      </c>
      <c r="X5">
        <v>5.2519998550415004</v>
      </c>
      <c r="Z5">
        <v>112</v>
      </c>
    </row>
    <row r="6" spans="1:26">
      <c r="A6" t="s">
        <v>13</v>
      </c>
      <c r="B6" t="str">
        <f t="shared" si="0"/>
        <v>1994</v>
      </c>
      <c r="C6" t="s">
        <v>489</v>
      </c>
      <c r="D6">
        <v>11.6</v>
      </c>
      <c r="E6">
        <v>61.895000000000003</v>
      </c>
      <c r="H6">
        <v>27.5</v>
      </c>
      <c r="J6">
        <v>5.5</v>
      </c>
      <c r="K6">
        <v>56.969000000000001</v>
      </c>
      <c r="L6">
        <v>4.2416669999999996</v>
      </c>
      <c r="N6">
        <v>5.1174999999999997</v>
      </c>
      <c r="P6">
        <v>3.3029999999999999</v>
      </c>
      <c r="R6">
        <v>2.0099999999999998</v>
      </c>
      <c r="S6">
        <v>1.2490000000000001</v>
      </c>
      <c r="T6">
        <v>0.94899999999999995</v>
      </c>
      <c r="U6">
        <v>22642.841564999999</v>
      </c>
      <c r="V6">
        <v>22677.856983999998</v>
      </c>
      <c r="W6">
        <v>0.3</v>
      </c>
      <c r="Z6">
        <v>112</v>
      </c>
    </row>
    <row r="7" spans="1:26">
      <c r="A7" t="s">
        <v>14</v>
      </c>
      <c r="B7" t="str">
        <f t="shared" si="0"/>
        <v>1995</v>
      </c>
      <c r="C7" t="s">
        <v>489</v>
      </c>
      <c r="D7">
        <v>11.2</v>
      </c>
      <c r="E7">
        <v>62.923000000000002</v>
      </c>
      <c r="F7">
        <v>1652.6790000000001</v>
      </c>
      <c r="H7">
        <v>27.7</v>
      </c>
      <c r="J7">
        <v>5.4</v>
      </c>
      <c r="K7">
        <v>56.841000000000001</v>
      </c>
      <c r="L7">
        <v>4.2416669999999996</v>
      </c>
      <c r="N7">
        <v>4.568333</v>
      </c>
      <c r="O7">
        <v>11.09849739</v>
      </c>
      <c r="P7">
        <v>3.2650000000000001</v>
      </c>
      <c r="R7">
        <v>1.96</v>
      </c>
      <c r="S7">
        <v>1.26</v>
      </c>
      <c r="T7">
        <v>0.95199999999999996</v>
      </c>
      <c r="U7">
        <v>23698.103090000001</v>
      </c>
      <c r="V7">
        <v>23606.945056</v>
      </c>
      <c r="W7">
        <v>0.3</v>
      </c>
      <c r="X7">
        <v>5.4283499717712402</v>
      </c>
      <c r="Y7">
        <v>9.9002161026000994</v>
      </c>
      <c r="Z7">
        <v>112</v>
      </c>
    </row>
    <row r="8" spans="1:26">
      <c r="A8" t="s">
        <v>15</v>
      </c>
      <c r="B8" t="str">
        <f t="shared" si="0"/>
        <v>1996</v>
      </c>
      <c r="C8" t="s">
        <v>489</v>
      </c>
      <c r="D8">
        <v>11.2</v>
      </c>
      <c r="E8">
        <v>62.325000000000003</v>
      </c>
      <c r="F8">
        <v>1683.26</v>
      </c>
      <c r="H8">
        <v>27.8</v>
      </c>
      <c r="J8">
        <v>5.3</v>
      </c>
      <c r="K8">
        <v>55.713999999999999</v>
      </c>
      <c r="L8">
        <v>4.733333</v>
      </c>
      <c r="N8">
        <v>3.3733330000000001</v>
      </c>
      <c r="O8">
        <v>10.90131819</v>
      </c>
      <c r="P8">
        <v>3.149</v>
      </c>
      <c r="R8">
        <v>1.99</v>
      </c>
      <c r="S8">
        <v>1.276</v>
      </c>
      <c r="T8">
        <v>0.95199999999999996</v>
      </c>
      <c r="U8">
        <v>24560.615338</v>
      </c>
      <c r="V8">
        <v>24546.799889999998</v>
      </c>
      <c r="W8">
        <v>0.2</v>
      </c>
      <c r="X8">
        <v>5.2599000930786097</v>
      </c>
      <c r="Y8">
        <v>9.8841457366943395</v>
      </c>
      <c r="Z8">
        <v>112</v>
      </c>
    </row>
    <row r="9" spans="1:26">
      <c r="A9" t="s">
        <v>16</v>
      </c>
      <c r="B9" t="str">
        <f t="shared" si="0"/>
        <v>1997</v>
      </c>
      <c r="C9" t="s">
        <v>489</v>
      </c>
      <c r="D9">
        <v>10.5</v>
      </c>
      <c r="E9">
        <v>62.207000000000001</v>
      </c>
      <c r="F9">
        <v>1691.104</v>
      </c>
      <c r="H9">
        <v>27.9</v>
      </c>
      <c r="J9">
        <v>5.2</v>
      </c>
      <c r="K9">
        <v>55.402000000000001</v>
      </c>
      <c r="L9">
        <v>4.733333</v>
      </c>
      <c r="N9">
        <v>3.4975000000000001</v>
      </c>
      <c r="O9">
        <v>10.77208437</v>
      </c>
      <c r="P9">
        <v>2.9449999999999998</v>
      </c>
      <c r="R9">
        <v>1.83</v>
      </c>
      <c r="S9">
        <v>1.121</v>
      </c>
      <c r="T9">
        <v>0.95499999999999996</v>
      </c>
      <c r="U9">
        <v>25426.661912</v>
      </c>
      <c r="V9">
        <v>25308.981064</v>
      </c>
      <c r="W9">
        <v>0.3</v>
      </c>
      <c r="Y9">
        <v>10.371412277221699</v>
      </c>
      <c r="Z9">
        <v>86</v>
      </c>
    </row>
    <row r="10" spans="1:26">
      <c r="A10" t="s">
        <v>17</v>
      </c>
      <c r="B10" t="str">
        <f t="shared" si="0"/>
        <v>1998</v>
      </c>
      <c r="C10" t="s">
        <v>489</v>
      </c>
      <c r="D10">
        <v>10.199999999999999</v>
      </c>
      <c r="E10">
        <v>62.939</v>
      </c>
      <c r="F10">
        <v>1670.9290000000001</v>
      </c>
      <c r="H10">
        <v>28</v>
      </c>
      <c r="J10">
        <v>4.9000000000000004</v>
      </c>
      <c r="K10">
        <v>55.597000000000001</v>
      </c>
      <c r="L10">
        <v>4.7249999999999996</v>
      </c>
      <c r="N10">
        <v>3.6008330000000002</v>
      </c>
      <c r="O10">
        <v>11.495229070000001</v>
      </c>
      <c r="P10">
        <v>2.6989999999999998</v>
      </c>
      <c r="R10">
        <v>1.8</v>
      </c>
      <c r="S10">
        <v>1.0960000000000001</v>
      </c>
      <c r="T10">
        <v>0.95699999999999996</v>
      </c>
      <c r="U10">
        <v>26675.649686000001</v>
      </c>
      <c r="V10">
        <v>26513.499422000001</v>
      </c>
      <c r="W10">
        <v>0.4</v>
      </c>
      <c r="X10">
        <v>6.1037402153015101</v>
      </c>
      <c r="Y10">
        <v>10.236636161804199</v>
      </c>
      <c r="Z10">
        <v>86</v>
      </c>
    </row>
    <row r="11" spans="1:26">
      <c r="A11" t="s">
        <v>18</v>
      </c>
      <c r="B11" t="str">
        <f t="shared" si="0"/>
        <v>1999</v>
      </c>
      <c r="C11" t="s">
        <v>489</v>
      </c>
      <c r="D11">
        <v>9.8000000000000007</v>
      </c>
      <c r="E11">
        <v>63.149000000000001</v>
      </c>
      <c r="F11">
        <v>1674.5989999999999</v>
      </c>
      <c r="H11">
        <v>28.2</v>
      </c>
      <c r="J11">
        <v>4.9000000000000004</v>
      </c>
      <c r="K11">
        <v>56.198</v>
      </c>
      <c r="L11">
        <v>4.1500000000000004</v>
      </c>
      <c r="N11">
        <v>2.9634999999999998</v>
      </c>
      <c r="O11">
        <v>12.288899410000001</v>
      </c>
      <c r="P11">
        <v>2.8109999999999999</v>
      </c>
      <c r="R11">
        <v>1.8</v>
      </c>
      <c r="S11">
        <v>1.0209999999999999</v>
      </c>
      <c r="T11">
        <v>0.95599999999999996</v>
      </c>
      <c r="U11">
        <v>27606.484242999999</v>
      </c>
      <c r="V11">
        <v>27169.077436</v>
      </c>
      <c r="W11">
        <v>0.3</v>
      </c>
      <c r="X11">
        <v>6.1123399734497097</v>
      </c>
      <c r="Y11">
        <v>10.3358402252197</v>
      </c>
      <c r="Z11">
        <v>86</v>
      </c>
    </row>
    <row r="12" spans="1:26">
      <c r="A12" t="s">
        <v>19</v>
      </c>
      <c r="B12" t="str">
        <f t="shared" si="0"/>
        <v>2000</v>
      </c>
      <c r="C12" t="s">
        <v>489</v>
      </c>
      <c r="D12">
        <v>9.8000000000000007</v>
      </c>
      <c r="E12">
        <v>62.936</v>
      </c>
      <c r="F12">
        <v>1675.028</v>
      </c>
      <c r="H12">
        <v>28.2</v>
      </c>
      <c r="J12">
        <v>4.9000000000000004</v>
      </c>
      <c r="K12">
        <v>55.927999999999997</v>
      </c>
      <c r="L12">
        <v>3.9333330000000002</v>
      </c>
      <c r="M12">
        <v>58.583860757221302</v>
      </c>
      <c r="N12">
        <v>4.3917669999999998</v>
      </c>
      <c r="O12">
        <v>11.745689560000001</v>
      </c>
      <c r="P12">
        <v>2.93</v>
      </c>
      <c r="Q12">
        <v>1682.8615035800001</v>
      </c>
      <c r="R12">
        <v>1.64</v>
      </c>
      <c r="S12">
        <v>0.92200000000000004</v>
      </c>
      <c r="T12">
        <v>0.95699999999999996</v>
      </c>
      <c r="U12">
        <v>29381.672832</v>
      </c>
      <c r="V12">
        <v>29125.804188999999</v>
      </c>
      <c r="W12">
        <v>0.2</v>
      </c>
      <c r="X12">
        <v>5.5888099670410201</v>
      </c>
      <c r="Y12">
        <v>10.2170248031616</v>
      </c>
      <c r="Z12">
        <v>86</v>
      </c>
    </row>
    <row r="13" spans="1:26">
      <c r="A13" t="s">
        <v>20</v>
      </c>
      <c r="B13" t="str">
        <f t="shared" si="0"/>
        <v>2001</v>
      </c>
      <c r="C13" t="s">
        <v>489</v>
      </c>
      <c r="D13">
        <v>9.4</v>
      </c>
      <c r="E13">
        <v>62.762</v>
      </c>
      <c r="F13">
        <v>1662.9090000000001</v>
      </c>
      <c r="H13">
        <v>28.4</v>
      </c>
      <c r="I13">
        <v>26.6</v>
      </c>
      <c r="J13">
        <v>4.3</v>
      </c>
      <c r="K13">
        <v>55.905000000000001</v>
      </c>
      <c r="L13">
        <v>3.983333</v>
      </c>
      <c r="M13">
        <v>59.0818235759494</v>
      </c>
      <c r="N13">
        <v>4.2617830000000003</v>
      </c>
      <c r="O13">
        <v>12.68095952</v>
      </c>
      <c r="P13">
        <v>2.8570000000000002</v>
      </c>
      <c r="Q13">
        <v>1680.96545472</v>
      </c>
      <c r="R13">
        <v>1.69</v>
      </c>
      <c r="S13">
        <v>0.90900000000000003</v>
      </c>
      <c r="T13">
        <v>0.95899999999999996</v>
      </c>
      <c r="U13">
        <v>29708.489450000001</v>
      </c>
      <c r="V13">
        <v>29302.239391999999</v>
      </c>
      <c r="X13">
        <v>5.5754799842834499</v>
      </c>
      <c r="Y13">
        <v>10.109113693237299</v>
      </c>
      <c r="Z13">
        <v>86</v>
      </c>
    </row>
    <row r="14" spans="1:26">
      <c r="A14" t="s">
        <v>21</v>
      </c>
      <c r="B14" t="str">
        <f t="shared" si="0"/>
        <v>2002</v>
      </c>
      <c r="C14" t="s">
        <v>489</v>
      </c>
      <c r="D14">
        <v>9.6999999999999993</v>
      </c>
      <c r="E14">
        <v>64.263999999999996</v>
      </c>
      <c r="F14">
        <v>1660.5129999999999</v>
      </c>
      <c r="H14">
        <v>28.6</v>
      </c>
      <c r="J14">
        <v>4.5</v>
      </c>
      <c r="K14">
        <v>56.072000000000003</v>
      </c>
      <c r="L14">
        <v>4.3833330000000004</v>
      </c>
      <c r="M14">
        <v>59.418680775316503</v>
      </c>
      <c r="N14">
        <v>3.3185920000000002</v>
      </c>
      <c r="O14">
        <v>13.30482207</v>
      </c>
      <c r="P14">
        <v>2.895</v>
      </c>
      <c r="Q14">
        <v>1834.3865169000001</v>
      </c>
      <c r="R14">
        <v>1.74</v>
      </c>
      <c r="S14">
        <v>1.069</v>
      </c>
      <c r="T14">
        <v>0.96</v>
      </c>
      <c r="U14">
        <v>31178.051444000001</v>
      </c>
      <c r="V14">
        <v>30997.101075999999</v>
      </c>
      <c r="X14">
        <v>5.5221300125122097</v>
      </c>
      <c r="Y14">
        <v>10.1529273986816</v>
      </c>
      <c r="Z14">
        <v>86</v>
      </c>
    </row>
    <row r="15" spans="1:26">
      <c r="A15" t="s">
        <v>22</v>
      </c>
      <c r="B15" t="str">
        <f t="shared" si="0"/>
        <v>2003</v>
      </c>
      <c r="C15" t="s">
        <v>489</v>
      </c>
      <c r="D15">
        <v>9.5</v>
      </c>
      <c r="E15">
        <v>64.421999999999997</v>
      </c>
      <c r="F15">
        <v>1652.252</v>
      </c>
      <c r="H15">
        <v>28.8</v>
      </c>
      <c r="J15">
        <v>4.5999999999999996</v>
      </c>
      <c r="K15">
        <v>56.323</v>
      </c>
      <c r="L15">
        <v>4.7583330000000004</v>
      </c>
      <c r="M15">
        <v>59.579786392405097</v>
      </c>
      <c r="N15">
        <v>2.3334670000000002</v>
      </c>
      <c r="O15">
        <v>13.683176619999999</v>
      </c>
      <c r="P15">
        <v>3.0129999999999999</v>
      </c>
      <c r="Q15">
        <v>2260.87947489</v>
      </c>
      <c r="R15">
        <v>1.94</v>
      </c>
      <c r="S15">
        <v>1.1850000000000001</v>
      </c>
      <c r="T15">
        <v>0.96</v>
      </c>
      <c r="U15">
        <v>32158.459529</v>
      </c>
      <c r="V15">
        <v>32077.605147999999</v>
      </c>
      <c r="W15">
        <v>0.4</v>
      </c>
      <c r="X15">
        <v>5.3618302345275897</v>
      </c>
      <c r="Y15">
        <v>10.262785911560099</v>
      </c>
      <c r="Z15">
        <v>86</v>
      </c>
    </row>
    <row r="16" spans="1:26">
      <c r="A16" t="s">
        <v>23</v>
      </c>
      <c r="B16" t="str">
        <f t="shared" si="0"/>
        <v>2004</v>
      </c>
      <c r="C16" t="s">
        <v>489</v>
      </c>
      <c r="D16">
        <v>9.6999999999999993</v>
      </c>
      <c r="E16">
        <v>63.673000000000002</v>
      </c>
      <c r="F16">
        <v>1654.569</v>
      </c>
      <c r="H16">
        <v>28.8</v>
      </c>
      <c r="J16">
        <v>4.7</v>
      </c>
      <c r="K16">
        <v>53.921999999999997</v>
      </c>
      <c r="L16">
        <v>5.891667</v>
      </c>
      <c r="M16">
        <v>58.437401107595001</v>
      </c>
      <c r="N16">
        <v>2.106325</v>
      </c>
      <c r="O16">
        <v>15.334907469999999</v>
      </c>
      <c r="P16">
        <v>2.964</v>
      </c>
      <c r="Q16">
        <v>2590.1236911699998</v>
      </c>
      <c r="R16">
        <v>1.96</v>
      </c>
      <c r="S16">
        <v>1.179</v>
      </c>
      <c r="T16">
        <v>0.96199999999999997</v>
      </c>
      <c r="U16">
        <v>33784.446803999999</v>
      </c>
      <c r="V16">
        <v>33737.891264999998</v>
      </c>
      <c r="W16">
        <v>0.2</v>
      </c>
      <c r="X16">
        <v>5.30243015289307</v>
      </c>
      <c r="Y16">
        <v>9.1504611968994105</v>
      </c>
      <c r="Z16">
        <v>86</v>
      </c>
    </row>
    <row r="17" spans="1:26">
      <c r="A17" t="s">
        <v>24</v>
      </c>
      <c r="B17" t="str">
        <f t="shared" si="0"/>
        <v>2005</v>
      </c>
      <c r="C17" t="s">
        <v>489</v>
      </c>
      <c r="D17">
        <v>9.5</v>
      </c>
      <c r="E17">
        <v>65.587999999999994</v>
      </c>
      <c r="F17">
        <v>1632.2380000000001</v>
      </c>
      <c r="G17">
        <v>56.1</v>
      </c>
      <c r="H17">
        <v>29</v>
      </c>
      <c r="J17">
        <v>4.8</v>
      </c>
      <c r="K17">
        <v>55.262999999999998</v>
      </c>
      <c r="L17">
        <v>6.0333329999999998</v>
      </c>
      <c r="M17">
        <v>61.3519481803798</v>
      </c>
      <c r="N17">
        <v>2.1846749999999999</v>
      </c>
      <c r="O17">
        <v>16.43098848</v>
      </c>
      <c r="P17">
        <v>2.8879999999999999</v>
      </c>
      <c r="Q17">
        <v>2695.6665698400002</v>
      </c>
      <c r="R17">
        <v>2.06</v>
      </c>
      <c r="S17">
        <v>1.1060000000000001</v>
      </c>
      <c r="T17">
        <v>0.96299999999999997</v>
      </c>
      <c r="U17">
        <v>35024.557483999997</v>
      </c>
      <c r="V17">
        <v>34950.389382000001</v>
      </c>
      <c r="W17">
        <v>0.2</v>
      </c>
      <c r="X17">
        <v>5.2493700981140101</v>
      </c>
      <c r="Y17">
        <v>9.3992052078247106</v>
      </c>
      <c r="Z17">
        <v>86</v>
      </c>
    </row>
    <row r="18" spans="1:26">
      <c r="A18" t="s">
        <v>25</v>
      </c>
      <c r="B18" t="str">
        <f t="shared" si="0"/>
        <v>2006</v>
      </c>
      <c r="C18" t="s">
        <v>489</v>
      </c>
      <c r="D18">
        <v>9.4</v>
      </c>
      <c r="E18">
        <v>66.680000000000007</v>
      </c>
      <c r="F18">
        <v>1616.5719999999999</v>
      </c>
      <c r="G18">
        <v>56.7</v>
      </c>
      <c r="H18">
        <v>29.2</v>
      </c>
      <c r="J18">
        <v>4.5</v>
      </c>
      <c r="K18">
        <v>55.984000000000002</v>
      </c>
      <c r="L18">
        <v>5.641667</v>
      </c>
      <c r="M18">
        <v>63.871054193037999</v>
      </c>
      <c r="N18">
        <v>3.0792250000000001</v>
      </c>
      <c r="O18">
        <v>16.95884637</v>
      </c>
      <c r="P18">
        <v>2.7759999999999998</v>
      </c>
      <c r="Q18">
        <v>2828.75746721</v>
      </c>
      <c r="R18">
        <v>2.0299999999999998</v>
      </c>
      <c r="S18">
        <v>1.0109999999999999</v>
      </c>
      <c r="T18">
        <v>0.96299999999999997</v>
      </c>
      <c r="U18">
        <v>37662.888035000004</v>
      </c>
      <c r="V18">
        <v>37750.856178000002</v>
      </c>
      <c r="W18">
        <v>0.2</v>
      </c>
      <c r="X18">
        <v>5.2265200614929199</v>
      </c>
      <c r="Y18">
        <v>9.5339050292968803</v>
      </c>
      <c r="Z18">
        <v>86</v>
      </c>
    </row>
    <row r="19" spans="1:26">
      <c r="A19" t="s">
        <v>26</v>
      </c>
      <c r="B19" t="str">
        <f t="shared" si="0"/>
        <v>2007</v>
      </c>
      <c r="C19" t="s">
        <v>489</v>
      </c>
      <c r="D19">
        <v>9.1999999999999993</v>
      </c>
      <c r="E19">
        <v>67.802000000000007</v>
      </c>
      <c r="F19">
        <v>1606.4290000000001</v>
      </c>
      <c r="G19">
        <v>57.4</v>
      </c>
      <c r="H19">
        <v>29.4</v>
      </c>
      <c r="J19">
        <v>4.3</v>
      </c>
      <c r="K19">
        <v>57.027000000000001</v>
      </c>
      <c r="L19">
        <v>5.2166670000000002</v>
      </c>
      <c r="M19">
        <v>66.858831091772203</v>
      </c>
      <c r="N19">
        <v>4.2776079999999999</v>
      </c>
      <c r="O19">
        <v>17.345352550000001</v>
      </c>
      <c r="P19">
        <v>2.6469999999999998</v>
      </c>
      <c r="Q19">
        <v>3260.4990723599999</v>
      </c>
      <c r="R19">
        <v>1.84</v>
      </c>
      <c r="S19">
        <v>0.88600000000000001</v>
      </c>
      <c r="T19">
        <v>0.96199999999999997</v>
      </c>
      <c r="U19">
        <v>39437.038795</v>
      </c>
      <c r="V19">
        <v>39397.283452999996</v>
      </c>
      <c r="W19">
        <v>0.5</v>
      </c>
      <c r="X19">
        <v>5.1469001770019496</v>
      </c>
      <c r="Y19">
        <v>9.5263595581054705</v>
      </c>
      <c r="Z19">
        <v>86</v>
      </c>
    </row>
    <row r="20" spans="1:26">
      <c r="A20" t="s">
        <v>27</v>
      </c>
      <c r="B20" t="str">
        <f t="shared" si="0"/>
        <v>2008</v>
      </c>
      <c r="C20" t="s">
        <v>489</v>
      </c>
      <c r="D20">
        <v>9.3000000000000007</v>
      </c>
      <c r="E20">
        <v>68.576999999999998</v>
      </c>
      <c r="F20">
        <v>1599.365</v>
      </c>
      <c r="G20">
        <v>58.9</v>
      </c>
      <c r="H20">
        <v>29.5</v>
      </c>
      <c r="J20">
        <v>4.2</v>
      </c>
      <c r="K20">
        <v>57.685000000000002</v>
      </c>
      <c r="L20">
        <v>4.4416669999999998</v>
      </c>
      <c r="M20">
        <v>67.576483386076006</v>
      </c>
      <c r="N20">
        <v>4.634233</v>
      </c>
      <c r="O20">
        <v>17.841586700000001</v>
      </c>
      <c r="P20">
        <v>2.7130000000000001</v>
      </c>
      <c r="Q20">
        <v>3732.0002164699999</v>
      </c>
      <c r="R20">
        <v>1.76</v>
      </c>
      <c r="S20">
        <v>0.82599999999999996</v>
      </c>
      <c r="T20">
        <v>0.96</v>
      </c>
      <c r="U20">
        <v>41316.022642000004</v>
      </c>
      <c r="V20">
        <v>41660.642669000001</v>
      </c>
      <c r="W20">
        <v>0.6</v>
      </c>
      <c r="X20">
        <v>5.2639598846435502</v>
      </c>
      <c r="Y20">
        <v>9.7222051620483398</v>
      </c>
      <c r="Z20">
        <v>73</v>
      </c>
    </row>
    <row r="21" spans="1:26">
      <c r="A21" t="s">
        <v>28</v>
      </c>
      <c r="B21" t="str">
        <f t="shared" si="0"/>
        <v>2009</v>
      </c>
      <c r="C21" t="s">
        <v>489</v>
      </c>
      <c r="D21">
        <v>9.1999999999999993</v>
      </c>
      <c r="E21">
        <v>69.483999999999995</v>
      </c>
      <c r="F21">
        <v>1558.2729999999999</v>
      </c>
      <c r="G21">
        <v>60.2</v>
      </c>
      <c r="H21">
        <v>29.7</v>
      </c>
      <c r="J21">
        <v>4.3</v>
      </c>
      <c r="K21">
        <v>57.237000000000002</v>
      </c>
      <c r="L21">
        <v>5.6666670000000003</v>
      </c>
      <c r="M21">
        <v>70.212757120253301</v>
      </c>
      <c r="N21">
        <v>1.2283580000000001</v>
      </c>
      <c r="O21">
        <v>18.688020869999999</v>
      </c>
      <c r="P21">
        <v>2.9209999999999998</v>
      </c>
      <c r="Q21">
        <v>3590.6052952499999</v>
      </c>
      <c r="R21">
        <v>2.23</v>
      </c>
      <c r="S21">
        <v>1.0529999999999999</v>
      </c>
      <c r="T21">
        <v>0.95599999999999996</v>
      </c>
      <c r="U21">
        <v>40927.556364999997</v>
      </c>
      <c r="V21">
        <v>40909.820958999997</v>
      </c>
      <c r="W21">
        <v>0.7</v>
      </c>
      <c r="X21">
        <v>5.7302498817443803</v>
      </c>
      <c r="Y21">
        <v>9.4585685729980504</v>
      </c>
      <c r="Z21">
        <v>73</v>
      </c>
    </row>
    <row r="22" spans="1:26">
      <c r="A22" t="s">
        <v>29</v>
      </c>
      <c r="B22" t="str">
        <f t="shared" si="0"/>
        <v>2010</v>
      </c>
      <c r="C22" t="s">
        <v>489</v>
      </c>
      <c r="D22">
        <v>9.4</v>
      </c>
      <c r="E22">
        <v>69.606999999999999</v>
      </c>
      <c r="F22">
        <v>1551.538</v>
      </c>
      <c r="G22">
        <v>59.4</v>
      </c>
      <c r="H22">
        <v>29.8</v>
      </c>
      <c r="J22">
        <v>4.5</v>
      </c>
      <c r="K22">
        <v>57.488999999999997</v>
      </c>
      <c r="L22">
        <v>5.1916669999999998</v>
      </c>
      <c r="M22">
        <v>76.797500000000099</v>
      </c>
      <c r="N22">
        <v>0.81094999999999995</v>
      </c>
      <c r="O22">
        <v>19.166990770000002</v>
      </c>
      <c r="P22">
        <v>2.9529999999999998</v>
      </c>
      <c r="Q22">
        <v>3475.5682421199999</v>
      </c>
      <c r="R22">
        <v>2.17</v>
      </c>
      <c r="S22">
        <v>0.995</v>
      </c>
      <c r="T22">
        <v>0.96399999999999997</v>
      </c>
      <c r="U22">
        <v>42019.005886999999</v>
      </c>
      <c r="V22">
        <v>42370.492684999997</v>
      </c>
      <c r="W22">
        <v>0.6</v>
      </c>
      <c r="X22">
        <v>5.7004799842834499</v>
      </c>
      <c r="Y22">
        <v>9.6936550140380895</v>
      </c>
      <c r="Z22">
        <v>60</v>
      </c>
    </row>
    <row r="23" spans="1:26">
      <c r="A23" t="s">
        <v>30</v>
      </c>
      <c r="B23" t="str">
        <f t="shared" si="0"/>
        <v>2011</v>
      </c>
      <c r="C23" t="s">
        <v>489</v>
      </c>
      <c r="D23">
        <v>9.3000000000000007</v>
      </c>
      <c r="E23">
        <v>70.064999999999998</v>
      </c>
      <c r="F23">
        <v>1556.981</v>
      </c>
      <c r="G23">
        <v>62.7</v>
      </c>
      <c r="H23">
        <v>30</v>
      </c>
      <c r="I23">
        <v>27.1</v>
      </c>
      <c r="J23">
        <v>4.3</v>
      </c>
      <c r="K23">
        <v>57.731999999999999</v>
      </c>
      <c r="L23">
        <v>4.9000000000000004</v>
      </c>
      <c r="M23">
        <v>81.597500000000096</v>
      </c>
      <c r="N23">
        <v>1.3906000000000001</v>
      </c>
      <c r="O23">
        <v>19.0152489</v>
      </c>
      <c r="P23">
        <v>2.6960000000000002</v>
      </c>
      <c r="Q23">
        <v>3756.43685306</v>
      </c>
      <c r="R23">
        <v>1.97</v>
      </c>
      <c r="S23">
        <v>0.89900000000000002</v>
      </c>
      <c r="T23">
        <v>0.95499999999999996</v>
      </c>
      <c r="U23">
        <v>44469.209642000002</v>
      </c>
      <c r="V23">
        <v>44619.143494000004</v>
      </c>
      <c r="W23">
        <v>0.6</v>
      </c>
      <c r="X23">
        <v>5.5922698974609402</v>
      </c>
      <c r="Y23">
        <v>9.8034992218017596</v>
      </c>
      <c r="Z23">
        <v>60</v>
      </c>
    </row>
    <row r="24" spans="1:26">
      <c r="A24" t="s">
        <v>31</v>
      </c>
      <c r="B24" t="str">
        <f t="shared" si="0"/>
        <v>2012</v>
      </c>
      <c r="C24" t="s">
        <v>489</v>
      </c>
      <c r="D24">
        <v>9.4</v>
      </c>
      <c r="E24">
        <v>70.822000000000003</v>
      </c>
      <c r="F24">
        <v>1534.7809999999999</v>
      </c>
      <c r="G24">
        <v>63.7</v>
      </c>
      <c r="H24">
        <v>30.2</v>
      </c>
      <c r="J24">
        <v>4.5999999999999996</v>
      </c>
      <c r="K24">
        <v>57.801000000000002</v>
      </c>
      <c r="L24">
        <v>5.1916669999999998</v>
      </c>
      <c r="M24">
        <v>87.570000000000107</v>
      </c>
      <c r="N24">
        <v>0.57318340000000001</v>
      </c>
      <c r="O24">
        <v>19.436620730000001</v>
      </c>
      <c r="P24">
        <v>2.6469999999999998</v>
      </c>
      <c r="Q24">
        <v>3618.9819814900002</v>
      </c>
      <c r="R24">
        <v>1.96</v>
      </c>
      <c r="S24">
        <v>0.90100000000000002</v>
      </c>
      <c r="T24">
        <v>0.95499999999999996</v>
      </c>
      <c r="U24">
        <v>46477.655075000002</v>
      </c>
      <c r="V24">
        <v>46524.585900999999</v>
      </c>
      <c r="W24">
        <v>0.7</v>
      </c>
      <c r="X24">
        <v>5.4804000854492196</v>
      </c>
      <c r="Y24">
        <v>9.7702569961547905</v>
      </c>
      <c r="Z24">
        <v>60</v>
      </c>
    </row>
    <row r="25" spans="1:26">
      <c r="A25" t="s">
        <v>32</v>
      </c>
      <c r="B25" t="str">
        <f t="shared" si="0"/>
        <v>2013</v>
      </c>
      <c r="C25" t="s">
        <v>489</v>
      </c>
      <c r="D25">
        <v>9.4</v>
      </c>
      <c r="E25">
        <v>71.438000000000002</v>
      </c>
      <c r="F25">
        <v>1520.079</v>
      </c>
      <c r="G25">
        <v>63.3</v>
      </c>
      <c r="H25">
        <v>30.3</v>
      </c>
      <c r="J25">
        <v>4.3</v>
      </c>
      <c r="K25">
        <v>57.667000000000002</v>
      </c>
      <c r="L25">
        <v>5.7249999999999996</v>
      </c>
      <c r="M25">
        <v>92.100000000000094</v>
      </c>
      <c r="N25">
        <v>0.22066669999999999</v>
      </c>
      <c r="O25">
        <v>19.863555980000001</v>
      </c>
      <c r="P25">
        <v>2.66</v>
      </c>
      <c r="Q25">
        <v>3778.2966570499998</v>
      </c>
      <c r="R25">
        <v>2.2200000000000002</v>
      </c>
      <c r="S25">
        <v>0.98399999999999999</v>
      </c>
      <c r="T25">
        <v>0.96299999999999997</v>
      </c>
      <c r="U25">
        <v>47936.677963000002</v>
      </c>
      <c r="V25">
        <v>48065.980083000002</v>
      </c>
      <c r="W25">
        <v>0.4</v>
      </c>
      <c r="X25">
        <v>5.5471100807189897</v>
      </c>
      <c r="Y25">
        <v>9.7336511611938494</v>
      </c>
      <c r="Z25">
        <v>60</v>
      </c>
    </row>
    <row r="26" spans="1:26">
      <c r="A26" t="s">
        <v>33</v>
      </c>
      <c r="B26" t="str">
        <f t="shared" si="0"/>
        <v>2014</v>
      </c>
      <c r="C26" t="s">
        <v>489</v>
      </c>
      <c r="D26">
        <v>9.6</v>
      </c>
      <c r="E26">
        <v>71.563000000000002</v>
      </c>
      <c r="F26">
        <v>1510.298</v>
      </c>
      <c r="G26">
        <v>64.3</v>
      </c>
      <c r="H26">
        <v>30.4</v>
      </c>
      <c r="J26">
        <v>4.4000000000000004</v>
      </c>
      <c r="K26">
        <v>57.279000000000003</v>
      </c>
      <c r="L26">
        <v>6.0333329999999998</v>
      </c>
      <c r="M26">
        <v>95.330000000000098</v>
      </c>
      <c r="N26">
        <v>0.20993329999999999</v>
      </c>
      <c r="O26">
        <v>20.93923668</v>
      </c>
      <c r="P26">
        <v>2.621</v>
      </c>
      <c r="Q26">
        <v>3911.2834053500001</v>
      </c>
      <c r="R26">
        <v>2.1800000000000002</v>
      </c>
      <c r="S26">
        <v>1.0009999999999999</v>
      </c>
      <c r="T26">
        <v>0.97199999999999998</v>
      </c>
      <c r="U26">
        <v>48813.534409</v>
      </c>
      <c r="V26">
        <v>48877.877017999999</v>
      </c>
      <c r="W26">
        <v>0.4</v>
      </c>
      <c r="X26">
        <v>5.4476199150085396</v>
      </c>
      <c r="Y26">
        <v>9.4220018386840803</v>
      </c>
      <c r="Z26">
        <v>60</v>
      </c>
    </row>
    <row r="27" spans="1:26">
      <c r="A27" t="s">
        <v>34</v>
      </c>
      <c r="B27" t="str">
        <f t="shared" si="0"/>
        <v>2015</v>
      </c>
      <c r="C27" t="s">
        <v>489</v>
      </c>
      <c r="D27">
        <v>9.8000000000000007</v>
      </c>
      <c r="E27">
        <v>71.650000000000006</v>
      </c>
      <c r="F27">
        <v>1495.13</v>
      </c>
      <c r="G27">
        <v>63.2</v>
      </c>
      <c r="H27">
        <v>30.6</v>
      </c>
      <c r="J27">
        <v>5.0999999999999996</v>
      </c>
      <c r="K27">
        <v>57.247</v>
      </c>
      <c r="L27">
        <v>6.15</v>
      </c>
      <c r="M27">
        <v>100</v>
      </c>
      <c r="N27">
        <v>-1.9366669999999999E-2</v>
      </c>
      <c r="O27">
        <v>21.026548470000002</v>
      </c>
      <c r="P27">
        <v>2.661</v>
      </c>
      <c r="Q27">
        <v>3342.2683366800002</v>
      </c>
      <c r="R27">
        <v>2.21</v>
      </c>
      <c r="S27">
        <v>1.0589999999999999</v>
      </c>
      <c r="T27">
        <v>0.96399999999999997</v>
      </c>
      <c r="U27">
        <v>49942.056293000001</v>
      </c>
      <c r="V27">
        <v>49450.318805000003</v>
      </c>
      <c r="W27">
        <v>0.7</v>
      </c>
      <c r="X27">
        <v>5.4565801620483398</v>
      </c>
      <c r="Y27">
        <v>9.6505985260009801</v>
      </c>
      <c r="Z27">
        <v>60</v>
      </c>
    </row>
    <row r="28" spans="1:26">
      <c r="A28" t="s">
        <v>35</v>
      </c>
      <c r="B28" t="str">
        <f t="shared" si="0"/>
        <v>2016</v>
      </c>
      <c r="C28" t="s">
        <v>489</v>
      </c>
      <c r="D28">
        <v>10</v>
      </c>
      <c r="E28">
        <v>72.477999999999994</v>
      </c>
      <c r="F28">
        <v>1507.173</v>
      </c>
      <c r="G28">
        <v>64.599999999999994</v>
      </c>
      <c r="H28">
        <v>30.6</v>
      </c>
      <c r="J28">
        <v>5.0999999999999996</v>
      </c>
      <c r="K28">
        <v>57.530999999999999</v>
      </c>
      <c r="L28">
        <v>6.45</v>
      </c>
      <c r="M28">
        <v>108.5325</v>
      </c>
      <c r="N28">
        <v>-0.26369169999999997</v>
      </c>
      <c r="O28">
        <v>20.841321570000002</v>
      </c>
      <c r="P28">
        <v>2.6509999999999998</v>
      </c>
      <c r="Q28">
        <v>3408.0495730399998</v>
      </c>
      <c r="R28">
        <v>2.25</v>
      </c>
      <c r="S28">
        <v>1.0820000000000001</v>
      </c>
      <c r="T28">
        <v>0.96399999999999997</v>
      </c>
      <c r="U28">
        <v>52665.087457000001</v>
      </c>
      <c r="V28">
        <v>52661.118518000003</v>
      </c>
      <c r="W28">
        <v>0.9</v>
      </c>
      <c r="X28">
        <v>5.4796199798584002</v>
      </c>
      <c r="Y28">
        <v>9.7787132263183594</v>
      </c>
      <c r="Z28">
        <v>60</v>
      </c>
    </row>
    <row r="29" spans="1:26">
      <c r="A29" t="s">
        <v>36</v>
      </c>
      <c r="B29" t="str">
        <f t="shared" si="0"/>
        <v>2017</v>
      </c>
      <c r="C29" t="s">
        <v>489</v>
      </c>
      <c r="D29">
        <v>10</v>
      </c>
      <c r="E29">
        <v>72.603999999999999</v>
      </c>
      <c r="F29">
        <v>1497.904</v>
      </c>
      <c r="G29">
        <v>65</v>
      </c>
      <c r="H29">
        <v>30.7</v>
      </c>
      <c r="J29">
        <v>5.0999999999999996</v>
      </c>
      <c r="K29">
        <v>57.843000000000004</v>
      </c>
      <c r="L29">
        <v>5.9249999999999998</v>
      </c>
      <c r="M29">
        <v>114.26</v>
      </c>
      <c r="N29">
        <v>-0.32905000000000001</v>
      </c>
      <c r="O29">
        <v>20.901016500000001</v>
      </c>
      <c r="P29">
        <v>2.6070000000000002</v>
      </c>
      <c r="Q29">
        <v>3645.7023439499999</v>
      </c>
      <c r="R29">
        <v>2.19</v>
      </c>
      <c r="S29">
        <v>1.0329999999999999</v>
      </c>
      <c r="T29">
        <v>0.96399999999999997</v>
      </c>
      <c r="U29">
        <v>54188.360666</v>
      </c>
      <c r="V29">
        <v>53680.256397999998</v>
      </c>
      <c r="W29">
        <v>0.4</v>
      </c>
      <c r="X29">
        <v>5.3715901374816903</v>
      </c>
      <c r="Y29">
        <v>9.8195056915283203</v>
      </c>
      <c r="Z29">
        <v>60</v>
      </c>
    </row>
    <row r="30" spans="1:26">
      <c r="A30" t="s">
        <v>37</v>
      </c>
      <c r="B30" t="str">
        <f t="shared" si="0"/>
        <v>2018</v>
      </c>
      <c r="C30" t="s">
        <v>489</v>
      </c>
      <c r="D30">
        <v>9.6999999999999993</v>
      </c>
      <c r="E30">
        <v>72.724000000000004</v>
      </c>
      <c r="F30">
        <v>1501.74</v>
      </c>
      <c r="G30">
        <v>65.599999999999994</v>
      </c>
      <c r="H30">
        <v>30.9</v>
      </c>
      <c r="K30">
        <v>58.393999999999998</v>
      </c>
      <c r="L30">
        <v>5.2083329999999997</v>
      </c>
      <c r="M30">
        <v>119.64</v>
      </c>
      <c r="N30">
        <v>-0.32209169999999998</v>
      </c>
      <c r="O30">
        <v>20.302852730000001</v>
      </c>
      <c r="P30">
        <v>2.548</v>
      </c>
      <c r="Q30">
        <v>3975.25710759</v>
      </c>
      <c r="R30">
        <v>2.0699999999999998</v>
      </c>
      <c r="S30">
        <v>0.98</v>
      </c>
      <c r="T30">
        <v>0.96599999999999997</v>
      </c>
      <c r="U30">
        <v>56956.110562000002</v>
      </c>
      <c r="V30">
        <v>56398.368814000001</v>
      </c>
      <c r="W30">
        <v>0.7</v>
      </c>
      <c r="X30">
        <v>5.2265501022338903</v>
      </c>
      <c r="Y30">
        <v>9.8119096755981392</v>
      </c>
      <c r="Z30">
        <v>60</v>
      </c>
    </row>
    <row r="31" spans="1:26">
      <c r="A31" t="s">
        <v>38</v>
      </c>
      <c r="B31" t="str">
        <f t="shared" si="0"/>
        <v>2019</v>
      </c>
      <c r="C31" t="s">
        <v>489</v>
      </c>
      <c r="D31">
        <v>9.6</v>
      </c>
      <c r="E31">
        <v>73.084999999999994</v>
      </c>
      <c r="F31">
        <v>1509.5920000000001</v>
      </c>
      <c r="H31">
        <v>31</v>
      </c>
      <c r="K31">
        <v>58.604999999999997</v>
      </c>
      <c r="L31">
        <v>4.8416670000000002</v>
      </c>
      <c r="M31">
        <v>126.6</v>
      </c>
      <c r="N31">
        <v>-0.35633330000000002</v>
      </c>
      <c r="O31">
        <v>19.95802359</v>
      </c>
      <c r="P31">
        <v>2.5129999999999999</v>
      </c>
      <c r="Q31">
        <v>3941.7403883299999</v>
      </c>
      <c r="R31">
        <v>1.99</v>
      </c>
      <c r="S31">
        <v>0.96</v>
      </c>
      <c r="T31">
        <v>0.96799999999999997</v>
      </c>
      <c r="U31">
        <v>59716.251399000001</v>
      </c>
      <c r="V31">
        <v>59548.613170999997</v>
      </c>
      <c r="W31">
        <v>0.7</v>
      </c>
      <c r="X31">
        <v>5.2175002098083496</v>
      </c>
      <c r="Y31">
        <v>9.8905029296875</v>
      </c>
      <c r="Z31">
        <v>60</v>
      </c>
    </row>
    <row r="32" spans="1:26">
      <c r="A32" t="s">
        <v>39</v>
      </c>
      <c r="B32" t="str">
        <f t="shared" si="0"/>
        <v>2020</v>
      </c>
      <c r="C32" t="s">
        <v>489</v>
      </c>
      <c r="D32">
        <v>9.4</v>
      </c>
      <c r="E32">
        <v>72.918000000000006</v>
      </c>
      <c r="F32">
        <v>1400.787</v>
      </c>
      <c r="H32">
        <v>31</v>
      </c>
      <c r="K32">
        <v>57.512999999999998</v>
      </c>
      <c r="L32">
        <v>6.0250000000000004</v>
      </c>
      <c r="M32">
        <v>136.31125</v>
      </c>
      <c r="N32">
        <v>-0.42514999999999997</v>
      </c>
      <c r="O32">
        <v>19.66201723</v>
      </c>
      <c r="Q32">
        <v>4265.4492670600002</v>
      </c>
      <c r="R32">
        <v>3.94</v>
      </c>
      <c r="T32">
        <v>0.97899999999999998</v>
      </c>
      <c r="U32">
        <v>57235.673885999997</v>
      </c>
      <c r="V32">
        <v>57766.534691000001</v>
      </c>
      <c r="W32">
        <v>0.8</v>
      </c>
      <c r="X32">
        <v>5.56900978088379</v>
      </c>
      <c r="Y32">
        <v>8.9646368026733398</v>
      </c>
      <c r="Z32">
        <v>60</v>
      </c>
    </row>
    <row r="33" spans="1:26">
      <c r="A33" t="s">
        <v>40</v>
      </c>
      <c r="B33" t="str">
        <f t="shared" si="0"/>
        <v>2021</v>
      </c>
      <c r="C33" t="s">
        <v>489</v>
      </c>
      <c r="D33">
        <v>9.6</v>
      </c>
      <c r="E33">
        <v>73.497</v>
      </c>
      <c r="F33">
        <v>1439.0940000000001</v>
      </c>
      <c r="H33">
        <v>31.2</v>
      </c>
      <c r="K33">
        <v>57.38</v>
      </c>
      <c r="L33">
        <v>6.2</v>
      </c>
      <c r="M33">
        <v>153.26249999999999</v>
      </c>
      <c r="N33">
        <v>-0.54876670000000005</v>
      </c>
      <c r="O33">
        <v>21.16159309</v>
      </c>
      <c r="R33">
        <v>3.23</v>
      </c>
      <c r="T33">
        <v>0.98</v>
      </c>
      <c r="U33">
        <v>59857.431691999998</v>
      </c>
      <c r="V33">
        <v>60261.100146999997</v>
      </c>
      <c r="X33">
        <v>4.9864997863769496</v>
      </c>
      <c r="Y33">
        <v>8.8466434478759801</v>
      </c>
      <c r="Z33">
        <v>60</v>
      </c>
    </row>
    <row r="34" spans="1:26">
      <c r="A34" t="s">
        <v>41</v>
      </c>
      <c r="B34" t="str">
        <f t="shared" si="0"/>
        <v>1990</v>
      </c>
      <c r="C34" t="s">
        <v>490</v>
      </c>
      <c r="D34">
        <v>15</v>
      </c>
      <c r="E34">
        <v>69.069999999999993</v>
      </c>
      <c r="F34">
        <v>1797</v>
      </c>
      <c r="H34">
        <v>27.8</v>
      </c>
      <c r="I34">
        <v>25.5</v>
      </c>
      <c r="J34">
        <v>6.8</v>
      </c>
      <c r="L34">
        <v>8.15</v>
      </c>
      <c r="M34">
        <v>34.283615127262202</v>
      </c>
      <c r="N34">
        <v>13.02129</v>
      </c>
      <c r="O34">
        <v>16.968491920000002</v>
      </c>
      <c r="P34">
        <v>0.57599999999999996</v>
      </c>
      <c r="R34">
        <v>2.33</v>
      </c>
      <c r="S34">
        <v>1.839</v>
      </c>
      <c r="T34">
        <v>0.98299999999999998</v>
      </c>
      <c r="U34">
        <v>20229.752820999998</v>
      </c>
      <c r="V34">
        <v>19501.831805999998</v>
      </c>
      <c r="W34">
        <v>1.3</v>
      </c>
      <c r="X34">
        <v>5.9692201614379901</v>
      </c>
      <c r="Z34">
        <v>17</v>
      </c>
    </row>
    <row r="35" spans="1:26">
      <c r="A35" t="s">
        <v>42</v>
      </c>
      <c r="B35" t="str">
        <f t="shared" si="0"/>
        <v>1991</v>
      </c>
      <c r="C35" t="s">
        <v>490</v>
      </c>
      <c r="D35">
        <v>14.4</v>
      </c>
      <c r="E35">
        <v>69.194999999999993</v>
      </c>
      <c r="F35">
        <v>1775</v>
      </c>
      <c r="H35">
        <v>27.8</v>
      </c>
      <c r="I35">
        <v>27.1</v>
      </c>
      <c r="J35">
        <v>6.1</v>
      </c>
      <c r="K35">
        <v>59.709000000000003</v>
      </c>
      <c r="L35">
        <v>10.324999999999999</v>
      </c>
      <c r="M35">
        <v>35.829252687798501</v>
      </c>
      <c r="N35">
        <v>9.1102089999999993</v>
      </c>
      <c r="O35">
        <v>18.14333199</v>
      </c>
      <c r="P35">
        <v>0.67900000000000005</v>
      </c>
      <c r="R35">
        <v>2.78</v>
      </c>
      <c r="S35">
        <v>2.194</v>
      </c>
      <c r="T35">
        <v>0.98299999999999998</v>
      </c>
      <c r="U35">
        <v>20224.680597999999</v>
      </c>
      <c r="V35">
        <v>19554.427685999999</v>
      </c>
      <c r="W35">
        <v>1.4</v>
      </c>
      <c r="X35">
        <v>6.8595199584960902</v>
      </c>
      <c r="Z35">
        <v>27</v>
      </c>
    </row>
    <row r="36" spans="1:26">
      <c r="A36" t="s">
        <v>43</v>
      </c>
      <c r="B36" t="str">
        <f t="shared" si="0"/>
        <v>1992</v>
      </c>
      <c r="C36" t="s">
        <v>490</v>
      </c>
      <c r="D36">
        <v>14.1</v>
      </c>
      <c r="E36">
        <v>68.638000000000005</v>
      </c>
      <c r="F36">
        <v>1772</v>
      </c>
      <c r="H36">
        <v>27.9</v>
      </c>
      <c r="I36">
        <v>25.6</v>
      </c>
      <c r="J36">
        <v>5.8</v>
      </c>
      <c r="K36">
        <v>58.341999999999999</v>
      </c>
      <c r="L36">
        <v>11.19167</v>
      </c>
      <c r="M36">
        <v>36.317004693390899</v>
      </c>
      <c r="N36">
        <v>6.6770829999999997</v>
      </c>
      <c r="O36">
        <v>18.558646450000001</v>
      </c>
      <c r="P36">
        <v>0.59</v>
      </c>
      <c r="R36">
        <v>2.78</v>
      </c>
      <c r="S36">
        <v>2.1720000000000002</v>
      </c>
      <c r="T36">
        <v>0.98399999999999999</v>
      </c>
      <c r="U36">
        <v>20626.208981</v>
      </c>
      <c r="V36">
        <v>19886.814815999998</v>
      </c>
      <c r="W36">
        <v>0.9</v>
      </c>
      <c r="X36">
        <v>6.7466301918029803</v>
      </c>
      <c r="Z36">
        <v>27</v>
      </c>
    </row>
    <row r="37" spans="1:26">
      <c r="A37" t="s">
        <v>44</v>
      </c>
      <c r="B37" t="str">
        <f t="shared" si="0"/>
        <v>1993</v>
      </c>
      <c r="C37" t="s">
        <v>490</v>
      </c>
      <c r="D37">
        <v>13.6</v>
      </c>
      <c r="E37">
        <v>68.537999999999997</v>
      </c>
      <c r="F37">
        <v>1769</v>
      </c>
      <c r="H37">
        <v>28</v>
      </c>
      <c r="I37">
        <v>25.9</v>
      </c>
      <c r="J37">
        <v>5.6</v>
      </c>
      <c r="K37">
        <v>57.904000000000003</v>
      </c>
      <c r="L37">
        <v>11.4</v>
      </c>
      <c r="M37">
        <v>37.013222559899198</v>
      </c>
      <c r="N37">
        <v>5.1029580000000001</v>
      </c>
      <c r="O37">
        <v>19.217828019999999</v>
      </c>
      <c r="P37">
        <v>0.96299999999999997</v>
      </c>
      <c r="R37">
        <v>2.52</v>
      </c>
      <c r="S37">
        <v>1.89</v>
      </c>
      <c r="T37">
        <v>0.98</v>
      </c>
      <c r="U37">
        <v>21440.052545999999</v>
      </c>
      <c r="V37">
        <v>20711.327765000002</v>
      </c>
      <c r="W37">
        <v>1.3</v>
      </c>
      <c r="X37">
        <v>7.6783499717712402</v>
      </c>
      <c r="Z37">
        <v>27</v>
      </c>
    </row>
    <row r="38" spans="1:26">
      <c r="A38" t="s">
        <v>45</v>
      </c>
      <c r="B38" t="str">
        <f t="shared" si="0"/>
        <v>1994</v>
      </c>
      <c r="C38" t="s">
        <v>490</v>
      </c>
      <c r="D38">
        <v>13.3</v>
      </c>
      <c r="E38">
        <v>68.486999999999995</v>
      </c>
      <c r="F38">
        <v>1778</v>
      </c>
      <c r="H38">
        <v>28.1</v>
      </c>
      <c r="I38">
        <v>26.2</v>
      </c>
      <c r="J38">
        <v>5.5</v>
      </c>
      <c r="K38">
        <v>58.383000000000003</v>
      </c>
      <c r="L38">
        <v>10.41667</v>
      </c>
      <c r="M38">
        <v>38.194589635246203</v>
      </c>
      <c r="N38">
        <v>5.4877089999999997</v>
      </c>
      <c r="O38">
        <v>18.945013100000001</v>
      </c>
      <c r="P38">
        <v>0.90100000000000002</v>
      </c>
      <c r="R38">
        <v>2.0499999999999998</v>
      </c>
      <c r="S38">
        <v>1.488</v>
      </c>
      <c r="T38">
        <v>0.97899999999999998</v>
      </c>
      <c r="U38">
        <v>22632.831273</v>
      </c>
      <c r="V38">
        <v>21822.192901999999</v>
      </c>
      <c r="W38">
        <v>1</v>
      </c>
      <c r="X38">
        <v>6.6582999229431197</v>
      </c>
      <c r="Z38">
        <v>27</v>
      </c>
    </row>
    <row r="39" spans="1:26">
      <c r="A39" t="s">
        <v>46</v>
      </c>
      <c r="B39" t="str">
        <f t="shared" si="0"/>
        <v>1995</v>
      </c>
      <c r="C39" t="s">
        <v>490</v>
      </c>
      <c r="D39">
        <v>12.9</v>
      </c>
      <c r="E39">
        <v>68.540000000000006</v>
      </c>
      <c r="F39">
        <v>1775</v>
      </c>
      <c r="H39">
        <v>28.2</v>
      </c>
      <c r="I39">
        <v>26.6</v>
      </c>
      <c r="J39">
        <v>5.5</v>
      </c>
      <c r="K39">
        <v>58.668999999999997</v>
      </c>
      <c r="L39">
        <v>9.5083330000000004</v>
      </c>
      <c r="M39">
        <v>36.532249931897503</v>
      </c>
      <c r="N39">
        <v>7.1307989999999997</v>
      </c>
      <c r="O39">
        <v>18.80119865</v>
      </c>
      <c r="P39">
        <v>0.88400000000000001</v>
      </c>
      <c r="R39">
        <v>1.79</v>
      </c>
      <c r="S39">
        <v>1.254</v>
      </c>
      <c r="T39">
        <v>0.98099999999999998</v>
      </c>
      <c r="U39">
        <v>23485.643444000001</v>
      </c>
      <c r="V39">
        <v>22676.600966999998</v>
      </c>
      <c r="W39">
        <v>0.9</v>
      </c>
      <c r="X39">
        <v>6.30476999282837</v>
      </c>
      <c r="Z39">
        <v>27</v>
      </c>
    </row>
    <row r="40" spans="1:26">
      <c r="A40" t="s">
        <v>47</v>
      </c>
      <c r="B40" t="str">
        <f t="shared" si="0"/>
        <v>1996</v>
      </c>
      <c r="C40" t="s">
        <v>490</v>
      </c>
      <c r="D40">
        <v>12.4</v>
      </c>
      <c r="E40">
        <v>68.602000000000004</v>
      </c>
      <c r="F40">
        <v>1790</v>
      </c>
      <c r="H40">
        <v>28.3</v>
      </c>
      <c r="I40">
        <v>26</v>
      </c>
      <c r="J40">
        <v>5.3</v>
      </c>
      <c r="K40">
        <v>58.448999999999998</v>
      </c>
      <c r="L40">
        <v>9.6083339999999993</v>
      </c>
      <c r="M40">
        <v>36.510338015041697</v>
      </c>
      <c r="N40">
        <v>4.4490639999999999</v>
      </c>
      <c r="O40">
        <v>19.093539629999999</v>
      </c>
      <c r="P40">
        <v>0.84199999999999997</v>
      </c>
      <c r="R40">
        <v>1.58</v>
      </c>
      <c r="S40">
        <v>1.133</v>
      </c>
      <c r="T40">
        <v>0.98</v>
      </c>
      <c r="U40">
        <v>24050.176142</v>
      </c>
      <c r="V40">
        <v>23251.108609999999</v>
      </c>
      <c r="W40">
        <v>0.5</v>
      </c>
      <c r="Z40">
        <v>27</v>
      </c>
    </row>
    <row r="41" spans="1:26">
      <c r="A41" t="s">
        <v>48</v>
      </c>
      <c r="B41" t="str">
        <f t="shared" si="0"/>
        <v>1997</v>
      </c>
      <c r="C41" t="s">
        <v>490</v>
      </c>
      <c r="D41">
        <v>11.7</v>
      </c>
      <c r="E41">
        <v>69.025000000000006</v>
      </c>
      <c r="F41">
        <v>1802</v>
      </c>
      <c r="H41">
        <v>28.5</v>
      </c>
      <c r="I41">
        <v>26.4</v>
      </c>
      <c r="J41">
        <v>5.0999999999999996</v>
      </c>
      <c r="K41">
        <v>58.966999999999999</v>
      </c>
      <c r="L41">
        <v>9.1166669999999996</v>
      </c>
      <c r="M41">
        <v>37.398799660373797</v>
      </c>
      <c r="N41">
        <v>3.5576449999999999</v>
      </c>
      <c r="O41">
        <v>19.090663719999998</v>
      </c>
      <c r="P41">
        <v>0.81299999999999994</v>
      </c>
      <c r="R41">
        <v>1.42</v>
      </c>
      <c r="S41">
        <v>0.98</v>
      </c>
      <c r="T41">
        <v>0.98</v>
      </c>
      <c r="U41">
        <v>25259.725362000001</v>
      </c>
      <c r="V41">
        <v>24476.164350999999</v>
      </c>
      <c r="W41">
        <v>0.5</v>
      </c>
      <c r="Z41">
        <v>27</v>
      </c>
    </row>
    <row r="42" spans="1:26">
      <c r="A42" t="s">
        <v>49</v>
      </c>
      <c r="B42" t="str">
        <f t="shared" si="0"/>
        <v>1998</v>
      </c>
      <c r="C42" t="s">
        <v>490</v>
      </c>
      <c r="D42">
        <v>11.4</v>
      </c>
      <c r="E42">
        <v>69.834000000000003</v>
      </c>
      <c r="F42">
        <v>1797</v>
      </c>
      <c r="H42">
        <v>28.5</v>
      </c>
      <c r="I42">
        <v>26.4</v>
      </c>
      <c r="J42">
        <v>5.0999999999999996</v>
      </c>
      <c r="K42">
        <v>59.737000000000002</v>
      </c>
      <c r="L42">
        <v>8.283334</v>
      </c>
      <c r="M42">
        <v>36.8779376588693</v>
      </c>
      <c r="N42">
        <v>5.0684040000000001</v>
      </c>
      <c r="O42">
        <v>18.813863609999999</v>
      </c>
      <c r="P42">
        <v>0.82599999999999996</v>
      </c>
      <c r="R42">
        <v>1.41</v>
      </c>
      <c r="S42">
        <v>0.91200000000000003</v>
      </c>
      <c r="T42">
        <v>0.97899999999999998</v>
      </c>
      <c r="U42">
        <v>26319.930258</v>
      </c>
      <c r="V42">
        <v>25434.388857999998</v>
      </c>
      <c r="W42">
        <v>0.6</v>
      </c>
      <c r="X42">
        <v>5.4937701225280797</v>
      </c>
      <c r="Z42">
        <v>27</v>
      </c>
    </row>
    <row r="43" spans="1:26">
      <c r="A43" t="s">
        <v>50</v>
      </c>
      <c r="B43" t="str">
        <f t="shared" si="0"/>
        <v>1999</v>
      </c>
      <c r="C43" t="s">
        <v>490</v>
      </c>
      <c r="D43">
        <v>11.1</v>
      </c>
      <c r="E43">
        <v>70.540000000000006</v>
      </c>
      <c r="F43">
        <v>1795</v>
      </c>
      <c r="H43">
        <v>28.7</v>
      </c>
      <c r="I43">
        <v>26.5</v>
      </c>
      <c r="J43">
        <v>5.0999999999999996</v>
      </c>
      <c r="K43">
        <v>60.563000000000002</v>
      </c>
      <c r="L43">
        <v>7.5916670000000002</v>
      </c>
      <c r="M43">
        <v>38.032616892911001</v>
      </c>
      <c r="N43">
        <v>4.915108</v>
      </c>
      <c r="O43">
        <v>18.394079420000001</v>
      </c>
      <c r="P43">
        <v>0.84</v>
      </c>
      <c r="R43">
        <v>1.2</v>
      </c>
      <c r="S43">
        <v>0.76300000000000001</v>
      </c>
      <c r="T43">
        <v>0.98299999999999998</v>
      </c>
      <c r="U43">
        <v>27841.629575999999</v>
      </c>
      <c r="V43">
        <v>26904.530675999998</v>
      </c>
      <c r="W43">
        <v>0.6</v>
      </c>
      <c r="X43">
        <v>5.5307998657226598</v>
      </c>
      <c r="Z43">
        <v>27</v>
      </c>
    </row>
    <row r="44" spans="1:26">
      <c r="A44" t="s">
        <v>51</v>
      </c>
      <c r="B44" t="str">
        <f t="shared" si="0"/>
        <v>2000</v>
      </c>
      <c r="C44" t="s">
        <v>490</v>
      </c>
      <c r="D44">
        <v>10.7</v>
      </c>
      <c r="E44">
        <v>71.174000000000007</v>
      </c>
      <c r="F44">
        <v>1789</v>
      </c>
      <c r="H44">
        <v>28.8</v>
      </c>
      <c r="I44">
        <v>26.6</v>
      </c>
      <c r="J44">
        <v>5.0999999999999996</v>
      </c>
      <c r="K44">
        <v>61.268999999999998</v>
      </c>
      <c r="L44">
        <v>6.8166669999999998</v>
      </c>
      <c r="M44">
        <v>39.728978129713397</v>
      </c>
      <c r="N44">
        <v>5.6984820000000003</v>
      </c>
      <c r="O44">
        <v>18.104786369999999</v>
      </c>
      <c r="P44">
        <v>0.88300000000000001</v>
      </c>
      <c r="Q44">
        <v>1458.2484878800001</v>
      </c>
      <c r="R44">
        <v>1.08</v>
      </c>
      <c r="S44">
        <v>0.67300000000000004</v>
      </c>
      <c r="T44">
        <v>0.98199999999999998</v>
      </c>
      <c r="U44">
        <v>29362.289572999998</v>
      </c>
      <c r="V44">
        <v>28591.884232</v>
      </c>
      <c r="W44">
        <v>0.4</v>
      </c>
      <c r="X44">
        <v>5.4233198165893599</v>
      </c>
      <c r="Z44">
        <v>27</v>
      </c>
    </row>
    <row r="45" spans="1:26">
      <c r="A45" t="s">
        <v>52</v>
      </c>
      <c r="B45" t="str">
        <f t="shared" si="0"/>
        <v>2001</v>
      </c>
      <c r="C45" t="s">
        <v>490</v>
      </c>
      <c r="D45">
        <v>10.8</v>
      </c>
      <c r="E45">
        <v>71.606999999999999</v>
      </c>
      <c r="F45">
        <v>1775</v>
      </c>
      <c r="H45">
        <v>29</v>
      </c>
      <c r="I45">
        <v>26.3</v>
      </c>
      <c r="J45">
        <v>4.7</v>
      </c>
      <c r="K45">
        <v>61.151000000000003</v>
      </c>
      <c r="L45">
        <v>7.2166670000000002</v>
      </c>
      <c r="M45">
        <v>41.635558069381602</v>
      </c>
      <c r="N45">
        <v>4.0036149999999999</v>
      </c>
      <c r="O45">
        <v>18.11285354</v>
      </c>
      <c r="P45">
        <v>1.0189999999999999</v>
      </c>
      <c r="Q45">
        <v>1496.6256599999999</v>
      </c>
      <c r="R45">
        <v>1.19</v>
      </c>
      <c r="S45">
        <v>0.76200000000000001</v>
      </c>
      <c r="T45">
        <v>0.98199999999999998</v>
      </c>
      <c r="U45">
        <v>30231.005032000001</v>
      </c>
      <c r="V45">
        <v>29379.787908999999</v>
      </c>
      <c r="W45">
        <v>0.4</v>
      </c>
      <c r="X45">
        <v>4.9530301094055202</v>
      </c>
      <c r="Z45">
        <v>52</v>
      </c>
    </row>
    <row r="46" spans="1:26">
      <c r="A46" t="s">
        <v>53</v>
      </c>
      <c r="B46" t="str">
        <f t="shared" si="0"/>
        <v>2002</v>
      </c>
      <c r="C46" t="s">
        <v>490</v>
      </c>
      <c r="D46">
        <v>10.5</v>
      </c>
      <c r="E46">
        <v>72.944999999999993</v>
      </c>
      <c r="F46">
        <v>1757</v>
      </c>
      <c r="H46">
        <v>29.2</v>
      </c>
      <c r="I46">
        <v>26.8</v>
      </c>
      <c r="J46">
        <v>4.7</v>
      </c>
      <c r="K46">
        <v>61.738999999999997</v>
      </c>
      <c r="L46">
        <v>7.6749999999999998</v>
      </c>
      <c r="M46">
        <v>44.960407239818998</v>
      </c>
      <c r="N46">
        <v>2.623688</v>
      </c>
      <c r="O46">
        <v>18.767584029999998</v>
      </c>
      <c r="P46">
        <v>1.05</v>
      </c>
      <c r="Q46">
        <v>1556.9671534300001</v>
      </c>
      <c r="R46">
        <v>1.1200000000000001</v>
      </c>
      <c r="S46">
        <v>0.746</v>
      </c>
      <c r="T46">
        <v>0.98199999999999998</v>
      </c>
      <c r="U46">
        <v>30963.222007</v>
      </c>
      <c r="V46">
        <v>30179.760620000001</v>
      </c>
      <c r="W46">
        <v>0.4</v>
      </c>
      <c r="X46">
        <v>4.9930801391601598</v>
      </c>
      <c r="Z46">
        <v>52</v>
      </c>
    </row>
    <row r="47" spans="1:26">
      <c r="A47" t="s">
        <v>54</v>
      </c>
      <c r="B47" t="str">
        <f t="shared" si="0"/>
        <v>2003</v>
      </c>
      <c r="C47" t="s">
        <v>490</v>
      </c>
      <c r="D47">
        <v>10.6</v>
      </c>
      <c r="E47">
        <v>74.069000000000003</v>
      </c>
      <c r="F47">
        <v>1747</v>
      </c>
      <c r="H47">
        <v>29.3</v>
      </c>
      <c r="I47">
        <v>26.7</v>
      </c>
      <c r="J47">
        <v>4.7</v>
      </c>
      <c r="K47">
        <v>62.445999999999998</v>
      </c>
      <c r="L47">
        <v>7.5750000000000002</v>
      </c>
      <c r="M47">
        <v>48.696266968325801</v>
      </c>
      <c r="N47">
        <v>2.9644210000000002</v>
      </c>
      <c r="O47">
        <v>18.96699349</v>
      </c>
      <c r="P47">
        <v>1.056</v>
      </c>
      <c r="Q47">
        <v>1866.7210870500001</v>
      </c>
      <c r="R47">
        <v>1.1100000000000001</v>
      </c>
      <c r="S47">
        <v>0.745</v>
      </c>
      <c r="T47">
        <v>0.98199999999999998</v>
      </c>
      <c r="U47">
        <v>32350.070882</v>
      </c>
      <c r="V47">
        <v>31554.330715</v>
      </c>
      <c r="W47">
        <v>0.4</v>
      </c>
      <c r="Z47">
        <v>52</v>
      </c>
    </row>
    <row r="48" spans="1:26">
      <c r="A48" t="s">
        <v>55</v>
      </c>
      <c r="B48" t="str">
        <f t="shared" si="0"/>
        <v>2004</v>
      </c>
      <c r="C48" t="s">
        <v>490</v>
      </c>
      <c r="D48">
        <v>10.6</v>
      </c>
      <c r="E48">
        <v>74.185000000000002</v>
      </c>
      <c r="F48">
        <v>1757</v>
      </c>
      <c r="H48">
        <v>29.5</v>
      </c>
      <c r="I48">
        <v>26.8</v>
      </c>
      <c r="J48">
        <v>4.5999999999999996</v>
      </c>
      <c r="K48">
        <v>62.637</v>
      </c>
      <c r="L48">
        <v>7.1916669999999998</v>
      </c>
      <c r="M48">
        <v>52.624905731523398</v>
      </c>
      <c r="N48">
        <v>2.3118829999999999</v>
      </c>
      <c r="O48">
        <v>18.535981240000002</v>
      </c>
      <c r="P48">
        <v>1.07</v>
      </c>
      <c r="Q48">
        <v>2130.6698089900001</v>
      </c>
      <c r="R48">
        <v>1.01</v>
      </c>
      <c r="S48">
        <v>0.66300000000000003</v>
      </c>
      <c r="T48">
        <v>0.98199999999999998</v>
      </c>
      <c r="U48">
        <v>33925.89256</v>
      </c>
      <c r="V48">
        <v>33194.662659000001</v>
      </c>
      <c r="W48">
        <v>0.4</v>
      </c>
      <c r="Z48">
        <v>52</v>
      </c>
    </row>
    <row r="49" spans="1:26">
      <c r="A49" t="s">
        <v>56</v>
      </c>
      <c r="B49" t="str">
        <f t="shared" si="0"/>
        <v>2005</v>
      </c>
      <c r="C49" t="s">
        <v>490</v>
      </c>
      <c r="D49">
        <v>10.7</v>
      </c>
      <c r="E49">
        <v>73.730999999999995</v>
      </c>
      <c r="F49">
        <v>1747</v>
      </c>
      <c r="H49">
        <v>29.6</v>
      </c>
      <c r="J49">
        <v>4.5999999999999996</v>
      </c>
      <c r="K49">
        <v>62.600999999999999</v>
      </c>
      <c r="L49">
        <v>6.7583330000000004</v>
      </c>
      <c r="M49">
        <v>56.830222473604799</v>
      </c>
      <c r="N49">
        <v>2.806772</v>
      </c>
      <c r="O49">
        <v>18.4178848</v>
      </c>
      <c r="P49">
        <v>1.0620000000000001</v>
      </c>
      <c r="Q49">
        <v>2403.7609622599998</v>
      </c>
      <c r="R49">
        <v>0.91</v>
      </c>
      <c r="S49">
        <v>0.60499999999999998</v>
      </c>
      <c r="T49">
        <v>0.98199999999999998</v>
      </c>
      <c r="U49">
        <v>36327.662059000002</v>
      </c>
      <c r="V49">
        <v>35584.876759999999</v>
      </c>
      <c r="W49">
        <v>0.4</v>
      </c>
      <c r="X49">
        <v>4.7658801078796396</v>
      </c>
      <c r="Z49">
        <v>52</v>
      </c>
    </row>
    <row r="50" spans="1:26">
      <c r="A50" t="s">
        <v>57</v>
      </c>
      <c r="B50" t="str">
        <f t="shared" si="0"/>
        <v>2006</v>
      </c>
      <c r="C50" t="s">
        <v>490</v>
      </c>
      <c r="D50">
        <v>11</v>
      </c>
      <c r="E50">
        <v>74.045000000000002</v>
      </c>
      <c r="F50">
        <v>1745</v>
      </c>
      <c r="H50">
        <v>29.7</v>
      </c>
      <c r="I50">
        <v>26.6</v>
      </c>
      <c r="J50">
        <v>4.5999999999999996</v>
      </c>
      <c r="K50">
        <v>62.783999999999999</v>
      </c>
      <c r="L50">
        <v>6.4666670000000002</v>
      </c>
      <c r="M50">
        <v>63.654788838612298</v>
      </c>
      <c r="N50">
        <v>4.1771349999999998</v>
      </c>
      <c r="O50">
        <v>18.231528900000001</v>
      </c>
      <c r="P50">
        <v>1.1859999999999999</v>
      </c>
      <c r="Q50">
        <v>2630.6786222300002</v>
      </c>
      <c r="R50">
        <v>0.87</v>
      </c>
      <c r="S50">
        <v>0.57399999999999995</v>
      </c>
      <c r="T50">
        <v>0.98199999999999998</v>
      </c>
      <c r="U50">
        <v>38120.176791999998</v>
      </c>
      <c r="V50">
        <v>37513.556649999999</v>
      </c>
      <c r="W50">
        <v>0.4</v>
      </c>
      <c r="Z50">
        <v>52</v>
      </c>
    </row>
    <row r="51" spans="1:26">
      <c r="A51" t="s">
        <v>58</v>
      </c>
      <c r="B51" t="str">
        <f t="shared" si="0"/>
        <v>2007</v>
      </c>
      <c r="C51" t="s">
        <v>490</v>
      </c>
      <c r="D51">
        <v>11.3</v>
      </c>
      <c r="E51">
        <v>74.837999999999994</v>
      </c>
      <c r="F51">
        <v>1745</v>
      </c>
      <c r="H51">
        <v>29.7</v>
      </c>
      <c r="J51">
        <v>4.5</v>
      </c>
      <c r="K51">
        <v>63.366999999999997</v>
      </c>
      <c r="L51">
        <v>6.1666670000000003</v>
      </c>
      <c r="M51">
        <v>71.425810708898894</v>
      </c>
      <c r="N51">
        <v>4.6251150000000001</v>
      </c>
      <c r="O51">
        <v>18.37028377</v>
      </c>
      <c r="P51">
        <v>1.22</v>
      </c>
      <c r="Q51">
        <v>2938.0638994999999</v>
      </c>
      <c r="R51">
        <v>0.82</v>
      </c>
      <c r="S51">
        <v>0.54200000000000004</v>
      </c>
      <c r="T51">
        <v>0.98199999999999998</v>
      </c>
      <c r="U51">
        <v>39575.324973000003</v>
      </c>
      <c r="V51">
        <v>38992.780451999999</v>
      </c>
      <c r="W51">
        <v>0.3</v>
      </c>
      <c r="X51">
        <v>4.7664098739623997</v>
      </c>
      <c r="Z51">
        <v>52</v>
      </c>
    </row>
    <row r="52" spans="1:26">
      <c r="A52" t="s">
        <v>59</v>
      </c>
      <c r="B52" t="str">
        <f t="shared" si="0"/>
        <v>2008</v>
      </c>
      <c r="C52" t="s">
        <v>490</v>
      </c>
      <c r="D52">
        <v>11.5</v>
      </c>
      <c r="E52">
        <v>74.808000000000007</v>
      </c>
      <c r="F52">
        <v>1742</v>
      </c>
      <c r="H52">
        <v>29.8</v>
      </c>
      <c r="J52">
        <v>4.4000000000000004</v>
      </c>
      <c r="K52">
        <v>63.411999999999999</v>
      </c>
      <c r="L52">
        <v>6.2916670000000003</v>
      </c>
      <c r="M52">
        <v>74.777055052790303</v>
      </c>
      <c r="N52">
        <v>3.3406180000000001</v>
      </c>
      <c r="O52">
        <v>18.619410680000001</v>
      </c>
      <c r="P52">
        <v>1.218</v>
      </c>
      <c r="Q52">
        <v>3132.7991565000002</v>
      </c>
      <c r="R52">
        <v>0.92</v>
      </c>
      <c r="S52">
        <v>0.63900000000000001</v>
      </c>
      <c r="T52">
        <v>0.98199999999999998</v>
      </c>
      <c r="U52">
        <v>40376.330167</v>
      </c>
      <c r="V52">
        <v>39783.102761000002</v>
      </c>
      <c r="W52">
        <v>0.4</v>
      </c>
      <c r="X52">
        <v>4.62612009048462</v>
      </c>
      <c r="Y52">
        <v>12.498466491699199</v>
      </c>
      <c r="Z52">
        <v>52</v>
      </c>
    </row>
    <row r="53" spans="1:26">
      <c r="A53" t="s">
        <v>60</v>
      </c>
      <c r="B53" t="str">
        <f t="shared" si="0"/>
        <v>2009</v>
      </c>
      <c r="C53" t="s">
        <v>490</v>
      </c>
      <c r="D53">
        <v>11.4</v>
      </c>
      <c r="E53">
        <v>74.835999999999999</v>
      </c>
      <c r="F53">
        <v>1710</v>
      </c>
      <c r="H53">
        <v>29.9</v>
      </c>
      <c r="K53">
        <v>61.494999999999997</v>
      </c>
      <c r="L53">
        <v>8.4499999999999993</v>
      </c>
      <c r="M53">
        <v>73.242364253393802</v>
      </c>
      <c r="N53">
        <v>0.69382239999999995</v>
      </c>
      <c r="O53">
        <v>19.47118837</v>
      </c>
      <c r="P53">
        <v>1.3109999999999999</v>
      </c>
      <c r="Q53">
        <v>3082.5910041500001</v>
      </c>
      <c r="R53">
        <v>1.29</v>
      </c>
      <c r="S53">
        <v>0.94699999999999995</v>
      </c>
      <c r="T53">
        <v>0.98199999999999998</v>
      </c>
      <c r="U53">
        <v>38865.406022000003</v>
      </c>
      <c r="V53">
        <v>38196.202386999998</v>
      </c>
      <c r="W53">
        <v>0.3</v>
      </c>
      <c r="X53">
        <v>4.8405799865722701</v>
      </c>
      <c r="Y53">
        <v>12.5725317001343</v>
      </c>
      <c r="Z53">
        <v>52</v>
      </c>
    </row>
    <row r="54" spans="1:26">
      <c r="A54" t="s">
        <v>61</v>
      </c>
      <c r="B54" t="str">
        <f t="shared" si="0"/>
        <v>2010</v>
      </c>
      <c r="C54" t="s">
        <v>490</v>
      </c>
      <c r="D54">
        <v>11.2</v>
      </c>
      <c r="E54">
        <v>74.841999999999999</v>
      </c>
      <c r="F54">
        <v>1715</v>
      </c>
      <c r="H54">
        <v>30.1</v>
      </c>
      <c r="K54">
        <v>61.517000000000003</v>
      </c>
      <c r="L54">
        <v>8.1750000000000007</v>
      </c>
      <c r="M54">
        <v>79.598416289592905</v>
      </c>
      <c r="N54">
        <v>0.77585979999999999</v>
      </c>
      <c r="O54">
        <v>19.62223019</v>
      </c>
      <c r="P54">
        <v>1.2629999999999999</v>
      </c>
      <c r="Q54">
        <v>3563.27208969</v>
      </c>
      <c r="R54">
        <v>1.1200000000000001</v>
      </c>
      <c r="S54">
        <v>0.79</v>
      </c>
      <c r="T54">
        <v>0.98199999999999998</v>
      </c>
      <c r="U54">
        <v>40099.497885999997</v>
      </c>
      <c r="V54">
        <v>39306.965939000002</v>
      </c>
      <c r="W54">
        <v>0.3</v>
      </c>
      <c r="X54">
        <v>5.3563699722290004</v>
      </c>
      <c r="Y54">
        <v>12.6209001541138</v>
      </c>
      <c r="Z54">
        <v>52</v>
      </c>
    </row>
    <row r="55" spans="1:26">
      <c r="A55" t="s">
        <v>62</v>
      </c>
      <c r="B55" t="str">
        <f t="shared" si="0"/>
        <v>2011</v>
      </c>
      <c r="C55" t="s">
        <v>490</v>
      </c>
      <c r="D55">
        <v>11</v>
      </c>
      <c r="E55">
        <v>74.691000000000003</v>
      </c>
      <c r="F55">
        <v>1711</v>
      </c>
      <c r="H55">
        <v>30.2</v>
      </c>
      <c r="I55">
        <v>26.9</v>
      </c>
      <c r="K55">
        <v>61.7</v>
      </c>
      <c r="L55">
        <v>7.6333330000000004</v>
      </c>
      <c r="M55">
        <v>83.802319004524904</v>
      </c>
      <c r="N55">
        <v>1.169322</v>
      </c>
      <c r="O55">
        <v>19.439463849999999</v>
      </c>
      <c r="P55">
        <v>1.224</v>
      </c>
      <c r="Q55">
        <v>3819.3449331000002</v>
      </c>
      <c r="R55">
        <v>0.91</v>
      </c>
      <c r="S55">
        <v>0.64700000000000002</v>
      </c>
      <c r="T55">
        <v>0.98299999999999998</v>
      </c>
      <c r="U55">
        <v>41666.718850999998</v>
      </c>
      <c r="V55">
        <v>40879.706166999997</v>
      </c>
      <c r="W55">
        <v>0.3</v>
      </c>
      <c r="X55">
        <v>5.2620501518249503</v>
      </c>
      <c r="Y55">
        <v>12.7131490707397</v>
      </c>
      <c r="Z55">
        <v>52</v>
      </c>
    </row>
    <row r="56" spans="1:26">
      <c r="A56" t="s">
        <v>63</v>
      </c>
      <c r="B56" t="str">
        <f t="shared" si="0"/>
        <v>2012</v>
      </c>
      <c r="C56" t="s">
        <v>490</v>
      </c>
      <c r="D56">
        <v>11</v>
      </c>
      <c r="E56">
        <v>74.813999999999993</v>
      </c>
      <c r="F56">
        <v>1721</v>
      </c>
      <c r="H56">
        <v>30.3</v>
      </c>
      <c r="K56">
        <v>61.652000000000001</v>
      </c>
      <c r="L56">
        <v>7.4</v>
      </c>
      <c r="M56">
        <v>87.624434389140305</v>
      </c>
      <c r="N56">
        <v>1.1598619999999999</v>
      </c>
      <c r="O56">
        <v>19.087859089999998</v>
      </c>
      <c r="P56">
        <v>1.2310000000000001</v>
      </c>
      <c r="Q56">
        <v>3905.0451751099999</v>
      </c>
      <c r="R56">
        <v>0.83</v>
      </c>
      <c r="S56">
        <v>0.58699999999999997</v>
      </c>
      <c r="T56">
        <v>0.98299999999999998</v>
      </c>
      <c r="U56">
        <v>42290.879081999999</v>
      </c>
      <c r="V56">
        <v>41540.466356999998</v>
      </c>
      <c r="W56">
        <v>0.4</v>
      </c>
      <c r="X56">
        <v>4.69258737564087</v>
      </c>
      <c r="Y56">
        <v>12.857913970947299</v>
      </c>
      <c r="Z56">
        <v>52</v>
      </c>
    </row>
    <row r="57" spans="1:26">
      <c r="A57" t="s">
        <v>64</v>
      </c>
      <c r="B57" t="str">
        <f t="shared" si="0"/>
        <v>2013</v>
      </c>
      <c r="C57" t="s">
        <v>490</v>
      </c>
      <c r="D57">
        <v>10.9</v>
      </c>
      <c r="E57">
        <v>75.156000000000006</v>
      </c>
      <c r="F57">
        <v>1714</v>
      </c>
      <c r="H57">
        <v>30.4</v>
      </c>
      <c r="I57">
        <v>27.1</v>
      </c>
      <c r="K57">
        <v>61.761000000000003</v>
      </c>
      <c r="L57">
        <v>7.15</v>
      </c>
      <c r="M57">
        <v>89.996229260935095</v>
      </c>
      <c r="N57">
        <v>1.1644239999999999</v>
      </c>
      <c r="O57">
        <v>19.240373229999999</v>
      </c>
      <c r="P57">
        <v>1.1970000000000001</v>
      </c>
      <c r="Q57">
        <v>3880.1697031799999</v>
      </c>
      <c r="R57">
        <v>0.8</v>
      </c>
      <c r="S57">
        <v>0.56100000000000005</v>
      </c>
      <c r="T57">
        <v>0.98399999999999999</v>
      </c>
      <c r="U57">
        <v>44298.514461999999</v>
      </c>
      <c r="V57">
        <v>43623.829963999997</v>
      </c>
      <c r="W57">
        <v>0.5</v>
      </c>
      <c r="X57">
        <v>4.5890097618103001</v>
      </c>
      <c r="Y57">
        <v>13.002293586731</v>
      </c>
      <c r="Z57">
        <v>52</v>
      </c>
    </row>
    <row r="58" spans="1:26">
      <c r="A58" t="s">
        <v>65</v>
      </c>
      <c r="B58" t="str">
        <f t="shared" si="0"/>
        <v>2014</v>
      </c>
      <c r="C58" t="s">
        <v>490</v>
      </c>
      <c r="D58">
        <v>10.9</v>
      </c>
      <c r="E58">
        <v>74.677999999999997</v>
      </c>
      <c r="F58">
        <v>1709</v>
      </c>
      <c r="H58">
        <v>30.5</v>
      </c>
      <c r="K58">
        <v>61.43</v>
      </c>
      <c r="L58">
        <v>7.0333329999999998</v>
      </c>
      <c r="M58">
        <v>94.827960030165997</v>
      </c>
      <c r="N58">
        <v>1.1729780000000001</v>
      </c>
      <c r="O58">
        <v>19.43453555</v>
      </c>
      <c r="P58">
        <v>1.171</v>
      </c>
      <c r="Q58">
        <v>3693.3186718100001</v>
      </c>
      <c r="R58">
        <v>0.78</v>
      </c>
      <c r="S58">
        <v>0.56200000000000006</v>
      </c>
      <c r="T58">
        <v>0.98499999999999999</v>
      </c>
      <c r="U58">
        <v>45753.782936000003</v>
      </c>
      <c r="V58">
        <v>45014.460327000001</v>
      </c>
      <c r="W58">
        <v>0.4</v>
      </c>
      <c r="X58">
        <v>4.8435897827148402</v>
      </c>
      <c r="Y58">
        <v>12.9890079498291</v>
      </c>
      <c r="Z58">
        <v>52</v>
      </c>
    </row>
    <row r="59" spans="1:26">
      <c r="A59" t="s">
        <v>66</v>
      </c>
      <c r="B59" t="str">
        <f t="shared" si="0"/>
        <v>2015</v>
      </c>
      <c r="C59" t="s">
        <v>490</v>
      </c>
      <c r="D59">
        <v>10.7</v>
      </c>
      <c r="E59">
        <v>74.572999999999993</v>
      </c>
      <c r="F59">
        <v>1710</v>
      </c>
      <c r="H59">
        <v>30.6</v>
      </c>
      <c r="I59">
        <v>27.1</v>
      </c>
      <c r="K59">
        <v>61.29</v>
      </c>
      <c r="L59">
        <v>6.9416669999999998</v>
      </c>
      <c r="M59">
        <v>100</v>
      </c>
      <c r="N59">
        <v>0.82264700000000002</v>
      </c>
      <c r="O59">
        <v>18.96361954</v>
      </c>
      <c r="P59">
        <v>1.5549999999999999</v>
      </c>
      <c r="Q59">
        <v>3306.7204313299999</v>
      </c>
      <c r="R59">
        <v>0.86</v>
      </c>
      <c r="S59">
        <v>0.621</v>
      </c>
      <c r="T59">
        <v>0.98399999999999999</v>
      </c>
      <c r="U59">
        <v>44670.054373999999</v>
      </c>
      <c r="V59">
        <v>43985.744063999999</v>
      </c>
      <c r="W59">
        <v>0.5</v>
      </c>
      <c r="X59">
        <v>4.7393798828125</v>
      </c>
      <c r="Y59">
        <v>12.7445983886719</v>
      </c>
      <c r="Z59">
        <v>52</v>
      </c>
    </row>
    <row r="60" spans="1:26">
      <c r="A60" t="s">
        <v>67</v>
      </c>
      <c r="B60" t="str">
        <f t="shared" si="0"/>
        <v>2016</v>
      </c>
      <c r="C60" t="s">
        <v>490</v>
      </c>
      <c r="D60">
        <v>10.6</v>
      </c>
      <c r="E60">
        <v>74.843999999999994</v>
      </c>
      <c r="F60">
        <v>1701</v>
      </c>
      <c r="H60">
        <v>30.7</v>
      </c>
      <c r="I60">
        <v>27.2</v>
      </c>
      <c r="K60">
        <v>61.11</v>
      </c>
      <c r="L60">
        <v>7.0250000000000004</v>
      </c>
      <c r="M60">
        <v>110.589649321267</v>
      </c>
      <c r="N60">
        <v>0.8163781</v>
      </c>
      <c r="O60">
        <v>19.346630279999999</v>
      </c>
      <c r="P60">
        <v>1.7170000000000001</v>
      </c>
      <c r="Q60">
        <v>3252.9002769600002</v>
      </c>
      <c r="R60">
        <v>0.9</v>
      </c>
      <c r="S60">
        <v>0.64700000000000002</v>
      </c>
      <c r="T60">
        <v>0.98499999999999999</v>
      </c>
      <c r="U60">
        <v>46472.368771000001</v>
      </c>
      <c r="V60">
        <v>45904.592005999999</v>
      </c>
      <c r="W60">
        <v>0.4</v>
      </c>
      <c r="X60">
        <v>4.8164200782775897</v>
      </c>
      <c r="Y60">
        <v>12.6629419326782</v>
      </c>
      <c r="Z60">
        <v>52</v>
      </c>
    </row>
    <row r="61" spans="1:26">
      <c r="A61" t="s">
        <v>68</v>
      </c>
      <c r="B61" t="str">
        <f t="shared" si="0"/>
        <v>2017</v>
      </c>
      <c r="C61" t="s">
        <v>490</v>
      </c>
      <c r="D61">
        <v>10.3</v>
      </c>
      <c r="E61">
        <v>75.388999999999996</v>
      </c>
      <c r="F61">
        <v>1689</v>
      </c>
      <c r="H61">
        <v>30.9</v>
      </c>
      <c r="K61">
        <v>61.591000000000001</v>
      </c>
      <c r="L61">
        <v>6.4249999999999998</v>
      </c>
      <c r="M61">
        <v>123.751414027149</v>
      </c>
      <c r="N61">
        <v>1.0613570000000001</v>
      </c>
      <c r="O61">
        <v>19.440290260000001</v>
      </c>
      <c r="P61">
        <v>1.659</v>
      </c>
      <c r="Q61">
        <v>3417.3764869199999</v>
      </c>
      <c r="R61">
        <v>0.78</v>
      </c>
      <c r="S61">
        <v>0.55900000000000005</v>
      </c>
      <c r="T61">
        <v>0.98699999999999999</v>
      </c>
      <c r="U61">
        <v>48317.191163000003</v>
      </c>
      <c r="V61">
        <v>47702.730871</v>
      </c>
      <c r="W61">
        <v>0.4</v>
      </c>
      <c r="X61">
        <v>4.9599699974060103</v>
      </c>
      <c r="Y61">
        <v>12.940463066101101</v>
      </c>
      <c r="Z61">
        <v>51</v>
      </c>
    </row>
    <row r="62" spans="1:26">
      <c r="A62" t="s">
        <v>69</v>
      </c>
      <c r="B62" t="str">
        <f t="shared" si="0"/>
        <v>2018</v>
      </c>
      <c r="C62" t="s">
        <v>490</v>
      </c>
      <c r="D62">
        <v>10.1</v>
      </c>
      <c r="E62">
        <v>75.492000000000004</v>
      </c>
      <c r="F62">
        <v>1702</v>
      </c>
      <c r="H62">
        <v>31</v>
      </c>
      <c r="K62">
        <v>61.597000000000001</v>
      </c>
      <c r="L62">
        <v>5.8416670000000002</v>
      </c>
      <c r="M62">
        <v>128.378582202112</v>
      </c>
      <c r="N62">
        <v>1.7906029999999999</v>
      </c>
      <c r="O62">
        <v>18.960450550000001</v>
      </c>
      <c r="P62">
        <v>1.6579999999999999</v>
      </c>
      <c r="Q62">
        <v>3529.8142036200002</v>
      </c>
      <c r="R62">
        <v>0.7</v>
      </c>
      <c r="S62">
        <v>0.48799999999999999</v>
      </c>
      <c r="T62">
        <v>0.98699999999999999</v>
      </c>
      <c r="U62">
        <v>49992.811417999998</v>
      </c>
      <c r="V62">
        <v>49142.810078000002</v>
      </c>
      <c r="W62">
        <v>0.4</v>
      </c>
      <c r="X62">
        <v>4.8889799118042001</v>
      </c>
      <c r="Y62">
        <v>12.9341850280762</v>
      </c>
      <c r="Z62">
        <v>51</v>
      </c>
    </row>
    <row r="63" spans="1:26">
      <c r="A63" t="s">
        <v>70</v>
      </c>
      <c r="B63" t="str">
        <f t="shared" si="0"/>
        <v>2019</v>
      </c>
      <c r="C63" t="s">
        <v>490</v>
      </c>
      <c r="D63">
        <v>9.9</v>
      </c>
      <c r="E63">
        <v>75.915000000000006</v>
      </c>
      <c r="F63">
        <v>1691</v>
      </c>
      <c r="H63">
        <v>31.2</v>
      </c>
      <c r="K63">
        <v>61.991</v>
      </c>
      <c r="L63">
        <v>5.6916669999999998</v>
      </c>
      <c r="M63">
        <v>129.96040723981901</v>
      </c>
      <c r="N63">
        <v>1.8903110000000001</v>
      </c>
      <c r="O63">
        <v>19.060997560000001</v>
      </c>
      <c r="P63">
        <v>1.762</v>
      </c>
      <c r="Q63">
        <v>3547.4285645999998</v>
      </c>
      <c r="R63">
        <v>0.9</v>
      </c>
      <c r="S63">
        <v>0.503</v>
      </c>
      <c r="T63">
        <v>0.98799999999999999</v>
      </c>
      <c r="U63">
        <v>49832.414538999998</v>
      </c>
      <c r="V63">
        <v>49238.577383999997</v>
      </c>
      <c r="W63">
        <v>0.4</v>
      </c>
      <c r="X63">
        <v>4.7729301452636701</v>
      </c>
      <c r="Y63">
        <v>12.6524801254272</v>
      </c>
      <c r="Z63">
        <v>51</v>
      </c>
    </row>
    <row r="64" spans="1:26">
      <c r="A64" t="s">
        <v>71</v>
      </c>
      <c r="B64" t="str">
        <f t="shared" si="0"/>
        <v>2020</v>
      </c>
      <c r="C64" t="s">
        <v>490</v>
      </c>
      <c r="D64">
        <v>9.5</v>
      </c>
      <c r="E64">
        <v>74.209000000000003</v>
      </c>
      <c r="F64">
        <v>1653</v>
      </c>
      <c r="H64">
        <v>31.3</v>
      </c>
      <c r="K64">
        <v>57.963999999999999</v>
      </c>
      <c r="L64">
        <v>9.6916670000000007</v>
      </c>
      <c r="M64">
        <v>138.45588235294099</v>
      </c>
      <c r="N64">
        <v>0.63545510000000005</v>
      </c>
      <c r="O64">
        <v>18.002185069999999</v>
      </c>
      <c r="P64">
        <v>1.698</v>
      </c>
      <c r="Q64">
        <v>4212.7785603599996</v>
      </c>
      <c r="R64">
        <v>4.83</v>
      </c>
      <c r="S64">
        <v>1.0940000000000001</v>
      </c>
      <c r="T64">
        <v>0.98799999999999999</v>
      </c>
      <c r="U64">
        <v>47226.357276000002</v>
      </c>
      <c r="V64">
        <v>46858.259097000002</v>
      </c>
      <c r="X64">
        <v>4.8879499435424796</v>
      </c>
      <c r="Y64">
        <v>9.8775424957275408</v>
      </c>
      <c r="Z64">
        <v>51</v>
      </c>
    </row>
    <row r="65" spans="1:26">
      <c r="A65" t="s">
        <v>72</v>
      </c>
      <c r="B65" t="str">
        <f t="shared" si="0"/>
        <v>2021</v>
      </c>
      <c r="C65" t="s">
        <v>490</v>
      </c>
      <c r="D65">
        <v>9.6</v>
      </c>
      <c r="E65">
        <v>76.13</v>
      </c>
      <c r="F65">
        <v>1685</v>
      </c>
      <c r="H65">
        <v>31.4</v>
      </c>
      <c r="K65">
        <v>60.216000000000001</v>
      </c>
      <c r="L65">
        <v>7.5416670000000003</v>
      </c>
      <c r="M65">
        <v>159.224170437406</v>
      </c>
      <c r="N65">
        <v>0.2092456</v>
      </c>
      <c r="O65">
        <v>18.390488879999999</v>
      </c>
      <c r="Q65">
        <v>4536.5404062799998</v>
      </c>
      <c r="R65">
        <v>2.0499999999999998</v>
      </c>
      <c r="T65">
        <v>0.98799999999999999</v>
      </c>
      <c r="U65">
        <v>53023.405782000002</v>
      </c>
      <c r="V65">
        <v>52715.421782999998</v>
      </c>
      <c r="X65">
        <v>4.5940060615539604</v>
      </c>
      <c r="Y65">
        <v>11.0546884536743</v>
      </c>
      <c r="Z65">
        <v>51</v>
      </c>
    </row>
    <row r="66" spans="1:26">
      <c r="A66" t="s">
        <v>73</v>
      </c>
      <c r="B66" t="str">
        <f t="shared" si="0"/>
        <v>1990</v>
      </c>
      <c r="C66" t="s">
        <v>491</v>
      </c>
      <c r="D66">
        <v>12.5</v>
      </c>
      <c r="E66">
        <v>68.736999999999995</v>
      </c>
      <c r="H66">
        <v>28.9</v>
      </c>
      <c r="I66">
        <v>26.7</v>
      </c>
      <c r="J66">
        <v>6.9</v>
      </c>
      <c r="M66">
        <v>80.560502713127505</v>
      </c>
      <c r="P66">
        <v>1.0820000000000001</v>
      </c>
      <c r="R66">
        <v>0.32</v>
      </c>
      <c r="S66">
        <v>0.104</v>
      </c>
      <c r="T66">
        <v>0.94199999999999995</v>
      </c>
      <c r="U66">
        <v>28124.395379000001</v>
      </c>
      <c r="X66">
        <v>4.3919401168823198</v>
      </c>
      <c r="Y66">
        <v>15.4940900802612</v>
      </c>
      <c r="Z66">
        <v>0</v>
      </c>
    </row>
    <row r="67" spans="1:26">
      <c r="A67" t="s">
        <v>74</v>
      </c>
      <c r="B67" t="str">
        <f t="shared" ref="B67:B130" si="1">RIGHT(A67,4)</f>
        <v>1991</v>
      </c>
      <c r="C67" t="s">
        <v>491</v>
      </c>
      <c r="D67">
        <v>12.7</v>
      </c>
      <c r="E67">
        <v>68.492999999999995</v>
      </c>
      <c r="F67">
        <v>1718.1</v>
      </c>
      <c r="H67">
        <v>29</v>
      </c>
      <c r="I67">
        <v>27</v>
      </c>
      <c r="J67">
        <v>7</v>
      </c>
      <c r="K67">
        <v>67.185000000000002</v>
      </c>
      <c r="M67">
        <v>79.206135816156902</v>
      </c>
      <c r="O67">
        <v>22.67635958</v>
      </c>
      <c r="P67">
        <v>1.111</v>
      </c>
      <c r="R67">
        <v>0.52</v>
      </c>
      <c r="S67">
        <v>0.29299999999999998</v>
      </c>
      <c r="T67">
        <v>0.94199999999999995</v>
      </c>
      <c r="U67">
        <v>28458.281152</v>
      </c>
      <c r="X67">
        <v>4.5450701713562003</v>
      </c>
      <c r="Y67">
        <v>15.529248237609901</v>
      </c>
      <c r="Z67">
        <v>0</v>
      </c>
    </row>
    <row r="68" spans="1:26">
      <c r="A68" t="s">
        <v>75</v>
      </c>
      <c r="B68" t="str">
        <f t="shared" si="1"/>
        <v>1992</v>
      </c>
      <c r="C68" t="s">
        <v>491</v>
      </c>
      <c r="D68">
        <v>12.6</v>
      </c>
      <c r="E68">
        <v>69.617999999999995</v>
      </c>
      <c r="F68">
        <v>1725.4</v>
      </c>
      <c r="H68">
        <v>29.1</v>
      </c>
      <c r="J68">
        <v>6.6</v>
      </c>
      <c r="K68">
        <v>66.370999999999995</v>
      </c>
      <c r="M68">
        <v>75.750227105096997</v>
      </c>
      <c r="O68">
        <v>23.544488009999998</v>
      </c>
      <c r="P68">
        <v>1.177</v>
      </c>
      <c r="R68">
        <v>1.1000000000000001</v>
      </c>
      <c r="S68">
        <v>0.77200000000000002</v>
      </c>
      <c r="T68">
        <v>0.94199999999999995</v>
      </c>
      <c r="U68">
        <v>28830.068566999998</v>
      </c>
      <c r="W68">
        <v>0.7</v>
      </c>
      <c r="Y68">
        <v>15.348411560058601</v>
      </c>
      <c r="Z68">
        <v>0</v>
      </c>
    </row>
    <row r="69" spans="1:26">
      <c r="A69" t="s">
        <v>76</v>
      </c>
      <c r="B69" t="str">
        <f t="shared" si="1"/>
        <v>1993</v>
      </c>
      <c r="C69" t="s">
        <v>491</v>
      </c>
      <c r="D69">
        <v>12.1</v>
      </c>
      <c r="E69">
        <v>69.801000000000002</v>
      </c>
      <c r="F69">
        <v>1720.4</v>
      </c>
      <c r="H69">
        <v>29.2</v>
      </c>
      <c r="I69">
        <v>27.1</v>
      </c>
      <c r="J69">
        <v>6.2</v>
      </c>
      <c r="K69">
        <v>65.798000000000002</v>
      </c>
      <c r="M69">
        <v>71.827885622797595</v>
      </c>
      <c r="O69">
        <v>24.279549289999999</v>
      </c>
      <c r="P69">
        <v>1.272</v>
      </c>
      <c r="R69">
        <v>1.79</v>
      </c>
      <c r="S69">
        <v>1.3380000000000001</v>
      </c>
      <c r="T69">
        <v>0.93700000000000006</v>
      </c>
      <c r="U69">
        <v>29283.246389</v>
      </c>
      <c r="X69">
        <v>4.9445900917053196</v>
      </c>
      <c r="Y69">
        <v>14.8963422775269</v>
      </c>
      <c r="Z69">
        <v>0</v>
      </c>
    </row>
    <row r="70" spans="1:26">
      <c r="A70" t="s">
        <v>77</v>
      </c>
      <c r="B70" t="str">
        <f t="shared" si="1"/>
        <v>1994</v>
      </c>
      <c r="C70" t="s">
        <v>491</v>
      </c>
      <c r="D70">
        <v>11.9</v>
      </c>
      <c r="E70">
        <v>69.111000000000004</v>
      </c>
      <c r="F70">
        <v>1739.7</v>
      </c>
      <c r="H70">
        <v>29.4</v>
      </c>
      <c r="I70">
        <v>27.3</v>
      </c>
      <c r="J70">
        <v>6.1</v>
      </c>
      <c r="K70">
        <v>64.938999999999993</v>
      </c>
      <c r="M70">
        <v>71.767800053120595</v>
      </c>
      <c r="O70">
        <v>23.865152869999999</v>
      </c>
      <c r="P70">
        <v>1.2749999999999999</v>
      </c>
      <c r="R70">
        <v>1.65</v>
      </c>
      <c r="S70">
        <v>1.196</v>
      </c>
      <c r="T70">
        <v>0.93799999999999994</v>
      </c>
      <c r="U70">
        <v>30081.756284999999</v>
      </c>
      <c r="X70">
        <v>4.9088897705078098</v>
      </c>
      <c r="Y70">
        <v>14.7339468002319</v>
      </c>
      <c r="Z70">
        <v>0</v>
      </c>
    </row>
    <row r="71" spans="1:26">
      <c r="A71" t="s">
        <v>78</v>
      </c>
      <c r="B71" t="str">
        <f t="shared" si="1"/>
        <v>1995</v>
      </c>
      <c r="C71" t="s">
        <v>491</v>
      </c>
      <c r="D71">
        <v>11.7</v>
      </c>
      <c r="E71">
        <v>68.963999999999999</v>
      </c>
      <c r="F71">
        <v>1720.3</v>
      </c>
      <c r="H71">
        <v>29.4</v>
      </c>
      <c r="I71">
        <v>27.5</v>
      </c>
      <c r="J71">
        <v>5.8</v>
      </c>
      <c r="K71">
        <v>64.977999999999994</v>
      </c>
      <c r="M71">
        <v>68.989983183629803</v>
      </c>
      <c r="O71">
        <v>23.699512389999999</v>
      </c>
      <c r="P71">
        <v>1.274</v>
      </c>
      <c r="R71">
        <v>1.47</v>
      </c>
      <c r="S71">
        <v>0.996</v>
      </c>
      <c r="T71">
        <v>0.93700000000000006</v>
      </c>
      <c r="U71">
        <v>30586.359995999999</v>
      </c>
      <c r="V71">
        <v>31257.933851999998</v>
      </c>
      <c r="X71">
        <v>4.9128999710082999</v>
      </c>
      <c r="Y71">
        <v>14.7856245040894</v>
      </c>
      <c r="Z71">
        <v>0</v>
      </c>
    </row>
    <row r="72" spans="1:26">
      <c r="A72" t="s">
        <v>79</v>
      </c>
      <c r="B72" t="str">
        <f t="shared" si="1"/>
        <v>1996</v>
      </c>
      <c r="C72" t="s">
        <v>491</v>
      </c>
      <c r="D72">
        <v>11.7</v>
      </c>
      <c r="E72">
        <v>70.343000000000004</v>
      </c>
      <c r="F72">
        <v>1696.9</v>
      </c>
      <c r="H72">
        <v>29.5</v>
      </c>
      <c r="I72">
        <v>27.7</v>
      </c>
      <c r="J72">
        <v>5.7</v>
      </c>
      <c r="K72">
        <v>65.16</v>
      </c>
      <c r="M72">
        <v>65.343632986938999</v>
      </c>
      <c r="O72">
        <v>24.890076260000001</v>
      </c>
      <c r="P72">
        <v>1.3080000000000001</v>
      </c>
      <c r="R72">
        <v>1.67</v>
      </c>
      <c r="S72">
        <v>1.1000000000000001</v>
      </c>
      <c r="T72">
        <v>0.93700000000000006</v>
      </c>
      <c r="U72">
        <v>31242.609525</v>
      </c>
      <c r="V72">
        <v>32007.447453000001</v>
      </c>
      <c r="X72">
        <v>4.9226098060607901</v>
      </c>
      <c r="Y72">
        <v>14.5701904296875</v>
      </c>
      <c r="Z72">
        <v>0</v>
      </c>
    </row>
    <row r="73" spans="1:26">
      <c r="A73" t="s">
        <v>80</v>
      </c>
      <c r="B73" t="str">
        <f t="shared" si="1"/>
        <v>1997</v>
      </c>
      <c r="C73" t="s">
        <v>491</v>
      </c>
      <c r="D73">
        <v>11.4</v>
      </c>
      <c r="E73">
        <v>70.551000000000002</v>
      </c>
      <c r="F73">
        <v>1687.5</v>
      </c>
      <c r="H73">
        <v>29.6</v>
      </c>
      <c r="J73">
        <v>5.5</v>
      </c>
      <c r="K73">
        <v>64.635999999999996</v>
      </c>
      <c r="M73">
        <v>63.073728693855003</v>
      </c>
      <c r="O73">
        <v>25.24254955</v>
      </c>
      <c r="P73">
        <v>1.3160000000000001</v>
      </c>
      <c r="R73">
        <v>1.95</v>
      </c>
      <c r="S73">
        <v>1.2110000000000001</v>
      </c>
      <c r="T73">
        <v>0.93799999999999994</v>
      </c>
      <c r="U73">
        <v>32440.802530000001</v>
      </c>
      <c r="V73">
        <v>33788.848717000001</v>
      </c>
      <c r="Y73">
        <v>14.3693237304688</v>
      </c>
      <c r="Z73">
        <v>0</v>
      </c>
    </row>
    <row r="74" spans="1:26">
      <c r="A74" t="s">
        <v>81</v>
      </c>
      <c r="B74" t="str">
        <f t="shared" si="1"/>
        <v>1998</v>
      </c>
      <c r="C74" t="s">
        <v>491</v>
      </c>
      <c r="D74">
        <v>11.1</v>
      </c>
      <c r="E74">
        <v>72.007000000000005</v>
      </c>
      <c r="F74">
        <v>1695.5</v>
      </c>
      <c r="H74">
        <v>29.7</v>
      </c>
      <c r="I74">
        <v>28.2</v>
      </c>
      <c r="J74">
        <v>5.4</v>
      </c>
      <c r="K74">
        <v>65.552999999999997</v>
      </c>
      <c r="M74">
        <v>62.522755109908999</v>
      </c>
      <c r="O74">
        <v>25.346634040000001</v>
      </c>
      <c r="P74">
        <v>1.4139999999999999</v>
      </c>
      <c r="R74">
        <v>1.74</v>
      </c>
      <c r="S74">
        <v>1.042</v>
      </c>
      <c r="T74">
        <v>0.94399999999999995</v>
      </c>
      <c r="U74">
        <v>33543.644646000001</v>
      </c>
      <c r="V74">
        <v>35072.551123999998</v>
      </c>
      <c r="X74">
        <v>4.7515201568603498</v>
      </c>
      <c r="Y74">
        <v>14.1690073013306</v>
      </c>
      <c r="Z74">
        <v>0</v>
      </c>
    </row>
    <row r="75" spans="1:26">
      <c r="A75" t="s">
        <v>82</v>
      </c>
      <c r="B75" t="str">
        <f t="shared" si="1"/>
        <v>1999</v>
      </c>
      <c r="C75" t="s">
        <v>491</v>
      </c>
      <c r="D75">
        <v>11</v>
      </c>
      <c r="E75">
        <v>72.167000000000002</v>
      </c>
      <c r="F75">
        <v>1717.4</v>
      </c>
      <c r="H75">
        <v>29.7</v>
      </c>
      <c r="J75">
        <v>5.7</v>
      </c>
      <c r="K75">
        <v>65.751000000000005</v>
      </c>
      <c r="M75">
        <v>62.436237888811696</v>
      </c>
      <c r="O75">
        <v>26.110197620000001</v>
      </c>
      <c r="P75">
        <v>1.405</v>
      </c>
      <c r="R75">
        <v>1.48</v>
      </c>
      <c r="S75">
        <v>0.71</v>
      </c>
      <c r="T75">
        <v>0.94399999999999995</v>
      </c>
      <c r="U75">
        <v>34401.809168</v>
      </c>
      <c r="V75">
        <v>36228.532037999998</v>
      </c>
      <c r="X75">
        <v>4.7595300674438503</v>
      </c>
      <c r="Y75">
        <v>13.930583953857401</v>
      </c>
      <c r="Z75">
        <v>0</v>
      </c>
    </row>
    <row r="76" spans="1:26">
      <c r="A76" t="s">
        <v>83</v>
      </c>
      <c r="B76" t="str">
        <f t="shared" si="1"/>
        <v>2000</v>
      </c>
      <c r="C76" t="s">
        <v>491</v>
      </c>
      <c r="D76">
        <v>10.9</v>
      </c>
      <c r="E76">
        <v>71.563999999999993</v>
      </c>
      <c r="F76">
        <v>1712.7</v>
      </c>
      <c r="H76">
        <v>29.8</v>
      </c>
      <c r="I76">
        <v>28.3</v>
      </c>
      <c r="J76">
        <v>5.5</v>
      </c>
      <c r="K76">
        <v>65.578000000000003</v>
      </c>
      <c r="M76">
        <v>62.456499999999998</v>
      </c>
      <c r="N76">
        <v>3.0340370000000001</v>
      </c>
      <c r="O76">
        <v>23.04039774</v>
      </c>
      <c r="P76">
        <v>1.37</v>
      </c>
      <c r="Q76">
        <v>1016.90206874</v>
      </c>
      <c r="R76">
        <v>1.01</v>
      </c>
      <c r="S76">
        <v>0.49199999999999999</v>
      </c>
      <c r="T76">
        <v>0.94699999999999995</v>
      </c>
      <c r="U76">
        <v>36351.765418000003</v>
      </c>
      <c r="V76">
        <v>38653.386202000002</v>
      </c>
      <c r="W76">
        <v>0.2</v>
      </c>
      <c r="X76">
        <v>4.6587800979614302</v>
      </c>
      <c r="Y76">
        <v>14.0967302322388</v>
      </c>
      <c r="Z76">
        <v>0</v>
      </c>
    </row>
    <row r="77" spans="1:26">
      <c r="A77" t="s">
        <v>84</v>
      </c>
      <c r="B77" t="str">
        <f t="shared" si="1"/>
        <v>2001</v>
      </c>
      <c r="C77" t="s">
        <v>491</v>
      </c>
      <c r="D77">
        <v>10</v>
      </c>
      <c r="E77">
        <v>73.14</v>
      </c>
      <c r="F77">
        <v>1672.8</v>
      </c>
      <c r="H77">
        <v>30</v>
      </c>
      <c r="I77">
        <v>29.1</v>
      </c>
      <c r="J77">
        <v>5</v>
      </c>
      <c r="K77">
        <v>66.091999999999999</v>
      </c>
      <c r="M77">
        <v>63.016000000000098</v>
      </c>
      <c r="N77">
        <v>2.7311429999999999</v>
      </c>
      <c r="O77">
        <v>25.890711039999999</v>
      </c>
      <c r="P77">
        <v>1.389</v>
      </c>
      <c r="Q77">
        <v>1127.7236425000001</v>
      </c>
      <c r="R77">
        <v>0.9</v>
      </c>
      <c r="S77">
        <v>0.434</v>
      </c>
      <c r="T77">
        <v>0.94899999999999995</v>
      </c>
      <c r="U77">
        <v>37514.754782000004</v>
      </c>
      <c r="V77">
        <v>38896.395405000003</v>
      </c>
      <c r="X77">
        <v>4.8221898078918501</v>
      </c>
      <c r="Y77">
        <v>14.798916816711399</v>
      </c>
      <c r="Z77">
        <v>0</v>
      </c>
    </row>
    <row r="78" spans="1:26">
      <c r="A78" t="s">
        <v>85</v>
      </c>
      <c r="B78" t="str">
        <f t="shared" si="1"/>
        <v>2002</v>
      </c>
      <c r="C78" t="s">
        <v>491</v>
      </c>
      <c r="D78">
        <v>9.9</v>
      </c>
      <c r="E78">
        <v>73.709999999999994</v>
      </c>
      <c r="F78">
        <v>1651.3</v>
      </c>
      <c r="H78">
        <v>30.1</v>
      </c>
      <c r="J78">
        <v>5.5</v>
      </c>
      <c r="K78">
        <v>65.742999999999995</v>
      </c>
      <c r="M78">
        <v>62.929749999999999</v>
      </c>
      <c r="N78">
        <v>0.99873520000000005</v>
      </c>
      <c r="O78">
        <v>26.295998539999999</v>
      </c>
      <c r="P78">
        <v>1.4830000000000001</v>
      </c>
      <c r="Q78">
        <v>1320.9252844499999</v>
      </c>
      <c r="R78">
        <v>1.21</v>
      </c>
      <c r="S78">
        <v>0.69699999999999995</v>
      </c>
      <c r="T78">
        <v>0.94799999999999995</v>
      </c>
      <c r="U78">
        <v>38410.604089</v>
      </c>
      <c r="V78">
        <v>39334.461367000004</v>
      </c>
      <c r="W78">
        <v>0</v>
      </c>
      <c r="X78">
        <v>5.1788101196289098</v>
      </c>
      <c r="Y78">
        <v>14.686710357666</v>
      </c>
      <c r="Z78">
        <v>0</v>
      </c>
    </row>
    <row r="79" spans="1:26">
      <c r="A79" t="s">
        <v>86</v>
      </c>
      <c r="B79" t="str">
        <f t="shared" si="1"/>
        <v>2003</v>
      </c>
      <c r="C79" t="s">
        <v>491</v>
      </c>
      <c r="D79">
        <v>9.8000000000000007</v>
      </c>
      <c r="E79">
        <v>73.995999999999995</v>
      </c>
      <c r="F79">
        <v>1664.5</v>
      </c>
      <c r="H79">
        <v>30.2</v>
      </c>
      <c r="I79">
        <v>29.2</v>
      </c>
      <c r="J79">
        <v>5.5</v>
      </c>
      <c r="K79">
        <v>65.045000000000002</v>
      </c>
      <c r="M79">
        <v>63.828749999999999</v>
      </c>
      <c r="N79">
        <v>0.20798530000000001</v>
      </c>
      <c r="O79">
        <v>26.49942287</v>
      </c>
      <c r="P79">
        <v>1.4870000000000001</v>
      </c>
      <c r="Q79">
        <v>1576.1056535600001</v>
      </c>
      <c r="R79">
        <v>1.59</v>
      </c>
      <c r="S79">
        <v>1.006</v>
      </c>
      <c r="T79">
        <v>0.95099999999999996</v>
      </c>
      <c r="U79">
        <v>38448.713551000001</v>
      </c>
      <c r="V79">
        <v>40864.856082999999</v>
      </c>
      <c r="X79">
        <v>5.3840098381042498</v>
      </c>
      <c r="Y79">
        <v>15.3090171813965</v>
      </c>
      <c r="Z79">
        <v>0</v>
      </c>
    </row>
    <row r="80" spans="1:26">
      <c r="A80" t="s">
        <v>87</v>
      </c>
      <c r="B80" t="str">
        <f t="shared" si="1"/>
        <v>2004</v>
      </c>
      <c r="C80" t="s">
        <v>491</v>
      </c>
      <c r="D80">
        <v>9.9</v>
      </c>
      <c r="E80">
        <v>73.786000000000001</v>
      </c>
      <c r="F80">
        <v>1695</v>
      </c>
      <c r="H80">
        <v>30.4</v>
      </c>
      <c r="J80">
        <v>5.3</v>
      </c>
      <c r="K80">
        <v>64.364000000000004</v>
      </c>
      <c r="M80">
        <v>66.167000000000002</v>
      </c>
      <c r="N80">
        <v>0.39181919999999998</v>
      </c>
      <c r="O80">
        <v>26.284413140000002</v>
      </c>
      <c r="P80">
        <v>1.4430000000000001</v>
      </c>
      <c r="Q80">
        <v>1732.26568006</v>
      </c>
      <c r="R80">
        <v>1.61</v>
      </c>
      <c r="S80">
        <v>1.0069999999999999</v>
      </c>
      <c r="T80">
        <v>0.95299999999999996</v>
      </c>
      <c r="U80">
        <v>39884.900156999996</v>
      </c>
      <c r="V80">
        <v>42252.919540000003</v>
      </c>
      <c r="X80">
        <v>5.3142900466918901</v>
      </c>
      <c r="Y80">
        <v>15.1373510360718</v>
      </c>
      <c r="Z80">
        <v>0</v>
      </c>
    </row>
    <row r="81" spans="1:26">
      <c r="A81" t="s">
        <v>88</v>
      </c>
      <c r="B81" t="str">
        <f t="shared" si="1"/>
        <v>2005</v>
      </c>
      <c r="C81" t="s">
        <v>491</v>
      </c>
      <c r="D81">
        <v>9.8000000000000007</v>
      </c>
      <c r="E81">
        <v>74.167000000000002</v>
      </c>
      <c r="F81">
        <v>1690</v>
      </c>
      <c r="H81">
        <v>30.6</v>
      </c>
      <c r="I81">
        <v>29.5</v>
      </c>
      <c r="J81">
        <v>5.4</v>
      </c>
      <c r="K81">
        <v>63.997</v>
      </c>
      <c r="M81">
        <v>68.616</v>
      </c>
      <c r="N81">
        <v>0.72443139999999995</v>
      </c>
      <c r="O81">
        <v>26.63290018</v>
      </c>
      <c r="P81">
        <v>1.452</v>
      </c>
      <c r="Q81">
        <v>1761.6455246</v>
      </c>
      <c r="R81">
        <v>1.48</v>
      </c>
      <c r="S81">
        <v>0.91300000000000003</v>
      </c>
      <c r="T81">
        <v>0.95699999999999996</v>
      </c>
      <c r="U81">
        <v>41244.643767000001</v>
      </c>
      <c r="V81">
        <v>44556.267088000001</v>
      </c>
      <c r="X81">
        <v>5.0847201347351101</v>
      </c>
      <c r="Y81">
        <v>15.1917314529419</v>
      </c>
      <c r="Z81">
        <v>8</v>
      </c>
    </row>
    <row r="82" spans="1:26">
      <c r="A82" t="s">
        <v>89</v>
      </c>
      <c r="B82" t="str">
        <f t="shared" si="1"/>
        <v>2006</v>
      </c>
      <c r="C82" t="s">
        <v>491</v>
      </c>
      <c r="D82">
        <v>9.8000000000000007</v>
      </c>
      <c r="E82">
        <v>74.635999999999996</v>
      </c>
      <c r="F82">
        <v>1679.2</v>
      </c>
      <c r="H82">
        <v>30.7</v>
      </c>
      <c r="I82">
        <v>29.2</v>
      </c>
      <c r="J82">
        <v>5.3</v>
      </c>
      <c r="K82">
        <v>64.662999999999997</v>
      </c>
      <c r="M82">
        <v>72.841250000000102</v>
      </c>
      <c r="N82">
        <v>1.456766</v>
      </c>
      <c r="O82">
        <v>26.946616880000001</v>
      </c>
      <c r="P82">
        <v>1.4419999999999999</v>
      </c>
      <c r="Q82">
        <v>1736.1339754400001</v>
      </c>
      <c r="R82">
        <v>1.24</v>
      </c>
      <c r="S82">
        <v>0.78900000000000003</v>
      </c>
      <c r="T82">
        <v>0.95799999999999996</v>
      </c>
      <c r="U82">
        <v>45963.055316999998</v>
      </c>
      <c r="V82">
        <v>49228.151064999998</v>
      </c>
      <c r="W82">
        <v>0.2</v>
      </c>
      <c r="X82">
        <v>4.8412098884582502</v>
      </c>
      <c r="Y82">
        <v>15.4210720062256</v>
      </c>
      <c r="Z82">
        <v>14</v>
      </c>
    </row>
    <row r="83" spans="1:26">
      <c r="A83" t="s">
        <v>90</v>
      </c>
      <c r="B83" t="str">
        <f t="shared" si="1"/>
        <v>2007</v>
      </c>
      <c r="C83" t="s">
        <v>491</v>
      </c>
      <c r="D83">
        <v>9.9</v>
      </c>
      <c r="E83">
        <v>74.911000000000001</v>
      </c>
      <c r="F83">
        <v>1668.9</v>
      </c>
      <c r="H83">
        <v>30.9</v>
      </c>
      <c r="I83">
        <v>29.9</v>
      </c>
      <c r="J83">
        <v>5.3</v>
      </c>
      <c r="K83">
        <v>65.159000000000006</v>
      </c>
      <c r="M83">
        <v>77.128500000000102</v>
      </c>
      <c r="N83">
        <v>2.3521589999999999</v>
      </c>
      <c r="O83">
        <v>26.794212550000001</v>
      </c>
      <c r="P83">
        <v>1.385</v>
      </c>
      <c r="Q83">
        <v>1890.1505855400001</v>
      </c>
      <c r="R83">
        <v>1.02</v>
      </c>
      <c r="S83">
        <v>0.6</v>
      </c>
      <c r="T83">
        <v>0.95799999999999996</v>
      </c>
      <c r="U83">
        <v>50584.577372</v>
      </c>
      <c r="V83">
        <v>50788.402318</v>
      </c>
      <c r="W83">
        <v>0.1</v>
      </c>
      <c r="X83">
        <v>4.5839500427246103</v>
      </c>
      <c r="Y83">
        <v>15.234768867492701</v>
      </c>
      <c r="Z83">
        <v>14</v>
      </c>
    </row>
    <row r="84" spans="1:26">
      <c r="A84" t="s">
        <v>91</v>
      </c>
      <c r="B84" t="str">
        <f t="shared" si="1"/>
        <v>2008</v>
      </c>
      <c r="C84" t="s">
        <v>491</v>
      </c>
      <c r="D84">
        <v>10</v>
      </c>
      <c r="E84">
        <v>76.518000000000001</v>
      </c>
      <c r="F84">
        <v>1659.5</v>
      </c>
      <c r="H84">
        <v>31</v>
      </c>
      <c r="I84">
        <v>29.7</v>
      </c>
      <c r="J84">
        <v>5.4</v>
      </c>
      <c r="K84">
        <v>65.906000000000006</v>
      </c>
      <c r="M84">
        <v>80.014500000000098</v>
      </c>
      <c r="N84">
        <v>1.747376</v>
      </c>
      <c r="O84">
        <v>27.459399529999999</v>
      </c>
      <c r="P84">
        <v>1.331</v>
      </c>
      <c r="Q84">
        <v>2250.53767604</v>
      </c>
      <c r="R84">
        <v>0.91</v>
      </c>
      <c r="S84">
        <v>0.53300000000000003</v>
      </c>
      <c r="T84">
        <v>0.95699999999999996</v>
      </c>
      <c r="U84">
        <v>53498.013100999997</v>
      </c>
      <c r="V84">
        <v>49966.269963999999</v>
      </c>
      <c r="W84">
        <v>0.1</v>
      </c>
      <c r="X84">
        <v>4.7572598457336399</v>
      </c>
      <c r="Y84">
        <v>15.2296237945557</v>
      </c>
      <c r="Z84">
        <v>14</v>
      </c>
    </row>
    <row r="85" spans="1:26">
      <c r="A85" t="s">
        <v>92</v>
      </c>
      <c r="B85" t="str">
        <f t="shared" si="1"/>
        <v>2009</v>
      </c>
      <c r="C85" t="s">
        <v>491</v>
      </c>
      <c r="D85">
        <v>10.1</v>
      </c>
      <c r="E85">
        <v>76.98</v>
      </c>
      <c r="F85">
        <v>1650.8</v>
      </c>
      <c r="H85">
        <v>31.2</v>
      </c>
      <c r="I85">
        <v>29.8</v>
      </c>
      <c r="J85">
        <v>5.4</v>
      </c>
      <c r="K85">
        <v>65.435000000000002</v>
      </c>
      <c r="M85">
        <v>80.410749999999993</v>
      </c>
      <c r="N85">
        <v>9.3882170000000001E-2</v>
      </c>
      <c r="O85">
        <v>28.11929933</v>
      </c>
      <c r="P85">
        <v>1.4370000000000001</v>
      </c>
      <c r="Q85">
        <v>2346.02520129</v>
      </c>
      <c r="R85">
        <v>1.37</v>
      </c>
      <c r="S85">
        <v>0.92900000000000005</v>
      </c>
      <c r="T85">
        <v>0.96099999999999997</v>
      </c>
      <c r="U85">
        <v>52732.723575999997</v>
      </c>
      <c r="V85">
        <v>53494.112476000002</v>
      </c>
      <c r="W85">
        <v>0.1</v>
      </c>
      <c r="X85">
        <v>4.9256100654602104</v>
      </c>
      <c r="Y85">
        <v>15.288734436035201</v>
      </c>
      <c r="Z85">
        <v>14</v>
      </c>
    </row>
    <row r="86" spans="1:26">
      <c r="A86" t="s">
        <v>93</v>
      </c>
      <c r="B86" t="str">
        <f t="shared" si="1"/>
        <v>2010</v>
      </c>
      <c r="C86" t="s">
        <v>491</v>
      </c>
      <c r="D86">
        <v>10.3</v>
      </c>
      <c r="E86">
        <v>75.201999999999998</v>
      </c>
      <c r="F86">
        <v>1611</v>
      </c>
      <c r="H86">
        <v>31.2</v>
      </c>
      <c r="I86">
        <v>27</v>
      </c>
      <c r="J86">
        <v>5.5</v>
      </c>
      <c r="K86">
        <v>63.768000000000001</v>
      </c>
      <c r="L86">
        <v>4.8036260000000004</v>
      </c>
      <c r="M86">
        <v>82.606750000000105</v>
      </c>
      <c r="N86">
        <v>0.16701940000000001</v>
      </c>
      <c r="O86">
        <v>26.13629907</v>
      </c>
      <c r="P86">
        <v>1.454</v>
      </c>
      <c r="Q86">
        <v>2493.5882346200001</v>
      </c>
      <c r="R86">
        <v>1.3</v>
      </c>
      <c r="S86">
        <v>0.92200000000000004</v>
      </c>
      <c r="T86">
        <v>0.96499999999999997</v>
      </c>
      <c r="U86">
        <v>54349.191873999996</v>
      </c>
      <c r="V86">
        <v>57173.631480999997</v>
      </c>
      <c r="W86">
        <v>0.1</v>
      </c>
      <c r="X86">
        <v>4.8021001815795898</v>
      </c>
      <c r="Y86">
        <v>15.1756076812744</v>
      </c>
      <c r="Z86">
        <v>14</v>
      </c>
    </row>
    <row r="87" spans="1:26">
      <c r="A87" t="s">
        <v>94</v>
      </c>
      <c r="B87" t="str">
        <f t="shared" si="1"/>
        <v>2011</v>
      </c>
      <c r="C87" t="s">
        <v>491</v>
      </c>
      <c r="D87">
        <v>10.199999999999999</v>
      </c>
      <c r="E87">
        <v>76.138999999999996</v>
      </c>
      <c r="F87">
        <v>1608</v>
      </c>
      <c r="H87">
        <v>31.4</v>
      </c>
      <c r="J87">
        <v>5.3</v>
      </c>
      <c r="K87">
        <v>64.474999999999994</v>
      </c>
      <c r="L87">
        <v>4.4016690000000001</v>
      </c>
      <c r="M87">
        <v>87.871750000000105</v>
      </c>
      <c r="N87">
        <v>-6.5844170000000004E-3</v>
      </c>
      <c r="O87">
        <v>25.851333459999999</v>
      </c>
      <c r="P87">
        <v>1.4630000000000001</v>
      </c>
      <c r="Q87">
        <v>3027.88310133</v>
      </c>
      <c r="R87">
        <v>1.03</v>
      </c>
      <c r="S87">
        <v>0.64100000000000001</v>
      </c>
      <c r="T87">
        <v>0.96599999999999997</v>
      </c>
      <c r="U87">
        <v>57493.566019999998</v>
      </c>
      <c r="V87">
        <v>57826.901551000003</v>
      </c>
      <c r="W87">
        <v>0</v>
      </c>
      <c r="X87">
        <v>4.8566398620605504</v>
      </c>
      <c r="Y87">
        <v>15.3431043624878</v>
      </c>
      <c r="Z87">
        <v>14</v>
      </c>
    </row>
    <row r="88" spans="1:26">
      <c r="A88" t="s">
        <v>95</v>
      </c>
      <c r="B88" t="str">
        <f t="shared" si="1"/>
        <v>2012</v>
      </c>
      <c r="C88" t="s">
        <v>491</v>
      </c>
      <c r="D88">
        <v>10.3</v>
      </c>
      <c r="E88">
        <v>76.582999999999998</v>
      </c>
      <c r="F88">
        <v>1593</v>
      </c>
      <c r="H88">
        <v>31.5</v>
      </c>
      <c r="I88">
        <v>30.6</v>
      </c>
      <c r="J88">
        <v>5.3</v>
      </c>
      <c r="K88">
        <v>64.478999999999999</v>
      </c>
      <c r="L88">
        <v>4.4841879999999996</v>
      </c>
      <c r="M88">
        <v>92.118500000000097</v>
      </c>
      <c r="N88">
        <v>-4.4683750000000001E-2</v>
      </c>
      <c r="O88">
        <v>26.03734498</v>
      </c>
      <c r="P88">
        <v>1.504</v>
      </c>
      <c r="Q88">
        <v>3008.8597743</v>
      </c>
      <c r="R88">
        <v>1.07</v>
      </c>
      <c r="S88">
        <v>0.67</v>
      </c>
      <c r="T88">
        <v>0.96799999999999997</v>
      </c>
      <c r="U88">
        <v>59440.934085000001</v>
      </c>
      <c r="V88">
        <v>60443.068669</v>
      </c>
      <c r="W88">
        <v>0</v>
      </c>
      <c r="X88">
        <v>4.89862012863159</v>
      </c>
      <c r="Y88">
        <v>15.3788661956787</v>
      </c>
      <c r="Z88">
        <v>14</v>
      </c>
    </row>
    <row r="89" spans="1:26">
      <c r="A89" t="s">
        <v>96</v>
      </c>
      <c r="B89" t="str">
        <f t="shared" si="1"/>
        <v>2013</v>
      </c>
      <c r="C89" t="s">
        <v>491</v>
      </c>
      <c r="D89">
        <v>10.199999999999999</v>
      </c>
      <c r="E89">
        <v>76.97</v>
      </c>
      <c r="F89">
        <v>1573</v>
      </c>
      <c r="H89">
        <v>31.6</v>
      </c>
      <c r="I89">
        <v>30.4</v>
      </c>
      <c r="J89">
        <v>4.9000000000000004</v>
      </c>
      <c r="K89">
        <v>64.322000000000003</v>
      </c>
      <c r="L89">
        <v>4.7472919999999998</v>
      </c>
      <c r="M89">
        <v>94.867000000000004</v>
      </c>
      <c r="N89">
        <v>-4.8668169999999997E-2</v>
      </c>
      <c r="O89">
        <v>26.352010140000001</v>
      </c>
      <c r="P89">
        <v>1.5349999999999999</v>
      </c>
      <c r="Q89">
        <v>3041.3440123</v>
      </c>
      <c r="R89">
        <v>1.1499999999999999</v>
      </c>
      <c r="S89">
        <v>0.749</v>
      </c>
      <c r="T89">
        <v>0.96799999999999997</v>
      </c>
      <c r="U89">
        <v>61656.490978000002</v>
      </c>
      <c r="V89">
        <v>62656.094497999999</v>
      </c>
      <c r="W89">
        <v>0</v>
      </c>
      <c r="X89">
        <v>4.9139299392700204</v>
      </c>
      <c r="Y89">
        <v>15.0640153884888</v>
      </c>
      <c r="Z89">
        <v>14</v>
      </c>
    </row>
    <row r="90" spans="1:26">
      <c r="A90" t="s">
        <v>97</v>
      </c>
      <c r="B90" t="str">
        <f t="shared" si="1"/>
        <v>2014</v>
      </c>
      <c r="C90" t="s">
        <v>491</v>
      </c>
      <c r="D90">
        <v>10.4</v>
      </c>
      <c r="E90">
        <v>77.935000000000002</v>
      </c>
      <c r="F90">
        <v>1564</v>
      </c>
      <c r="H90">
        <v>31.8</v>
      </c>
      <c r="I90">
        <v>30.5</v>
      </c>
      <c r="J90">
        <v>5.0999999999999996</v>
      </c>
      <c r="K90">
        <v>64.62</v>
      </c>
      <c r="L90">
        <v>4.8299880000000002</v>
      </c>
      <c r="M90">
        <v>97.449750000000094</v>
      </c>
      <c r="N90">
        <v>3.6705000000000002E-3</v>
      </c>
      <c r="O90">
        <v>26.91638751</v>
      </c>
      <c r="P90">
        <v>1.587</v>
      </c>
      <c r="Q90">
        <v>3074.4640652399999</v>
      </c>
      <c r="R90">
        <v>1.1399999999999999</v>
      </c>
      <c r="S90">
        <v>0.74199999999999999</v>
      </c>
      <c r="T90">
        <v>0.96899999999999997</v>
      </c>
      <c r="U90">
        <v>63417.043081000003</v>
      </c>
      <c r="V90">
        <v>63346.710681999997</v>
      </c>
      <c r="W90">
        <v>0.1</v>
      </c>
      <c r="X90">
        <v>4.9305701255798304</v>
      </c>
      <c r="Y90">
        <v>15.2539520263672</v>
      </c>
      <c r="Z90">
        <v>14</v>
      </c>
    </row>
    <row r="91" spans="1:26">
      <c r="A91" t="s">
        <v>98</v>
      </c>
      <c r="B91" t="str">
        <f t="shared" si="1"/>
        <v>2015</v>
      </c>
      <c r="C91" t="s">
        <v>491</v>
      </c>
      <c r="D91">
        <v>10.5</v>
      </c>
      <c r="E91">
        <v>78.524000000000001</v>
      </c>
      <c r="F91">
        <v>1577</v>
      </c>
      <c r="H91">
        <v>31.8</v>
      </c>
      <c r="I91">
        <v>30.6</v>
      </c>
      <c r="J91">
        <v>5</v>
      </c>
      <c r="K91">
        <v>64.869</v>
      </c>
      <c r="L91">
        <v>4.8006390000000003</v>
      </c>
      <c r="M91">
        <v>100</v>
      </c>
      <c r="N91">
        <v>-0.73073730000000003</v>
      </c>
      <c r="O91">
        <v>26.75366489</v>
      </c>
      <c r="P91">
        <v>1.7430000000000001</v>
      </c>
      <c r="Q91">
        <v>2985.3067067299999</v>
      </c>
      <c r="R91">
        <v>1.2</v>
      </c>
      <c r="S91">
        <v>0.78100000000000003</v>
      </c>
      <c r="T91">
        <v>0.97</v>
      </c>
      <c r="U91">
        <v>65265.050826999999</v>
      </c>
      <c r="V91">
        <v>65924.691693000001</v>
      </c>
      <c r="W91">
        <v>0</v>
      </c>
      <c r="X91">
        <v>4.9955902099609402</v>
      </c>
      <c r="Y91">
        <v>15.384970664978001</v>
      </c>
      <c r="Z91">
        <v>14</v>
      </c>
    </row>
    <row r="92" spans="1:26">
      <c r="A92" t="s">
        <v>99</v>
      </c>
      <c r="B92" t="str">
        <f t="shared" si="1"/>
        <v>2016</v>
      </c>
      <c r="C92" t="s">
        <v>491</v>
      </c>
      <c r="D92">
        <v>10.5</v>
      </c>
      <c r="E92">
        <v>79.347999999999999</v>
      </c>
      <c r="F92">
        <v>1577</v>
      </c>
      <c r="H92">
        <v>31.9</v>
      </c>
      <c r="I92">
        <v>30.7</v>
      </c>
      <c r="J92">
        <v>5</v>
      </c>
      <c r="K92">
        <v>65.186999999999998</v>
      </c>
      <c r="L92">
        <v>4.9191799999999999</v>
      </c>
      <c r="M92">
        <v>101.627</v>
      </c>
      <c r="N92">
        <v>-0.80438169999999998</v>
      </c>
      <c r="O92">
        <v>26.61864374</v>
      </c>
      <c r="P92">
        <v>1.742</v>
      </c>
      <c r="Q92">
        <v>2925.7936153700002</v>
      </c>
      <c r="R92">
        <v>1.27</v>
      </c>
      <c r="S92">
        <v>0.84199999999999997</v>
      </c>
      <c r="T92">
        <v>0.96599999999999997</v>
      </c>
      <c r="U92">
        <v>67350.735188999999</v>
      </c>
      <c r="V92">
        <v>66959.088245999999</v>
      </c>
      <c r="W92">
        <v>0.1</v>
      </c>
      <c r="X92">
        <v>4.9816398620605504</v>
      </c>
      <c r="Y92">
        <v>15.357821464538601</v>
      </c>
      <c r="Z92">
        <v>14</v>
      </c>
    </row>
    <row r="93" spans="1:26">
      <c r="A93" t="s">
        <v>100</v>
      </c>
      <c r="B93" t="str">
        <f t="shared" si="1"/>
        <v>2017</v>
      </c>
      <c r="C93" t="s">
        <v>491</v>
      </c>
      <c r="D93">
        <v>10.3</v>
      </c>
      <c r="E93">
        <v>79.183999999999997</v>
      </c>
      <c r="F93">
        <v>1559</v>
      </c>
      <c r="H93">
        <v>31.9</v>
      </c>
      <c r="I93">
        <v>30.9</v>
      </c>
      <c r="J93">
        <v>4.8</v>
      </c>
      <c r="K93">
        <v>65.155000000000001</v>
      </c>
      <c r="L93">
        <v>4.797587</v>
      </c>
      <c r="M93">
        <v>103.59050000000001</v>
      </c>
      <c r="N93">
        <v>-0.81916670000000003</v>
      </c>
      <c r="O93">
        <v>26.708583650000001</v>
      </c>
      <c r="P93">
        <v>1.76</v>
      </c>
      <c r="Q93">
        <v>3031.3860417000001</v>
      </c>
      <c r="R93">
        <v>1.25</v>
      </c>
      <c r="S93">
        <v>0.81499999999999995</v>
      </c>
      <c r="T93">
        <v>0.96699999999999997</v>
      </c>
      <c r="U93">
        <v>68193.502957999997</v>
      </c>
      <c r="V93">
        <v>67250.538136999996</v>
      </c>
      <c r="W93">
        <v>0</v>
      </c>
      <c r="X93">
        <v>5.0176501274108896</v>
      </c>
      <c r="Y93">
        <v>15.359375</v>
      </c>
      <c r="Z93">
        <v>14</v>
      </c>
    </row>
    <row r="94" spans="1:26">
      <c r="A94" t="s">
        <v>101</v>
      </c>
      <c r="B94" t="str">
        <f t="shared" si="1"/>
        <v>2018</v>
      </c>
      <c r="C94" t="s">
        <v>491</v>
      </c>
      <c r="D94">
        <v>10.3</v>
      </c>
      <c r="E94">
        <v>79.715999999999994</v>
      </c>
      <c r="F94">
        <v>1551</v>
      </c>
      <c r="H94">
        <v>32</v>
      </c>
      <c r="K94">
        <v>65.254999999999995</v>
      </c>
      <c r="L94">
        <v>4.7144139999999997</v>
      </c>
      <c r="M94">
        <v>106.72775</v>
      </c>
      <c r="N94">
        <v>-0.78462330000000002</v>
      </c>
      <c r="O94">
        <v>26.738219659999999</v>
      </c>
      <c r="P94">
        <v>1.712</v>
      </c>
      <c r="Q94">
        <v>3081.6693125900001</v>
      </c>
      <c r="R94">
        <v>1.1299999999999999</v>
      </c>
      <c r="S94">
        <v>0.70499999999999996</v>
      </c>
      <c r="T94">
        <v>0.96599999999999997</v>
      </c>
      <c r="U94">
        <v>70688.844490000003</v>
      </c>
      <c r="V94">
        <v>68134.791842999999</v>
      </c>
      <c r="W94">
        <v>0.1</v>
      </c>
      <c r="X94">
        <v>4.9300899505615199</v>
      </c>
      <c r="Y94">
        <v>15.4628915786743</v>
      </c>
      <c r="Z94">
        <v>14</v>
      </c>
    </row>
    <row r="95" spans="1:26">
      <c r="A95" t="s">
        <v>102</v>
      </c>
      <c r="B95" t="str">
        <f t="shared" si="1"/>
        <v>2019</v>
      </c>
      <c r="C95" t="s">
        <v>491</v>
      </c>
      <c r="D95">
        <v>10</v>
      </c>
      <c r="E95">
        <v>80.061000000000007</v>
      </c>
      <c r="F95">
        <v>1549</v>
      </c>
      <c r="H95">
        <v>32.1</v>
      </c>
      <c r="K95">
        <v>65.234999999999999</v>
      </c>
      <c r="L95">
        <v>4.3944520000000002</v>
      </c>
      <c r="M95">
        <v>110.572</v>
      </c>
      <c r="N95">
        <v>-0.75205670000000002</v>
      </c>
      <c r="O95">
        <v>26.86725964</v>
      </c>
      <c r="P95">
        <v>1.7310000000000001</v>
      </c>
      <c r="Q95">
        <v>3104.0175986899999</v>
      </c>
      <c r="R95">
        <v>1.1000000000000001</v>
      </c>
      <c r="S95">
        <v>0.67600000000000005</v>
      </c>
      <c r="T95">
        <v>0.96699999999999997</v>
      </c>
      <c r="U95">
        <v>72668.725550000003</v>
      </c>
      <c r="V95">
        <v>70145.150756999996</v>
      </c>
      <c r="X95">
        <v>5.0143899917602504</v>
      </c>
      <c r="Y95">
        <v>15.6454629898071</v>
      </c>
      <c r="Z95">
        <v>14</v>
      </c>
    </row>
    <row r="96" spans="1:26">
      <c r="A96" t="s">
        <v>103</v>
      </c>
      <c r="B96" t="str">
        <f t="shared" si="1"/>
        <v>2020</v>
      </c>
      <c r="C96" t="s">
        <v>491</v>
      </c>
      <c r="D96">
        <v>9.9</v>
      </c>
      <c r="E96">
        <v>79.814999999999998</v>
      </c>
      <c r="F96">
        <v>1498.798</v>
      </c>
      <c r="H96">
        <v>32.200000000000003</v>
      </c>
      <c r="K96">
        <v>64.599000000000004</v>
      </c>
      <c r="L96">
        <v>4.8153280000000001</v>
      </c>
      <c r="M96">
        <v>115.355</v>
      </c>
      <c r="N96">
        <v>-0.6932642</v>
      </c>
      <c r="O96">
        <v>26.662188449999999</v>
      </c>
      <c r="Q96">
        <v>3676.7656900000002</v>
      </c>
      <c r="R96">
        <v>2.84</v>
      </c>
      <c r="T96">
        <v>0.96699999999999997</v>
      </c>
      <c r="U96">
        <v>71010.450576999996</v>
      </c>
      <c r="V96">
        <v>69196.303956000003</v>
      </c>
      <c r="X96">
        <v>5.2916398048400897</v>
      </c>
      <c r="Y96">
        <v>14.238407135009799</v>
      </c>
      <c r="Z96">
        <v>14</v>
      </c>
    </row>
    <row r="97" spans="1:26">
      <c r="A97" t="s">
        <v>104</v>
      </c>
      <c r="B97" t="str">
        <f t="shared" si="1"/>
        <v>2021</v>
      </c>
      <c r="C97" t="s">
        <v>491</v>
      </c>
      <c r="D97">
        <v>10.3</v>
      </c>
      <c r="E97">
        <v>79.617000000000004</v>
      </c>
      <c r="F97">
        <v>1531.5139999999999</v>
      </c>
      <c r="H97">
        <v>32.299999999999997</v>
      </c>
      <c r="K97">
        <v>63.944000000000003</v>
      </c>
      <c r="L97">
        <v>5.0981920000000001</v>
      </c>
      <c r="M97">
        <v>123.334</v>
      </c>
      <c r="N97">
        <v>-0.73933329999999997</v>
      </c>
      <c r="O97">
        <v>25.27393167</v>
      </c>
      <c r="R97">
        <v>2.02</v>
      </c>
      <c r="T97">
        <v>0.96699999999999997</v>
      </c>
      <c r="U97">
        <v>77181.355796999997</v>
      </c>
      <c r="V97">
        <v>74259.897796000005</v>
      </c>
      <c r="X97">
        <v>5.0443429946899396</v>
      </c>
      <c r="Y97">
        <v>14.5508413314819</v>
      </c>
      <c r="Z97">
        <v>14</v>
      </c>
    </row>
    <row r="98" spans="1:26">
      <c r="A98" t="s">
        <v>105</v>
      </c>
      <c r="B98" t="str">
        <f t="shared" si="1"/>
        <v>1990</v>
      </c>
      <c r="C98" t="s">
        <v>492</v>
      </c>
      <c r="D98">
        <v>11.4</v>
      </c>
      <c r="E98">
        <v>58.003999999999998</v>
      </c>
      <c r="F98">
        <v>1572.8140000000001</v>
      </c>
      <c r="I98">
        <v>26.1</v>
      </c>
      <c r="J98">
        <v>6.5</v>
      </c>
      <c r="M98">
        <v>71.583867781421802</v>
      </c>
      <c r="N98">
        <v>8.488334</v>
      </c>
      <c r="O98">
        <v>13.421954960000001</v>
      </c>
      <c r="P98">
        <v>1.8280000000000001</v>
      </c>
      <c r="R98">
        <v>1.74</v>
      </c>
      <c r="S98">
        <v>0.82399999999999995</v>
      </c>
      <c r="T98">
        <v>0.94499999999999995</v>
      </c>
      <c r="U98">
        <v>19480.557347000002</v>
      </c>
      <c r="V98">
        <v>19691.677317000001</v>
      </c>
      <c r="Z98">
        <v>70</v>
      </c>
    </row>
    <row r="99" spans="1:26">
      <c r="A99" t="s">
        <v>106</v>
      </c>
      <c r="B99" t="str">
        <f t="shared" si="1"/>
        <v>1991</v>
      </c>
      <c r="C99" t="s">
        <v>492</v>
      </c>
      <c r="D99">
        <v>10.4</v>
      </c>
      <c r="E99">
        <v>61.707999999999998</v>
      </c>
      <c r="F99">
        <v>1554.0709999999999</v>
      </c>
      <c r="I99">
        <v>26.5</v>
      </c>
      <c r="J99">
        <v>5.7</v>
      </c>
      <c r="K99">
        <v>56.259</v>
      </c>
      <c r="L99">
        <v>5.5250000000000004</v>
      </c>
      <c r="M99">
        <v>74.810661346895102</v>
      </c>
      <c r="N99">
        <v>9.2466670000000004</v>
      </c>
      <c r="O99">
        <v>11.83619047</v>
      </c>
      <c r="P99">
        <v>2.11</v>
      </c>
      <c r="R99">
        <v>2.81</v>
      </c>
      <c r="S99">
        <v>1.2729999999999999</v>
      </c>
      <c r="T99">
        <v>0.94599999999999995</v>
      </c>
      <c r="U99">
        <v>21006.916849000001</v>
      </c>
      <c r="V99">
        <v>21084.278068</v>
      </c>
      <c r="W99">
        <v>0.1</v>
      </c>
      <c r="Y99">
        <v>8.4619636535644496</v>
      </c>
      <c r="Z99">
        <v>83.3</v>
      </c>
    </row>
    <row r="100" spans="1:26">
      <c r="A100" t="s">
        <v>107</v>
      </c>
      <c r="B100" t="str">
        <f t="shared" si="1"/>
        <v>1992</v>
      </c>
      <c r="C100" t="s">
        <v>492</v>
      </c>
      <c r="D100">
        <v>10</v>
      </c>
      <c r="E100">
        <v>61.420999999999999</v>
      </c>
      <c r="F100">
        <v>1565.105</v>
      </c>
      <c r="I100">
        <v>26.8</v>
      </c>
      <c r="J100">
        <v>5.6</v>
      </c>
      <c r="K100">
        <v>55.009</v>
      </c>
      <c r="L100">
        <v>6.5666669999999998</v>
      </c>
      <c r="M100">
        <v>78.8653822087728</v>
      </c>
      <c r="N100">
        <v>9.5175000000000001</v>
      </c>
      <c r="O100">
        <v>12.25415364</v>
      </c>
      <c r="P100">
        <v>2.177</v>
      </c>
      <c r="R100">
        <v>3.3</v>
      </c>
      <c r="S100">
        <v>1.379</v>
      </c>
      <c r="T100">
        <v>0.94499999999999995</v>
      </c>
      <c r="U100">
        <v>21755.46889</v>
      </c>
      <c r="V100">
        <v>21820.509999000002</v>
      </c>
      <c r="W100">
        <v>0.2</v>
      </c>
      <c r="Y100">
        <v>9.0499649047851598</v>
      </c>
      <c r="Z100">
        <v>83.3</v>
      </c>
    </row>
    <row r="101" spans="1:26">
      <c r="A101" t="s">
        <v>108</v>
      </c>
      <c r="B101" t="str">
        <f t="shared" si="1"/>
        <v>1993</v>
      </c>
      <c r="C101" t="s">
        <v>492</v>
      </c>
      <c r="D101">
        <v>9.8000000000000007</v>
      </c>
      <c r="E101">
        <v>61.155000000000001</v>
      </c>
      <c r="F101">
        <v>1540.173</v>
      </c>
      <c r="I101">
        <v>27.2</v>
      </c>
      <c r="J101">
        <v>5.5</v>
      </c>
      <c r="K101">
        <v>53.832000000000001</v>
      </c>
      <c r="L101">
        <v>7.7916670000000003</v>
      </c>
      <c r="M101">
        <v>82.665356210218405</v>
      </c>
      <c r="N101">
        <v>7.2949999999999999</v>
      </c>
      <c r="O101">
        <v>12.833280540000001</v>
      </c>
      <c r="P101">
        <v>2.1890000000000001</v>
      </c>
      <c r="R101">
        <v>3.78</v>
      </c>
      <c r="S101">
        <v>1.8</v>
      </c>
      <c r="T101">
        <v>0.94199999999999995</v>
      </c>
      <c r="U101">
        <v>21932.079726</v>
      </c>
      <c r="V101">
        <v>21970.006280000001</v>
      </c>
      <c r="W101">
        <v>0.1</v>
      </c>
      <c r="X101">
        <v>4.40791988372803</v>
      </c>
      <c r="Y101">
        <v>9.2379684448242205</v>
      </c>
      <c r="Z101">
        <v>109.3</v>
      </c>
    </row>
    <row r="102" spans="1:26">
      <c r="A102" t="s">
        <v>109</v>
      </c>
      <c r="B102" t="str">
        <f t="shared" si="1"/>
        <v>1994</v>
      </c>
      <c r="C102" t="s">
        <v>492</v>
      </c>
      <c r="D102">
        <v>9.5</v>
      </c>
      <c r="E102">
        <v>61.499000000000002</v>
      </c>
      <c r="F102">
        <v>1536.58</v>
      </c>
      <c r="I102">
        <v>27.5</v>
      </c>
      <c r="J102">
        <v>5.4</v>
      </c>
      <c r="K102">
        <v>53.082999999999998</v>
      </c>
      <c r="L102">
        <v>8.4499999999999993</v>
      </c>
      <c r="M102">
        <v>86.083209921015793</v>
      </c>
      <c r="N102">
        <v>5.3641670000000001</v>
      </c>
      <c r="O102">
        <v>13.504724299999999</v>
      </c>
      <c r="P102">
        <v>2.0880000000000001</v>
      </c>
      <c r="R102">
        <v>3.53</v>
      </c>
      <c r="S102">
        <v>1.7150000000000001</v>
      </c>
      <c r="T102">
        <v>0.94299999999999995</v>
      </c>
      <c r="U102">
        <v>22879.403869000002</v>
      </c>
      <c r="V102">
        <v>22873.641479000002</v>
      </c>
      <c r="W102">
        <v>0.3</v>
      </c>
      <c r="X102">
        <v>4.3366398811340297</v>
      </c>
      <c r="Y102">
        <v>9.1628608703613299</v>
      </c>
      <c r="Z102">
        <v>109.3</v>
      </c>
    </row>
    <row r="103" spans="1:26">
      <c r="A103" t="s">
        <v>110</v>
      </c>
      <c r="B103" t="str">
        <f t="shared" si="1"/>
        <v>1995</v>
      </c>
      <c r="C103" t="s">
        <v>492</v>
      </c>
      <c r="D103">
        <v>9.4</v>
      </c>
      <c r="E103">
        <v>61.386000000000003</v>
      </c>
      <c r="F103">
        <v>1530.567</v>
      </c>
      <c r="J103">
        <v>5.3</v>
      </c>
      <c r="K103">
        <v>53.000999999999998</v>
      </c>
      <c r="L103">
        <v>8.25</v>
      </c>
      <c r="M103">
        <v>87.356944223176299</v>
      </c>
      <c r="N103">
        <v>4.5316669999999997</v>
      </c>
      <c r="O103">
        <v>14.24406501</v>
      </c>
      <c r="P103">
        <v>2.069</v>
      </c>
      <c r="R103">
        <v>3.41</v>
      </c>
      <c r="S103">
        <v>1.51</v>
      </c>
      <c r="T103">
        <v>0.94399999999999995</v>
      </c>
      <c r="U103">
        <v>23672.893332</v>
      </c>
      <c r="V103">
        <v>23640.481656</v>
      </c>
      <c r="W103">
        <v>0.3</v>
      </c>
      <c r="X103">
        <v>4.4307599067687997</v>
      </c>
      <c r="Y103">
        <v>7.5056433677673304</v>
      </c>
      <c r="Z103">
        <v>109.3</v>
      </c>
    </row>
    <row r="104" spans="1:26">
      <c r="A104" t="s">
        <v>111</v>
      </c>
      <c r="B104" t="str">
        <f t="shared" si="1"/>
        <v>1996</v>
      </c>
      <c r="C104" t="s">
        <v>492</v>
      </c>
      <c r="D104">
        <v>9.6999999999999993</v>
      </c>
      <c r="E104">
        <v>61.6</v>
      </c>
      <c r="F104">
        <v>1516.7619999999999</v>
      </c>
      <c r="J104">
        <v>5.2</v>
      </c>
      <c r="K104">
        <v>52.529000000000003</v>
      </c>
      <c r="L104">
        <v>8.9416670000000007</v>
      </c>
      <c r="M104">
        <v>86.189354446195793</v>
      </c>
      <c r="N104">
        <v>3.3050000000000002</v>
      </c>
      <c r="O104">
        <v>14.893932449999999</v>
      </c>
      <c r="P104">
        <v>1.998</v>
      </c>
      <c r="R104">
        <v>3.66</v>
      </c>
      <c r="S104">
        <v>1.605</v>
      </c>
      <c r="T104">
        <v>0.94399999999999995</v>
      </c>
      <c r="U104">
        <v>24211.200418</v>
      </c>
      <c r="V104">
        <v>24214.678277999999</v>
      </c>
      <c r="W104">
        <v>0.1</v>
      </c>
      <c r="X104">
        <v>4.4947099685668901</v>
      </c>
      <c r="Y104">
        <v>8.5792264938354492</v>
      </c>
      <c r="Z104">
        <v>109.3</v>
      </c>
    </row>
    <row r="105" spans="1:26">
      <c r="A105" t="s">
        <v>112</v>
      </c>
      <c r="B105" t="str">
        <f t="shared" si="1"/>
        <v>1997</v>
      </c>
      <c r="C105" t="s">
        <v>492</v>
      </c>
      <c r="D105">
        <v>9.9</v>
      </c>
      <c r="E105">
        <v>62.014000000000003</v>
      </c>
      <c r="F105">
        <v>1507.684</v>
      </c>
      <c r="J105">
        <v>5.2</v>
      </c>
      <c r="K105">
        <v>51.984000000000002</v>
      </c>
      <c r="L105">
        <v>9.6750000000000007</v>
      </c>
      <c r="M105">
        <v>84.660873283603195</v>
      </c>
      <c r="N105">
        <v>3.3250000000000002</v>
      </c>
      <c r="O105">
        <v>15.81891442</v>
      </c>
      <c r="P105">
        <v>2.044</v>
      </c>
      <c r="R105">
        <v>3.51</v>
      </c>
      <c r="S105">
        <v>1.5549999999999999</v>
      </c>
      <c r="T105">
        <v>0.94499999999999995</v>
      </c>
      <c r="U105">
        <v>24730.827071</v>
      </c>
      <c r="V105">
        <v>24683.601234999998</v>
      </c>
      <c r="W105">
        <v>0.1</v>
      </c>
      <c r="Y105">
        <v>8.7065725326538104</v>
      </c>
      <c r="Z105">
        <v>109.3</v>
      </c>
    </row>
    <row r="106" spans="1:26">
      <c r="A106" t="s">
        <v>113</v>
      </c>
      <c r="B106" t="str">
        <f t="shared" si="1"/>
        <v>1998</v>
      </c>
      <c r="C106" t="s">
        <v>492</v>
      </c>
      <c r="D106">
        <v>9.6</v>
      </c>
      <c r="E106">
        <v>62.334000000000003</v>
      </c>
      <c r="F106">
        <v>1504.547</v>
      </c>
      <c r="J106">
        <v>5.0999999999999996</v>
      </c>
      <c r="K106">
        <v>52.033000000000001</v>
      </c>
      <c r="L106">
        <v>9.4499999999999993</v>
      </c>
      <c r="M106">
        <v>83.896632702306903</v>
      </c>
      <c r="N106">
        <v>3.5441669999999998</v>
      </c>
      <c r="O106">
        <v>16.596212170000001</v>
      </c>
      <c r="P106">
        <v>2.0329999999999999</v>
      </c>
      <c r="R106">
        <v>3.37</v>
      </c>
      <c r="S106">
        <v>1.4259999999999999</v>
      </c>
      <c r="T106">
        <v>0.94399999999999995</v>
      </c>
      <c r="U106">
        <v>25532.748584000001</v>
      </c>
      <c r="V106">
        <v>25386.669352000001</v>
      </c>
      <c r="W106">
        <v>0.1</v>
      </c>
      <c r="X106">
        <v>4.4618701934814498</v>
      </c>
      <c r="Y106">
        <v>8.6343259811401403</v>
      </c>
      <c r="Z106">
        <v>109.3</v>
      </c>
    </row>
    <row r="107" spans="1:26">
      <c r="A107" t="s">
        <v>114</v>
      </c>
      <c r="B107" t="str">
        <f t="shared" si="1"/>
        <v>1999</v>
      </c>
      <c r="C107" t="s">
        <v>492</v>
      </c>
      <c r="D107">
        <v>9.4</v>
      </c>
      <c r="E107">
        <v>63.125999999999998</v>
      </c>
      <c r="F107">
        <v>1491.5160000000001</v>
      </c>
      <c r="J107">
        <v>5.2</v>
      </c>
      <c r="K107">
        <v>52.738999999999997</v>
      </c>
      <c r="L107">
        <v>8.625</v>
      </c>
      <c r="M107">
        <v>83.981548322450905</v>
      </c>
      <c r="N107">
        <v>2.9634999999999998</v>
      </c>
      <c r="O107">
        <v>17.140844999999999</v>
      </c>
      <c r="P107">
        <v>2.0760000000000001</v>
      </c>
      <c r="R107">
        <v>3.34</v>
      </c>
      <c r="S107">
        <v>1.3640000000000001</v>
      </c>
      <c r="T107">
        <v>0.94399999999999995</v>
      </c>
      <c r="U107">
        <v>26510.228696999999</v>
      </c>
      <c r="V107">
        <v>26326.850020000002</v>
      </c>
      <c r="W107">
        <v>0.1</v>
      </c>
      <c r="Y107">
        <v>8.5843982696533203</v>
      </c>
      <c r="Z107">
        <v>109.3</v>
      </c>
    </row>
    <row r="108" spans="1:26">
      <c r="A108" t="s">
        <v>115</v>
      </c>
      <c r="B108" t="str">
        <f t="shared" si="1"/>
        <v>2000</v>
      </c>
      <c r="C108" t="s">
        <v>492</v>
      </c>
      <c r="D108">
        <v>9.3000000000000007</v>
      </c>
      <c r="E108">
        <v>63.277000000000001</v>
      </c>
      <c r="F108">
        <v>1465.9359999999999</v>
      </c>
      <c r="H108">
        <v>28.8</v>
      </c>
      <c r="J108">
        <v>5.0999999999999996</v>
      </c>
      <c r="K108">
        <v>52.908999999999999</v>
      </c>
      <c r="L108">
        <v>8.0083330000000004</v>
      </c>
      <c r="M108">
        <v>84.371210928027395</v>
      </c>
      <c r="N108">
        <v>4.3917669999999998</v>
      </c>
      <c r="O108">
        <v>17.580980530000001</v>
      </c>
      <c r="P108">
        <v>2.0579999999999998</v>
      </c>
      <c r="Q108">
        <v>1833.3879331400001</v>
      </c>
      <c r="R108">
        <v>3.06</v>
      </c>
      <c r="S108">
        <v>1.306</v>
      </c>
      <c r="T108">
        <v>0.94299999999999995</v>
      </c>
      <c r="U108">
        <v>27456.262771000002</v>
      </c>
      <c r="V108">
        <v>27301.816492000002</v>
      </c>
      <c r="W108">
        <v>0.1</v>
      </c>
      <c r="X108">
        <v>4.0681524276733398</v>
      </c>
      <c r="Y108">
        <v>8.52844333648682</v>
      </c>
      <c r="Z108">
        <v>109.3</v>
      </c>
    </row>
    <row r="109" spans="1:26">
      <c r="A109" t="s">
        <v>116</v>
      </c>
      <c r="B109" t="str">
        <f t="shared" si="1"/>
        <v>2001</v>
      </c>
      <c r="C109" t="s">
        <v>492</v>
      </c>
      <c r="D109">
        <v>8.9</v>
      </c>
      <c r="E109">
        <v>64.03</v>
      </c>
      <c r="F109">
        <v>1458.154</v>
      </c>
      <c r="H109">
        <v>28.9</v>
      </c>
      <c r="I109">
        <v>30.1</v>
      </c>
      <c r="J109">
        <v>4.7</v>
      </c>
      <c r="K109">
        <v>53.014000000000003</v>
      </c>
      <c r="L109">
        <v>7.858333</v>
      </c>
      <c r="M109">
        <v>84.421211053027605</v>
      </c>
      <c r="N109">
        <v>4.2617830000000003</v>
      </c>
      <c r="O109">
        <v>18.294007329999999</v>
      </c>
      <c r="P109">
        <v>2.0129999999999999</v>
      </c>
      <c r="Q109">
        <v>1834.4504255100001</v>
      </c>
      <c r="R109">
        <v>3.07</v>
      </c>
      <c r="S109">
        <v>1.3360000000000001</v>
      </c>
      <c r="T109">
        <v>0.94699999999999995</v>
      </c>
      <c r="U109">
        <v>28663.895350999999</v>
      </c>
      <c r="V109">
        <v>28462.559107000001</v>
      </c>
      <c r="W109">
        <v>0.1</v>
      </c>
      <c r="X109">
        <v>4.1470813751220703</v>
      </c>
      <c r="Y109">
        <v>8.7554502487182599</v>
      </c>
      <c r="Z109">
        <v>58</v>
      </c>
    </row>
    <row r="110" spans="1:26">
      <c r="A110" t="s">
        <v>117</v>
      </c>
      <c r="B110" t="str">
        <f t="shared" si="1"/>
        <v>2002</v>
      </c>
      <c r="C110" t="s">
        <v>492</v>
      </c>
      <c r="D110">
        <v>8.6999999999999993</v>
      </c>
      <c r="E110">
        <v>64.38</v>
      </c>
      <c r="F110">
        <v>1448.915</v>
      </c>
      <c r="H110">
        <v>29</v>
      </c>
      <c r="J110">
        <v>4.5999999999999996</v>
      </c>
      <c r="K110">
        <v>52.414000000000001</v>
      </c>
      <c r="L110">
        <v>8.6833329999999993</v>
      </c>
      <c r="M110">
        <v>83.321208303020796</v>
      </c>
      <c r="N110">
        <v>3.3185920000000002</v>
      </c>
      <c r="O110">
        <v>18.776051240000001</v>
      </c>
      <c r="P110">
        <v>2.0840000000000001</v>
      </c>
      <c r="Q110">
        <v>1998.07328616</v>
      </c>
      <c r="R110">
        <v>3.31</v>
      </c>
      <c r="S110">
        <v>1.49</v>
      </c>
      <c r="T110">
        <v>0.95</v>
      </c>
      <c r="U110">
        <v>29504.289239999998</v>
      </c>
      <c r="V110">
        <v>29191.289712999998</v>
      </c>
      <c r="W110">
        <v>0.1</v>
      </c>
      <c r="X110">
        <v>4.1630573272705096</v>
      </c>
      <c r="Y110">
        <v>8.7079610824584996</v>
      </c>
      <c r="Z110">
        <v>58</v>
      </c>
    </row>
    <row r="111" spans="1:26">
      <c r="A111" t="s">
        <v>118</v>
      </c>
      <c r="B111" t="str">
        <f t="shared" si="1"/>
        <v>2003</v>
      </c>
      <c r="C111" t="s">
        <v>492</v>
      </c>
      <c r="D111">
        <v>8.6</v>
      </c>
      <c r="E111">
        <v>65.218000000000004</v>
      </c>
      <c r="F111">
        <v>1443.4</v>
      </c>
      <c r="H111">
        <v>29.2</v>
      </c>
      <c r="J111">
        <v>4.5999999999999996</v>
      </c>
      <c r="K111">
        <v>51.713999999999999</v>
      </c>
      <c r="L111">
        <v>9.8083329999999993</v>
      </c>
      <c r="M111">
        <v>83.646209115522794</v>
      </c>
      <c r="N111">
        <v>2.3334670000000002</v>
      </c>
      <c r="O111">
        <v>19.56408094</v>
      </c>
      <c r="P111">
        <v>2.093</v>
      </c>
      <c r="Q111">
        <v>2440.5073022400002</v>
      </c>
      <c r="R111">
        <v>3.39</v>
      </c>
      <c r="S111">
        <v>1.6619999999999999</v>
      </c>
      <c r="T111">
        <v>0.95499999999999996</v>
      </c>
      <c r="U111">
        <v>30270.992251</v>
      </c>
      <c r="V111">
        <v>29963.514952000001</v>
      </c>
      <c r="W111">
        <v>0.2</v>
      </c>
      <c r="X111">
        <v>4.1710186004638699</v>
      </c>
      <c r="Y111">
        <v>8.6425132751464808</v>
      </c>
      <c r="Z111">
        <v>58</v>
      </c>
    </row>
    <row r="112" spans="1:26">
      <c r="A112" t="s">
        <v>119</v>
      </c>
      <c r="B112" t="str">
        <f t="shared" si="1"/>
        <v>2004</v>
      </c>
      <c r="C112" t="s">
        <v>492</v>
      </c>
      <c r="D112">
        <v>8.6</v>
      </c>
      <c r="E112">
        <v>65.207999999999998</v>
      </c>
      <c r="F112">
        <v>1442.585</v>
      </c>
      <c r="H112">
        <v>29.4</v>
      </c>
      <c r="I112">
        <v>30.5</v>
      </c>
      <c r="J112">
        <v>4.8</v>
      </c>
      <c r="K112">
        <v>50.768000000000001</v>
      </c>
      <c r="L112">
        <v>10.5</v>
      </c>
      <c r="M112">
        <v>82.320705801764504</v>
      </c>
      <c r="N112">
        <v>2.106325</v>
      </c>
      <c r="O112">
        <v>20.096702669999999</v>
      </c>
      <c r="P112">
        <v>2.0529999999999999</v>
      </c>
      <c r="Q112">
        <v>2625.7808210200001</v>
      </c>
      <c r="R112">
        <v>3.32</v>
      </c>
      <c r="S112">
        <v>1.728</v>
      </c>
      <c r="T112">
        <v>0.95799999999999996</v>
      </c>
      <c r="U112">
        <v>31741.875731</v>
      </c>
      <c r="V112">
        <v>31933.616010000002</v>
      </c>
      <c r="W112">
        <v>0.1</v>
      </c>
      <c r="X112">
        <v>4.1006488800048801</v>
      </c>
      <c r="Y112">
        <v>8.7716159820556605</v>
      </c>
      <c r="Z112">
        <v>58</v>
      </c>
    </row>
    <row r="113" spans="1:26">
      <c r="A113" t="s">
        <v>120</v>
      </c>
      <c r="B113" t="str">
        <f t="shared" si="1"/>
        <v>2005</v>
      </c>
      <c r="C113" t="s">
        <v>492</v>
      </c>
      <c r="D113">
        <v>8.3000000000000007</v>
      </c>
      <c r="E113">
        <v>67.796999999999997</v>
      </c>
      <c r="F113">
        <v>1432.42</v>
      </c>
      <c r="H113">
        <v>29.5</v>
      </c>
      <c r="J113">
        <v>4.7</v>
      </c>
      <c r="K113">
        <v>51.893999999999998</v>
      </c>
      <c r="L113">
        <v>11.283329999999999</v>
      </c>
      <c r="M113">
        <v>83.346208365520994</v>
      </c>
      <c r="N113">
        <v>2.1846749999999999</v>
      </c>
      <c r="O113">
        <v>21.461676839999999</v>
      </c>
      <c r="P113">
        <v>2.0529999999999999</v>
      </c>
      <c r="Q113">
        <v>2692.66683939</v>
      </c>
      <c r="R113">
        <v>3.05</v>
      </c>
      <c r="S113">
        <v>1.8340000000000001</v>
      </c>
      <c r="T113">
        <v>0.95799999999999996</v>
      </c>
      <c r="U113">
        <v>32236.740986000001</v>
      </c>
      <c r="V113">
        <v>32502.897559000001</v>
      </c>
      <c r="W113">
        <v>0.1</v>
      </c>
      <c r="X113">
        <v>4.6249079704284703</v>
      </c>
      <c r="Y113">
        <v>8.7802896499633807</v>
      </c>
      <c r="Z113">
        <v>58</v>
      </c>
    </row>
    <row r="114" spans="1:26">
      <c r="A114" t="s">
        <v>121</v>
      </c>
      <c r="B114" t="str">
        <f t="shared" si="1"/>
        <v>2006</v>
      </c>
      <c r="C114" t="s">
        <v>492</v>
      </c>
      <c r="D114">
        <v>8.1999999999999993</v>
      </c>
      <c r="E114">
        <v>69.388999999999996</v>
      </c>
      <c r="F114">
        <v>1453.182</v>
      </c>
      <c r="G114">
        <v>53.9</v>
      </c>
      <c r="H114">
        <v>29.7</v>
      </c>
      <c r="I114">
        <v>31</v>
      </c>
      <c r="J114">
        <v>4.5</v>
      </c>
      <c r="K114">
        <v>52.917000000000002</v>
      </c>
      <c r="L114">
        <v>10.275</v>
      </c>
      <c r="M114">
        <v>83.021207553018897</v>
      </c>
      <c r="N114">
        <v>3.0792250000000001</v>
      </c>
      <c r="O114">
        <v>21.842665</v>
      </c>
      <c r="P114">
        <v>1.744</v>
      </c>
      <c r="Q114">
        <v>2782.2751148299999</v>
      </c>
      <c r="R114">
        <v>2.57</v>
      </c>
      <c r="S114">
        <v>1.627</v>
      </c>
      <c r="T114">
        <v>0.95799999999999996</v>
      </c>
      <c r="U114">
        <v>34664.541909</v>
      </c>
      <c r="V114">
        <v>35250.825369999999</v>
      </c>
      <c r="W114">
        <v>0</v>
      </c>
      <c r="X114">
        <v>4.0252737998962402</v>
      </c>
      <c r="Y114">
        <v>8.9067792892456108</v>
      </c>
      <c r="Z114">
        <v>58</v>
      </c>
    </row>
    <row r="115" spans="1:26">
      <c r="A115" t="s">
        <v>122</v>
      </c>
      <c r="B115" t="str">
        <f t="shared" si="1"/>
        <v>2007</v>
      </c>
      <c r="C115" t="s">
        <v>492</v>
      </c>
      <c r="D115">
        <v>8.3000000000000007</v>
      </c>
      <c r="E115">
        <v>70.19</v>
      </c>
      <c r="F115">
        <v>1454.0989999999999</v>
      </c>
      <c r="G115">
        <v>54.7</v>
      </c>
      <c r="H115">
        <v>29.9</v>
      </c>
      <c r="J115">
        <v>4.5</v>
      </c>
      <c r="K115">
        <v>54.027999999999999</v>
      </c>
      <c r="L115">
        <v>8.5416670000000003</v>
      </c>
      <c r="M115">
        <v>81.245203113007804</v>
      </c>
      <c r="N115">
        <v>4.2776079999999999</v>
      </c>
      <c r="O115">
        <v>21.979015740000001</v>
      </c>
      <c r="P115">
        <v>1.821</v>
      </c>
      <c r="Q115">
        <v>3144.0715700999999</v>
      </c>
      <c r="R115">
        <v>2.0499999999999998</v>
      </c>
      <c r="S115">
        <v>1.349</v>
      </c>
      <c r="T115">
        <v>0.95899999999999996</v>
      </c>
      <c r="U115">
        <v>36863.113347999999</v>
      </c>
      <c r="V115">
        <v>37398.388377000003</v>
      </c>
      <c r="W115">
        <v>0.1</v>
      </c>
      <c r="X115">
        <v>3.9224660396575901</v>
      </c>
      <c r="Y115">
        <v>9.0443153381347692</v>
      </c>
      <c r="Z115">
        <v>58</v>
      </c>
    </row>
    <row r="116" spans="1:26">
      <c r="A116" t="s">
        <v>123</v>
      </c>
      <c r="B116" t="str">
        <f t="shared" si="1"/>
        <v>2008</v>
      </c>
      <c r="C116" t="s">
        <v>492</v>
      </c>
      <c r="D116">
        <v>8.3000000000000007</v>
      </c>
      <c r="E116">
        <v>70.456000000000003</v>
      </c>
      <c r="F116">
        <v>1447.3330000000001</v>
      </c>
      <c r="G116">
        <v>55.8</v>
      </c>
      <c r="H116">
        <v>30.1</v>
      </c>
      <c r="J116">
        <v>4.5999999999999996</v>
      </c>
      <c r="K116">
        <v>54.784999999999997</v>
      </c>
      <c r="L116">
        <v>7.4249999999999998</v>
      </c>
      <c r="M116">
        <v>82.345705864264701</v>
      </c>
      <c r="N116">
        <v>4.634233</v>
      </c>
      <c r="O116">
        <v>21.78336199</v>
      </c>
      <c r="P116">
        <v>1.9059999999999999</v>
      </c>
      <c r="Q116">
        <v>3515.1284157499999</v>
      </c>
      <c r="R116">
        <v>1.9</v>
      </c>
      <c r="S116">
        <v>1.234</v>
      </c>
      <c r="T116">
        <v>0.95799999999999996</v>
      </c>
      <c r="U116">
        <v>38432.448211000003</v>
      </c>
      <c r="V116">
        <v>38797.305107</v>
      </c>
      <c r="W116">
        <v>0.1</v>
      </c>
      <c r="X116">
        <v>4.5492401123046902</v>
      </c>
      <c r="Y116">
        <v>8.9298458099365199</v>
      </c>
      <c r="Z116">
        <v>58</v>
      </c>
    </row>
    <row r="117" spans="1:26">
      <c r="A117" t="s">
        <v>124</v>
      </c>
      <c r="B117" t="str">
        <f t="shared" si="1"/>
        <v>2009</v>
      </c>
      <c r="C117" t="s">
        <v>492</v>
      </c>
      <c r="D117">
        <v>8.1</v>
      </c>
      <c r="E117">
        <v>71.103999999999999</v>
      </c>
      <c r="F117">
        <v>1405.049</v>
      </c>
      <c r="G117">
        <v>57.9</v>
      </c>
      <c r="H117">
        <v>30.2</v>
      </c>
      <c r="J117">
        <v>4.5999999999999996</v>
      </c>
      <c r="K117">
        <v>54.792999999999999</v>
      </c>
      <c r="L117">
        <v>7.2249999999999996</v>
      </c>
      <c r="M117">
        <v>83.020957552393895</v>
      </c>
      <c r="N117">
        <v>1.2283580000000001</v>
      </c>
      <c r="O117">
        <v>21.857745489999999</v>
      </c>
      <c r="P117">
        <v>2.1779999999999999</v>
      </c>
      <c r="Q117">
        <v>3536.6909268200002</v>
      </c>
      <c r="R117">
        <v>2.46</v>
      </c>
      <c r="S117">
        <v>1.6220000000000001</v>
      </c>
      <c r="T117">
        <v>0.96299999999999997</v>
      </c>
      <c r="U117">
        <v>37465.456322999999</v>
      </c>
      <c r="V117">
        <v>38310.191892000003</v>
      </c>
      <c r="W117">
        <v>0.1</v>
      </c>
      <c r="X117">
        <v>4.3400540351867702</v>
      </c>
      <c r="Y117">
        <v>9.0180683135986293</v>
      </c>
      <c r="Z117">
        <v>58</v>
      </c>
    </row>
    <row r="118" spans="1:26">
      <c r="A118" t="s">
        <v>125</v>
      </c>
      <c r="B118" t="str">
        <f t="shared" si="1"/>
        <v>2010</v>
      </c>
      <c r="C118" t="s">
        <v>492</v>
      </c>
      <c r="D118">
        <v>8.3000000000000007</v>
      </c>
      <c r="E118">
        <v>71.218000000000004</v>
      </c>
      <c r="F118">
        <v>1425.742</v>
      </c>
      <c r="G118">
        <v>58.5</v>
      </c>
      <c r="H118">
        <v>30.4</v>
      </c>
      <c r="J118">
        <v>4.7</v>
      </c>
      <c r="K118">
        <v>55.231999999999999</v>
      </c>
      <c r="L118">
        <v>6.5750000000000002</v>
      </c>
      <c r="M118">
        <v>83.871209678024201</v>
      </c>
      <c r="N118">
        <v>0.81094999999999995</v>
      </c>
      <c r="O118">
        <v>21.836954380000002</v>
      </c>
      <c r="P118">
        <v>2.1890000000000001</v>
      </c>
      <c r="Q118">
        <v>3490.37949493</v>
      </c>
      <c r="R118">
        <v>2.19</v>
      </c>
      <c r="S118">
        <v>1.4670000000000001</v>
      </c>
      <c r="T118">
        <v>0.96199999999999997</v>
      </c>
      <c r="U118">
        <v>39675.002379999998</v>
      </c>
      <c r="V118">
        <v>40470.854089</v>
      </c>
      <c r="W118">
        <v>0.1</v>
      </c>
      <c r="X118">
        <v>5.0958800315856898</v>
      </c>
      <c r="Y118">
        <v>9.1134414672851598</v>
      </c>
      <c r="Z118">
        <v>58</v>
      </c>
    </row>
    <row r="119" spans="1:26">
      <c r="A119" t="s">
        <v>126</v>
      </c>
      <c r="B119" t="str">
        <f t="shared" si="1"/>
        <v>2011</v>
      </c>
      <c r="C119" t="s">
        <v>492</v>
      </c>
      <c r="D119">
        <v>8.3000000000000007</v>
      </c>
      <c r="E119">
        <v>72.259</v>
      </c>
      <c r="F119">
        <v>1426.9010000000001</v>
      </c>
      <c r="G119">
        <v>62.8</v>
      </c>
      <c r="H119">
        <v>30.5</v>
      </c>
      <c r="I119">
        <v>27.3</v>
      </c>
      <c r="J119">
        <v>4.5999999999999996</v>
      </c>
      <c r="K119">
        <v>56.593000000000004</v>
      </c>
      <c r="L119">
        <v>5.516667</v>
      </c>
      <c r="M119">
        <v>86.797216993042497</v>
      </c>
      <c r="N119">
        <v>1.3906000000000001</v>
      </c>
      <c r="O119">
        <v>22.266505760000001</v>
      </c>
      <c r="P119">
        <v>2.1429999999999998</v>
      </c>
      <c r="Q119">
        <v>3798.9227027799998</v>
      </c>
      <c r="R119">
        <v>1.76</v>
      </c>
      <c r="S119">
        <v>1.133</v>
      </c>
      <c r="T119">
        <v>0.96399999999999997</v>
      </c>
      <c r="U119">
        <v>42541.513125999998</v>
      </c>
      <c r="V119">
        <v>43630.889589999999</v>
      </c>
      <c r="W119">
        <v>0.1</v>
      </c>
      <c r="X119">
        <v>4.9842500686645499</v>
      </c>
      <c r="Y119">
        <v>9.5116453170776403</v>
      </c>
      <c r="Z119">
        <v>58</v>
      </c>
    </row>
    <row r="120" spans="1:26">
      <c r="A120" t="s">
        <v>127</v>
      </c>
      <c r="B120" t="str">
        <f t="shared" si="1"/>
        <v>2012</v>
      </c>
      <c r="C120" t="s">
        <v>492</v>
      </c>
      <c r="D120">
        <v>8.4</v>
      </c>
      <c r="E120">
        <v>72.203000000000003</v>
      </c>
      <c r="F120">
        <v>1407.9880000000001</v>
      </c>
      <c r="G120">
        <v>62</v>
      </c>
      <c r="H120">
        <v>30.6</v>
      </c>
      <c r="I120">
        <v>31.9</v>
      </c>
      <c r="J120">
        <v>4.8</v>
      </c>
      <c r="K120">
        <v>56.838000000000001</v>
      </c>
      <c r="L120">
        <v>5.0833329999999997</v>
      </c>
      <c r="M120">
        <v>89.772724431811099</v>
      </c>
      <c r="N120">
        <v>0.57318340000000001</v>
      </c>
      <c r="O120">
        <v>22.235257220000001</v>
      </c>
      <c r="P120">
        <v>2.1680000000000001</v>
      </c>
      <c r="Q120">
        <v>3595.1677159000001</v>
      </c>
      <c r="R120">
        <v>1.62</v>
      </c>
      <c r="S120">
        <v>1.034</v>
      </c>
      <c r="T120">
        <v>0.96499999999999997</v>
      </c>
      <c r="U120">
        <v>43359.541047999999</v>
      </c>
      <c r="V120">
        <v>44399.894585000002</v>
      </c>
      <c r="W120">
        <v>0.1</v>
      </c>
      <c r="X120">
        <v>4.9284400939941397</v>
      </c>
      <c r="Y120">
        <v>9.5172300338745099</v>
      </c>
      <c r="Z120">
        <v>58</v>
      </c>
    </row>
    <row r="121" spans="1:26">
      <c r="A121" t="s">
        <v>128</v>
      </c>
      <c r="B121" t="str">
        <f t="shared" si="1"/>
        <v>2013</v>
      </c>
      <c r="C121" t="s">
        <v>492</v>
      </c>
      <c r="D121">
        <v>8.5</v>
      </c>
      <c r="E121">
        <v>72.888000000000005</v>
      </c>
      <c r="F121">
        <v>1396.4670000000001</v>
      </c>
      <c r="G121">
        <v>62.5</v>
      </c>
      <c r="H121">
        <v>30.8</v>
      </c>
      <c r="I121">
        <v>32</v>
      </c>
      <c r="J121">
        <v>4.5999999999999996</v>
      </c>
      <c r="K121">
        <v>57.194000000000003</v>
      </c>
      <c r="L121">
        <v>4.95</v>
      </c>
      <c r="M121">
        <v>92.598231495578801</v>
      </c>
      <c r="N121">
        <v>0.22066669999999999</v>
      </c>
      <c r="O121">
        <v>22.569548300000001</v>
      </c>
      <c r="P121">
        <v>2.2149999999999999</v>
      </c>
      <c r="Q121">
        <v>3897.29815826</v>
      </c>
      <c r="R121">
        <v>1.65</v>
      </c>
      <c r="S121">
        <v>1.034</v>
      </c>
      <c r="T121">
        <v>0.96599999999999997</v>
      </c>
      <c r="U121">
        <v>44993.667838000001</v>
      </c>
      <c r="V121">
        <v>46035.531279000003</v>
      </c>
      <c r="W121">
        <v>0.1</v>
      </c>
      <c r="X121">
        <v>4.9353899955749503</v>
      </c>
      <c r="Y121">
        <v>9.7097110748290998</v>
      </c>
      <c r="Z121">
        <v>58</v>
      </c>
    </row>
    <row r="122" spans="1:26">
      <c r="A122" t="s">
        <v>129</v>
      </c>
      <c r="B122" t="str">
        <f t="shared" si="1"/>
        <v>2014</v>
      </c>
      <c r="C122" t="s">
        <v>492</v>
      </c>
      <c r="D122">
        <v>8.8000000000000007</v>
      </c>
      <c r="E122">
        <v>73.192999999999998</v>
      </c>
      <c r="F122">
        <v>1400.413</v>
      </c>
      <c r="G122">
        <v>63.2</v>
      </c>
      <c r="H122">
        <v>30.9</v>
      </c>
      <c r="I122">
        <v>31.2</v>
      </c>
      <c r="J122">
        <v>4.8</v>
      </c>
      <c r="K122">
        <v>57.402000000000001</v>
      </c>
      <c r="L122">
        <v>4.7083329999999997</v>
      </c>
      <c r="M122">
        <v>95.498988747471898</v>
      </c>
      <c r="N122">
        <v>0.20993329999999999</v>
      </c>
      <c r="O122">
        <v>22.327890709999998</v>
      </c>
      <c r="P122">
        <v>2.2269999999999999</v>
      </c>
      <c r="Q122">
        <v>4087.5268519800002</v>
      </c>
      <c r="R122">
        <v>1.59</v>
      </c>
      <c r="S122">
        <v>0.97199999999999998</v>
      </c>
      <c r="T122">
        <v>0.96499999999999997</v>
      </c>
      <c r="U122">
        <v>47011.280401999997</v>
      </c>
      <c r="V122">
        <v>47953.166498999999</v>
      </c>
      <c r="W122">
        <v>0.1</v>
      </c>
      <c r="X122">
        <v>4.92102003097534</v>
      </c>
      <c r="Y122">
        <v>9.7481040954589808</v>
      </c>
      <c r="Z122">
        <v>58</v>
      </c>
    </row>
    <row r="123" spans="1:26">
      <c r="A123" t="s">
        <v>130</v>
      </c>
      <c r="B123" t="str">
        <f t="shared" si="1"/>
        <v>2015</v>
      </c>
      <c r="C123" t="s">
        <v>492</v>
      </c>
      <c r="D123">
        <v>9</v>
      </c>
      <c r="E123">
        <v>73.236999999999995</v>
      </c>
      <c r="F123">
        <v>1400.952</v>
      </c>
      <c r="G123">
        <v>63.4</v>
      </c>
      <c r="H123">
        <v>30.9</v>
      </c>
      <c r="I123">
        <v>31.4</v>
      </c>
      <c r="J123">
        <v>4.9000000000000004</v>
      </c>
      <c r="K123">
        <v>57.39</v>
      </c>
      <c r="L123">
        <v>4.3666669999999996</v>
      </c>
      <c r="M123">
        <v>100</v>
      </c>
      <c r="N123">
        <v>-1.9366669999999999E-2</v>
      </c>
      <c r="O123">
        <v>22.402041650000001</v>
      </c>
      <c r="P123">
        <v>2.2639999999999998</v>
      </c>
      <c r="Q123">
        <v>3559.0361903500002</v>
      </c>
      <c r="R123">
        <v>1.52</v>
      </c>
      <c r="S123">
        <v>0.91900000000000004</v>
      </c>
      <c r="T123">
        <v>0.96899999999999997</v>
      </c>
      <c r="U123">
        <v>47609.557159000004</v>
      </c>
      <c r="V123">
        <v>48694.521665</v>
      </c>
      <c r="W123">
        <v>0.1</v>
      </c>
      <c r="X123">
        <v>4.8551502227783203</v>
      </c>
      <c r="Y123">
        <v>9.6381435394287092</v>
      </c>
      <c r="Z123">
        <v>58</v>
      </c>
    </row>
    <row r="124" spans="1:26">
      <c r="A124" t="s">
        <v>131</v>
      </c>
      <c r="B124" t="str">
        <f t="shared" si="1"/>
        <v>2016</v>
      </c>
      <c r="C124" t="s">
        <v>492</v>
      </c>
      <c r="D124">
        <v>9.6</v>
      </c>
      <c r="E124">
        <v>74.569000000000003</v>
      </c>
      <c r="F124">
        <v>1395.597</v>
      </c>
      <c r="G124">
        <v>63.5</v>
      </c>
      <c r="H124">
        <v>30.9</v>
      </c>
      <c r="I124">
        <v>31.5</v>
      </c>
      <c r="J124">
        <v>5</v>
      </c>
      <c r="K124">
        <v>58.487000000000002</v>
      </c>
      <c r="L124">
        <v>3.9083329999999998</v>
      </c>
      <c r="M124">
        <v>107.527268818172</v>
      </c>
      <c r="N124">
        <v>-0.26369169999999997</v>
      </c>
      <c r="O124">
        <v>22.06958818</v>
      </c>
      <c r="P124">
        <v>2.3170000000000002</v>
      </c>
      <c r="Q124">
        <v>3665.8242336200001</v>
      </c>
      <c r="R124">
        <v>1.45</v>
      </c>
      <c r="S124">
        <v>0.873</v>
      </c>
      <c r="T124">
        <v>0.97</v>
      </c>
      <c r="U124">
        <v>50579.483717000003</v>
      </c>
      <c r="V124">
        <v>51834.217114999999</v>
      </c>
      <c r="W124">
        <v>0.1</v>
      </c>
      <c r="X124">
        <v>4.8392300605773899</v>
      </c>
      <c r="Y124">
        <v>9.4778299331665004</v>
      </c>
      <c r="Z124">
        <v>58</v>
      </c>
    </row>
    <row r="125" spans="1:26">
      <c r="A125" t="s">
        <v>132</v>
      </c>
      <c r="B125" t="str">
        <f t="shared" si="1"/>
        <v>2017</v>
      </c>
      <c r="C125" t="s">
        <v>492</v>
      </c>
      <c r="D125">
        <v>9.5</v>
      </c>
      <c r="E125">
        <v>75.021000000000001</v>
      </c>
      <c r="F125">
        <v>1389.133</v>
      </c>
      <c r="G125">
        <v>64.3</v>
      </c>
      <c r="H125">
        <v>31</v>
      </c>
      <c r="J125">
        <v>4.9000000000000004</v>
      </c>
      <c r="K125">
        <v>58.914999999999999</v>
      </c>
      <c r="L125">
        <v>3.5666669999999998</v>
      </c>
      <c r="M125">
        <v>114.103785259463</v>
      </c>
      <c r="N125">
        <v>-0.32905000000000001</v>
      </c>
      <c r="O125">
        <v>22.158396069999998</v>
      </c>
      <c r="P125">
        <v>2.335</v>
      </c>
      <c r="Q125">
        <v>3929.0931648300002</v>
      </c>
      <c r="R125">
        <v>1.41</v>
      </c>
      <c r="S125">
        <v>0.85199999999999998</v>
      </c>
      <c r="T125">
        <v>0.97099999999999997</v>
      </c>
      <c r="U125">
        <v>53071.478373999998</v>
      </c>
      <c r="V125">
        <v>54335.986152999998</v>
      </c>
      <c r="W125">
        <v>0.6</v>
      </c>
      <c r="X125">
        <v>4.8718299865722701</v>
      </c>
      <c r="Y125">
        <v>9.4807310104370099</v>
      </c>
      <c r="Z125">
        <v>58</v>
      </c>
    </row>
    <row r="126" spans="1:26">
      <c r="A126" t="s">
        <v>133</v>
      </c>
      <c r="B126" t="str">
        <f t="shared" si="1"/>
        <v>2018</v>
      </c>
      <c r="C126" t="s">
        <v>492</v>
      </c>
      <c r="D126">
        <v>9.5</v>
      </c>
      <c r="E126">
        <v>75.168000000000006</v>
      </c>
      <c r="F126">
        <v>1380.6769999999999</v>
      </c>
      <c r="G126">
        <v>64.900000000000006</v>
      </c>
      <c r="H126">
        <v>31.1</v>
      </c>
      <c r="I126">
        <v>31.7</v>
      </c>
      <c r="K126">
        <v>59.209000000000003</v>
      </c>
      <c r="L126">
        <v>3.2083330000000001</v>
      </c>
      <c r="M126">
        <v>121.68080420200999</v>
      </c>
      <c r="N126">
        <v>-0.32209169999999998</v>
      </c>
      <c r="O126">
        <v>22.028620709999998</v>
      </c>
      <c r="P126">
        <v>2.37</v>
      </c>
      <c r="Q126">
        <v>4251.8416084999999</v>
      </c>
      <c r="R126">
        <v>1.38</v>
      </c>
      <c r="S126">
        <v>0.79</v>
      </c>
      <c r="T126">
        <v>0.97399999999999998</v>
      </c>
      <c r="U126">
        <v>55195.722049000004</v>
      </c>
      <c r="V126">
        <v>57056.545007000001</v>
      </c>
      <c r="W126">
        <v>0.1</v>
      </c>
      <c r="X126">
        <v>4.97933006286621</v>
      </c>
      <c r="Y126">
        <v>9.6382017135620099</v>
      </c>
      <c r="Z126">
        <v>58</v>
      </c>
    </row>
    <row r="127" spans="1:26">
      <c r="A127" t="s">
        <v>134</v>
      </c>
      <c r="B127" t="str">
        <f t="shared" si="1"/>
        <v>2019</v>
      </c>
      <c r="C127" t="s">
        <v>492</v>
      </c>
      <c r="D127">
        <v>9.4</v>
      </c>
      <c r="E127">
        <v>76.197000000000003</v>
      </c>
      <c r="F127">
        <v>1372.153</v>
      </c>
      <c r="H127">
        <v>31.2</v>
      </c>
      <c r="K127">
        <v>59.975999999999999</v>
      </c>
      <c r="L127">
        <v>2.9750000000000001</v>
      </c>
      <c r="M127">
        <v>128.70732176830401</v>
      </c>
      <c r="N127">
        <v>-0.35633330000000002</v>
      </c>
      <c r="O127">
        <v>22.04159087</v>
      </c>
      <c r="P127">
        <v>2.42</v>
      </c>
      <c r="Q127">
        <v>4227.04866494</v>
      </c>
      <c r="R127">
        <v>1.31</v>
      </c>
      <c r="S127">
        <v>0.79200000000000004</v>
      </c>
      <c r="T127">
        <v>0.97499999999999998</v>
      </c>
      <c r="U127">
        <v>57411.520685000003</v>
      </c>
      <c r="V127">
        <v>59329.093998999997</v>
      </c>
      <c r="W127">
        <v>0.1</v>
      </c>
      <c r="X127">
        <v>5.1167697906494096</v>
      </c>
      <c r="Y127">
        <v>9.7198753356933594</v>
      </c>
      <c r="Z127">
        <v>58</v>
      </c>
    </row>
    <row r="128" spans="1:26">
      <c r="A128" t="s">
        <v>135</v>
      </c>
      <c r="B128" t="str">
        <f t="shared" si="1"/>
        <v>2020</v>
      </c>
      <c r="C128" t="s">
        <v>492</v>
      </c>
      <c r="D128">
        <v>9.3000000000000007</v>
      </c>
      <c r="E128">
        <v>75.162000000000006</v>
      </c>
      <c r="F128">
        <v>1319.1310000000001</v>
      </c>
      <c r="H128">
        <v>31.3</v>
      </c>
      <c r="K128">
        <v>58.308999999999997</v>
      </c>
      <c r="L128">
        <v>3.625</v>
      </c>
      <c r="M128">
        <v>138.68484671211701</v>
      </c>
      <c r="N128">
        <v>-0.42514999999999997</v>
      </c>
      <c r="O128">
        <v>22.52025682</v>
      </c>
      <c r="Q128">
        <v>4651.7546556799998</v>
      </c>
      <c r="R128">
        <v>1.91</v>
      </c>
      <c r="T128">
        <v>0.97699999999999998</v>
      </c>
      <c r="U128">
        <v>56454.181108999997</v>
      </c>
      <c r="V128">
        <v>58145.403234999998</v>
      </c>
      <c r="X128">
        <v>5.5875902175903303</v>
      </c>
      <c r="Y128">
        <v>9.1986761093139595</v>
      </c>
      <c r="Z128">
        <v>58</v>
      </c>
    </row>
    <row r="129" spans="1:26">
      <c r="A129" t="s">
        <v>136</v>
      </c>
      <c r="B129" t="str">
        <f t="shared" si="1"/>
        <v>2021</v>
      </c>
      <c r="C129" t="s">
        <v>492</v>
      </c>
      <c r="D129">
        <v>9.6</v>
      </c>
      <c r="E129">
        <v>75.247</v>
      </c>
      <c r="F129">
        <v>1340.1659999999999</v>
      </c>
      <c r="H129">
        <v>31.5</v>
      </c>
      <c r="K129">
        <v>58.387999999999998</v>
      </c>
      <c r="L129">
        <v>3.5750000000000002</v>
      </c>
      <c r="M129">
        <v>154.73938684846701</v>
      </c>
      <c r="N129">
        <v>-0.54876670000000005</v>
      </c>
      <c r="O129">
        <v>22.1358493</v>
      </c>
      <c r="R129">
        <v>1.76</v>
      </c>
      <c r="T129">
        <v>0.97799999999999998</v>
      </c>
      <c r="U129">
        <v>59055.316878999998</v>
      </c>
      <c r="V129">
        <v>60884.514281999996</v>
      </c>
      <c r="X129">
        <v>4.5309638977050799</v>
      </c>
      <c r="Y129">
        <v>8.8470783233642596</v>
      </c>
      <c r="Z129">
        <v>58</v>
      </c>
    </row>
    <row r="130" spans="1:26">
      <c r="A130" t="s">
        <v>137</v>
      </c>
      <c r="B130" t="str">
        <f t="shared" si="1"/>
        <v>1990</v>
      </c>
      <c r="C130" t="s">
        <v>493</v>
      </c>
      <c r="D130">
        <v>10.3</v>
      </c>
      <c r="E130">
        <v>40.942</v>
      </c>
      <c r="F130">
        <v>1746.8230000000001</v>
      </c>
      <c r="H130">
        <v>28.9</v>
      </c>
      <c r="J130">
        <v>5.7</v>
      </c>
      <c r="L130">
        <v>15.45833</v>
      </c>
      <c r="M130">
        <v>37.461925343264198</v>
      </c>
      <c r="N130">
        <v>15.151579999999999</v>
      </c>
      <c r="O130">
        <v>4.6353656049999996</v>
      </c>
      <c r="P130">
        <v>0.311</v>
      </c>
      <c r="R130">
        <v>3.3</v>
      </c>
      <c r="S130">
        <v>3.0670000000000002</v>
      </c>
      <c r="T130">
        <v>0.94399999999999995</v>
      </c>
      <c r="U130">
        <v>13520.860457999999</v>
      </c>
      <c r="V130">
        <v>13368.584341</v>
      </c>
      <c r="W130">
        <v>1.1000000000000001</v>
      </c>
      <c r="X130">
        <v>3.6335899829864502</v>
      </c>
      <c r="Z130">
        <v>16</v>
      </c>
    </row>
    <row r="131" spans="1:26">
      <c r="A131" t="s">
        <v>138</v>
      </c>
      <c r="B131" t="str">
        <f t="shared" ref="B131:B194" si="2">RIGHT(A131,4)</f>
        <v>1991</v>
      </c>
      <c r="C131" t="s">
        <v>493</v>
      </c>
      <c r="D131">
        <v>10.199999999999999</v>
      </c>
      <c r="E131">
        <v>41.18</v>
      </c>
      <c r="F131">
        <v>1755.84</v>
      </c>
      <c r="H131">
        <v>29</v>
      </c>
      <c r="I131">
        <v>26</v>
      </c>
      <c r="J131">
        <v>5.6</v>
      </c>
      <c r="K131">
        <v>41.664000000000001</v>
      </c>
      <c r="L131">
        <v>15.5</v>
      </c>
      <c r="M131">
        <v>42.672742068568901</v>
      </c>
      <c r="N131">
        <v>13.226749999999999</v>
      </c>
      <c r="O131">
        <v>4.4297876409999999</v>
      </c>
      <c r="P131">
        <v>0.29599999999999999</v>
      </c>
      <c r="R131">
        <v>3.5</v>
      </c>
      <c r="S131">
        <v>3.5179999999999998</v>
      </c>
      <c r="T131">
        <v>0.94799999999999995</v>
      </c>
      <c r="U131">
        <v>14308.610814</v>
      </c>
      <c r="V131">
        <v>14151.202818</v>
      </c>
      <c r="X131">
        <v>3.7423501014709499</v>
      </c>
      <c r="Z131">
        <v>16</v>
      </c>
    </row>
    <row r="132" spans="1:26">
      <c r="A132" t="s">
        <v>139</v>
      </c>
      <c r="B132" t="str">
        <f t="shared" si="2"/>
        <v>1992</v>
      </c>
      <c r="C132" t="s">
        <v>493</v>
      </c>
      <c r="D132">
        <v>10.1</v>
      </c>
      <c r="E132">
        <v>42.518999999999998</v>
      </c>
      <c r="F132">
        <v>1747.8130000000001</v>
      </c>
      <c r="H132">
        <v>29.3</v>
      </c>
      <c r="J132">
        <v>5.6</v>
      </c>
      <c r="K132">
        <v>40.820999999999998</v>
      </c>
      <c r="L132">
        <v>17.016670000000001</v>
      </c>
      <c r="M132">
        <v>42.385972289055502</v>
      </c>
      <c r="N132">
        <v>13.342000000000001</v>
      </c>
      <c r="O132">
        <v>5.3252709610000002</v>
      </c>
      <c r="P132">
        <v>0.39100000000000001</v>
      </c>
      <c r="R132">
        <v>3.76</v>
      </c>
      <c r="S132">
        <v>3.8439999999999999</v>
      </c>
      <c r="T132">
        <v>0.95399999999999996</v>
      </c>
      <c r="U132">
        <v>14736.224104000001</v>
      </c>
      <c r="V132">
        <v>14559.362934000001</v>
      </c>
      <c r="X132">
        <v>3.8371601104736301</v>
      </c>
      <c r="Z132">
        <v>16</v>
      </c>
    </row>
    <row r="133" spans="1:26">
      <c r="A133" t="s">
        <v>140</v>
      </c>
      <c r="B133" t="str">
        <f t="shared" si="2"/>
        <v>1993</v>
      </c>
      <c r="C133" t="s">
        <v>493</v>
      </c>
      <c r="D133">
        <v>9.8000000000000007</v>
      </c>
      <c r="E133">
        <v>43.33</v>
      </c>
      <c r="F133">
        <v>1739.787</v>
      </c>
      <c r="H133">
        <v>29.5</v>
      </c>
      <c r="J133">
        <v>5.0999999999999996</v>
      </c>
      <c r="K133">
        <v>38.664999999999999</v>
      </c>
      <c r="L133">
        <v>20.841670000000001</v>
      </c>
      <c r="M133">
        <v>42.260073361464201</v>
      </c>
      <c r="N133">
        <v>11.688079999999999</v>
      </c>
      <c r="O133">
        <v>6.0112770419999997</v>
      </c>
      <c r="P133">
        <v>0.41299999999999998</v>
      </c>
      <c r="R133">
        <v>3.88</v>
      </c>
      <c r="S133">
        <v>4.556</v>
      </c>
      <c r="T133">
        <v>0.95599999999999996</v>
      </c>
      <c r="U133">
        <v>14897.342444</v>
      </c>
      <c r="V133">
        <v>14777.548115</v>
      </c>
      <c r="W133">
        <v>2</v>
      </c>
      <c r="X133">
        <v>4.2448902130126998</v>
      </c>
      <c r="Z133">
        <v>16</v>
      </c>
    </row>
    <row r="134" spans="1:26">
      <c r="A134" t="s">
        <v>141</v>
      </c>
      <c r="B134" t="str">
        <f t="shared" si="2"/>
        <v>1994</v>
      </c>
      <c r="C134" t="s">
        <v>493</v>
      </c>
      <c r="D134">
        <v>9.4</v>
      </c>
      <c r="E134">
        <v>45.125999999999998</v>
      </c>
      <c r="F134">
        <v>1738.796</v>
      </c>
      <c r="H134">
        <v>29.7</v>
      </c>
      <c r="J134">
        <v>5.0999999999999996</v>
      </c>
      <c r="K134">
        <v>37.973999999999997</v>
      </c>
      <c r="L134">
        <v>22.05</v>
      </c>
      <c r="M134">
        <v>42.893065191853601</v>
      </c>
      <c r="N134">
        <v>8.0084999999999997</v>
      </c>
      <c r="O134">
        <v>6.4074775419999996</v>
      </c>
      <c r="P134">
        <v>0.40100000000000002</v>
      </c>
      <c r="R134">
        <v>3.46</v>
      </c>
      <c r="S134">
        <v>3.7759999999999998</v>
      </c>
      <c r="T134">
        <v>0.95799999999999996</v>
      </c>
      <c r="U134">
        <v>15550.196517</v>
      </c>
      <c r="V134">
        <v>15223.705276999999</v>
      </c>
      <c r="W134">
        <v>2</v>
      </c>
      <c r="X134">
        <v>4.48468017578125</v>
      </c>
      <c r="Z134">
        <v>16</v>
      </c>
    </row>
    <row r="135" spans="1:26">
      <c r="A135" t="s">
        <v>142</v>
      </c>
      <c r="B135" t="str">
        <f t="shared" si="2"/>
        <v>1995</v>
      </c>
      <c r="C135" t="s">
        <v>493</v>
      </c>
      <c r="D135">
        <v>9.1</v>
      </c>
      <c r="E135">
        <v>45.859000000000002</v>
      </c>
      <c r="F135">
        <v>1738.796</v>
      </c>
      <c r="H135">
        <v>30</v>
      </c>
      <c r="J135">
        <v>5.0999999999999996</v>
      </c>
      <c r="K135">
        <v>38.593000000000004</v>
      </c>
      <c r="L135">
        <v>20.75</v>
      </c>
      <c r="M135">
        <v>44.393360745649403</v>
      </c>
      <c r="N135">
        <v>9.3551660000000005</v>
      </c>
      <c r="O135">
        <v>6.9774372790000001</v>
      </c>
      <c r="P135">
        <v>0.40300000000000002</v>
      </c>
      <c r="R135">
        <v>2.79</v>
      </c>
      <c r="S135">
        <v>3.081</v>
      </c>
      <c r="T135">
        <v>0.96299999999999997</v>
      </c>
      <c r="U135">
        <v>16290.47236</v>
      </c>
      <c r="V135">
        <v>16156.93672</v>
      </c>
      <c r="W135">
        <v>2.1</v>
      </c>
      <c r="X135">
        <v>4.4346299171447798</v>
      </c>
      <c r="Y135">
        <v>9.85406589508057</v>
      </c>
      <c r="Z135">
        <v>16</v>
      </c>
    </row>
    <row r="136" spans="1:26">
      <c r="A136" t="s">
        <v>143</v>
      </c>
      <c r="B136" t="str">
        <f t="shared" si="2"/>
        <v>1996</v>
      </c>
      <c r="C136" t="s">
        <v>493</v>
      </c>
      <c r="D136">
        <v>9.1</v>
      </c>
      <c r="E136">
        <v>46.704999999999998</v>
      </c>
      <c r="F136">
        <v>1740.3389999999999</v>
      </c>
      <c r="H136">
        <v>30.2</v>
      </c>
      <c r="J136">
        <v>4.9000000000000004</v>
      </c>
      <c r="K136">
        <v>39.091999999999999</v>
      </c>
      <c r="L136">
        <v>19.891670000000001</v>
      </c>
      <c r="M136">
        <v>45.522953901537498</v>
      </c>
      <c r="N136">
        <v>7.4950000000000001</v>
      </c>
      <c r="O136">
        <v>7.4877411489999997</v>
      </c>
      <c r="P136">
        <v>0.47199999999999998</v>
      </c>
      <c r="R136">
        <v>2.42</v>
      </c>
      <c r="S136">
        <v>2.6840000000000002</v>
      </c>
      <c r="T136">
        <v>0.96599999999999997</v>
      </c>
      <c r="U136">
        <v>16982.180204</v>
      </c>
      <c r="V136">
        <v>16742.723741000002</v>
      </c>
      <c r="W136">
        <v>2.5</v>
      </c>
      <c r="X136">
        <v>4.4574599266052202</v>
      </c>
      <c r="Y136">
        <v>10.065894126892101</v>
      </c>
      <c r="Z136">
        <v>16</v>
      </c>
    </row>
    <row r="137" spans="1:26">
      <c r="A137" t="s">
        <v>144</v>
      </c>
      <c r="B137" t="str">
        <f t="shared" si="2"/>
        <v>1997</v>
      </c>
      <c r="C137" t="s">
        <v>493</v>
      </c>
      <c r="D137">
        <v>9.1999999999999993</v>
      </c>
      <c r="E137">
        <v>47.957000000000001</v>
      </c>
      <c r="F137">
        <v>1742.6369999999999</v>
      </c>
      <c r="H137">
        <v>30.4</v>
      </c>
      <c r="J137">
        <v>5</v>
      </c>
      <c r="K137">
        <v>40.213999999999999</v>
      </c>
      <c r="L137">
        <v>18.391670000000001</v>
      </c>
      <c r="M137">
        <v>47.4638957019027</v>
      </c>
      <c r="N137">
        <v>5.3733329999999997</v>
      </c>
      <c r="O137">
        <v>7.8592224000000002</v>
      </c>
      <c r="P137">
        <v>0.45500000000000002</v>
      </c>
      <c r="R137">
        <v>2.2200000000000002</v>
      </c>
      <c r="S137">
        <v>2.4369999999999998</v>
      </c>
      <c r="T137">
        <v>0.96299999999999997</v>
      </c>
      <c r="U137">
        <v>17916.032165000001</v>
      </c>
      <c r="V137">
        <v>17703.813638</v>
      </c>
      <c r="W137">
        <v>1.9</v>
      </c>
      <c r="Y137">
        <v>10.1405954360962</v>
      </c>
      <c r="Z137">
        <v>16</v>
      </c>
    </row>
    <row r="138" spans="1:26">
      <c r="A138" t="s">
        <v>145</v>
      </c>
      <c r="B138" t="str">
        <f t="shared" si="2"/>
        <v>1998</v>
      </c>
      <c r="C138" t="s">
        <v>493</v>
      </c>
      <c r="D138">
        <v>9.1</v>
      </c>
      <c r="E138">
        <v>48.61</v>
      </c>
      <c r="F138">
        <v>1751.106</v>
      </c>
      <c r="H138">
        <v>30.6</v>
      </c>
      <c r="J138">
        <v>5.2</v>
      </c>
      <c r="K138">
        <v>41.515000000000001</v>
      </c>
      <c r="L138">
        <v>16.408329999999999</v>
      </c>
      <c r="M138">
        <v>49.772042707742401</v>
      </c>
      <c r="N138">
        <v>4.242</v>
      </c>
      <c r="O138">
        <v>7.6564296360000004</v>
      </c>
      <c r="P138">
        <v>0.80200000000000005</v>
      </c>
      <c r="R138">
        <v>2.11</v>
      </c>
      <c r="S138">
        <v>2.1930000000000001</v>
      </c>
      <c r="T138">
        <v>0.96399999999999997</v>
      </c>
      <c r="U138">
        <v>19101.544588000001</v>
      </c>
      <c r="V138">
        <v>18857.740172999998</v>
      </c>
      <c r="W138">
        <v>1.3</v>
      </c>
      <c r="X138">
        <v>4.2878599166870099</v>
      </c>
      <c r="Y138">
        <v>10.091661453247101</v>
      </c>
      <c r="Z138">
        <v>16</v>
      </c>
    </row>
    <row r="139" spans="1:26">
      <c r="A139" t="s">
        <v>146</v>
      </c>
      <c r="B139" t="str">
        <f t="shared" si="2"/>
        <v>1999</v>
      </c>
      <c r="C139" t="s">
        <v>493</v>
      </c>
      <c r="D139">
        <v>9.4</v>
      </c>
      <c r="E139">
        <v>49.631</v>
      </c>
      <c r="F139">
        <v>1756.2739999999999</v>
      </c>
      <c r="G139">
        <v>33.9</v>
      </c>
      <c r="H139">
        <v>30.7</v>
      </c>
      <c r="J139">
        <v>5.2</v>
      </c>
      <c r="K139">
        <v>43.597999999999999</v>
      </c>
      <c r="L139">
        <v>13.6</v>
      </c>
      <c r="M139">
        <v>53.2447547938011</v>
      </c>
      <c r="N139">
        <v>2.9634999999999998</v>
      </c>
      <c r="O139">
        <v>7.8226600360000003</v>
      </c>
      <c r="P139">
        <v>0.79</v>
      </c>
      <c r="R139">
        <v>2.08</v>
      </c>
      <c r="S139">
        <v>2.0139999999999998</v>
      </c>
      <c r="T139">
        <v>0.96499999999999997</v>
      </c>
      <c r="U139">
        <v>19962.792109000002</v>
      </c>
      <c r="V139">
        <v>19781.46846</v>
      </c>
      <c r="W139">
        <v>1.1000000000000001</v>
      </c>
      <c r="X139">
        <v>4.2604398727417001</v>
      </c>
      <c r="Y139">
        <v>10.507714271545399</v>
      </c>
      <c r="Z139">
        <v>16</v>
      </c>
    </row>
    <row r="140" spans="1:26">
      <c r="A140" t="s">
        <v>147</v>
      </c>
      <c r="B140" t="str">
        <f t="shared" si="2"/>
        <v>2000</v>
      </c>
      <c r="C140" t="s">
        <v>493</v>
      </c>
      <c r="D140">
        <v>9.8000000000000007</v>
      </c>
      <c r="E140">
        <v>51.783999999999999</v>
      </c>
      <c r="F140">
        <v>1752.8209999999999</v>
      </c>
      <c r="G140">
        <v>36.5</v>
      </c>
      <c r="H140">
        <v>30.7</v>
      </c>
      <c r="J140">
        <v>5.4</v>
      </c>
      <c r="K140">
        <v>45.44</v>
      </c>
      <c r="L140">
        <v>11.91667</v>
      </c>
      <c r="M140">
        <v>57.238548552390299</v>
      </c>
      <c r="N140">
        <v>4.3917669999999998</v>
      </c>
      <c r="O140">
        <v>7.5442603139999997</v>
      </c>
      <c r="P140">
        <v>0.94199999999999995</v>
      </c>
      <c r="Q140">
        <v>727.27199400999996</v>
      </c>
      <c r="R140">
        <v>2</v>
      </c>
      <c r="S140">
        <v>1.633</v>
      </c>
      <c r="T140">
        <v>0.96699999999999997</v>
      </c>
      <c r="U140">
        <v>21595.594901</v>
      </c>
      <c r="V140">
        <v>21441.157552000001</v>
      </c>
      <c r="W140">
        <v>1.1000000000000001</v>
      </c>
      <c r="X140">
        <v>4.1660499572753897</v>
      </c>
      <c r="Y140">
        <v>10.5237493515015</v>
      </c>
      <c r="Z140">
        <v>16</v>
      </c>
    </row>
    <row r="141" spans="1:26">
      <c r="A141" t="s">
        <v>148</v>
      </c>
      <c r="B141" t="str">
        <f t="shared" si="2"/>
        <v>2001</v>
      </c>
      <c r="C141" t="s">
        <v>493</v>
      </c>
      <c r="D141">
        <v>9.9</v>
      </c>
      <c r="E141">
        <v>50.448999999999998</v>
      </c>
      <c r="F141">
        <v>1762.07</v>
      </c>
      <c r="G141">
        <v>38.200000000000003</v>
      </c>
      <c r="H141">
        <v>30.8</v>
      </c>
      <c r="I141">
        <v>29.3</v>
      </c>
      <c r="J141">
        <v>5.0999999999999996</v>
      </c>
      <c r="K141">
        <v>46.552999999999997</v>
      </c>
      <c r="L141">
        <v>10.55833</v>
      </c>
      <c r="M141">
        <v>62.676682785845898</v>
      </c>
      <c r="N141">
        <v>4.2617830000000003</v>
      </c>
      <c r="O141">
        <v>7.6167267719999998</v>
      </c>
      <c r="P141">
        <v>0.89200000000000002</v>
      </c>
      <c r="Q141">
        <v>752.55984511999998</v>
      </c>
      <c r="R141">
        <v>1.96</v>
      </c>
      <c r="S141">
        <v>1.7490000000000001</v>
      </c>
      <c r="T141">
        <v>0.96499999999999997</v>
      </c>
      <c r="U141">
        <v>23001.078439000001</v>
      </c>
      <c r="V141">
        <v>22682.735085</v>
      </c>
      <c r="X141">
        <v>4.1112699508667001</v>
      </c>
      <c r="Y141">
        <v>10.4827470779419</v>
      </c>
      <c r="Z141">
        <v>16</v>
      </c>
    </row>
    <row r="142" spans="1:26">
      <c r="A142" t="s">
        <v>149</v>
      </c>
      <c r="B142" t="str">
        <f t="shared" si="2"/>
        <v>2002</v>
      </c>
      <c r="C142" t="s">
        <v>493</v>
      </c>
      <c r="D142">
        <v>10.1</v>
      </c>
      <c r="E142">
        <v>53.692999999999998</v>
      </c>
      <c r="F142">
        <v>1763.6469999999999</v>
      </c>
      <c r="G142">
        <v>39.5</v>
      </c>
      <c r="H142">
        <v>30.8</v>
      </c>
      <c r="J142">
        <v>5.0999999999999996</v>
      </c>
      <c r="K142">
        <v>47.540999999999997</v>
      </c>
      <c r="L142">
        <v>11.44167</v>
      </c>
      <c r="M142">
        <v>73.308147782440699</v>
      </c>
      <c r="N142">
        <v>3.3185920000000002</v>
      </c>
      <c r="O142">
        <v>7.5567490749999999</v>
      </c>
      <c r="P142">
        <v>0.90500000000000003</v>
      </c>
      <c r="Q142">
        <v>845.96814628000004</v>
      </c>
      <c r="R142">
        <v>2.02</v>
      </c>
      <c r="S142">
        <v>1.843</v>
      </c>
      <c r="T142">
        <v>0.97</v>
      </c>
      <c r="U142">
        <v>24376.328710000002</v>
      </c>
      <c r="V142">
        <v>24100.223741999998</v>
      </c>
      <c r="X142">
        <v>4.1345701217651403</v>
      </c>
      <c r="Y142">
        <v>10.5665941238403</v>
      </c>
      <c r="Z142">
        <v>16</v>
      </c>
    </row>
    <row r="143" spans="1:26">
      <c r="A143" t="s">
        <v>150</v>
      </c>
      <c r="B143" t="str">
        <f t="shared" si="2"/>
        <v>2003</v>
      </c>
      <c r="C143" t="s">
        <v>493</v>
      </c>
      <c r="D143">
        <v>10.4</v>
      </c>
      <c r="E143">
        <v>55.5</v>
      </c>
      <c r="F143">
        <v>1754.633</v>
      </c>
      <c r="G143">
        <v>41.4</v>
      </c>
      <c r="H143">
        <v>30.8</v>
      </c>
      <c r="J143">
        <v>5</v>
      </c>
      <c r="K143">
        <v>48.511000000000003</v>
      </c>
      <c r="L143">
        <v>11.491669999999999</v>
      </c>
      <c r="M143">
        <v>87.9508924997901</v>
      </c>
      <c r="N143">
        <v>2.3334670000000002</v>
      </c>
      <c r="O143">
        <v>7.7678325079999997</v>
      </c>
      <c r="P143">
        <v>1.0529999999999999</v>
      </c>
      <c r="Q143">
        <v>1166.7563434199999</v>
      </c>
      <c r="R143">
        <v>2.04</v>
      </c>
      <c r="S143">
        <v>1.8360000000000001</v>
      </c>
      <c r="T143">
        <v>0.97099999999999997</v>
      </c>
      <c r="U143">
        <v>25042.289830000002</v>
      </c>
      <c r="V143">
        <v>24836.773909</v>
      </c>
      <c r="W143">
        <v>1.1000000000000001</v>
      </c>
      <c r="X143">
        <v>4.1734299659729004</v>
      </c>
      <c r="Y143">
        <v>10.5926456451416</v>
      </c>
      <c r="Z143">
        <v>16</v>
      </c>
    </row>
    <row r="144" spans="1:26">
      <c r="A144" t="s">
        <v>151</v>
      </c>
      <c r="B144" t="str">
        <f t="shared" si="2"/>
        <v>2004</v>
      </c>
      <c r="C144" t="s">
        <v>493</v>
      </c>
      <c r="D144">
        <v>10.6</v>
      </c>
      <c r="E144">
        <v>57.124000000000002</v>
      </c>
      <c r="F144">
        <v>1739.9010000000001</v>
      </c>
      <c r="G144">
        <v>43.9</v>
      </c>
      <c r="H144">
        <v>30.9</v>
      </c>
      <c r="J144">
        <v>5</v>
      </c>
      <c r="K144">
        <v>49.448</v>
      </c>
      <c r="L144">
        <v>10.95833</v>
      </c>
      <c r="M144">
        <v>104.07644680877</v>
      </c>
      <c r="N144">
        <v>2.106325</v>
      </c>
      <c r="O144">
        <v>8.2944532599999992</v>
      </c>
      <c r="P144">
        <v>1.0820000000000001</v>
      </c>
      <c r="Q144">
        <v>1372.9599412600001</v>
      </c>
      <c r="R144">
        <v>2.12</v>
      </c>
      <c r="S144">
        <v>1.8240000000000001</v>
      </c>
      <c r="T144">
        <v>0.97399999999999998</v>
      </c>
      <c r="U144">
        <v>26182.039287</v>
      </c>
      <c r="V144">
        <v>25937.929852000001</v>
      </c>
      <c r="W144">
        <v>1.2</v>
      </c>
      <c r="X144">
        <v>4.1578598022460902</v>
      </c>
      <c r="Y144">
        <v>10.628664970397899</v>
      </c>
      <c r="Z144">
        <v>16</v>
      </c>
    </row>
    <row r="145" spans="1:26">
      <c r="A145" t="s">
        <v>152</v>
      </c>
      <c r="B145" t="str">
        <f t="shared" si="2"/>
        <v>2005</v>
      </c>
      <c r="C145" t="s">
        <v>493</v>
      </c>
      <c r="D145">
        <v>10.6</v>
      </c>
      <c r="E145">
        <v>58.85</v>
      </c>
      <c r="F145">
        <v>1723.7190000000001</v>
      </c>
      <c r="G145">
        <v>46.9</v>
      </c>
      <c r="H145">
        <v>30.9</v>
      </c>
      <c r="J145">
        <v>4.7</v>
      </c>
      <c r="K145">
        <v>51.579000000000001</v>
      </c>
      <c r="L145">
        <v>9.1666670000000003</v>
      </c>
      <c r="M145">
        <v>119.271747930548</v>
      </c>
      <c r="N145">
        <v>2.1846749999999999</v>
      </c>
      <c r="O145">
        <v>10.804504830000001</v>
      </c>
      <c r="P145">
        <v>1.159</v>
      </c>
      <c r="Q145">
        <v>1474.27184908</v>
      </c>
      <c r="R145">
        <v>2.09</v>
      </c>
      <c r="S145">
        <v>1.8129999999999999</v>
      </c>
      <c r="T145">
        <v>0.97399999999999998</v>
      </c>
      <c r="U145">
        <v>27600.937174999999</v>
      </c>
      <c r="V145">
        <v>27219.851574</v>
      </c>
      <c r="W145">
        <v>1.1000000000000001</v>
      </c>
      <c r="X145">
        <v>4.1443200111389196</v>
      </c>
      <c r="Y145">
        <v>10.405225753784199</v>
      </c>
      <c r="Z145">
        <v>16</v>
      </c>
    </row>
    <row r="146" spans="1:26">
      <c r="A146" t="s">
        <v>153</v>
      </c>
      <c r="B146" t="str">
        <f t="shared" si="2"/>
        <v>2006</v>
      </c>
      <c r="C146" t="s">
        <v>493</v>
      </c>
      <c r="D146">
        <v>10.8</v>
      </c>
      <c r="E146">
        <v>60.661999999999999</v>
      </c>
      <c r="F146">
        <v>1713.741</v>
      </c>
      <c r="G146">
        <v>48.3</v>
      </c>
      <c r="H146">
        <v>30.9</v>
      </c>
      <c r="J146">
        <v>4.5</v>
      </c>
      <c r="K146">
        <v>52.786000000000001</v>
      </c>
      <c r="L146">
        <v>8.4583329999999997</v>
      </c>
      <c r="M146">
        <v>135.500411248972</v>
      </c>
      <c r="N146">
        <v>3.0792250000000001</v>
      </c>
      <c r="O146">
        <v>10.68000194</v>
      </c>
      <c r="P146">
        <v>1.181</v>
      </c>
      <c r="Q146">
        <v>1616.59028098</v>
      </c>
      <c r="R146">
        <v>2.12</v>
      </c>
      <c r="S146">
        <v>1.786</v>
      </c>
      <c r="T146">
        <v>0.97599999999999998</v>
      </c>
      <c r="U146">
        <v>30743.713953999999</v>
      </c>
      <c r="V146">
        <v>30175.130599</v>
      </c>
      <c r="W146">
        <v>1.2</v>
      </c>
      <c r="X146">
        <v>4.1848201751709002</v>
      </c>
      <c r="Y146">
        <v>10.437034606933601</v>
      </c>
      <c r="Z146">
        <v>16</v>
      </c>
    </row>
    <row r="147" spans="1:26">
      <c r="A147" t="s">
        <v>154</v>
      </c>
      <c r="B147" t="str">
        <f t="shared" si="2"/>
        <v>2007</v>
      </c>
      <c r="C147" t="s">
        <v>493</v>
      </c>
      <c r="D147">
        <v>10.9</v>
      </c>
      <c r="E147">
        <v>61.898000000000003</v>
      </c>
      <c r="F147">
        <v>1701.308</v>
      </c>
      <c r="G147">
        <v>51.8</v>
      </c>
      <c r="H147">
        <v>30.8</v>
      </c>
      <c r="J147">
        <v>4.4000000000000004</v>
      </c>
      <c r="K147">
        <v>53.476999999999997</v>
      </c>
      <c r="L147">
        <v>8.2249999999999996</v>
      </c>
      <c r="M147">
        <v>148.79112802218</v>
      </c>
      <c r="N147">
        <v>4.2776079999999999</v>
      </c>
      <c r="O147">
        <v>10.528486450000001</v>
      </c>
      <c r="P147">
        <v>1.228</v>
      </c>
      <c r="Q147">
        <v>1884.4183818500001</v>
      </c>
      <c r="R147">
        <v>2.13</v>
      </c>
      <c r="S147">
        <v>1.7490000000000001</v>
      </c>
      <c r="T147">
        <v>0.97699999999999998</v>
      </c>
      <c r="U147">
        <v>32467.040986</v>
      </c>
      <c r="V147">
        <v>31670.321747999998</v>
      </c>
      <c r="W147">
        <v>0.7</v>
      </c>
      <c r="X147">
        <v>4.25404977798462</v>
      </c>
      <c r="Y147">
        <v>10.3825521469116</v>
      </c>
      <c r="Z147">
        <v>16</v>
      </c>
    </row>
    <row r="148" spans="1:26">
      <c r="A148" t="s">
        <v>155</v>
      </c>
      <c r="B148" t="str">
        <f t="shared" si="2"/>
        <v>2008</v>
      </c>
      <c r="C148" t="s">
        <v>493</v>
      </c>
      <c r="D148">
        <v>11.3</v>
      </c>
      <c r="E148">
        <v>63.585999999999999</v>
      </c>
      <c r="F148">
        <v>1710.126</v>
      </c>
      <c r="G148">
        <v>51.4</v>
      </c>
      <c r="H148">
        <v>30.8</v>
      </c>
      <c r="J148">
        <v>4.2</v>
      </c>
      <c r="K148">
        <v>52.417000000000002</v>
      </c>
      <c r="L148">
        <v>11.26667</v>
      </c>
      <c r="M148">
        <v>146.66613333466699</v>
      </c>
      <c r="N148">
        <v>4.634233</v>
      </c>
      <c r="O148">
        <v>10.88742551</v>
      </c>
      <c r="P148">
        <v>1.3320000000000001</v>
      </c>
      <c r="Q148">
        <v>2194.9927341100001</v>
      </c>
      <c r="R148">
        <v>2.5499999999999998</v>
      </c>
      <c r="S148">
        <v>2.1970000000000001</v>
      </c>
      <c r="T148">
        <v>0.97899999999999998</v>
      </c>
      <c r="U148">
        <v>33242.245427000002</v>
      </c>
      <c r="V148">
        <v>32319.466404999999</v>
      </c>
      <c r="W148">
        <v>0.9</v>
      </c>
      <c r="X148">
        <v>4.5280599594116202</v>
      </c>
      <c r="Y148">
        <v>10.359805107116699</v>
      </c>
      <c r="Z148">
        <v>16</v>
      </c>
    </row>
    <row r="149" spans="1:26">
      <c r="A149" t="s">
        <v>156</v>
      </c>
      <c r="B149" t="str">
        <f t="shared" si="2"/>
        <v>2009</v>
      </c>
      <c r="C149" t="s">
        <v>493</v>
      </c>
      <c r="D149">
        <v>10.6</v>
      </c>
      <c r="E149">
        <v>65.126999999999995</v>
      </c>
      <c r="F149">
        <v>1715.8050000000001</v>
      </c>
      <c r="G149">
        <v>48.5</v>
      </c>
      <c r="H149">
        <v>31</v>
      </c>
      <c r="J149">
        <v>3.7</v>
      </c>
      <c r="K149">
        <v>48.610999999999997</v>
      </c>
      <c r="L149">
        <v>17.866669999999999</v>
      </c>
      <c r="M149">
        <v>136.97515756210601</v>
      </c>
      <c r="N149">
        <v>1.2283580000000001</v>
      </c>
      <c r="O149">
        <v>11.626969219999999</v>
      </c>
      <c r="P149">
        <v>1.4870000000000001</v>
      </c>
      <c r="Q149">
        <v>2205.4113885400002</v>
      </c>
      <c r="R149">
        <v>3.71</v>
      </c>
      <c r="S149">
        <v>3.383</v>
      </c>
      <c r="T149">
        <v>0.98099999999999998</v>
      </c>
      <c r="U149">
        <v>32089.527557000001</v>
      </c>
      <c r="V149">
        <v>31475.119200000001</v>
      </c>
      <c r="W149">
        <v>1.2</v>
      </c>
      <c r="X149">
        <v>4.9120001792907697</v>
      </c>
      <c r="Y149">
        <v>10.177654266357401</v>
      </c>
      <c r="Z149">
        <v>16</v>
      </c>
    </row>
    <row r="150" spans="1:26">
      <c r="A150" t="s">
        <v>157</v>
      </c>
      <c r="B150" t="str">
        <f t="shared" si="2"/>
        <v>2010</v>
      </c>
      <c r="C150" t="s">
        <v>493</v>
      </c>
      <c r="D150">
        <v>10.4</v>
      </c>
      <c r="E150">
        <v>66.251999999999995</v>
      </c>
      <c r="F150">
        <v>1705.7760000000001</v>
      </c>
      <c r="G150">
        <v>48</v>
      </c>
      <c r="H150">
        <v>31.2</v>
      </c>
      <c r="J150">
        <v>3.6</v>
      </c>
      <c r="K150">
        <v>47.518000000000001</v>
      </c>
      <c r="L150">
        <v>19.875</v>
      </c>
      <c r="M150">
        <v>134.55516361209101</v>
      </c>
      <c r="N150">
        <v>0.81094999999999995</v>
      </c>
      <c r="O150">
        <v>12.160026220000001</v>
      </c>
      <c r="P150">
        <v>1.425</v>
      </c>
      <c r="Q150">
        <v>2076.7416998899998</v>
      </c>
      <c r="R150">
        <v>3.91</v>
      </c>
      <c r="S150">
        <v>3.0259999999999998</v>
      </c>
      <c r="T150">
        <v>0.98</v>
      </c>
      <c r="U150">
        <v>31690.887692</v>
      </c>
      <c r="V150">
        <v>31229.014679</v>
      </c>
      <c r="W150">
        <v>1.1000000000000001</v>
      </c>
      <c r="X150">
        <v>4.85608005523682</v>
      </c>
      <c r="Y150">
        <v>9.9380931854247994</v>
      </c>
      <c r="Z150">
        <v>16</v>
      </c>
    </row>
    <row r="151" spans="1:26">
      <c r="A151" t="s">
        <v>158</v>
      </c>
      <c r="B151" t="str">
        <f t="shared" si="2"/>
        <v>2011</v>
      </c>
      <c r="C151" t="s">
        <v>493</v>
      </c>
      <c r="D151">
        <v>10.1</v>
      </c>
      <c r="E151">
        <v>67.337999999999994</v>
      </c>
      <c r="F151">
        <v>1710.692</v>
      </c>
      <c r="G151">
        <v>48.4</v>
      </c>
      <c r="H151">
        <v>31.4</v>
      </c>
      <c r="I151">
        <v>27.7</v>
      </c>
      <c r="J151">
        <v>3.4</v>
      </c>
      <c r="K151">
        <v>46.654000000000003</v>
      </c>
      <c r="L151">
        <v>21.408329999999999</v>
      </c>
      <c r="M151">
        <v>124.270189324527</v>
      </c>
      <c r="N151">
        <v>1.3906000000000001</v>
      </c>
      <c r="O151">
        <v>12.65820804</v>
      </c>
      <c r="P151">
        <v>1.341</v>
      </c>
      <c r="Q151">
        <v>2137.5893456600002</v>
      </c>
      <c r="R151">
        <v>3.71</v>
      </c>
      <c r="S151">
        <v>3.3610000000000002</v>
      </c>
      <c r="T151">
        <v>0.98</v>
      </c>
      <c r="U151">
        <v>31872.363087999998</v>
      </c>
      <c r="V151">
        <v>31309.918258000002</v>
      </c>
      <c r="W151">
        <v>1.7</v>
      </c>
      <c r="X151">
        <v>4.8969202041626003</v>
      </c>
      <c r="Y151">
        <v>9.6976537704467791</v>
      </c>
      <c r="Z151">
        <v>16</v>
      </c>
    </row>
    <row r="152" spans="1:26">
      <c r="A152" t="s">
        <v>159</v>
      </c>
      <c r="B152" t="str">
        <f t="shared" si="2"/>
        <v>2012</v>
      </c>
      <c r="C152" t="s">
        <v>493</v>
      </c>
      <c r="D152">
        <v>9.6999999999999993</v>
      </c>
      <c r="E152">
        <v>68.349000000000004</v>
      </c>
      <c r="F152">
        <v>1696.7270000000001</v>
      </c>
      <c r="G152">
        <v>47.4</v>
      </c>
      <c r="H152">
        <v>31.6</v>
      </c>
      <c r="J152">
        <v>3.5</v>
      </c>
      <c r="K152">
        <v>44.665999999999997</v>
      </c>
      <c r="L152">
        <v>24.79167</v>
      </c>
      <c r="M152">
        <v>105.90523523691201</v>
      </c>
      <c r="N152">
        <v>0.57318340000000001</v>
      </c>
      <c r="O152">
        <v>13.574196329999999</v>
      </c>
      <c r="P152">
        <v>1.3049999999999999</v>
      </c>
      <c r="Q152">
        <v>1867.76259261</v>
      </c>
      <c r="R152">
        <v>3.81</v>
      </c>
      <c r="S152">
        <v>3.2589999999999999</v>
      </c>
      <c r="T152">
        <v>0.98</v>
      </c>
      <c r="U152">
        <v>31724.785351999999</v>
      </c>
      <c r="V152">
        <v>31471.043436</v>
      </c>
      <c r="W152">
        <v>1.5</v>
      </c>
      <c r="X152">
        <v>4.4693198204040501</v>
      </c>
      <c r="Y152">
        <v>8.5584030151367205</v>
      </c>
      <c r="Z152">
        <v>16</v>
      </c>
    </row>
    <row r="153" spans="1:26">
      <c r="A153" t="s">
        <v>160</v>
      </c>
      <c r="B153" t="str">
        <f t="shared" si="2"/>
        <v>2013</v>
      </c>
      <c r="C153" t="s">
        <v>493</v>
      </c>
      <c r="D153">
        <v>9.1</v>
      </c>
      <c r="E153">
        <v>68.730999999999995</v>
      </c>
      <c r="F153">
        <v>1689.8240000000001</v>
      </c>
      <c r="G153">
        <v>45.5</v>
      </c>
      <c r="H153">
        <v>31.7</v>
      </c>
      <c r="J153">
        <v>3.3</v>
      </c>
      <c r="K153">
        <v>43.613999999999997</v>
      </c>
      <c r="L153">
        <v>26.116669999999999</v>
      </c>
      <c r="M153">
        <v>96.239259401851498</v>
      </c>
      <c r="N153">
        <v>0.22066669999999999</v>
      </c>
      <c r="O153">
        <v>14.731691359999999</v>
      </c>
      <c r="P153">
        <v>1.3120000000000001</v>
      </c>
      <c r="Q153">
        <v>1867.1007678599999</v>
      </c>
      <c r="R153">
        <v>3.52</v>
      </c>
      <c r="S153">
        <v>3.1320000000000001</v>
      </c>
      <c r="T153">
        <v>0.98</v>
      </c>
      <c r="U153">
        <v>32463.123679</v>
      </c>
      <c r="V153">
        <v>32246.401127000001</v>
      </c>
      <c r="W153">
        <v>1.7</v>
      </c>
      <c r="X153">
        <v>4.3496198654174796</v>
      </c>
      <c r="Y153">
        <v>8.9751205444335902</v>
      </c>
      <c r="Z153">
        <v>16</v>
      </c>
    </row>
    <row r="154" spans="1:26">
      <c r="A154" t="s">
        <v>161</v>
      </c>
      <c r="B154" t="str">
        <f t="shared" si="2"/>
        <v>2014</v>
      </c>
      <c r="C154" t="s">
        <v>493</v>
      </c>
      <c r="D154">
        <v>9.1999999999999993</v>
      </c>
      <c r="E154">
        <v>68.807000000000002</v>
      </c>
      <c r="F154">
        <v>1690.5640000000001</v>
      </c>
      <c r="G154">
        <v>48.7</v>
      </c>
      <c r="H154">
        <v>31.8</v>
      </c>
      <c r="J154">
        <v>3.4</v>
      </c>
      <c r="K154">
        <v>44.261000000000003</v>
      </c>
      <c r="L154">
        <v>24.45</v>
      </c>
      <c r="M154">
        <v>96.539258651853402</v>
      </c>
      <c r="N154">
        <v>0.20993329999999999</v>
      </c>
      <c r="O154">
        <v>14.706776570000001</v>
      </c>
      <c r="P154">
        <v>1.276</v>
      </c>
      <c r="Q154">
        <v>1882.74496561</v>
      </c>
      <c r="R154">
        <v>3.11</v>
      </c>
      <c r="S154">
        <v>2.548</v>
      </c>
      <c r="T154">
        <v>0.98</v>
      </c>
      <c r="U154">
        <v>33558.976672999997</v>
      </c>
      <c r="V154">
        <v>33436.162039000003</v>
      </c>
      <c r="W154">
        <v>1.5</v>
      </c>
      <c r="X154">
        <v>4.3015098571777299</v>
      </c>
      <c r="Y154">
        <v>9.1732826232910192</v>
      </c>
      <c r="Z154">
        <v>16</v>
      </c>
    </row>
    <row r="155" spans="1:26">
      <c r="A155" t="s">
        <v>162</v>
      </c>
      <c r="B155" t="str">
        <f t="shared" si="2"/>
        <v>2015</v>
      </c>
      <c r="C155" t="s">
        <v>493</v>
      </c>
      <c r="D155">
        <v>9</v>
      </c>
      <c r="E155">
        <v>69.019000000000005</v>
      </c>
      <c r="F155">
        <v>1694.2370000000001</v>
      </c>
      <c r="G155">
        <v>51.5</v>
      </c>
      <c r="H155">
        <v>31.9</v>
      </c>
      <c r="J155">
        <v>3.6</v>
      </c>
      <c r="K155">
        <v>45.563000000000002</v>
      </c>
      <c r="L155">
        <v>22.074999999999999</v>
      </c>
      <c r="M155">
        <v>100</v>
      </c>
      <c r="N155">
        <v>-1.9366669999999999E-2</v>
      </c>
      <c r="O155">
        <v>14.46898186</v>
      </c>
      <c r="P155">
        <v>1.238</v>
      </c>
      <c r="Q155">
        <v>1675.29719585</v>
      </c>
      <c r="R155">
        <v>2.58</v>
      </c>
      <c r="S155">
        <v>2.0299999999999998</v>
      </c>
      <c r="T155">
        <v>0.98099999999999998</v>
      </c>
      <c r="U155">
        <v>34945.481613999997</v>
      </c>
      <c r="V155">
        <v>34937.799450999999</v>
      </c>
      <c r="W155">
        <v>1.6</v>
      </c>
      <c r="X155">
        <v>4.2845702171325701</v>
      </c>
      <c r="Y155">
        <v>9.4144573211669904</v>
      </c>
      <c r="Z155">
        <v>16</v>
      </c>
    </row>
    <row r="156" spans="1:26">
      <c r="A156" t="s">
        <v>163</v>
      </c>
      <c r="B156" t="str">
        <f t="shared" si="2"/>
        <v>2016</v>
      </c>
      <c r="C156" t="s">
        <v>493</v>
      </c>
      <c r="D156">
        <v>8.8000000000000007</v>
      </c>
      <c r="E156">
        <v>69.186999999999998</v>
      </c>
      <c r="F156">
        <v>1701.45</v>
      </c>
      <c r="G156">
        <v>52</v>
      </c>
      <c r="H156">
        <v>32</v>
      </c>
      <c r="J156">
        <v>3.7</v>
      </c>
      <c r="K156">
        <v>46.784999999999997</v>
      </c>
      <c r="L156">
        <v>19.649999999999999</v>
      </c>
      <c r="M156">
        <v>104.62273844315401</v>
      </c>
      <c r="N156">
        <v>-0.26369169999999997</v>
      </c>
      <c r="O156">
        <v>13.394163089999999</v>
      </c>
      <c r="P156">
        <v>1.2070000000000001</v>
      </c>
      <c r="Q156">
        <v>1700.5485846199999</v>
      </c>
      <c r="R156">
        <v>2.2999999999999998</v>
      </c>
      <c r="S156">
        <v>1.7889999999999999</v>
      </c>
      <c r="T156">
        <v>0.98499999999999999</v>
      </c>
      <c r="U156">
        <v>37333.064910000001</v>
      </c>
      <c r="V156">
        <v>37425.424397000003</v>
      </c>
      <c r="W156">
        <v>1.7</v>
      </c>
      <c r="X156">
        <v>4.2254400253295898</v>
      </c>
      <c r="Y156">
        <v>9.6604299545288104</v>
      </c>
      <c r="Z156">
        <v>16</v>
      </c>
    </row>
    <row r="157" spans="1:26">
      <c r="A157" t="s">
        <v>164</v>
      </c>
      <c r="B157" t="str">
        <f t="shared" si="2"/>
        <v>2017</v>
      </c>
      <c r="C157" t="s">
        <v>493</v>
      </c>
      <c r="D157">
        <v>8.4</v>
      </c>
      <c r="E157">
        <v>68.856999999999999</v>
      </c>
      <c r="F157">
        <v>1692.394</v>
      </c>
      <c r="G157">
        <v>56.2</v>
      </c>
      <c r="H157">
        <v>32.1</v>
      </c>
      <c r="J157">
        <v>3.7</v>
      </c>
      <c r="K157">
        <v>47.866</v>
      </c>
      <c r="L157">
        <v>17.233329999999999</v>
      </c>
      <c r="M157">
        <v>111.105222236944</v>
      </c>
      <c r="N157">
        <v>-0.32905000000000001</v>
      </c>
      <c r="O157">
        <v>13.01046463</v>
      </c>
      <c r="P157">
        <v>1.2050000000000001</v>
      </c>
      <c r="Q157">
        <v>1780.1209826100001</v>
      </c>
      <c r="R157">
        <v>2.21</v>
      </c>
      <c r="S157">
        <v>1.5580000000000001</v>
      </c>
      <c r="T157">
        <v>0.98399999999999999</v>
      </c>
      <c r="U157">
        <v>39601.479631000002</v>
      </c>
      <c r="V157">
        <v>39616.366482999998</v>
      </c>
      <c r="W157">
        <v>1.2</v>
      </c>
      <c r="X157">
        <v>4.2055201530456499</v>
      </c>
      <c r="Y157">
        <v>9.7541475296020508</v>
      </c>
      <c r="Z157">
        <v>16</v>
      </c>
    </row>
    <row r="158" spans="1:26">
      <c r="A158" t="s">
        <v>165</v>
      </c>
      <c r="B158" t="str">
        <f t="shared" si="2"/>
        <v>2018</v>
      </c>
      <c r="C158" t="s">
        <v>493</v>
      </c>
      <c r="D158">
        <v>7.9</v>
      </c>
      <c r="E158">
        <v>68.631</v>
      </c>
      <c r="F158">
        <v>1697.6220000000001</v>
      </c>
      <c r="G158">
        <v>58.6</v>
      </c>
      <c r="H158">
        <v>32.200000000000003</v>
      </c>
      <c r="K158">
        <v>48.776000000000003</v>
      </c>
      <c r="L158">
        <v>15.26667</v>
      </c>
      <c r="M158">
        <v>118.580203549491</v>
      </c>
      <c r="N158">
        <v>-0.32209169999999998</v>
      </c>
      <c r="O158">
        <v>12.570308799999999</v>
      </c>
      <c r="P158">
        <v>1.224</v>
      </c>
      <c r="Q158">
        <v>1925.1326833799999</v>
      </c>
      <c r="R158">
        <v>2.16</v>
      </c>
      <c r="S158">
        <v>1.5049999999999999</v>
      </c>
      <c r="T158">
        <v>0.98399999999999999</v>
      </c>
      <c r="U158">
        <v>40776.768298000003</v>
      </c>
      <c r="V158">
        <v>40835.535722000001</v>
      </c>
      <c r="W158">
        <v>1.3</v>
      </c>
      <c r="X158">
        <v>4.1794900894165004</v>
      </c>
      <c r="Y158">
        <v>9.5720233917236293</v>
      </c>
      <c r="Z158">
        <v>16</v>
      </c>
    </row>
    <row r="159" spans="1:26">
      <c r="A159" t="s">
        <v>166</v>
      </c>
      <c r="B159" t="str">
        <f t="shared" si="2"/>
        <v>2019</v>
      </c>
      <c r="C159" t="s">
        <v>493</v>
      </c>
      <c r="D159">
        <v>7.6</v>
      </c>
      <c r="E159">
        <v>68.995000000000005</v>
      </c>
      <c r="F159">
        <v>1677.463</v>
      </c>
      <c r="H159">
        <v>32.299999999999997</v>
      </c>
      <c r="K159">
        <v>49.405999999999999</v>
      </c>
      <c r="L159">
        <v>14.10833</v>
      </c>
      <c r="M159">
        <v>124.71518821202901</v>
      </c>
      <c r="N159">
        <v>-0.35633330000000002</v>
      </c>
      <c r="O159">
        <v>12.54532365</v>
      </c>
      <c r="P159">
        <v>1.274</v>
      </c>
      <c r="Q159">
        <v>1915.3754855899999</v>
      </c>
      <c r="R159">
        <v>2.21</v>
      </c>
      <c r="S159">
        <v>1.528</v>
      </c>
      <c r="T159">
        <v>0.98399999999999999</v>
      </c>
      <c r="U159">
        <v>43135.741953999997</v>
      </c>
      <c r="V159">
        <v>43212.038259000001</v>
      </c>
      <c r="W159">
        <v>1.2</v>
      </c>
      <c r="X159">
        <v>4.2302198410034197</v>
      </c>
      <c r="Y159">
        <v>9.5769405364990199</v>
      </c>
      <c r="Z159">
        <v>16</v>
      </c>
    </row>
    <row r="160" spans="1:26">
      <c r="A160" t="s">
        <v>167</v>
      </c>
      <c r="B160" t="str">
        <f t="shared" si="2"/>
        <v>2020</v>
      </c>
      <c r="C160" t="s">
        <v>493</v>
      </c>
      <c r="D160">
        <v>7.2</v>
      </c>
      <c r="E160">
        <v>67.608999999999995</v>
      </c>
      <c r="F160">
        <v>1551.921</v>
      </c>
      <c r="H160">
        <v>32.299999999999997</v>
      </c>
      <c r="K160">
        <v>47.576999999999998</v>
      </c>
      <c r="L160">
        <v>15.533329999999999</v>
      </c>
      <c r="M160">
        <v>127.505181237047</v>
      </c>
      <c r="N160">
        <v>-0.42514999999999997</v>
      </c>
      <c r="O160">
        <v>11.927685500000001</v>
      </c>
      <c r="Q160">
        <v>2125.07206688</v>
      </c>
      <c r="R160">
        <v>4.57</v>
      </c>
      <c r="T160">
        <v>0.98399999999999999</v>
      </c>
      <c r="U160">
        <v>38030.728528</v>
      </c>
      <c r="V160">
        <v>38089.014601000003</v>
      </c>
      <c r="W160">
        <v>1.4</v>
      </c>
      <c r="X160">
        <v>4.8998699188232404</v>
      </c>
      <c r="Y160">
        <v>9.0220613479614293</v>
      </c>
      <c r="Z160">
        <v>16</v>
      </c>
    </row>
    <row r="161" spans="1:26">
      <c r="A161" t="s">
        <v>168</v>
      </c>
      <c r="B161" t="str">
        <f t="shared" si="2"/>
        <v>2021</v>
      </c>
      <c r="C161" t="s">
        <v>493</v>
      </c>
      <c r="D161">
        <v>7.1</v>
      </c>
      <c r="E161">
        <v>69.679000000000002</v>
      </c>
      <c r="F161">
        <v>1623.4780000000001</v>
      </c>
      <c r="H161">
        <v>32.6</v>
      </c>
      <c r="K161">
        <v>48.930999999999997</v>
      </c>
      <c r="L161">
        <v>14.79167</v>
      </c>
      <c r="M161">
        <v>132.19516951207601</v>
      </c>
      <c r="N161">
        <v>-0.54876670000000005</v>
      </c>
      <c r="O161">
        <v>12.994788079999999</v>
      </c>
      <c r="R161">
        <v>3.24</v>
      </c>
      <c r="T161">
        <v>0.98599999999999999</v>
      </c>
      <c r="U161">
        <v>41255.752458000003</v>
      </c>
      <c r="V161">
        <v>40948.095368000002</v>
      </c>
      <c r="X161">
        <v>4.5853204727172896</v>
      </c>
      <c r="Y161">
        <v>9.1786003112793004</v>
      </c>
      <c r="Z161">
        <v>16</v>
      </c>
    </row>
    <row r="162" spans="1:26">
      <c r="A162" t="s">
        <v>169</v>
      </c>
      <c r="B162" t="str">
        <f t="shared" si="2"/>
        <v>1990</v>
      </c>
      <c r="C162" t="s">
        <v>494</v>
      </c>
      <c r="D162">
        <v>13.1</v>
      </c>
      <c r="E162">
        <v>73.405000000000001</v>
      </c>
      <c r="F162">
        <v>1670.9280000000001</v>
      </c>
      <c r="H162">
        <v>28.9</v>
      </c>
      <c r="I162">
        <v>27.9</v>
      </c>
      <c r="J162">
        <v>5</v>
      </c>
      <c r="L162">
        <v>3.1666669999999999</v>
      </c>
      <c r="M162">
        <v>57.272807494866399</v>
      </c>
      <c r="N162">
        <v>13.99667</v>
      </c>
      <c r="O162">
        <v>7.5867635189999998</v>
      </c>
      <c r="P162">
        <v>3.141</v>
      </c>
      <c r="R162">
        <v>1.93</v>
      </c>
      <c r="S162">
        <v>1.0720000000000001</v>
      </c>
      <c r="T162">
        <v>1.002</v>
      </c>
      <c r="U162">
        <v>18146.826195000001</v>
      </c>
      <c r="V162">
        <v>17834.538586999999</v>
      </c>
      <c r="X162">
        <v>5.3389000892639196</v>
      </c>
      <c r="Z162">
        <v>159</v>
      </c>
    </row>
    <row r="163" spans="1:26">
      <c r="A163" t="s">
        <v>170</v>
      </c>
      <c r="B163" t="str">
        <f t="shared" si="2"/>
        <v>1991</v>
      </c>
      <c r="C163" t="s">
        <v>494</v>
      </c>
      <c r="D163">
        <v>13</v>
      </c>
      <c r="E163">
        <v>71.971000000000004</v>
      </c>
      <c r="F163">
        <v>1652.4580000000001</v>
      </c>
      <c r="H163">
        <v>28.9</v>
      </c>
      <c r="I163">
        <v>28.2</v>
      </c>
      <c r="J163">
        <v>4.9000000000000004</v>
      </c>
      <c r="K163">
        <v>59.308999999999997</v>
      </c>
      <c r="L163">
        <v>6.608333</v>
      </c>
      <c r="M163">
        <v>50.447462525667198</v>
      </c>
      <c r="N163">
        <v>13.07917</v>
      </c>
      <c r="O163">
        <v>7.9385403329999997</v>
      </c>
      <c r="P163">
        <v>3.702</v>
      </c>
      <c r="R163">
        <v>3.31</v>
      </c>
      <c r="S163">
        <v>2.0750000000000002</v>
      </c>
      <c r="T163">
        <v>1.0029999999999999</v>
      </c>
      <c r="U163">
        <v>17560.063957999999</v>
      </c>
      <c r="V163">
        <v>17077.935184999998</v>
      </c>
      <c r="W163">
        <v>0.1</v>
      </c>
      <c r="X163">
        <v>6.3374800682067898</v>
      </c>
      <c r="Z163">
        <v>161</v>
      </c>
    </row>
    <row r="164" spans="1:26">
      <c r="A164" t="s">
        <v>171</v>
      </c>
      <c r="B164" t="str">
        <f t="shared" si="2"/>
        <v>1992</v>
      </c>
      <c r="C164" t="s">
        <v>494</v>
      </c>
      <c r="D164">
        <v>13.2</v>
      </c>
      <c r="E164">
        <v>70.555999999999997</v>
      </c>
      <c r="F164">
        <v>1651.595</v>
      </c>
      <c r="H164">
        <v>28.9</v>
      </c>
      <c r="J164">
        <v>4.7</v>
      </c>
      <c r="K164">
        <v>54.898000000000003</v>
      </c>
      <c r="L164">
        <v>11.70833</v>
      </c>
      <c r="M164">
        <v>43.132703285420902</v>
      </c>
      <c r="N164">
        <v>13.251670000000001</v>
      </c>
      <c r="O164">
        <v>8.1491712710000002</v>
      </c>
      <c r="P164">
        <v>4.0209999999999999</v>
      </c>
      <c r="R164">
        <v>5.28</v>
      </c>
      <c r="S164">
        <v>3.6179999999999999</v>
      </c>
      <c r="T164">
        <v>1.0049999999999999</v>
      </c>
      <c r="U164">
        <v>17271.026238999999</v>
      </c>
      <c r="V164">
        <v>16573.923599000002</v>
      </c>
      <c r="X164">
        <v>6.5205001831054696</v>
      </c>
      <c r="Z164">
        <v>161</v>
      </c>
    </row>
    <row r="165" spans="1:26">
      <c r="A165" t="s">
        <v>172</v>
      </c>
      <c r="B165" t="str">
        <f t="shared" si="2"/>
        <v>1993</v>
      </c>
      <c r="C165" t="s">
        <v>494</v>
      </c>
      <c r="D165">
        <v>12.8</v>
      </c>
      <c r="E165">
        <v>69.772000000000006</v>
      </c>
      <c r="F165">
        <v>1651.0319999999999</v>
      </c>
      <c r="H165">
        <v>29</v>
      </c>
      <c r="J165">
        <v>4.9000000000000004</v>
      </c>
      <c r="K165">
        <v>51.366999999999997</v>
      </c>
      <c r="L165">
        <v>16.341670000000001</v>
      </c>
      <c r="M165">
        <v>38.752540041067697</v>
      </c>
      <c r="N165">
        <v>7.7733340000000002</v>
      </c>
      <c r="O165">
        <v>8.939096267</v>
      </c>
      <c r="P165">
        <v>3.9009999999999998</v>
      </c>
      <c r="R165">
        <v>6.21</v>
      </c>
      <c r="S165">
        <v>4.6449999999999996</v>
      </c>
      <c r="T165">
        <v>1.0009999999999999</v>
      </c>
      <c r="U165">
        <v>17478.778457</v>
      </c>
      <c r="V165">
        <v>16661.603306000001</v>
      </c>
      <c r="X165">
        <v>7.48716020584106</v>
      </c>
      <c r="Z165">
        <v>161</v>
      </c>
    </row>
    <row r="166" spans="1:26">
      <c r="A166" t="s">
        <v>173</v>
      </c>
      <c r="B166" t="str">
        <f t="shared" si="2"/>
        <v>1994</v>
      </c>
      <c r="C166" t="s">
        <v>494</v>
      </c>
      <c r="D166">
        <v>12.8</v>
      </c>
      <c r="E166">
        <v>69.022999999999996</v>
      </c>
      <c r="F166">
        <v>1671.3330000000001</v>
      </c>
      <c r="H166">
        <v>29.1</v>
      </c>
      <c r="I166">
        <v>29</v>
      </c>
      <c r="J166">
        <v>4.9000000000000004</v>
      </c>
      <c r="K166">
        <v>50.576000000000001</v>
      </c>
      <c r="L166">
        <v>16.58333</v>
      </c>
      <c r="M166">
        <v>40.324712525667302</v>
      </c>
      <c r="N166">
        <v>5.35</v>
      </c>
      <c r="O166">
        <v>8.9330024810000008</v>
      </c>
      <c r="P166">
        <v>4.3099999999999996</v>
      </c>
      <c r="R166">
        <v>5.9</v>
      </c>
      <c r="S166">
        <v>4.4279999999999999</v>
      </c>
      <c r="T166">
        <v>1.002</v>
      </c>
      <c r="U166">
        <v>18479.629474000001</v>
      </c>
      <c r="V166">
        <v>17746.988230999999</v>
      </c>
      <c r="X166">
        <v>6.8570699691772496</v>
      </c>
      <c r="Z166">
        <v>161</v>
      </c>
    </row>
    <row r="167" spans="1:26">
      <c r="A167" t="s">
        <v>174</v>
      </c>
      <c r="B167" t="str">
        <f t="shared" si="2"/>
        <v>1995</v>
      </c>
      <c r="C167" t="s">
        <v>494</v>
      </c>
      <c r="D167">
        <v>12.3</v>
      </c>
      <c r="E167">
        <v>69.099999999999994</v>
      </c>
      <c r="F167">
        <v>1676.7650000000001</v>
      </c>
      <c r="H167">
        <v>29.3</v>
      </c>
      <c r="I167">
        <v>29.2</v>
      </c>
      <c r="J167">
        <v>4.5999999999999996</v>
      </c>
      <c r="K167">
        <v>49.563000000000002</v>
      </c>
      <c r="L167">
        <v>15.4</v>
      </c>
      <c r="M167">
        <v>39.5915359342915</v>
      </c>
      <c r="N167">
        <v>5.75</v>
      </c>
      <c r="O167">
        <v>8.69140625</v>
      </c>
      <c r="P167">
        <v>3.9470000000000001</v>
      </c>
      <c r="R167">
        <v>5.14</v>
      </c>
      <c r="S167">
        <v>3.8119999999999998</v>
      </c>
      <c r="T167">
        <v>1.004</v>
      </c>
      <c r="U167">
        <v>19587.664325000002</v>
      </c>
      <c r="V167">
        <v>19015.034862</v>
      </c>
      <c r="W167">
        <v>0</v>
      </c>
      <c r="X167">
        <v>6.8099098205566397</v>
      </c>
      <c r="Y167">
        <v>11.349877357482899</v>
      </c>
      <c r="Z167">
        <v>161</v>
      </c>
    </row>
    <row r="168" spans="1:26">
      <c r="A168" t="s">
        <v>175</v>
      </c>
      <c r="B168" t="str">
        <f t="shared" si="2"/>
        <v>1996</v>
      </c>
      <c r="C168" t="s">
        <v>494</v>
      </c>
      <c r="D168">
        <v>11.8</v>
      </c>
      <c r="E168">
        <v>69.120999999999995</v>
      </c>
      <c r="F168">
        <v>1675.337</v>
      </c>
      <c r="H168">
        <v>29.3</v>
      </c>
      <c r="I168">
        <v>29.6</v>
      </c>
      <c r="J168">
        <v>4.5999999999999996</v>
      </c>
      <c r="K168">
        <v>50.009</v>
      </c>
      <c r="L168">
        <v>14.56667</v>
      </c>
      <c r="M168">
        <v>41.942236139630303</v>
      </c>
      <c r="N168">
        <v>3.625</v>
      </c>
      <c r="O168">
        <v>8.4819277110000009</v>
      </c>
      <c r="P168">
        <v>3.6749999999999998</v>
      </c>
      <c r="R168">
        <v>5</v>
      </c>
      <c r="S168">
        <v>3.593</v>
      </c>
      <c r="T168">
        <v>1.0069999999999999</v>
      </c>
      <c r="U168">
        <v>20087.761339000001</v>
      </c>
      <c r="V168">
        <v>19634.579964</v>
      </c>
      <c r="X168">
        <v>6.8589801788330096</v>
      </c>
      <c r="Y168">
        <v>11.492662429809601</v>
      </c>
      <c r="Z168">
        <v>161</v>
      </c>
    </row>
    <row r="169" spans="1:26">
      <c r="A169" t="s">
        <v>176</v>
      </c>
      <c r="B169" t="str">
        <f t="shared" si="2"/>
        <v>1997</v>
      </c>
      <c r="C169" t="s">
        <v>494</v>
      </c>
      <c r="D169">
        <v>11.5</v>
      </c>
      <c r="E169">
        <v>69.805999999999997</v>
      </c>
      <c r="F169">
        <v>1671.28</v>
      </c>
      <c r="H169">
        <v>29.4</v>
      </c>
      <c r="I169">
        <v>29.8</v>
      </c>
      <c r="J169">
        <v>4.7</v>
      </c>
      <c r="K169">
        <v>51.106999999999999</v>
      </c>
      <c r="L169">
        <v>12.64167</v>
      </c>
      <c r="M169">
        <v>48.5597217659137</v>
      </c>
      <c r="N169">
        <v>3.2316669999999998</v>
      </c>
      <c r="O169">
        <v>9.3271461720000008</v>
      </c>
      <c r="P169">
        <v>3.44</v>
      </c>
      <c r="R169">
        <v>4.41</v>
      </c>
      <c r="S169">
        <v>3.1440000000000001</v>
      </c>
      <c r="T169">
        <v>1.0009999999999999</v>
      </c>
      <c r="U169">
        <v>21794.593197999999</v>
      </c>
      <c r="V169">
        <v>21468.678401000001</v>
      </c>
      <c r="Y169">
        <v>11.4716348648071</v>
      </c>
      <c r="Z169">
        <v>161</v>
      </c>
    </row>
    <row r="170" spans="1:26">
      <c r="A170" t="s">
        <v>177</v>
      </c>
      <c r="B170" t="str">
        <f t="shared" si="2"/>
        <v>1998</v>
      </c>
      <c r="C170" t="s">
        <v>494</v>
      </c>
      <c r="D170">
        <v>11.1</v>
      </c>
      <c r="E170">
        <v>69.972999999999999</v>
      </c>
      <c r="F170">
        <v>1661.33</v>
      </c>
      <c r="H170">
        <v>29.5</v>
      </c>
      <c r="I170">
        <v>30</v>
      </c>
      <c r="J170">
        <v>4.7</v>
      </c>
      <c r="K170">
        <v>52.216999999999999</v>
      </c>
      <c r="L170">
        <v>11.35833</v>
      </c>
      <c r="M170">
        <v>52.851072381930102</v>
      </c>
      <c r="N170">
        <v>3.568333</v>
      </c>
      <c r="O170">
        <v>9.6788783360000004</v>
      </c>
      <c r="P170">
        <v>3.2450000000000001</v>
      </c>
      <c r="R170">
        <v>3.6</v>
      </c>
      <c r="S170">
        <v>2.61</v>
      </c>
      <c r="T170">
        <v>1.002</v>
      </c>
      <c r="U170">
        <v>23577.486869</v>
      </c>
      <c r="V170">
        <v>23123.253199999999</v>
      </c>
      <c r="Y170">
        <v>11.7279148101807</v>
      </c>
      <c r="Z170">
        <v>161</v>
      </c>
    </row>
    <row r="171" spans="1:26">
      <c r="A171" t="s">
        <v>178</v>
      </c>
      <c r="B171" t="str">
        <f t="shared" si="2"/>
        <v>1999</v>
      </c>
      <c r="C171" t="s">
        <v>494</v>
      </c>
      <c r="D171">
        <v>11.1</v>
      </c>
      <c r="E171">
        <v>71.412000000000006</v>
      </c>
      <c r="F171">
        <v>1660.9860000000001</v>
      </c>
      <c r="H171">
        <v>29.6</v>
      </c>
      <c r="J171">
        <v>5.0999999999999996</v>
      </c>
      <c r="K171">
        <v>53.737000000000002</v>
      </c>
      <c r="L171">
        <v>10.216670000000001</v>
      </c>
      <c r="M171">
        <v>56.579313141683599</v>
      </c>
      <c r="N171">
        <v>2.9634999999999998</v>
      </c>
      <c r="O171">
        <v>9.8727512070000003</v>
      </c>
      <c r="P171">
        <v>3.129</v>
      </c>
      <c r="R171">
        <v>3.27</v>
      </c>
      <c r="S171">
        <v>2.375</v>
      </c>
      <c r="T171">
        <v>1.0029999999999999</v>
      </c>
      <c r="U171">
        <v>24767.163973999999</v>
      </c>
      <c r="V171">
        <v>24519.328411999999</v>
      </c>
      <c r="X171">
        <v>5.8699297904968297</v>
      </c>
      <c r="Y171">
        <v>11.699922561645501</v>
      </c>
      <c r="Z171">
        <v>161</v>
      </c>
    </row>
    <row r="172" spans="1:26">
      <c r="A172" t="s">
        <v>179</v>
      </c>
      <c r="B172" t="str">
        <f t="shared" si="2"/>
        <v>2000</v>
      </c>
      <c r="C172" t="s">
        <v>494</v>
      </c>
      <c r="D172">
        <v>11</v>
      </c>
      <c r="E172">
        <v>71.460999999999999</v>
      </c>
      <c r="F172">
        <v>1649.9169999999999</v>
      </c>
      <c r="H172">
        <v>29.6</v>
      </c>
      <c r="I172">
        <v>30.3</v>
      </c>
      <c r="J172">
        <v>4.8</v>
      </c>
      <c r="K172">
        <v>54.186</v>
      </c>
      <c r="L172">
        <v>9.783334</v>
      </c>
      <c r="M172">
        <v>58.782622176591303</v>
      </c>
      <c r="N172">
        <v>4.3917669999999998</v>
      </c>
      <c r="O172">
        <v>10.362694299999999</v>
      </c>
      <c r="P172">
        <v>2.93</v>
      </c>
      <c r="Q172">
        <v>1307.64204754</v>
      </c>
      <c r="R172">
        <v>2.88</v>
      </c>
      <c r="S172">
        <v>2.1150000000000002</v>
      </c>
      <c r="T172">
        <v>0.996</v>
      </c>
      <c r="U172">
        <v>26789.925655999999</v>
      </c>
      <c r="V172">
        <v>26623.031028000001</v>
      </c>
      <c r="W172">
        <v>0.1</v>
      </c>
      <c r="X172">
        <v>5.7093000411987296</v>
      </c>
      <c r="Y172">
        <v>12.2187032699585</v>
      </c>
      <c r="Z172">
        <v>161</v>
      </c>
    </row>
    <row r="173" spans="1:26">
      <c r="A173" t="s">
        <v>180</v>
      </c>
      <c r="B173" t="str">
        <f t="shared" si="2"/>
        <v>2001</v>
      </c>
      <c r="C173" t="s">
        <v>494</v>
      </c>
      <c r="D173">
        <v>10.8</v>
      </c>
      <c r="E173">
        <v>72.242999999999995</v>
      </c>
      <c r="F173">
        <v>1635.596</v>
      </c>
      <c r="H173">
        <v>29.6</v>
      </c>
      <c r="J173">
        <v>5.2</v>
      </c>
      <c r="K173">
        <v>54.969000000000001</v>
      </c>
      <c r="L173">
        <v>9.125</v>
      </c>
      <c r="M173">
        <v>57.945515913757603</v>
      </c>
      <c r="N173">
        <v>4.2617830000000003</v>
      </c>
      <c r="O173">
        <v>10.49040512</v>
      </c>
      <c r="P173">
        <v>2.8180000000000001</v>
      </c>
      <c r="Q173">
        <v>1379.8286849799999</v>
      </c>
      <c r="R173">
        <v>2.69</v>
      </c>
      <c r="S173">
        <v>1.974</v>
      </c>
      <c r="T173">
        <v>0.995</v>
      </c>
      <c r="U173">
        <v>27801.065401</v>
      </c>
      <c r="V173">
        <v>27790.877495000001</v>
      </c>
      <c r="X173">
        <v>5.84025001525879</v>
      </c>
      <c r="Y173">
        <v>12.4842576980591</v>
      </c>
      <c r="Z173">
        <v>161</v>
      </c>
    </row>
    <row r="174" spans="1:26">
      <c r="A174" t="s">
        <v>181</v>
      </c>
      <c r="B174" t="str">
        <f t="shared" si="2"/>
        <v>2002</v>
      </c>
      <c r="C174" t="s">
        <v>494</v>
      </c>
      <c r="D174">
        <v>10.7</v>
      </c>
      <c r="E174">
        <v>72.652000000000001</v>
      </c>
      <c r="F174">
        <v>1628.4169999999999</v>
      </c>
      <c r="H174">
        <v>29.7</v>
      </c>
      <c r="J174">
        <v>5</v>
      </c>
      <c r="K174">
        <v>54.908000000000001</v>
      </c>
      <c r="L174">
        <v>9.0749999999999993</v>
      </c>
      <c r="M174">
        <v>61.426215092402302</v>
      </c>
      <c r="N174">
        <v>3.3185920000000002</v>
      </c>
      <c r="O174">
        <v>11.040339700000001</v>
      </c>
      <c r="P174">
        <v>2.7989999999999999</v>
      </c>
      <c r="Q174">
        <v>1581.9756028899999</v>
      </c>
      <c r="R174">
        <v>2.75</v>
      </c>
      <c r="S174">
        <v>2.0350000000000001</v>
      </c>
      <c r="T174">
        <v>0.99399999999999999</v>
      </c>
      <c r="U174">
        <v>28605.122921999999</v>
      </c>
      <c r="V174">
        <v>28691.813286000001</v>
      </c>
      <c r="X174">
        <v>6.0167798995971697</v>
      </c>
      <c r="Y174">
        <v>12.6149435043335</v>
      </c>
      <c r="Z174">
        <v>161</v>
      </c>
    </row>
    <row r="175" spans="1:26">
      <c r="A175" t="s">
        <v>182</v>
      </c>
      <c r="B175" t="str">
        <f t="shared" si="2"/>
        <v>2003</v>
      </c>
      <c r="C175" t="s">
        <v>494</v>
      </c>
      <c r="D175">
        <v>10.9</v>
      </c>
      <c r="E175">
        <v>72.382999999999996</v>
      </c>
      <c r="F175">
        <v>1622.527</v>
      </c>
      <c r="G175">
        <v>65.3</v>
      </c>
      <c r="H175">
        <v>29.8</v>
      </c>
      <c r="I175">
        <v>30.5</v>
      </c>
      <c r="J175">
        <v>5.6</v>
      </c>
      <c r="K175">
        <v>54.694000000000003</v>
      </c>
      <c r="L175">
        <v>9.0083330000000004</v>
      </c>
      <c r="M175">
        <v>65.320743326488596</v>
      </c>
      <c r="N175">
        <v>2.3334670000000002</v>
      </c>
      <c r="O175">
        <v>11.32396765</v>
      </c>
      <c r="P175">
        <v>2.8109999999999999</v>
      </c>
      <c r="Q175">
        <v>2020.86890221</v>
      </c>
      <c r="R175">
        <v>2.85</v>
      </c>
      <c r="S175">
        <v>2.081</v>
      </c>
      <c r="T175">
        <v>0.99199999999999999</v>
      </c>
      <c r="U175">
        <v>29053.042067999999</v>
      </c>
      <c r="V175">
        <v>28881.881667000001</v>
      </c>
      <c r="W175">
        <v>0.1</v>
      </c>
      <c r="X175">
        <v>6.1674399375915501</v>
      </c>
      <c r="Y175">
        <v>12.757938385009799</v>
      </c>
      <c r="Z175">
        <v>159</v>
      </c>
    </row>
    <row r="176" spans="1:26">
      <c r="A176" t="s">
        <v>183</v>
      </c>
      <c r="B176" t="str">
        <f t="shared" si="2"/>
        <v>2004</v>
      </c>
      <c r="C176" t="s">
        <v>494</v>
      </c>
      <c r="D176">
        <v>11</v>
      </c>
      <c r="E176">
        <v>72.355999999999995</v>
      </c>
      <c r="F176">
        <v>1623.7639999999999</v>
      </c>
      <c r="G176">
        <v>61.8</v>
      </c>
      <c r="H176">
        <v>29.9</v>
      </c>
      <c r="I176">
        <v>30.5</v>
      </c>
      <c r="J176">
        <v>5.6</v>
      </c>
      <c r="K176">
        <v>54.320999999999998</v>
      </c>
      <c r="L176">
        <v>8.8249999999999993</v>
      </c>
      <c r="M176">
        <v>70.651390657084093</v>
      </c>
      <c r="N176">
        <v>2.106325</v>
      </c>
      <c r="O176">
        <v>15.177895530000001</v>
      </c>
      <c r="P176">
        <v>2.8210000000000002</v>
      </c>
      <c r="Q176">
        <v>2369.4930728099998</v>
      </c>
      <c r="R176">
        <v>2.88</v>
      </c>
      <c r="S176">
        <v>2.0499999999999998</v>
      </c>
      <c r="T176">
        <v>1</v>
      </c>
      <c r="U176">
        <v>31201.760300000002</v>
      </c>
      <c r="V176">
        <v>31421.291701999999</v>
      </c>
      <c r="W176">
        <v>0.1</v>
      </c>
      <c r="X176">
        <v>6.1575798988342303</v>
      </c>
      <c r="Y176">
        <v>12.6649990081787</v>
      </c>
      <c r="Z176">
        <v>159</v>
      </c>
    </row>
    <row r="177" spans="1:26">
      <c r="A177" t="s">
        <v>184</v>
      </c>
      <c r="B177" t="str">
        <f t="shared" si="2"/>
        <v>2005</v>
      </c>
      <c r="C177" t="s">
        <v>494</v>
      </c>
      <c r="D177">
        <v>11</v>
      </c>
      <c r="E177">
        <v>72.802000000000007</v>
      </c>
      <c r="F177">
        <v>1613.454</v>
      </c>
      <c r="G177">
        <v>60.3</v>
      </c>
      <c r="H177">
        <v>29.9</v>
      </c>
      <c r="I177">
        <v>30.5</v>
      </c>
      <c r="J177">
        <v>5.4</v>
      </c>
      <c r="K177">
        <v>55.634999999999998</v>
      </c>
      <c r="L177">
        <v>8.4</v>
      </c>
      <c r="M177">
        <v>76.249999999999801</v>
      </c>
      <c r="N177">
        <v>2.1846749999999999</v>
      </c>
      <c r="O177">
        <v>11.20366514</v>
      </c>
      <c r="P177">
        <v>2.8340000000000001</v>
      </c>
      <c r="Q177">
        <v>2518.5378319400002</v>
      </c>
      <c r="R177">
        <v>2.68</v>
      </c>
      <c r="S177">
        <v>1.921</v>
      </c>
      <c r="T177">
        <v>1</v>
      </c>
      <c r="U177">
        <v>32051.762889000001</v>
      </c>
      <c r="V177">
        <v>32185.468410000001</v>
      </c>
      <c r="W177">
        <v>0.1</v>
      </c>
      <c r="X177">
        <v>6.0250701904296902</v>
      </c>
      <c r="Y177">
        <v>12.461870193481399</v>
      </c>
      <c r="Z177">
        <v>159</v>
      </c>
    </row>
    <row r="178" spans="1:26">
      <c r="A178" t="s">
        <v>185</v>
      </c>
      <c r="B178" t="str">
        <f t="shared" si="2"/>
        <v>2006</v>
      </c>
      <c r="C178" t="s">
        <v>494</v>
      </c>
      <c r="D178">
        <v>11.2</v>
      </c>
      <c r="E178">
        <v>73.260000000000005</v>
      </c>
      <c r="F178">
        <v>1608.328</v>
      </c>
      <c r="G178">
        <v>61.6</v>
      </c>
      <c r="H178">
        <v>30</v>
      </c>
      <c r="I178">
        <v>30.5</v>
      </c>
      <c r="J178">
        <v>5.6</v>
      </c>
      <c r="K178">
        <v>56.273000000000003</v>
      </c>
      <c r="L178">
        <v>7.7166670000000002</v>
      </c>
      <c r="M178">
        <v>81.554999999999794</v>
      </c>
      <c r="N178">
        <v>3.0792250000000001</v>
      </c>
      <c r="O178">
        <v>11.4074682</v>
      </c>
      <c r="P178">
        <v>2.8039999999999998</v>
      </c>
      <c r="Q178">
        <v>2689.0593385500001</v>
      </c>
      <c r="R178">
        <v>2.5</v>
      </c>
      <c r="S178">
        <v>1.7390000000000001</v>
      </c>
      <c r="T178">
        <v>1.002</v>
      </c>
      <c r="U178">
        <v>34452.676185999997</v>
      </c>
      <c r="V178">
        <v>34766.123265000002</v>
      </c>
      <c r="W178">
        <v>0.1</v>
      </c>
      <c r="X178">
        <v>5.9283800125122097</v>
      </c>
      <c r="Y178">
        <v>12.443335533142101</v>
      </c>
      <c r="Z178">
        <v>159</v>
      </c>
    </row>
    <row r="179" spans="1:26">
      <c r="A179" t="s">
        <v>186</v>
      </c>
      <c r="B179" t="str">
        <f t="shared" si="2"/>
        <v>2007</v>
      </c>
      <c r="C179" t="s">
        <v>494</v>
      </c>
      <c r="D179">
        <v>11.1</v>
      </c>
      <c r="E179">
        <v>73.834999999999994</v>
      </c>
      <c r="F179">
        <v>1604.73</v>
      </c>
      <c r="G179">
        <v>62.4</v>
      </c>
      <c r="H179">
        <v>30</v>
      </c>
      <c r="I179">
        <v>30.5</v>
      </c>
      <c r="J179">
        <v>5.8</v>
      </c>
      <c r="K179">
        <v>57.006</v>
      </c>
      <c r="L179">
        <v>6.8666669999999996</v>
      </c>
      <c r="M179">
        <v>86.364999999999796</v>
      </c>
      <c r="N179">
        <v>4.2776079999999999</v>
      </c>
      <c r="O179">
        <v>11.70514378</v>
      </c>
      <c r="P179">
        <v>2.7170000000000001</v>
      </c>
      <c r="Q179">
        <v>3080.9108818200002</v>
      </c>
      <c r="R179">
        <v>2.2000000000000002</v>
      </c>
      <c r="S179">
        <v>1.4850000000000001</v>
      </c>
      <c r="T179">
        <v>1.004</v>
      </c>
      <c r="U179">
        <v>37843.270084000003</v>
      </c>
      <c r="V179">
        <v>37953.924102999998</v>
      </c>
      <c r="W179">
        <v>0.1</v>
      </c>
      <c r="X179">
        <v>5.6712598800659197</v>
      </c>
      <c r="Y179">
        <v>12.4147138595581</v>
      </c>
      <c r="Z179">
        <v>159</v>
      </c>
    </row>
    <row r="180" spans="1:26">
      <c r="A180" t="s">
        <v>187</v>
      </c>
      <c r="B180" t="str">
        <f t="shared" si="2"/>
        <v>2008</v>
      </c>
      <c r="C180" t="s">
        <v>494</v>
      </c>
      <c r="D180">
        <v>11.2</v>
      </c>
      <c r="E180">
        <v>73.936999999999998</v>
      </c>
      <c r="F180">
        <v>1600.64</v>
      </c>
      <c r="G180">
        <v>64.8</v>
      </c>
      <c r="H180">
        <v>30.1</v>
      </c>
      <c r="I180">
        <v>30.4</v>
      </c>
      <c r="J180">
        <v>5.6</v>
      </c>
      <c r="K180">
        <v>57.524999999999999</v>
      </c>
      <c r="L180">
        <v>6.3666669999999996</v>
      </c>
      <c r="M180">
        <v>87.059999999999803</v>
      </c>
      <c r="N180">
        <v>4.634233</v>
      </c>
      <c r="O180">
        <v>11.4956245</v>
      </c>
      <c r="P180">
        <v>2.7810000000000001</v>
      </c>
      <c r="Q180">
        <v>3536.4876356599998</v>
      </c>
      <c r="R180">
        <v>2.06</v>
      </c>
      <c r="S180">
        <v>1.3879999999999999</v>
      </c>
      <c r="T180">
        <v>1.002</v>
      </c>
      <c r="U180">
        <v>40083.701943</v>
      </c>
      <c r="V180">
        <v>40150.967209000002</v>
      </c>
      <c r="W180">
        <v>0.1</v>
      </c>
      <c r="X180">
        <v>5.83010005950928</v>
      </c>
      <c r="Y180">
        <v>12.190757751464799</v>
      </c>
      <c r="Z180">
        <v>159</v>
      </c>
    </row>
    <row r="181" spans="1:26">
      <c r="A181" t="s">
        <v>188</v>
      </c>
      <c r="B181" t="str">
        <f t="shared" si="2"/>
        <v>2009</v>
      </c>
      <c r="C181" t="s">
        <v>494</v>
      </c>
      <c r="D181">
        <v>11.3</v>
      </c>
      <c r="E181">
        <v>73.495999999999995</v>
      </c>
      <c r="F181">
        <v>1580.0450000000001</v>
      </c>
      <c r="G181">
        <v>62.6</v>
      </c>
      <c r="H181">
        <v>30.1</v>
      </c>
      <c r="I181">
        <v>30.3</v>
      </c>
      <c r="J181">
        <v>5.6</v>
      </c>
      <c r="K181">
        <v>55.448999999999998</v>
      </c>
      <c r="L181">
        <v>8.3666669999999996</v>
      </c>
      <c r="M181">
        <v>88.312499999999801</v>
      </c>
      <c r="N181">
        <v>1.2283580000000001</v>
      </c>
      <c r="O181">
        <v>12.238720499999999</v>
      </c>
      <c r="P181">
        <v>3.1230000000000002</v>
      </c>
      <c r="Q181">
        <v>3437.5756259599998</v>
      </c>
      <c r="R181">
        <v>2.65</v>
      </c>
      <c r="S181">
        <v>1.877</v>
      </c>
      <c r="T181">
        <v>1.006</v>
      </c>
      <c r="U181">
        <v>37972.457700999999</v>
      </c>
      <c r="V181">
        <v>38444.013419000003</v>
      </c>
      <c r="W181">
        <v>0.1</v>
      </c>
      <c r="X181">
        <v>6.4595599174499503</v>
      </c>
      <c r="Y181">
        <v>11.9996738433838</v>
      </c>
      <c r="Z181">
        <v>159</v>
      </c>
    </row>
    <row r="182" spans="1:26">
      <c r="A182" t="s">
        <v>189</v>
      </c>
      <c r="B182" t="str">
        <f t="shared" si="2"/>
        <v>2010</v>
      </c>
      <c r="C182" t="s">
        <v>494</v>
      </c>
      <c r="D182">
        <v>11.4</v>
      </c>
      <c r="E182">
        <v>72.498000000000005</v>
      </c>
      <c r="F182">
        <v>1585.2639999999999</v>
      </c>
      <c r="G182">
        <v>61.9</v>
      </c>
      <c r="H182">
        <v>30.2</v>
      </c>
      <c r="I182">
        <v>30.2</v>
      </c>
      <c r="J182">
        <v>5.3</v>
      </c>
      <c r="K182">
        <v>54.822000000000003</v>
      </c>
      <c r="L182">
        <v>8.5416670000000003</v>
      </c>
      <c r="M182">
        <v>93.882499999999794</v>
      </c>
      <c r="N182">
        <v>0.81094999999999995</v>
      </c>
      <c r="O182">
        <v>12.48458946</v>
      </c>
      <c r="P182">
        <v>3.1019999999999999</v>
      </c>
      <c r="Q182">
        <v>3339.34150241</v>
      </c>
      <c r="R182">
        <v>2.7</v>
      </c>
      <c r="S182">
        <v>1.927</v>
      </c>
      <c r="T182">
        <v>1.0049999999999999</v>
      </c>
      <c r="U182">
        <v>38954.131777000002</v>
      </c>
      <c r="V182">
        <v>39458.080138999998</v>
      </c>
      <c r="W182">
        <v>0.1</v>
      </c>
      <c r="X182">
        <v>6.5044498443603498</v>
      </c>
      <c r="Y182">
        <v>12.1376848220825</v>
      </c>
      <c r="Z182">
        <v>159</v>
      </c>
    </row>
    <row r="183" spans="1:26">
      <c r="A183" t="s">
        <v>190</v>
      </c>
      <c r="B183" t="str">
        <f t="shared" si="2"/>
        <v>2011</v>
      </c>
      <c r="C183" t="s">
        <v>494</v>
      </c>
      <c r="D183">
        <v>11.1</v>
      </c>
      <c r="E183">
        <v>72.638999999999996</v>
      </c>
      <c r="F183">
        <v>1577.8979999999999</v>
      </c>
      <c r="G183">
        <v>62.3</v>
      </c>
      <c r="H183">
        <v>30.3</v>
      </c>
      <c r="I183">
        <v>30.1</v>
      </c>
      <c r="J183">
        <v>5.3</v>
      </c>
      <c r="K183">
        <v>55.198</v>
      </c>
      <c r="L183">
        <v>7.9666670000000002</v>
      </c>
      <c r="M183">
        <v>96.864999999999796</v>
      </c>
      <c r="N183">
        <v>1.3906000000000001</v>
      </c>
      <c r="O183">
        <v>12.704801399999999</v>
      </c>
      <c r="P183">
        <v>3.0739999999999998</v>
      </c>
      <c r="Q183">
        <v>3734.7205807099999</v>
      </c>
      <c r="R183">
        <v>2.38</v>
      </c>
      <c r="S183">
        <v>1.633</v>
      </c>
      <c r="T183">
        <v>1.002</v>
      </c>
      <c r="U183">
        <v>40916.647324999998</v>
      </c>
      <c r="V183">
        <v>41073.289406000004</v>
      </c>
      <c r="W183">
        <v>0.1</v>
      </c>
      <c r="X183">
        <v>6.4450497627258301</v>
      </c>
      <c r="Y183">
        <v>11.9793186187744</v>
      </c>
      <c r="Z183">
        <v>159</v>
      </c>
    </row>
    <row r="184" spans="1:26">
      <c r="A184" t="s">
        <v>191</v>
      </c>
      <c r="B184" t="str">
        <f t="shared" si="2"/>
        <v>2012</v>
      </c>
      <c r="C184" t="s">
        <v>494</v>
      </c>
      <c r="D184">
        <v>11</v>
      </c>
      <c r="E184">
        <v>73.384</v>
      </c>
      <c r="F184">
        <v>1567.6690000000001</v>
      </c>
      <c r="G184">
        <v>61.7</v>
      </c>
      <c r="H184">
        <v>30.4</v>
      </c>
      <c r="I184">
        <v>30.1</v>
      </c>
      <c r="J184">
        <v>4.5999999999999996</v>
      </c>
      <c r="K184">
        <v>55.110999999999997</v>
      </c>
      <c r="L184">
        <v>7.8083330000000002</v>
      </c>
      <c r="M184">
        <v>99.204999999999799</v>
      </c>
      <c r="N184">
        <v>0.57318340000000001</v>
      </c>
      <c r="O184">
        <v>12.97975709</v>
      </c>
      <c r="P184">
        <v>3.173</v>
      </c>
      <c r="Q184">
        <v>3649.68307052</v>
      </c>
      <c r="R184">
        <v>2.38</v>
      </c>
      <c r="S184">
        <v>1.7130000000000001</v>
      </c>
      <c r="T184">
        <v>1.0029999999999999</v>
      </c>
      <c r="U184">
        <v>40872.854802000002</v>
      </c>
      <c r="V184">
        <v>41063.966306000002</v>
      </c>
      <c r="W184">
        <v>0.1</v>
      </c>
      <c r="X184">
        <v>7.1480398178100604</v>
      </c>
      <c r="Y184">
        <v>11.558082580566399</v>
      </c>
      <c r="Z184">
        <v>159</v>
      </c>
    </row>
    <row r="185" spans="1:26">
      <c r="A185" t="s">
        <v>192</v>
      </c>
      <c r="B185" t="str">
        <f t="shared" si="2"/>
        <v>2013</v>
      </c>
      <c r="C185" t="s">
        <v>494</v>
      </c>
      <c r="D185">
        <v>10.7</v>
      </c>
      <c r="E185">
        <v>73.412000000000006</v>
      </c>
      <c r="F185">
        <v>1560.3520000000001</v>
      </c>
      <c r="G185">
        <v>56.7</v>
      </c>
      <c r="H185">
        <v>30.5</v>
      </c>
      <c r="I185">
        <v>30.1</v>
      </c>
      <c r="J185">
        <v>4.5</v>
      </c>
      <c r="K185">
        <v>54.256</v>
      </c>
      <c r="L185">
        <v>8.3000000000000007</v>
      </c>
      <c r="M185">
        <v>100.35250000000001</v>
      </c>
      <c r="N185">
        <v>0.22066669999999999</v>
      </c>
      <c r="O185">
        <v>13.03635774</v>
      </c>
      <c r="P185">
        <v>3.198</v>
      </c>
      <c r="Q185">
        <v>3887.41297652</v>
      </c>
      <c r="R185">
        <v>2.6</v>
      </c>
      <c r="S185">
        <v>1.9279999999999999</v>
      </c>
      <c r="T185">
        <v>0.98899999999999999</v>
      </c>
      <c r="U185">
        <v>41492.918416</v>
      </c>
      <c r="V185">
        <v>41663.300111999997</v>
      </c>
      <c r="W185">
        <v>0.1</v>
      </c>
      <c r="X185">
        <v>7.1240401268005398</v>
      </c>
      <c r="Y185">
        <v>11.207059860229499</v>
      </c>
      <c r="Z185">
        <v>161</v>
      </c>
    </row>
    <row r="186" spans="1:26">
      <c r="A186" t="s">
        <v>193</v>
      </c>
      <c r="B186" t="str">
        <f t="shared" si="2"/>
        <v>2014</v>
      </c>
      <c r="C186" t="s">
        <v>494</v>
      </c>
      <c r="D186">
        <v>10.5</v>
      </c>
      <c r="E186">
        <v>73.884</v>
      </c>
      <c r="F186">
        <v>1557.797</v>
      </c>
      <c r="G186">
        <v>58.4</v>
      </c>
      <c r="H186">
        <v>30.5</v>
      </c>
      <c r="I186">
        <v>30.2</v>
      </c>
      <c r="J186">
        <v>4.5</v>
      </c>
      <c r="K186">
        <v>53.820999999999998</v>
      </c>
      <c r="L186">
        <v>8.75</v>
      </c>
      <c r="M186">
        <v>99.994999999999706</v>
      </c>
      <c r="N186">
        <v>0.20993329999999999</v>
      </c>
      <c r="O186">
        <v>13.318534939999999</v>
      </c>
      <c r="P186">
        <v>3.1640000000000001</v>
      </c>
      <c r="Q186">
        <v>3916.2642827</v>
      </c>
      <c r="R186">
        <v>2.86</v>
      </c>
      <c r="S186">
        <v>2.19</v>
      </c>
      <c r="T186">
        <v>0.98799999999999999</v>
      </c>
      <c r="U186">
        <v>41749.864733000002</v>
      </c>
      <c r="V186">
        <v>42167.773014999999</v>
      </c>
      <c r="W186">
        <v>0.1</v>
      </c>
      <c r="X186">
        <v>7.1023697853088397</v>
      </c>
      <c r="Y186">
        <v>11.074434280395501</v>
      </c>
      <c r="Z186">
        <v>161</v>
      </c>
    </row>
    <row r="187" spans="1:26">
      <c r="A187" t="s">
        <v>194</v>
      </c>
      <c r="B187" t="str">
        <f t="shared" si="2"/>
        <v>2015</v>
      </c>
      <c r="C187" t="s">
        <v>494</v>
      </c>
      <c r="D187">
        <v>10.1</v>
      </c>
      <c r="E187">
        <v>74.42</v>
      </c>
      <c r="F187">
        <v>1555.48</v>
      </c>
      <c r="G187">
        <v>60.4</v>
      </c>
      <c r="H187">
        <v>30.6</v>
      </c>
      <c r="I187">
        <v>30.3</v>
      </c>
      <c r="J187">
        <v>4.5</v>
      </c>
      <c r="K187">
        <v>53.381</v>
      </c>
      <c r="L187">
        <v>9.4583329999999997</v>
      </c>
      <c r="M187">
        <v>100</v>
      </c>
      <c r="N187">
        <v>-1.9366669999999999E-2</v>
      </c>
      <c r="O187">
        <v>13.40385083</v>
      </c>
      <c r="P187">
        <v>3.0859999999999999</v>
      </c>
      <c r="Q187">
        <v>3243.4136641599998</v>
      </c>
      <c r="R187">
        <v>2.91</v>
      </c>
      <c r="S187">
        <v>2.3490000000000002</v>
      </c>
      <c r="T187">
        <v>0.98899999999999999</v>
      </c>
      <c r="U187">
        <v>42490.211048999998</v>
      </c>
      <c r="V187">
        <v>42908.108009000003</v>
      </c>
      <c r="W187">
        <v>0.1</v>
      </c>
      <c r="X187">
        <v>7.0320801734924299</v>
      </c>
      <c r="Y187">
        <v>10.972207069396999</v>
      </c>
      <c r="Z187">
        <v>161</v>
      </c>
    </row>
    <row r="188" spans="1:26">
      <c r="A188" t="s">
        <v>195</v>
      </c>
      <c r="B188" t="str">
        <f t="shared" si="2"/>
        <v>2016</v>
      </c>
      <c r="C188" t="s">
        <v>494</v>
      </c>
      <c r="D188">
        <v>9.6</v>
      </c>
      <c r="E188">
        <v>74.052999999999997</v>
      </c>
      <c r="F188">
        <v>1554.67</v>
      </c>
      <c r="G188">
        <v>61.1</v>
      </c>
      <c r="H188">
        <v>30.8</v>
      </c>
      <c r="I188">
        <v>30.5</v>
      </c>
      <c r="J188">
        <v>4.8</v>
      </c>
      <c r="K188">
        <v>53.414000000000001</v>
      </c>
      <c r="L188">
        <v>8.9166670000000003</v>
      </c>
      <c r="M188">
        <v>101.285</v>
      </c>
      <c r="N188">
        <v>-0.26369169999999997</v>
      </c>
      <c r="O188">
        <v>14.01161733</v>
      </c>
      <c r="P188">
        <v>3.0030000000000001</v>
      </c>
      <c r="Q188">
        <v>3198.1152025199999</v>
      </c>
      <c r="R188">
        <v>2.8</v>
      </c>
      <c r="S188">
        <v>2.2869999999999999</v>
      </c>
      <c r="T188">
        <v>0.98899999999999999</v>
      </c>
      <c r="U188">
        <v>44934.488245</v>
      </c>
      <c r="V188">
        <v>45139.000715000002</v>
      </c>
      <c r="W188">
        <v>0.1</v>
      </c>
      <c r="X188">
        <v>6.8515300750732404</v>
      </c>
      <c r="Y188">
        <v>10.876088142395</v>
      </c>
      <c r="Z188">
        <v>161</v>
      </c>
    </row>
    <row r="189" spans="1:26">
      <c r="A189" t="s">
        <v>196</v>
      </c>
      <c r="B189" t="str">
        <f t="shared" si="2"/>
        <v>2017</v>
      </c>
      <c r="C189" t="s">
        <v>494</v>
      </c>
      <c r="D189">
        <v>9.1</v>
      </c>
      <c r="E189">
        <v>74.915000000000006</v>
      </c>
      <c r="F189">
        <v>1548.88</v>
      </c>
      <c r="G189">
        <v>64.2</v>
      </c>
      <c r="H189">
        <v>30.9</v>
      </c>
      <c r="I189">
        <v>30.6</v>
      </c>
      <c r="K189">
        <v>53.761000000000003</v>
      </c>
      <c r="L189">
        <v>8.7666660000000007</v>
      </c>
      <c r="M189">
        <v>102.3875</v>
      </c>
      <c r="N189">
        <v>-0.32905000000000001</v>
      </c>
      <c r="O189">
        <v>14.03118095</v>
      </c>
      <c r="P189">
        <v>2.8639999999999999</v>
      </c>
      <c r="Q189">
        <v>3304.57099229</v>
      </c>
      <c r="R189">
        <v>2.54</v>
      </c>
      <c r="S189">
        <v>1.9330000000000001</v>
      </c>
      <c r="T189">
        <v>0.98899999999999999</v>
      </c>
      <c r="U189">
        <v>47570.270354</v>
      </c>
      <c r="V189">
        <v>47594.023852999999</v>
      </c>
      <c r="W189">
        <v>0.1</v>
      </c>
      <c r="X189">
        <v>6.3631100654602104</v>
      </c>
      <c r="Y189">
        <v>10.540070533752401</v>
      </c>
      <c r="Z189">
        <v>161</v>
      </c>
    </row>
    <row r="190" spans="1:26">
      <c r="A190" t="s">
        <v>197</v>
      </c>
      <c r="B190" t="str">
        <f t="shared" si="2"/>
        <v>2018</v>
      </c>
      <c r="C190" t="s">
        <v>494</v>
      </c>
      <c r="D190">
        <v>8.6</v>
      </c>
      <c r="E190">
        <v>76.256</v>
      </c>
      <c r="F190">
        <v>1546.373</v>
      </c>
      <c r="G190">
        <v>64.900000000000006</v>
      </c>
      <c r="H190">
        <v>31</v>
      </c>
      <c r="I190">
        <v>30.7</v>
      </c>
      <c r="K190">
        <v>55.03</v>
      </c>
      <c r="L190">
        <v>7.4333330000000002</v>
      </c>
      <c r="M190">
        <v>103.33499999999999</v>
      </c>
      <c r="N190">
        <v>-0.32209169999999998</v>
      </c>
      <c r="O190">
        <v>14.10481528</v>
      </c>
      <c r="P190">
        <v>2.87</v>
      </c>
      <c r="Q190">
        <v>3551.9491602500002</v>
      </c>
      <c r="R190">
        <v>2.21</v>
      </c>
      <c r="S190">
        <v>1.6779999999999999</v>
      </c>
      <c r="T190">
        <v>0.98899999999999999</v>
      </c>
      <c r="U190">
        <v>49573.255772999997</v>
      </c>
      <c r="V190">
        <v>49772.430431000001</v>
      </c>
      <c r="W190">
        <v>0.1</v>
      </c>
      <c r="X190">
        <v>6.2755799293518102</v>
      </c>
      <c r="Y190">
        <v>10.399473190307599</v>
      </c>
      <c r="Z190">
        <v>161</v>
      </c>
    </row>
    <row r="191" spans="1:26">
      <c r="A191" t="s">
        <v>198</v>
      </c>
      <c r="B191" t="str">
        <f t="shared" si="2"/>
        <v>2019</v>
      </c>
      <c r="C191" t="s">
        <v>494</v>
      </c>
      <c r="D191">
        <v>8.3000000000000007</v>
      </c>
      <c r="E191">
        <v>76.563999999999993</v>
      </c>
      <c r="F191">
        <v>1538.3710000000001</v>
      </c>
      <c r="H191">
        <v>31.1</v>
      </c>
      <c r="K191">
        <v>55.420999999999999</v>
      </c>
      <c r="L191">
        <v>6.7416669999999996</v>
      </c>
      <c r="M191">
        <v>103.77</v>
      </c>
      <c r="N191">
        <v>-0.35633330000000002</v>
      </c>
      <c r="O191">
        <v>14.562916550000001</v>
      </c>
      <c r="P191">
        <v>2.89</v>
      </c>
      <c r="Q191">
        <v>3576.6796901900002</v>
      </c>
      <c r="R191">
        <v>2.06</v>
      </c>
      <c r="S191">
        <v>1.5069999999999999</v>
      </c>
      <c r="T191">
        <v>0.98899999999999999</v>
      </c>
      <c r="U191">
        <v>51811.599331999998</v>
      </c>
      <c r="V191">
        <v>52078.803045000001</v>
      </c>
      <c r="W191">
        <v>0.1</v>
      </c>
      <c r="X191">
        <v>6.4169502258300799</v>
      </c>
      <c r="Y191">
        <v>10.5227766036987</v>
      </c>
      <c r="Z191">
        <v>161</v>
      </c>
    </row>
    <row r="192" spans="1:26">
      <c r="A192" t="s">
        <v>199</v>
      </c>
      <c r="B192" t="str">
        <f t="shared" si="2"/>
        <v>2020</v>
      </c>
      <c r="C192" t="s">
        <v>494</v>
      </c>
      <c r="D192">
        <v>8.4</v>
      </c>
      <c r="E192">
        <v>76.489000000000004</v>
      </c>
      <c r="F192">
        <v>1529.9490000000001</v>
      </c>
      <c r="H192">
        <v>31.2</v>
      </c>
      <c r="K192">
        <v>54.414000000000001</v>
      </c>
      <c r="L192">
        <v>7.7249999999999996</v>
      </c>
      <c r="M192">
        <v>105.595</v>
      </c>
      <c r="N192">
        <v>-0.42514999999999997</v>
      </c>
      <c r="O192">
        <v>14.138520850000001</v>
      </c>
      <c r="Q192">
        <v>3844.34480158</v>
      </c>
      <c r="R192">
        <v>2.62</v>
      </c>
      <c r="T192">
        <v>0.99</v>
      </c>
      <c r="U192">
        <v>52294.342491000003</v>
      </c>
      <c r="V192">
        <v>53147.614767999999</v>
      </c>
      <c r="W192">
        <v>0</v>
      </c>
      <c r="X192">
        <v>6.6349401473998997</v>
      </c>
      <c r="Y192">
        <v>10.2389678955078</v>
      </c>
      <c r="Z192">
        <v>161</v>
      </c>
    </row>
    <row r="193" spans="1:26">
      <c r="A193" t="s">
        <v>200</v>
      </c>
      <c r="B193" t="str">
        <f t="shared" si="2"/>
        <v>2021</v>
      </c>
      <c r="C193" t="s">
        <v>494</v>
      </c>
      <c r="D193">
        <v>9</v>
      </c>
      <c r="E193">
        <v>77.239000000000004</v>
      </c>
      <c r="F193">
        <v>1525.0409999999999</v>
      </c>
      <c r="H193">
        <v>31.4</v>
      </c>
      <c r="K193">
        <v>54.695999999999998</v>
      </c>
      <c r="L193">
        <v>7.6749999999999998</v>
      </c>
      <c r="M193">
        <v>110.44750000000001</v>
      </c>
      <c r="N193">
        <v>-0.54876670000000005</v>
      </c>
      <c r="O193">
        <v>17.072972190000002</v>
      </c>
      <c r="R193">
        <v>2.37</v>
      </c>
      <c r="T193">
        <v>0.98899999999999999</v>
      </c>
      <c r="U193">
        <v>54773.513718000002</v>
      </c>
      <c r="V193">
        <v>55628.548343000002</v>
      </c>
      <c r="X193">
        <v>5.69380855560303</v>
      </c>
      <c r="Y193">
        <v>10.231122016906699</v>
      </c>
      <c r="Z193">
        <v>161</v>
      </c>
    </row>
    <row r="194" spans="1:26">
      <c r="A194" t="s">
        <v>201</v>
      </c>
      <c r="B194" t="str">
        <f t="shared" si="2"/>
        <v>1990</v>
      </c>
      <c r="C194" t="s">
        <v>495</v>
      </c>
      <c r="D194">
        <v>13.4</v>
      </c>
      <c r="E194">
        <v>58.247999999999998</v>
      </c>
      <c r="F194">
        <v>1644.8510000000001</v>
      </c>
      <c r="I194">
        <v>27.7</v>
      </c>
      <c r="L194">
        <v>9.3666669999999996</v>
      </c>
      <c r="M194">
        <v>43.598983349798601</v>
      </c>
      <c r="N194">
        <v>10.321400000000001</v>
      </c>
      <c r="O194">
        <v>12.16956429</v>
      </c>
      <c r="P194">
        <v>2.4470000000000001</v>
      </c>
      <c r="R194">
        <v>2.04</v>
      </c>
      <c r="S194">
        <v>1.641</v>
      </c>
      <c r="T194">
        <v>0.98</v>
      </c>
      <c r="U194">
        <v>17645.964530000001</v>
      </c>
      <c r="V194">
        <v>17707.400289000001</v>
      </c>
      <c r="W194">
        <v>0.2</v>
      </c>
      <c r="X194">
        <v>4.5139398574829102</v>
      </c>
      <c r="Z194">
        <v>16</v>
      </c>
    </row>
    <row r="195" spans="1:26">
      <c r="A195" t="s">
        <v>202</v>
      </c>
      <c r="B195" t="str">
        <f t="shared" ref="B195:B258" si="3">RIGHT(A195,4)</f>
        <v>1991</v>
      </c>
      <c r="C195" t="s">
        <v>495</v>
      </c>
      <c r="D195">
        <v>13.2</v>
      </c>
      <c r="E195">
        <v>58.694000000000003</v>
      </c>
      <c r="F195">
        <v>1637.7819999999999</v>
      </c>
      <c r="I195">
        <v>27.2</v>
      </c>
      <c r="K195">
        <v>50.350999999999999</v>
      </c>
      <c r="L195">
        <v>9.625</v>
      </c>
      <c r="M195">
        <v>45.0662450756206</v>
      </c>
      <c r="N195">
        <v>9.6150249999999993</v>
      </c>
      <c r="O195">
        <v>12.038839879999999</v>
      </c>
      <c r="P195">
        <v>2.4470000000000001</v>
      </c>
      <c r="R195">
        <v>2.2799999999999998</v>
      </c>
      <c r="S195">
        <v>1.7030000000000001</v>
      </c>
      <c r="T195">
        <v>0.98199999999999998</v>
      </c>
      <c r="U195">
        <v>18341.987902000001</v>
      </c>
      <c r="V195">
        <v>18390.039422999998</v>
      </c>
      <c r="X195">
        <v>4.8413000106811497</v>
      </c>
      <c r="Z195">
        <v>16</v>
      </c>
    </row>
    <row r="196" spans="1:26">
      <c r="A196" t="s">
        <v>203</v>
      </c>
      <c r="B196" t="str">
        <f t="shared" si="3"/>
        <v>1992</v>
      </c>
      <c r="C196" t="s">
        <v>495</v>
      </c>
      <c r="D196">
        <v>13.1</v>
      </c>
      <c r="E196">
        <v>59.442</v>
      </c>
      <c r="F196">
        <v>1635.152</v>
      </c>
      <c r="K196">
        <v>49.893000000000001</v>
      </c>
      <c r="L196">
        <v>10.64167</v>
      </c>
      <c r="M196">
        <v>44.185888040127402</v>
      </c>
      <c r="N196">
        <v>10.344620000000001</v>
      </c>
      <c r="O196">
        <v>12.550407079999999</v>
      </c>
      <c r="P196">
        <v>2.4460000000000002</v>
      </c>
      <c r="R196">
        <v>2.5299999999999998</v>
      </c>
      <c r="S196">
        <v>1.748</v>
      </c>
      <c r="T196">
        <v>0.98399999999999999</v>
      </c>
      <c r="U196">
        <v>18965.43462</v>
      </c>
      <c r="V196">
        <v>19039.402603999999</v>
      </c>
      <c r="X196">
        <v>4.73539018630981</v>
      </c>
      <c r="Z196">
        <v>16</v>
      </c>
    </row>
    <row r="197" spans="1:26">
      <c r="A197" t="s">
        <v>204</v>
      </c>
      <c r="B197" t="str">
        <f t="shared" si="3"/>
        <v>1993</v>
      </c>
      <c r="C197" t="s">
        <v>495</v>
      </c>
      <c r="D197">
        <v>13</v>
      </c>
      <c r="E197">
        <v>60.180999999999997</v>
      </c>
      <c r="F197">
        <v>1626.6859999999999</v>
      </c>
      <c r="K197">
        <v>49.262</v>
      </c>
      <c r="L197">
        <v>11.824999999999999</v>
      </c>
      <c r="M197">
        <v>43.808604492870401</v>
      </c>
      <c r="N197">
        <v>8.5868590000000005</v>
      </c>
      <c r="O197">
        <v>13.19080744</v>
      </c>
      <c r="P197">
        <v>2.6280000000000001</v>
      </c>
      <c r="R197">
        <v>2.82</v>
      </c>
      <c r="S197">
        <v>1.8260000000000001</v>
      </c>
      <c r="T197">
        <v>0.98499999999999999</v>
      </c>
      <c r="U197">
        <v>19209.673379</v>
      </c>
      <c r="V197">
        <v>19302.364691999999</v>
      </c>
      <c r="X197">
        <v>5.4295902252197301</v>
      </c>
      <c r="Z197">
        <v>16</v>
      </c>
    </row>
    <row r="198" spans="1:26">
      <c r="A198" t="s">
        <v>205</v>
      </c>
      <c r="B198" t="str">
        <f t="shared" si="3"/>
        <v>1994</v>
      </c>
      <c r="C198" t="s">
        <v>495</v>
      </c>
      <c r="D198">
        <v>12.5</v>
      </c>
      <c r="E198">
        <v>60.643000000000001</v>
      </c>
      <c r="F198">
        <v>1623.2339999999999</v>
      </c>
      <c r="J198">
        <v>4.4000000000000004</v>
      </c>
      <c r="K198">
        <v>48.494999999999997</v>
      </c>
      <c r="L198">
        <v>12.275</v>
      </c>
      <c r="M198">
        <v>43.682814551891397</v>
      </c>
      <c r="N198">
        <v>5.8466750000000003</v>
      </c>
      <c r="O198">
        <v>13.798569049999999</v>
      </c>
      <c r="P198">
        <v>2.6280000000000001</v>
      </c>
      <c r="R198">
        <v>2.74</v>
      </c>
      <c r="S198">
        <v>1.7110000000000001</v>
      </c>
      <c r="T198">
        <v>0.98199999999999998</v>
      </c>
      <c r="U198">
        <v>20008.098899000001</v>
      </c>
      <c r="V198">
        <v>20073.166465999999</v>
      </c>
      <c r="X198">
        <v>5.6264300346374503</v>
      </c>
      <c r="Z198">
        <v>16</v>
      </c>
    </row>
    <row r="199" spans="1:26">
      <c r="A199" t="s">
        <v>206</v>
      </c>
      <c r="B199" t="str">
        <f t="shared" si="3"/>
        <v>1995</v>
      </c>
      <c r="C199" t="s">
        <v>495</v>
      </c>
      <c r="D199">
        <v>12.8</v>
      </c>
      <c r="E199">
        <v>61.154000000000003</v>
      </c>
      <c r="F199">
        <v>1601.212</v>
      </c>
      <c r="J199">
        <v>4.4000000000000004</v>
      </c>
      <c r="K199">
        <v>48.881</v>
      </c>
      <c r="L199">
        <v>11.95</v>
      </c>
      <c r="M199">
        <v>41.965700123446297</v>
      </c>
      <c r="N199">
        <v>6.5781830000000001</v>
      </c>
      <c r="O199">
        <v>14.153074009999999</v>
      </c>
      <c r="P199">
        <v>2.661</v>
      </c>
      <c r="R199">
        <v>2.63</v>
      </c>
      <c r="S199">
        <v>1.587</v>
      </c>
      <c r="T199">
        <v>0.98199999999999998</v>
      </c>
      <c r="U199">
        <v>20782.665874999999</v>
      </c>
      <c r="V199">
        <v>20852.250026999998</v>
      </c>
      <c r="X199">
        <v>5.7907299995422399</v>
      </c>
      <c r="Y199">
        <v>10.5009965896606</v>
      </c>
      <c r="Z199">
        <v>16</v>
      </c>
    </row>
    <row r="200" spans="1:26">
      <c r="A200" t="s">
        <v>207</v>
      </c>
      <c r="B200" t="str">
        <f t="shared" si="3"/>
        <v>1996</v>
      </c>
      <c r="C200" t="s">
        <v>495</v>
      </c>
      <c r="D200">
        <v>12.8</v>
      </c>
      <c r="E200">
        <v>61.826999999999998</v>
      </c>
      <c r="F200">
        <v>1597.2819999999999</v>
      </c>
      <c r="J200">
        <v>4.8</v>
      </c>
      <c r="K200">
        <v>48.871000000000002</v>
      </c>
      <c r="L200">
        <v>12.4</v>
      </c>
      <c r="M200">
        <v>41.55</v>
      </c>
      <c r="N200">
        <v>3.9356249999999999</v>
      </c>
      <c r="O200">
        <v>14.04506645</v>
      </c>
      <c r="P200">
        <v>2.6659999999999999</v>
      </c>
      <c r="R200">
        <v>2.69</v>
      </c>
      <c r="S200">
        <v>1.675</v>
      </c>
      <c r="T200">
        <v>0.98199999999999998</v>
      </c>
      <c r="U200">
        <v>21362.732660999998</v>
      </c>
      <c r="V200">
        <v>21544.703799999999</v>
      </c>
      <c r="W200">
        <v>0.3</v>
      </c>
      <c r="X200">
        <v>5.7567200660705602</v>
      </c>
      <c r="Y200">
        <v>10.4452610015869</v>
      </c>
      <c r="Z200">
        <v>16</v>
      </c>
    </row>
    <row r="201" spans="1:26">
      <c r="A201" t="s">
        <v>208</v>
      </c>
      <c r="B201" t="str">
        <f t="shared" si="3"/>
        <v>1997</v>
      </c>
      <c r="C201" t="s">
        <v>495</v>
      </c>
      <c r="D201">
        <v>12.7</v>
      </c>
      <c r="E201">
        <v>61.63</v>
      </c>
      <c r="F201">
        <v>1595.645</v>
      </c>
      <c r="J201">
        <v>4.9000000000000004</v>
      </c>
      <c r="K201">
        <v>48.48</v>
      </c>
      <c r="L201">
        <v>12.33333</v>
      </c>
      <c r="M201">
        <v>41.4</v>
      </c>
      <c r="N201">
        <v>3.4628329999999998</v>
      </c>
      <c r="O201">
        <v>14.765629349999999</v>
      </c>
      <c r="P201">
        <v>2.7240000000000002</v>
      </c>
      <c r="R201">
        <v>2.73</v>
      </c>
      <c r="S201">
        <v>1.6439999999999999</v>
      </c>
      <c r="T201">
        <v>0.98199999999999998</v>
      </c>
      <c r="U201">
        <v>22247.339246</v>
      </c>
      <c r="V201">
        <v>22517.881204000001</v>
      </c>
      <c r="W201">
        <v>0.2</v>
      </c>
      <c r="Y201">
        <v>10.434247016906699</v>
      </c>
      <c r="Z201">
        <v>16</v>
      </c>
    </row>
    <row r="202" spans="1:26">
      <c r="A202" t="s">
        <v>209</v>
      </c>
      <c r="B202" t="str">
        <f t="shared" si="3"/>
        <v>1998</v>
      </c>
      <c r="C202" t="s">
        <v>495</v>
      </c>
      <c r="D202">
        <v>12.8</v>
      </c>
      <c r="E202">
        <v>62.177999999999997</v>
      </c>
      <c r="F202">
        <v>1585.29</v>
      </c>
      <c r="H202">
        <v>29.3</v>
      </c>
      <c r="J202">
        <v>4.5999999999999996</v>
      </c>
      <c r="K202">
        <v>48.765999999999998</v>
      </c>
      <c r="L202">
        <v>12.05</v>
      </c>
      <c r="M202">
        <v>42.225000000000001</v>
      </c>
      <c r="N202">
        <v>3.5571079999999999</v>
      </c>
      <c r="O202">
        <v>14.68499158</v>
      </c>
      <c r="P202">
        <v>3.2890000000000001</v>
      </c>
      <c r="R202">
        <v>3.06</v>
      </c>
      <c r="S202">
        <v>1.6040000000000001</v>
      </c>
      <c r="T202">
        <v>0.98199999999999998</v>
      </c>
      <c r="U202">
        <v>23363.975955999998</v>
      </c>
      <c r="V202">
        <v>23668.456869000001</v>
      </c>
      <c r="W202">
        <v>0.1</v>
      </c>
      <c r="X202">
        <v>5.6879200935363796</v>
      </c>
      <c r="Y202">
        <v>10.6019840240479</v>
      </c>
      <c r="Z202">
        <v>16</v>
      </c>
    </row>
    <row r="203" spans="1:26">
      <c r="A203" t="s">
        <v>210</v>
      </c>
      <c r="B203" t="str">
        <f t="shared" si="3"/>
        <v>1999</v>
      </c>
      <c r="C203" t="s">
        <v>495</v>
      </c>
      <c r="D203">
        <v>12.9</v>
      </c>
      <c r="E203">
        <v>62.764000000000003</v>
      </c>
      <c r="F203">
        <v>1578.3050000000001</v>
      </c>
      <c r="H203">
        <v>29.3</v>
      </c>
      <c r="I203">
        <v>30.1</v>
      </c>
      <c r="J203">
        <v>4.9000000000000004</v>
      </c>
      <c r="K203">
        <v>49.070999999999998</v>
      </c>
      <c r="L203">
        <v>11.31667</v>
      </c>
      <c r="M203">
        <v>45.15</v>
      </c>
      <c r="N203">
        <v>2.9634999999999998</v>
      </c>
      <c r="O203">
        <v>14.560124699999999</v>
      </c>
      <c r="P203">
        <v>3.2690000000000001</v>
      </c>
      <c r="R203">
        <v>3.08</v>
      </c>
      <c r="S203">
        <v>1.5549999999999999</v>
      </c>
      <c r="T203">
        <v>0.98099999999999998</v>
      </c>
      <c r="U203">
        <v>24311.403864</v>
      </c>
      <c r="V203">
        <v>24796.278762000002</v>
      </c>
      <c r="W203">
        <v>0.2</v>
      </c>
      <c r="Y203">
        <v>10.7792158126831</v>
      </c>
      <c r="Z203">
        <v>16</v>
      </c>
    </row>
    <row r="204" spans="1:26">
      <c r="A204" t="s">
        <v>211</v>
      </c>
      <c r="B204" t="str">
        <f t="shared" si="3"/>
        <v>2000</v>
      </c>
      <c r="C204" t="s">
        <v>495</v>
      </c>
      <c r="D204">
        <v>13.3</v>
      </c>
      <c r="E204">
        <v>63.082000000000001</v>
      </c>
      <c r="F204">
        <v>1558.3389999999999</v>
      </c>
      <c r="H204">
        <v>29.3</v>
      </c>
      <c r="I204">
        <v>30.2</v>
      </c>
      <c r="J204">
        <v>5</v>
      </c>
      <c r="K204">
        <v>50.006999999999998</v>
      </c>
      <c r="L204">
        <v>9.5583329999999993</v>
      </c>
      <c r="M204">
        <v>49.1</v>
      </c>
      <c r="N204">
        <v>4.3917669999999998</v>
      </c>
      <c r="O204">
        <v>14.249534130000001</v>
      </c>
      <c r="P204">
        <v>3.0059999999999998</v>
      </c>
      <c r="Q204">
        <v>1572.29595064</v>
      </c>
      <c r="R204">
        <v>2.89</v>
      </c>
      <c r="S204">
        <v>1.42</v>
      </c>
      <c r="T204">
        <v>0.98099999999999998</v>
      </c>
      <c r="U204">
        <v>26099.735199999999</v>
      </c>
      <c r="V204">
        <v>26512.046709999999</v>
      </c>
      <c r="W204">
        <v>0.2</v>
      </c>
      <c r="X204">
        <v>5.60021924972534</v>
      </c>
      <c r="Y204">
        <v>10.838972091674799</v>
      </c>
      <c r="Z204">
        <v>16</v>
      </c>
    </row>
    <row r="205" spans="1:26">
      <c r="A205" t="s">
        <v>212</v>
      </c>
      <c r="B205" t="str">
        <f t="shared" si="3"/>
        <v>2001</v>
      </c>
      <c r="C205" t="s">
        <v>495</v>
      </c>
      <c r="D205">
        <v>13.1</v>
      </c>
      <c r="E205">
        <v>62.878</v>
      </c>
      <c r="F205">
        <v>1537.9570000000001</v>
      </c>
      <c r="H205">
        <v>29.3</v>
      </c>
      <c r="I205">
        <v>30.5</v>
      </c>
      <c r="J205">
        <v>4.8</v>
      </c>
      <c r="K205">
        <v>50.720999999999997</v>
      </c>
      <c r="L205">
        <v>8.7416669999999996</v>
      </c>
      <c r="M205">
        <v>52.975000000000001</v>
      </c>
      <c r="N205">
        <v>4.2617830000000003</v>
      </c>
      <c r="O205">
        <v>13.789336580000001</v>
      </c>
      <c r="P205">
        <v>2.9289999999999998</v>
      </c>
      <c r="Q205">
        <v>1595.3842094900001</v>
      </c>
      <c r="R205">
        <v>2.91</v>
      </c>
      <c r="S205">
        <v>1.419</v>
      </c>
      <c r="T205">
        <v>0.98099999999999998</v>
      </c>
      <c r="U205">
        <v>27499.541566</v>
      </c>
      <c r="V205">
        <v>27995.344964</v>
      </c>
      <c r="W205">
        <v>0.1</v>
      </c>
      <c r="X205">
        <v>5.6178002357482901</v>
      </c>
      <c r="Y205">
        <v>10.8771810531616</v>
      </c>
      <c r="Z205">
        <v>16</v>
      </c>
    </row>
    <row r="206" spans="1:26">
      <c r="A206" t="s">
        <v>213</v>
      </c>
      <c r="B206" t="str">
        <f t="shared" si="3"/>
        <v>2002</v>
      </c>
      <c r="C206" t="s">
        <v>495</v>
      </c>
      <c r="D206">
        <v>12.9</v>
      </c>
      <c r="E206">
        <v>63.19</v>
      </c>
      <c r="F206">
        <v>1503.8869999999999</v>
      </c>
      <c r="H206">
        <v>29.4</v>
      </c>
      <c r="J206">
        <v>4.5999999999999996</v>
      </c>
      <c r="K206">
        <v>50.863</v>
      </c>
      <c r="L206">
        <v>8.6333330000000004</v>
      </c>
      <c r="M206">
        <v>57.55</v>
      </c>
      <c r="N206">
        <v>3.3185920000000002</v>
      </c>
      <c r="O206">
        <v>13.832451130000001</v>
      </c>
      <c r="P206">
        <v>2.9159999999999999</v>
      </c>
      <c r="Q206">
        <v>1788.37252027</v>
      </c>
      <c r="R206">
        <v>3.05</v>
      </c>
      <c r="S206">
        <v>1.6419999999999999</v>
      </c>
      <c r="T206">
        <v>0.98099999999999998</v>
      </c>
      <c r="U206">
        <v>28528.156106999999</v>
      </c>
      <c r="V206">
        <v>28825.290525</v>
      </c>
      <c r="W206">
        <v>0.1</v>
      </c>
      <c r="X206">
        <v>5.7809753417968803</v>
      </c>
      <c r="Y206">
        <v>10.957714080810501</v>
      </c>
      <c r="Z206">
        <v>16</v>
      </c>
    </row>
    <row r="207" spans="1:26">
      <c r="A207" t="s">
        <v>214</v>
      </c>
      <c r="B207" t="str">
        <f t="shared" si="3"/>
        <v>2003</v>
      </c>
      <c r="C207" t="s">
        <v>495</v>
      </c>
      <c r="D207">
        <v>12.8</v>
      </c>
      <c r="E207">
        <v>64.846999999999994</v>
      </c>
      <c r="F207">
        <v>1507.2570000000001</v>
      </c>
      <c r="H207">
        <v>29.5</v>
      </c>
      <c r="I207">
        <v>31</v>
      </c>
      <c r="J207">
        <v>4.5999999999999996</v>
      </c>
      <c r="K207">
        <v>51.722000000000001</v>
      </c>
      <c r="L207">
        <v>8.5166660000000007</v>
      </c>
      <c r="M207">
        <v>64.400000000000006</v>
      </c>
      <c r="N207">
        <v>2.3334670000000002</v>
      </c>
      <c r="O207">
        <v>12.979851050000001</v>
      </c>
      <c r="P207">
        <v>2.9729999999999999</v>
      </c>
      <c r="Q207">
        <v>2183.64312079</v>
      </c>
      <c r="R207">
        <v>3.18</v>
      </c>
      <c r="S207">
        <v>1.8169999999999999</v>
      </c>
      <c r="T207">
        <v>0.98199999999999998</v>
      </c>
      <c r="U207">
        <v>28178.57676</v>
      </c>
      <c r="V207">
        <v>28552.576669999999</v>
      </c>
      <c r="W207">
        <v>0.2</v>
      </c>
      <c r="X207">
        <v>5.76206302642822</v>
      </c>
      <c r="Y207">
        <v>10.8201856613159</v>
      </c>
      <c r="Z207">
        <v>16</v>
      </c>
    </row>
    <row r="208" spans="1:26">
      <c r="A208" t="s">
        <v>215</v>
      </c>
      <c r="B208" t="str">
        <f t="shared" si="3"/>
        <v>2004</v>
      </c>
      <c r="C208" t="s">
        <v>495</v>
      </c>
      <c r="D208">
        <v>12.8</v>
      </c>
      <c r="E208">
        <v>64.652000000000001</v>
      </c>
      <c r="F208">
        <v>1530.856</v>
      </c>
      <c r="H208">
        <v>29.6</v>
      </c>
      <c r="J208">
        <v>4.5</v>
      </c>
      <c r="K208">
        <v>51.238</v>
      </c>
      <c r="L208">
        <v>8.9</v>
      </c>
      <c r="M208">
        <v>74.075000000000003</v>
      </c>
      <c r="N208">
        <v>2.106325</v>
      </c>
      <c r="O208">
        <v>13.26601878</v>
      </c>
      <c r="P208">
        <v>3.0030000000000001</v>
      </c>
      <c r="Q208">
        <v>2512.5396638399998</v>
      </c>
      <c r="R208">
        <v>3.08</v>
      </c>
      <c r="S208">
        <v>1.792</v>
      </c>
      <c r="T208">
        <v>0.98299999999999998</v>
      </c>
      <c r="U208">
        <v>29065.215265999999</v>
      </c>
      <c r="V208">
        <v>29467.603674000002</v>
      </c>
      <c r="W208">
        <v>0.1</v>
      </c>
      <c r="X208">
        <v>5.54923391342163</v>
      </c>
      <c r="Y208">
        <v>10.4804420471191</v>
      </c>
      <c r="Z208">
        <v>42</v>
      </c>
    </row>
    <row r="209" spans="1:26">
      <c r="A209" t="s">
        <v>216</v>
      </c>
      <c r="B209" t="str">
        <f t="shared" si="3"/>
        <v>2005</v>
      </c>
      <c r="C209" t="s">
        <v>495</v>
      </c>
      <c r="D209">
        <v>12.8</v>
      </c>
      <c r="E209">
        <v>65.08</v>
      </c>
      <c r="F209">
        <v>1532.076</v>
      </c>
      <c r="G209">
        <v>60.2</v>
      </c>
      <c r="H209">
        <v>29.7</v>
      </c>
      <c r="I209">
        <v>31</v>
      </c>
      <c r="J209">
        <v>4.5</v>
      </c>
      <c r="K209">
        <v>51.465000000000003</v>
      </c>
      <c r="L209">
        <v>8.8833330000000004</v>
      </c>
      <c r="M209">
        <v>85.525000000000006</v>
      </c>
      <c r="N209">
        <v>2.1846749999999999</v>
      </c>
      <c r="O209">
        <v>13.18965094</v>
      </c>
      <c r="P209">
        <v>2.9340000000000002</v>
      </c>
      <c r="Q209">
        <v>2593.60729683</v>
      </c>
      <c r="R209">
        <v>2.92</v>
      </c>
      <c r="S209">
        <v>1.675</v>
      </c>
      <c r="T209">
        <v>0.98299999999999998</v>
      </c>
      <c r="U209">
        <v>30504.058784000001</v>
      </c>
      <c r="V209">
        <v>31026.386842</v>
      </c>
      <c r="W209">
        <v>0.1</v>
      </c>
      <c r="X209">
        <v>5.4700508117675799</v>
      </c>
      <c r="Y209">
        <v>10.355126380920399</v>
      </c>
      <c r="Z209">
        <v>42</v>
      </c>
    </row>
    <row r="210" spans="1:26">
      <c r="A210" t="s">
        <v>217</v>
      </c>
      <c r="B210" t="str">
        <f t="shared" si="3"/>
        <v>2006</v>
      </c>
      <c r="C210" t="s">
        <v>495</v>
      </c>
      <c r="D210">
        <v>13.1</v>
      </c>
      <c r="E210">
        <v>65.173000000000002</v>
      </c>
      <c r="F210">
        <v>1515.011</v>
      </c>
      <c r="G210">
        <v>60.1</v>
      </c>
      <c r="H210">
        <v>29.7</v>
      </c>
      <c r="J210">
        <v>4.3</v>
      </c>
      <c r="K210">
        <v>51.405000000000001</v>
      </c>
      <c r="L210">
        <v>8.85</v>
      </c>
      <c r="M210">
        <v>95.825000000000003</v>
      </c>
      <c r="N210">
        <v>3.0792250000000001</v>
      </c>
      <c r="O210">
        <v>13.209167450000001</v>
      </c>
      <c r="P210">
        <v>2.8490000000000002</v>
      </c>
      <c r="Q210">
        <v>2716.6304043</v>
      </c>
      <c r="R210">
        <v>2.71</v>
      </c>
      <c r="S210">
        <v>1.425</v>
      </c>
      <c r="T210">
        <v>0.98299999999999998</v>
      </c>
      <c r="U210">
        <v>32472.263308000001</v>
      </c>
      <c r="V210">
        <v>33121.954205000002</v>
      </c>
      <c r="W210">
        <v>0.1</v>
      </c>
      <c r="X210">
        <v>5.4753103256225604</v>
      </c>
      <c r="Y210">
        <v>10.3564348220825</v>
      </c>
      <c r="Z210">
        <v>42</v>
      </c>
    </row>
    <row r="211" spans="1:26">
      <c r="A211" t="s">
        <v>218</v>
      </c>
      <c r="B211" t="str">
        <f t="shared" si="3"/>
        <v>2007</v>
      </c>
      <c r="C211" t="s">
        <v>495</v>
      </c>
      <c r="D211">
        <v>12.8</v>
      </c>
      <c r="E211">
        <v>65.614999999999995</v>
      </c>
      <c r="F211">
        <v>1536.816</v>
      </c>
      <c r="G211">
        <v>62</v>
      </c>
      <c r="H211">
        <v>29.8</v>
      </c>
      <c r="J211">
        <v>4.3</v>
      </c>
      <c r="K211">
        <v>51.969000000000001</v>
      </c>
      <c r="L211">
        <v>8.0166660000000007</v>
      </c>
      <c r="M211">
        <v>102.075</v>
      </c>
      <c r="N211">
        <v>4.2776079999999999</v>
      </c>
      <c r="O211">
        <v>13.28382639</v>
      </c>
      <c r="P211">
        <v>2.8220000000000001</v>
      </c>
      <c r="Q211">
        <v>3065.9111316200001</v>
      </c>
      <c r="R211">
        <v>2.52</v>
      </c>
      <c r="S211">
        <v>1.2949999999999999</v>
      </c>
      <c r="T211">
        <v>0.98499999999999999</v>
      </c>
      <c r="U211">
        <v>34132.697683999999</v>
      </c>
      <c r="V211">
        <v>34810.706512999997</v>
      </c>
      <c r="W211">
        <v>0</v>
      </c>
      <c r="X211">
        <v>5.3045287132263201</v>
      </c>
      <c r="Y211">
        <v>10.0942478179932</v>
      </c>
      <c r="Z211">
        <v>42</v>
      </c>
    </row>
    <row r="212" spans="1:26">
      <c r="A212" t="s">
        <v>219</v>
      </c>
      <c r="B212" t="str">
        <f t="shared" si="3"/>
        <v>2008</v>
      </c>
      <c r="C212" t="s">
        <v>495</v>
      </c>
      <c r="D212">
        <v>12.9</v>
      </c>
      <c r="E212">
        <v>65.932000000000002</v>
      </c>
      <c r="F212">
        <v>1542.796</v>
      </c>
      <c r="G212">
        <v>64.400000000000006</v>
      </c>
      <c r="H212">
        <v>29.8</v>
      </c>
      <c r="I212">
        <v>22.7</v>
      </c>
      <c r="J212">
        <v>4.0999999999999996</v>
      </c>
      <c r="K212">
        <v>52.39</v>
      </c>
      <c r="L212">
        <v>7.4333330000000002</v>
      </c>
      <c r="M212">
        <v>103.02500000000001</v>
      </c>
      <c r="N212">
        <v>4.634233</v>
      </c>
      <c r="O212">
        <v>13.02659834</v>
      </c>
      <c r="P212">
        <v>2.8069999999999999</v>
      </c>
      <c r="Q212">
        <v>3395.2862291199999</v>
      </c>
      <c r="R212">
        <v>2.35</v>
      </c>
      <c r="S212">
        <v>1.242</v>
      </c>
      <c r="T212">
        <v>0.98399999999999999</v>
      </c>
      <c r="U212">
        <v>35102.870428000002</v>
      </c>
      <c r="V212">
        <v>35867.533635</v>
      </c>
      <c r="W212">
        <v>0</v>
      </c>
      <c r="X212">
        <v>5.4040799140930202</v>
      </c>
      <c r="Y212">
        <v>10.1141309738159</v>
      </c>
      <c r="Z212">
        <v>42</v>
      </c>
    </row>
    <row r="213" spans="1:26">
      <c r="A213" t="s">
        <v>220</v>
      </c>
      <c r="B213" t="str">
        <f t="shared" si="3"/>
        <v>2009</v>
      </c>
      <c r="C213" t="s">
        <v>495</v>
      </c>
      <c r="D213">
        <v>12.8</v>
      </c>
      <c r="E213">
        <v>66.503</v>
      </c>
      <c r="F213">
        <v>1531.451</v>
      </c>
      <c r="G213">
        <v>63</v>
      </c>
      <c r="H213">
        <v>29.9</v>
      </c>
      <c r="J213">
        <v>3.9</v>
      </c>
      <c r="K213">
        <v>51.634999999999998</v>
      </c>
      <c r="L213">
        <v>9.1166669999999996</v>
      </c>
      <c r="M213">
        <v>95.7</v>
      </c>
      <c r="N213">
        <v>1.2283580000000001</v>
      </c>
      <c r="O213">
        <v>13.46170547</v>
      </c>
      <c r="P213">
        <v>3.0009999999999999</v>
      </c>
      <c r="Q213">
        <v>3348.5267326799999</v>
      </c>
      <c r="R213">
        <v>2.85</v>
      </c>
      <c r="S213">
        <v>1.5509999999999999</v>
      </c>
      <c r="T213">
        <v>0.98699999999999999</v>
      </c>
      <c r="U213">
        <v>34686.479662999998</v>
      </c>
      <c r="V213">
        <v>35484.220223999997</v>
      </c>
      <c r="W213">
        <v>0.2</v>
      </c>
      <c r="X213">
        <v>5.73407077789307</v>
      </c>
      <c r="Y213">
        <v>9.9223775863647496</v>
      </c>
      <c r="Z213">
        <v>42</v>
      </c>
    </row>
    <row r="214" spans="1:26">
      <c r="A214" t="s">
        <v>221</v>
      </c>
      <c r="B214" t="str">
        <f t="shared" si="3"/>
        <v>2010</v>
      </c>
      <c r="C214" t="s">
        <v>495</v>
      </c>
      <c r="D214">
        <v>12.9</v>
      </c>
      <c r="E214">
        <v>66.606999999999999</v>
      </c>
      <c r="F214">
        <v>1539.8030000000001</v>
      </c>
      <c r="G214">
        <v>62.8</v>
      </c>
      <c r="H214">
        <v>30</v>
      </c>
      <c r="J214">
        <v>3.9</v>
      </c>
      <c r="K214">
        <v>51.497999999999998</v>
      </c>
      <c r="L214">
        <v>9.2750000000000004</v>
      </c>
      <c r="M214">
        <v>100.575</v>
      </c>
      <c r="N214">
        <v>0.81094999999999995</v>
      </c>
      <c r="O214">
        <v>13.67666131</v>
      </c>
      <c r="P214">
        <v>2.923</v>
      </c>
      <c r="Q214">
        <v>3235.02319063</v>
      </c>
      <c r="R214">
        <v>3.01</v>
      </c>
      <c r="S214">
        <v>1.595</v>
      </c>
      <c r="T214">
        <v>0.98899999999999999</v>
      </c>
      <c r="U214">
        <v>35910.195850999997</v>
      </c>
      <c r="V214">
        <v>36741.445969</v>
      </c>
      <c r="W214">
        <v>0.1</v>
      </c>
      <c r="X214">
        <v>5.6585960388183603</v>
      </c>
      <c r="Y214">
        <v>9.9216680526733398</v>
      </c>
      <c r="Z214">
        <v>42</v>
      </c>
    </row>
    <row r="215" spans="1:26">
      <c r="A215" t="s">
        <v>222</v>
      </c>
      <c r="B215" t="str">
        <f t="shared" si="3"/>
        <v>2011</v>
      </c>
      <c r="C215" t="s">
        <v>495</v>
      </c>
      <c r="D215">
        <v>12.7</v>
      </c>
      <c r="E215">
        <v>66.600999999999999</v>
      </c>
      <c r="F215">
        <v>1546.3309999999999</v>
      </c>
      <c r="G215">
        <v>62.7</v>
      </c>
      <c r="H215">
        <v>30</v>
      </c>
      <c r="I215">
        <v>25.6</v>
      </c>
      <c r="J215">
        <v>3.6</v>
      </c>
      <c r="K215">
        <v>51.302999999999997</v>
      </c>
      <c r="L215">
        <v>9.216666</v>
      </c>
      <c r="M215">
        <v>106.55</v>
      </c>
      <c r="N215">
        <v>1.3906000000000001</v>
      </c>
      <c r="O215">
        <v>13.66343109</v>
      </c>
      <c r="P215">
        <v>2.8679999999999999</v>
      </c>
      <c r="Q215">
        <v>3462.4546034999998</v>
      </c>
      <c r="R215">
        <v>2.76</v>
      </c>
      <c r="S215">
        <v>1.4990000000000001</v>
      </c>
      <c r="T215">
        <v>0.98899999999999999</v>
      </c>
      <c r="U215">
        <v>37447.949543000002</v>
      </c>
      <c r="V215">
        <v>38443.508013999999</v>
      </c>
      <c r="W215">
        <v>0.1</v>
      </c>
      <c r="X215">
        <v>5.4829831123352104</v>
      </c>
      <c r="Y215">
        <v>9.7378149032592791</v>
      </c>
      <c r="Z215">
        <v>42</v>
      </c>
    </row>
    <row r="216" spans="1:26">
      <c r="A216" t="s">
        <v>223</v>
      </c>
      <c r="B216" t="str">
        <f t="shared" si="3"/>
        <v>2012</v>
      </c>
      <c r="C216" t="s">
        <v>495</v>
      </c>
      <c r="D216">
        <v>12.6</v>
      </c>
      <c r="E216">
        <v>67.221000000000004</v>
      </c>
      <c r="F216">
        <v>1540.8810000000001</v>
      </c>
      <c r="G216">
        <v>62.9</v>
      </c>
      <c r="H216">
        <v>30.1</v>
      </c>
      <c r="I216">
        <v>32</v>
      </c>
      <c r="J216">
        <v>3.7</v>
      </c>
      <c r="K216">
        <v>51.161999999999999</v>
      </c>
      <c r="L216">
        <v>9.7583330000000004</v>
      </c>
      <c r="M216">
        <v>105.97499999999999</v>
      </c>
      <c r="N216">
        <v>0.57318340000000001</v>
      </c>
      <c r="O216">
        <v>13.87255201</v>
      </c>
      <c r="P216">
        <v>2.91</v>
      </c>
      <c r="Q216">
        <v>3264.7309135099999</v>
      </c>
      <c r="R216">
        <v>2.82</v>
      </c>
      <c r="S216">
        <v>1.5649999999999999</v>
      </c>
      <c r="T216">
        <v>0.98899999999999999</v>
      </c>
      <c r="U216">
        <v>37684.198066999998</v>
      </c>
      <c r="V216">
        <v>38508.150437999997</v>
      </c>
      <c r="W216">
        <v>0.1</v>
      </c>
      <c r="X216">
        <v>5.4564671516418501</v>
      </c>
      <c r="Y216">
        <v>9.61224365234375</v>
      </c>
      <c r="Z216">
        <v>42</v>
      </c>
    </row>
    <row r="217" spans="1:26">
      <c r="A217" t="s">
        <v>224</v>
      </c>
      <c r="B217" t="str">
        <f t="shared" si="3"/>
        <v>2013</v>
      </c>
      <c r="C217" t="s">
        <v>495</v>
      </c>
      <c r="D217">
        <v>12.4</v>
      </c>
      <c r="E217">
        <v>67.912000000000006</v>
      </c>
      <c r="F217">
        <v>1526.242</v>
      </c>
      <c r="G217">
        <v>61.6</v>
      </c>
      <c r="H217">
        <v>30.2</v>
      </c>
      <c r="I217">
        <v>32</v>
      </c>
      <c r="J217">
        <v>3.6</v>
      </c>
      <c r="K217">
        <v>50.841000000000001</v>
      </c>
      <c r="L217">
        <v>10.3</v>
      </c>
      <c r="M217">
        <v>103.8</v>
      </c>
      <c r="N217">
        <v>0.22066669999999999</v>
      </c>
      <c r="O217">
        <v>14.0190112</v>
      </c>
      <c r="P217">
        <v>2.9780000000000002</v>
      </c>
      <c r="Q217">
        <v>3436.73059874</v>
      </c>
      <c r="R217">
        <v>2.93</v>
      </c>
      <c r="S217">
        <v>1.619</v>
      </c>
      <c r="T217">
        <v>0.99</v>
      </c>
      <c r="U217">
        <v>39528.473643999998</v>
      </c>
      <c r="V217">
        <v>40413.873485999997</v>
      </c>
      <c r="W217">
        <v>0.1</v>
      </c>
      <c r="X217">
        <v>5.5003781318664604</v>
      </c>
      <c r="Y217">
        <v>9.5985364913940394</v>
      </c>
      <c r="Z217">
        <v>42</v>
      </c>
    </row>
    <row r="218" spans="1:26">
      <c r="A218" t="s">
        <v>225</v>
      </c>
      <c r="B218" t="str">
        <f t="shared" si="3"/>
        <v>2014</v>
      </c>
      <c r="C218" t="s">
        <v>495</v>
      </c>
      <c r="D218">
        <v>12.4</v>
      </c>
      <c r="E218">
        <v>68.221999999999994</v>
      </c>
      <c r="F218">
        <v>1518.1110000000001</v>
      </c>
      <c r="G218">
        <v>61.1</v>
      </c>
      <c r="H218">
        <v>30.3</v>
      </c>
      <c r="J218">
        <v>3.6</v>
      </c>
      <c r="K218">
        <v>50.335999999999999</v>
      </c>
      <c r="L218">
        <v>10.275</v>
      </c>
      <c r="M218">
        <v>101.925</v>
      </c>
      <c r="N218">
        <v>0.20993329999999999</v>
      </c>
      <c r="O218">
        <v>14.31455555</v>
      </c>
      <c r="P218">
        <v>2.984</v>
      </c>
      <c r="Q218">
        <v>3501.53698915</v>
      </c>
      <c r="R218">
        <v>3.02</v>
      </c>
      <c r="S218">
        <v>1.619</v>
      </c>
      <c r="T218">
        <v>0.98899999999999999</v>
      </c>
      <c r="U218">
        <v>40144.059484999998</v>
      </c>
      <c r="V218">
        <v>41014.141707000002</v>
      </c>
      <c r="W218">
        <v>0.1</v>
      </c>
      <c r="X218">
        <v>5.51206302642822</v>
      </c>
      <c r="Y218">
        <v>9.5941991806030291</v>
      </c>
      <c r="Z218">
        <v>42</v>
      </c>
    </row>
    <row r="219" spans="1:26">
      <c r="A219" t="s">
        <v>226</v>
      </c>
      <c r="B219" t="str">
        <f t="shared" si="3"/>
        <v>2015</v>
      </c>
      <c r="C219" t="s">
        <v>495</v>
      </c>
      <c r="D219">
        <v>12</v>
      </c>
      <c r="E219">
        <v>68.542000000000002</v>
      </c>
      <c r="F219">
        <v>1519.4839999999999</v>
      </c>
      <c r="G219">
        <v>60.4</v>
      </c>
      <c r="H219">
        <v>30.4</v>
      </c>
      <c r="J219">
        <v>3.6</v>
      </c>
      <c r="K219">
        <v>50.213000000000001</v>
      </c>
      <c r="L219">
        <v>10.35</v>
      </c>
      <c r="M219">
        <v>100</v>
      </c>
      <c r="N219">
        <v>-1.9366669999999999E-2</v>
      </c>
      <c r="O219">
        <v>14.35547981</v>
      </c>
      <c r="P219">
        <v>2.9279999999999999</v>
      </c>
      <c r="Q219">
        <v>3034.4682875600001</v>
      </c>
      <c r="R219">
        <v>2.99</v>
      </c>
      <c r="S219">
        <v>1.6120000000000001</v>
      </c>
      <c r="T219">
        <v>0.98799999999999999</v>
      </c>
      <c r="U219">
        <v>40829.893311</v>
      </c>
      <c r="V219">
        <v>41711.649419000001</v>
      </c>
      <c r="W219">
        <v>0.2</v>
      </c>
      <c r="X219">
        <v>5.4642400741577104</v>
      </c>
      <c r="Y219">
        <v>9.5904350280761701</v>
      </c>
      <c r="Z219">
        <v>42</v>
      </c>
    </row>
    <row r="220" spans="1:26">
      <c r="A220" t="s">
        <v>227</v>
      </c>
      <c r="B220" t="str">
        <f t="shared" si="3"/>
        <v>2016</v>
      </c>
      <c r="C220" t="s">
        <v>495</v>
      </c>
      <c r="D220">
        <v>11.8</v>
      </c>
      <c r="E220">
        <v>68.789000000000001</v>
      </c>
      <c r="F220">
        <v>1522.069</v>
      </c>
      <c r="G220">
        <v>60.7</v>
      </c>
      <c r="H220">
        <v>30.5</v>
      </c>
      <c r="J220">
        <v>3.5</v>
      </c>
      <c r="K220">
        <v>50.201000000000001</v>
      </c>
      <c r="L220">
        <v>10.06667</v>
      </c>
      <c r="M220">
        <v>100.925</v>
      </c>
      <c r="N220">
        <v>-0.26369169999999997</v>
      </c>
      <c r="O220">
        <v>14.25166812</v>
      </c>
      <c r="P220">
        <v>2.8879999999999999</v>
      </c>
      <c r="Q220">
        <v>3197.1418161800002</v>
      </c>
      <c r="R220">
        <v>3.02</v>
      </c>
      <c r="S220">
        <v>1.589</v>
      </c>
      <c r="T220">
        <v>0.98799999999999999</v>
      </c>
      <c r="U220">
        <v>42855.944561999997</v>
      </c>
      <c r="V220">
        <v>43762.504542000002</v>
      </c>
      <c r="W220">
        <v>0.1</v>
      </c>
      <c r="X220">
        <v>5.4190697669982901</v>
      </c>
      <c r="Y220">
        <v>9.5415935516357404</v>
      </c>
      <c r="Z220">
        <v>42</v>
      </c>
    </row>
    <row r="221" spans="1:26">
      <c r="A221" t="s">
        <v>228</v>
      </c>
      <c r="B221" t="str">
        <f t="shared" si="3"/>
        <v>2017</v>
      </c>
      <c r="C221" t="s">
        <v>495</v>
      </c>
      <c r="D221">
        <v>11.5</v>
      </c>
      <c r="E221">
        <v>68.775000000000006</v>
      </c>
      <c r="F221">
        <v>1507.605</v>
      </c>
      <c r="G221">
        <v>62</v>
      </c>
      <c r="H221">
        <v>30.6</v>
      </c>
      <c r="J221">
        <v>3.5</v>
      </c>
      <c r="K221">
        <v>50.404000000000003</v>
      </c>
      <c r="L221">
        <v>9.4250000000000007</v>
      </c>
      <c r="M221">
        <v>103.97499999999999</v>
      </c>
      <c r="N221">
        <v>-0.32905000000000001</v>
      </c>
      <c r="O221">
        <v>14.28764089</v>
      </c>
      <c r="P221">
        <v>2.8580000000000001</v>
      </c>
      <c r="Q221">
        <v>3340.50552642</v>
      </c>
      <c r="R221">
        <v>2.91</v>
      </c>
      <c r="S221">
        <v>1.554</v>
      </c>
      <c r="T221">
        <v>0.98899999999999999</v>
      </c>
      <c r="U221">
        <v>44444.934559000001</v>
      </c>
      <c r="V221">
        <v>45449.454521</v>
      </c>
      <c r="W221">
        <v>0</v>
      </c>
      <c r="X221">
        <v>5.45160007476807</v>
      </c>
      <c r="Y221">
        <v>9.5468950271606392</v>
      </c>
      <c r="Z221">
        <v>42</v>
      </c>
    </row>
    <row r="222" spans="1:26">
      <c r="A222" t="s">
        <v>229</v>
      </c>
      <c r="B222" t="str">
        <f t="shared" si="3"/>
        <v>2018</v>
      </c>
      <c r="C222" t="s">
        <v>495</v>
      </c>
      <c r="D222">
        <v>11.3</v>
      </c>
      <c r="E222">
        <v>69.349999999999994</v>
      </c>
      <c r="F222">
        <v>1514.41</v>
      </c>
      <c r="G222">
        <v>62.5</v>
      </c>
      <c r="H222">
        <v>30.6</v>
      </c>
      <c r="K222">
        <v>50.603000000000002</v>
      </c>
      <c r="L222">
        <v>9.0250000000000004</v>
      </c>
      <c r="M222">
        <v>107.15</v>
      </c>
      <c r="N222">
        <v>-0.32209169999999998</v>
      </c>
      <c r="O222">
        <v>14.00724804</v>
      </c>
      <c r="P222">
        <v>2.7879999999999998</v>
      </c>
      <c r="Q222">
        <v>3538.1811863100002</v>
      </c>
      <c r="R222">
        <v>2.72</v>
      </c>
      <c r="S222">
        <v>1.52</v>
      </c>
      <c r="T222">
        <v>0.99</v>
      </c>
      <c r="U222">
        <v>46336.933985000003</v>
      </c>
      <c r="V222">
        <v>47411.192085000002</v>
      </c>
      <c r="W222">
        <v>0.1</v>
      </c>
      <c r="X222">
        <v>5.4071698188781703</v>
      </c>
      <c r="Y222">
        <v>9.5655260086059606</v>
      </c>
      <c r="Z222">
        <v>42</v>
      </c>
    </row>
    <row r="223" spans="1:26">
      <c r="A223" t="s">
        <v>230</v>
      </c>
      <c r="B223" t="str">
        <f t="shared" si="3"/>
        <v>2019</v>
      </c>
      <c r="C223" t="s">
        <v>495</v>
      </c>
      <c r="D223">
        <v>11.2</v>
      </c>
      <c r="E223">
        <v>69.417000000000002</v>
      </c>
      <c r="F223">
        <v>1518.1569999999999</v>
      </c>
      <c r="H223">
        <v>30.7</v>
      </c>
      <c r="K223">
        <v>50.622</v>
      </c>
      <c r="L223">
        <v>8.4333329999999993</v>
      </c>
      <c r="M223">
        <v>110.675</v>
      </c>
      <c r="N223">
        <v>-0.35633330000000002</v>
      </c>
      <c r="O223">
        <v>13.438234599999999</v>
      </c>
      <c r="P223">
        <v>2.7120000000000002</v>
      </c>
      <c r="Q223">
        <v>3388.6885749500002</v>
      </c>
      <c r="R223">
        <v>2.62</v>
      </c>
      <c r="S223">
        <v>1.494</v>
      </c>
      <c r="T223">
        <v>0.99099999999999999</v>
      </c>
      <c r="U223">
        <v>50226.680166999999</v>
      </c>
      <c r="V223">
        <v>51304.263529000003</v>
      </c>
      <c r="W223">
        <v>0.1</v>
      </c>
      <c r="X223">
        <v>5.35443019866943</v>
      </c>
      <c r="Y223">
        <v>9.4819984436035192</v>
      </c>
      <c r="Z223">
        <v>42</v>
      </c>
    </row>
    <row r="224" spans="1:26">
      <c r="A224" t="s">
        <v>231</v>
      </c>
      <c r="B224" t="str">
        <f t="shared" si="3"/>
        <v>2020</v>
      </c>
      <c r="C224" t="s">
        <v>495</v>
      </c>
      <c r="D224">
        <v>10.9</v>
      </c>
      <c r="E224">
        <v>68.846000000000004</v>
      </c>
      <c r="F224">
        <v>1402.644</v>
      </c>
      <c r="H224">
        <v>30.8</v>
      </c>
      <c r="K224">
        <v>50.161999999999999</v>
      </c>
      <c r="L224">
        <v>8.033334</v>
      </c>
      <c r="M224">
        <v>116.825</v>
      </c>
      <c r="N224">
        <v>-0.42514999999999997</v>
      </c>
      <c r="O224">
        <v>13.119896929999999</v>
      </c>
      <c r="P224">
        <v>2.9279999999999999</v>
      </c>
      <c r="Q224">
        <v>3658.5295692999998</v>
      </c>
      <c r="R224">
        <v>4.1100000000000003</v>
      </c>
      <c r="S224">
        <v>2.7879999999999998</v>
      </c>
      <c r="T224">
        <v>0.98899999999999999</v>
      </c>
      <c r="U224">
        <v>47982.359605999998</v>
      </c>
      <c r="V224">
        <v>48572.618528999999</v>
      </c>
      <c r="W224">
        <v>0.2</v>
      </c>
      <c r="X224">
        <v>5.6778402328491202</v>
      </c>
      <c r="Y224">
        <v>8.8227119445800799</v>
      </c>
      <c r="Z224">
        <v>42</v>
      </c>
    </row>
    <row r="225" spans="1:26">
      <c r="A225" t="s">
        <v>232</v>
      </c>
      <c r="B225" t="str">
        <f t="shared" si="3"/>
        <v>2021</v>
      </c>
      <c r="C225" t="s">
        <v>495</v>
      </c>
      <c r="D225">
        <v>10.9</v>
      </c>
      <c r="E225">
        <v>71.206000000000003</v>
      </c>
      <c r="F225">
        <v>1483.7929999999999</v>
      </c>
      <c r="H225">
        <v>31</v>
      </c>
      <c r="K225">
        <v>51.46</v>
      </c>
      <c r="L225">
        <v>7.875</v>
      </c>
      <c r="M225">
        <v>124.625</v>
      </c>
      <c r="N225">
        <v>-0.54876670000000005</v>
      </c>
      <c r="O225">
        <v>13.782828889999999</v>
      </c>
      <c r="R225">
        <v>3.28</v>
      </c>
      <c r="T225">
        <v>0.99</v>
      </c>
      <c r="U225">
        <v>51023.082094999998</v>
      </c>
      <c r="V225">
        <v>52502.844830000002</v>
      </c>
      <c r="X225">
        <v>5.2450270652770996</v>
      </c>
      <c r="Y225">
        <v>8.8754110336303693</v>
      </c>
      <c r="Z225">
        <v>42</v>
      </c>
    </row>
    <row r="226" spans="1:26">
      <c r="A226" t="s">
        <v>233</v>
      </c>
      <c r="B226" t="str">
        <f t="shared" si="3"/>
        <v>1990</v>
      </c>
      <c r="C226" t="s">
        <v>496</v>
      </c>
      <c r="D226">
        <v>10</v>
      </c>
      <c r="E226">
        <v>42.694000000000003</v>
      </c>
      <c r="F226">
        <v>1975.5050000000001</v>
      </c>
      <c r="H226">
        <v>27.2</v>
      </c>
      <c r="J226">
        <v>5.8</v>
      </c>
      <c r="O226">
        <v>6.6973938769999997</v>
      </c>
      <c r="P226">
        <v>0.65100000000000002</v>
      </c>
      <c r="R226">
        <v>0.56999999999999995</v>
      </c>
      <c r="S226">
        <v>0.38700000000000001</v>
      </c>
      <c r="T226">
        <v>0.91900000000000004</v>
      </c>
      <c r="U226">
        <v>13221.937587</v>
      </c>
      <c r="X226">
        <v>2.0460801124572798</v>
      </c>
      <c r="Z226">
        <v>15</v>
      </c>
    </row>
    <row r="227" spans="1:26">
      <c r="A227" t="s">
        <v>234</v>
      </c>
      <c r="B227" t="str">
        <f t="shared" si="3"/>
        <v>1991</v>
      </c>
      <c r="C227" t="s">
        <v>496</v>
      </c>
      <c r="D227">
        <v>9.9</v>
      </c>
      <c r="E227">
        <v>40.35</v>
      </c>
      <c r="F227">
        <v>2004.8910000000001</v>
      </c>
      <c r="H227">
        <v>27.4</v>
      </c>
      <c r="I227">
        <v>24.5</v>
      </c>
      <c r="J227">
        <v>6.4</v>
      </c>
      <c r="K227">
        <v>45.393000000000001</v>
      </c>
      <c r="O227">
        <v>6.8756679729999997</v>
      </c>
      <c r="P227">
        <v>0.78400000000000003</v>
      </c>
      <c r="R227">
        <v>0.63</v>
      </c>
      <c r="S227">
        <v>0.46400000000000002</v>
      </c>
      <c r="T227">
        <v>0.92100000000000004</v>
      </c>
      <c r="U227">
        <v>13974.517185000001</v>
      </c>
      <c r="X227">
        <v>1.9343299865722701</v>
      </c>
      <c r="Z227">
        <v>15</v>
      </c>
    </row>
    <row r="228" spans="1:26">
      <c r="A228" t="s">
        <v>235</v>
      </c>
      <c r="B228" t="str">
        <f t="shared" si="3"/>
        <v>1992</v>
      </c>
      <c r="C228" t="s">
        <v>496</v>
      </c>
      <c r="D228">
        <v>10</v>
      </c>
      <c r="E228">
        <v>41.994</v>
      </c>
      <c r="F228">
        <v>2031.433</v>
      </c>
      <c r="H228">
        <v>27.6</v>
      </c>
      <c r="J228">
        <v>4.7</v>
      </c>
      <c r="K228">
        <v>45.98</v>
      </c>
      <c r="O228">
        <v>7.202623472</v>
      </c>
      <c r="P228">
        <v>0.76600000000000001</v>
      </c>
      <c r="R228">
        <v>0.6</v>
      </c>
      <c r="S228">
        <v>0.41899999999999998</v>
      </c>
      <c r="T228">
        <v>0.92700000000000005</v>
      </c>
      <c r="U228">
        <v>14288.448381</v>
      </c>
      <c r="Z228">
        <v>15</v>
      </c>
    </row>
    <row r="229" spans="1:26">
      <c r="A229" t="s">
        <v>236</v>
      </c>
      <c r="B229" t="str">
        <f t="shared" si="3"/>
        <v>1993</v>
      </c>
      <c r="C229" t="s">
        <v>496</v>
      </c>
      <c r="D229">
        <v>9.6999999999999993</v>
      </c>
      <c r="E229">
        <v>42.551000000000002</v>
      </c>
      <c r="F229">
        <v>2051.34</v>
      </c>
      <c r="H229">
        <v>27.9</v>
      </c>
      <c r="J229">
        <v>5.9</v>
      </c>
      <c r="K229">
        <v>45.634999999999998</v>
      </c>
      <c r="O229">
        <v>7.1293019600000003</v>
      </c>
      <c r="P229">
        <v>0.78400000000000003</v>
      </c>
      <c r="R229">
        <v>0.55000000000000004</v>
      </c>
      <c r="S229">
        <v>0.37</v>
      </c>
      <c r="T229">
        <v>0.93400000000000005</v>
      </c>
      <c r="U229">
        <v>14314.168820999999</v>
      </c>
      <c r="Z229">
        <v>16</v>
      </c>
    </row>
    <row r="230" spans="1:26">
      <c r="A230" t="s">
        <v>237</v>
      </c>
      <c r="B230" t="str">
        <f t="shared" si="3"/>
        <v>1994</v>
      </c>
      <c r="C230" t="s">
        <v>496</v>
      </c>
      <c r="D230">
        <v>9.9</v>
      </c>
      <c r="E230">
        <v>43.543999999999997</v>
      </c>
      <c r="F230">
        <v>2018.162</v>
      </c>
      <c r="H230">
        <v>28.1</v>
      </c>
      <c r="J230">
        <v>5.4</v>
      </c>
      <c r="K230">
        <v>46.097000000000001</v>
      </c>
      <c r="O230">
        <v>7.8382985700000001</v>
      </c>
      <c r="P230">
        <v>1.0049999999999999</v>
      </c>
      <c r="R230">
        <v>0.57999999999999996</v>
      </c>
      <c r="S230">
        <v>0.38800000000000001</v>
      </c>
      <c r="T230">
        <v>0.93200000000000005</v>
      </c>
      <c r="U230">
        <v>14844.886092999999</v>
      </c>
      <c r="Z230">
        <v>16</v>
      </c>
    </row>
    <row r="231" spans="1:26">
      <c r="A231" t="s">
        <v>238</v>
      </c>
      <c r="B231" t="str">
        <f t="shared" si="3"/>
        <v>1995</v>
      </c>
      <c r="C231" t="s">
        <v>496</v>
      </c>
      <c r="D231">
        <v>9.6</v>
      </c>
      <c r="E231">
        <v>44.603000000000002</v>
      </c>
      <c r="F231">
        <v>2000.8209999999999</v>
      </c>
      <c r="H231">
        <v>28.3</v>
      </c>
      <c r="J231">
        <v>6.1</v>
      </c>
      <c r="K231">
        <v>46.368000000000002</v>
      </c>
      <c r="N231">
        <v>16.404150000000001</v>
      </c>
      <c r="O231">
        <v>7.7882245819999998</v>
      </c>
      <c r="P231">
        <v>1</v>
      </c>
      <c r="R231">
        <v>0.75</v>
      </c>
      <c r="S231">
        <v>0.39200000000000002</v>
      </c>
      <c r="T231">
        <v>0.94499999999999995</v>
      </c>
      <c r="U231">
        <v>15433.238557999999</v>
      </c>
      <c r="W231">
        <v>2.4</v>
      </c>
      <c r="Y231">
        <v>8.0004739761352504</v>
      </c>
      <c r="Z231">
        <v>16</v>
      </c>
    </row>
    <row r="232" spans="1:26">
      <c r="A232" t="s">
        <v>239</v>
      </c>
      <c r="B232" t="str">
        <f t="shared" si="3"/>
        <v>1996</v>
      </c>
      <c r="C232" t="s">
        <v>496</v>
      </c>
      <c r="D232">
        <v>9.5</v>
      </c>
      <c r="E232">
        <v>46.250999999999998</v>
      </c>
      <c r="F232">
        <v>1999.5840000000001</v>
      </c>
      <c r="H232">
        <v>28.5</v>
      </c>
      <c r="J232">
        <v>4.3</v>
      </c>
      <c r="K232">
        <v>46.661999999999999</v>
      </c>
      <c r="N232">
        <v>13.78157</v>
      </c>
      <c r="O232">
        <v>8.0058569140000007</v>
      </c>
      <c r="P232">
        <v>0.97799999999999998</v>
      </c>
      <c r="R232">
        <v>0.73</v>
      </c>
      <c r="S232">
        <v>0.39700000000000002</v>
      </c>
      <c r="T232">
        <v>0.95</v>
      </c>
      <c r="U232">
        <v>16149.875696999999</v>
      </c>
      <c r="Y232">
        <v>8.1750869750976598</v>
      </c>
      <c r="Z232">
        <v>16</v>
      </c>
    </row>
    <row r="233" spans="1:26">
      <c r="A233" t="s">
        <v>240</v>
      </c>
      <c r="B233" t="str">
        <f t="shared" si="3"/>
        <v>1997</v>
      </c>
      <c r="C233" t="s">
        <v>496</v>
      </c>
      <c r="D233">
        <v>9.6</v>
      </c>
      <c r="E233">
        <v>46.661999999999999</v>
      </c>
      <c r="F233">
        <v>1998.202</v>
      </c>
      <c r="H233">
        <v>28.7</v>
      </c>
      <c r="J233">
        <v>5.6</v>
      </c>
      <c r="K233">
        <v>46.505000000000003</v>
      </c>
      <c r="M233">
        <v>63.651405032071501</v>
      </c>
      <c r="N233">
        <v>12.883789999999999</v>
      </c>
      <c r="O233">
        <v>8.3152353320000003</v>
      </c>
      <c r="P233">
        <v>0.92600000000000005</v>
      </c>
      <c r="R233">
        <v>0.67</v>
      </c>
      <c r="S233">
        <v>0.41399999999999998</v>
      </c>
      <c r="T233">
        <v>0.95299999999999996</v>
      </c>
      <c r="U233">
        <v>17155.798791000001</v>
      </c>
      <c r="Y233">
        <v>8.9888086318969709</v>
      </c>
      <c r="Z233">
        <v>16</v>
      </c>
    </row>
    <row r="234" spans="1:26">
      <c r="A234" t="s">
        <v>241</v>
      </c>
      <c r="B234" t="str">
        <f t="shared" si="3"/>
        <v>1998</v>
      </c>
      <c r="C234" t="s">
        <v>496</v>
      </c>
      <c r="D234">
        <v>9.4</v>
      </c>
      <c r="E234">
        <v>49.131</v>
      </c>
      <c r="F234">
        <v>1998.6669999999999</v>
      </c>
      <c r="H234">
        <v>28.8</v>
      </c>
      <c r="J234">
        <v>5.0999999999999996</v>
      </c>
      <c r="K234">
        <v>46.829000000000001</v>
      </c>
      <c r="M234">
        <v>72.788602752781003</v>
      </c>
      <c r="N234">
        <v>13.91549</v>
      </c>
      <c r="O234">
        <v>9.068599506</v>
      </c>
      <c r="P234">
        <v>0.96499999999999997</v>
      </c>
      <c r="S234">
        <v>0.40500000000000003</v>
      </c>
      <c r="T234">
        <v>0.96199999999999997</v>
      </c>
      <c r="U234">
        <v>18034.125758999999</v>
      </c>
      <c r="X234">
        <v>2.8925600051879901</v>
      </c>
      <c r="Y234">
        <v>8.0678920745849592</v>
      </c>
      <c r="Z234">
        <v>16</v>
      </c>
    </row>
    <row r="235" spans="1:26">
      <c r="A235" t="s">
        <v>242</v>
      </c>
      <c r="B235" t="str">
        <f t="shared" si="3"/>
        <v>1999</v>
      </c>
      <c r="C235" t="s">
        <v>496</v>
      </c>
      <c r="D235">
        <v>9.4</v>
      </c>
      <c r="E235">
        <v>50.728000000000002</v>
      </c>
      <c r="F235">
        <v>1995.27</v>
      </c>
      <c r="G235">
        <v>41.7</v>
      </c>
      <c r="H235">
        <v>29</v>
      </c>
      <c r="J235">
        <v>5.6</v>
      </c>
      <c r="K235">
        <v>46.587000000000003</v>
      </c>
      <c r="L235">
        <v>11.98333</v>
      </c>
      <c r="M235">
        <v>79.263599724389906</v>
      </c>
      <c r="N235">
        <v>10.31317</v>
      </c>
      <c r="O235">
        <v>7.9654555030000003</v>
      </c>
      <c r="P235">
        <v>0.91100000000000003</v>
      </c>
      <c r="S235">
        <v>0.38700000000000001</v>
      </c>
      <c r="T235">
        <v>0.96799999999999997</v>
      </c>
      <c r="U235">
        <v>18464.726452999999</v>
      </c>
      <c r="X235">
        <v>3.0277299880981401</v>
      </c>
      <c r="Y235">
        <v>8.1256189346313494</v>
      </c>
      <c r="Z235">
        <v>16</v>
      </c>
    </row>
    <row r="236" spans="1:26">
      <c r="A236" t="s">
        <v>243</v>
      </c>
      <c r="B236" t="str">
        <f t="shared" si="3"/>
        <v>2000</v>
      </c>
      <c r="C236" t="s">
        <v>496</v>
      </c>
      <c r="D236">
        <v>9.6</v>
      </c>
      <c r="E236">
        <v>50.948</v>
      </c>
      <c r="F236">
        <v>1997.915</v>
      </c>
      <c r="G236">
        <v>42</v>
      </c>
      <c r="H236">
        <v>29.6</v>
      </c>
      <c r="J236">
        <v>4.5</v>
      </c>
      <c r="K236">
        <v>46.857999999999997</v>
      </c>
      <c r="L236">
        <v>11.23333</v>
      </c>
      <c r="M236">
        <v>87.640556161381497</v>
      </c>
      <c r="N236">
        <v>7.8846480000000003</v>
      </c>
      <c r="O236">
        <v>5.3448262599999996</v>
      </c>
      <c r="P236">
        <v>0.81799999999999995</v>
      </c>
      <c r="Q236">
        <v>545.64685320000001</v>
      </c>
      <c r="S236">
        <v>0.58899999999999997</v>
      </c>
      <c r="T236">
        <v>0.97199999999999998</v>
      </c>
      <c r="U236">
        <v>19519.978023</v>
      </c>
      <c r="W236">
        <v>1</v>
      </c>
      <c r="X236">
        <v>3.2301900386810298</v>
      </c>
      <c r="Y236">
        <v>8.3163928985595703</v>
      </c>
      <c r="Z236">
        <v>17</v>
      </c>
    </row>
    <row r="237" spans="1:26">
      <c r="A237" t="s">
        <v>244</v>
      </c>
      <c r="B237" t="str">
        <f t="shared" si="3"/>
        <v>2001</v>
      </c>
      <c r="C237" t="s">
        <v>496</v>
      </c>
      <c r="D237">
        <v>9.4</v>
      </c>
      <c r="E237">
        <v>50.176000000000002</v>
      </c>
      <c r="F237">
        <v>1991.7429999999999</v>
      </c>
      <c r="G237">
        <v>42.2</v>
      </c>
      <c r="H237">
        <v>29.3</v>
      </c>
      <c r="I237">
        <v>26.9</v>
      </c>
      <c r="J237">
        <v>5.3</v>
      </c>
      <c r="K237">
        <v>46.524000000000001</v>
      </c>
      <c r="L237">
        <v>10.675000000000001</v>
      </c>
      <c r="M237">
        <v>100.262090360286</v>
      </c>
      <c r="N237">
        <v>4.2617830000000003</v>
      </c>
      <c r="O237">
        <v>4.7047934639999998</v>
      </c>
      <c r="P237">
        <v>0.75800000000000001</v>
      </c>
      <c r="Q237">
        <v>635.10749389</v>
      </c>
      <c r="S237">
        <v>0.58099999999999996</v>
      </c>
      <c r="T237">
        <v>0.97</v>
      </c>
      <c r="U237">
        <v>20958.780315</v>
      </c>
      <c r="X237">
        <v>3.3645799160003702</v>
      </c>
      <c r="Y237">
        <v>8.0720376968383807</v>
      </c>
      <c r="Z237">
        <v>17</v>
      </c>
    </row>
    <row r="238" spans="1:26">
      <c r="A238" t="s">
        <v>245</v>
      </c>
      <c r="B238" t="str">
        <f t="shared" si="3"/>
        <v>2002</v>
      </c>
      <c r="C238" t="s">
        <v>496</v>
      </c>
      <c r="D238">
        <v>9.5</v>
      </c>
      <c r="E238">
        <v>51.478999999999999</v>
      </c>
      <c r="F238">
        <v>1984.241</v>
      </c>
      <c r="G238">
        <v>43.8</v>
      </c>
      <c r="H238">
        <v>29.4</v>
      </c>
      <c r="J238">
        <v>5.3</v>
      </c>
      <c r="K238">
        <v>47.124000000000002</v>
      </c>
      <c r="L238">
        <v>10.33333</v>
      </c>
      <c r="M238">
        <v>114.154803224307</v>
      </c>
      <c r="N238">
        <v>3.3185920000000002</v>
      </c>
      <c r="O238">
        <v>5.3785997050000001</v>
      </c>
      <c r="P238">
        <v>0.72599999999999998</v>
      </c>
      <c r="Q238">
        <v>706.64398939</v>
      </c>
      <c r="S238">
        <v>0.59399999999999997</v>
      </c>
      <c r="T238">
        <v>0.96499999999999997</v>
      </c>
      <c r="U238">
        <v>22615.957435</v>
      </c>
      <c r="X238">
        <v>3.4243099689483598</v>
      </c>
      <c r="Y238">
        <v>8.5487794876098597</v>
      </c>
      <c r="Z238">
        <v>17</v>
      </c>
    </row>
    <row r="239" spans="1:26">
      <c r="A239" t="s">
        <v>246</v>
      </c>
      <c r="B239" t="str">
        <f t="shared" si="3"/>
        <v>2003</v>
      </c>
      <c r="C239" t="s">
        <v>496</v>
      </c>
      <c r="D239">
        <v>9.6</v>
      </c>
      <c r="E239">
        <v>52.496000000000002</v>
      </c>
      <c r="F239">
        <v>1982.5940000000001</v>
      </c>
      <c r="G239">
        <v>45.4</v>
      </c>
      <c r="H239">
        <v>29.6</v>
      </c>
      <c r="J239">
        <v>5.5</v>
      </c>
      <c r="K239">
        <v>47.774000000000001</v>
      </c>
      <c r="L239">
        <v>9.7416669999999996</v>
      </c>
      <c r="M239">
        <v>120.30972455919</v>
      </c>
      <c r="N239">
        <v>2.3334670000000002</v>
      </c>
      <c r="O239">
        <v>5.6011542990000001</v>
      </c>
      <c r="P239">
        <v>0.75700000000000001</v>
      </c>
      <c r="Q239">
        <v>937.71392632000004</v>
      </c>
      <c r="S239">
        <v>0.56999999999999995</v>
      </c>
      <c r="T239">
        <v>0.96099999999999997</v>
      </c>
      <c r="U239">
        <v>23897.755346000002</v>
      </c>
      <c r="W239">
        <v>0.8</v>
      </c>
      <c r="X239">
        <v>3.4293398857116699</v>
      </c>
      <c r="Y239">
        <v>9.1345462799072301</v>
      </c>
      <c r="Z239">
        <v>17</v>
      </c>
    </row>
    <row r="240" spans="1:26">
      <c r="A240" t="s">
        <v>247</v>
      </c>
      <c r="B240" t="str">
        <f t="shared" si="3"/>
        <v>2004</v>
      </c>
      <c r="C240" t="s">
        <v>496</v>
      </c>
      <c r="D240">
        <v>9.6</v>
      </c>
      <c r="E240">
        <v>54.52</v>
      </c>
      <c r="F240">
        <v>1974.1310000000001</v>
      </c>
      <c r="G240">
        <v>47.4</v>
      </c>
      <c r="H240">
        <v>29.8</v>
      </c>
      <c r="J240">
        <v>4.5999999999999996</v>
      </c>
      <c r="K240">
        <v>47.941000000000003</v>
      </c>
      <c r="L240">
        <v>10.60833</v>
      </c>
      <c r="M240">
        <v>123.09448123526499</v>
      </c>
      <c r="N240">
        <v>2.106325</v>
      </c>
      <c r="O240">
        <v>5.8951495459999999</v>
      </c>
      <c r="P240">
        <v>0.77700000000000002</v>
      </c>
      <c r="Q240">
        <v>1045.11512219</v>
      </c>
      <c r="S240">
        <v>0.625</v>
      </c>
      <c r="T240">
        <v>0.96</v>
      </c>
      <c r="U240">
        <v>25460.561383</v>
      </c>
      <c r="W240">
        <v>1</v>
      </c>
      <c r="X240">
        <v>3.6671900749206499</v>
      </c>
      <c r="Y240">
        <v>8.6254014968872106</v>
      </c>
      <c r="Z240">
        <v>17</v>
      </c>
    </row>
    <row r="241" spans="1:26">
      <c r="A241" t="s">
        <v>248</v>
      </c>
      <c r="B241" t="str">
        <f t="shared" si="3"/>
        <v>2005</v>
      </c>
      <c r="C241" t="s">
        <v>496</v>
      </c>
      <c r="D241">
        <v>9.8000000000000007</v>
      </c>
      <c r="E241">
        <v>54.723999999999997</v>
      </c>
      <c r="F241">
        <v>2025.0239999999999</v>
      </c>
      <c r="G241">
        <v>48.7</v>
      </c>
      <c r="H241">
        <v>29.9</v>
      </c>
      <c r="J241">
        <v>5.5</v>
      </c>
      <c r="K241">
        <v>47.970999999999997</v>
      </c>
      <c r="L241">
        <v>10.008330000000001</v>
      </c>
      <c r="M241">
        <v>136.504861321601</v>
      </c>
      <c r="N241">
        <v>2.1846749999999999</v>
      </c>
      <c r="O241">
        <v>6.3827673579999997</v>
      </c>
      <c r="P241">
        <v>0.77900000000000003</v>
      </c>
      <c r="Q241">
        <v>1177.3024437199999</v>
      </c>
      <c r="S241">
        <v>0.63500000000000001</v>
      </c>
      <c r="T241">
        <v>0.95599999999999996</v>
      </c>
      <c r="U241">
        <v>25577.445436999998</v>
      </c>
      <c r="W241">
        <v>0.7</v>
      </c>
      <c r="X241">
        <v>3.9639599323272701</v>
      </c>
      <c r="Y241">
        <v>9.2447900772094709</v>
      </c>
      <c r="Z241">
        <v>17</v>
      </c>
    </row>
    <row r="242" spans="1:26">
      <c r="A242" t="s">
        <v>249</v>
      </c>
      <c r="B242" t="str">
        <f t="shared" si="3"/>
        <v>2006</v>
      </c>
      <c r="C242" t="s">
        <v>496</v>
      </c>
      <c r="D242">
        <v>10.199999999999999</v>
      </c>
      <c r="E242">
        <v>55.204000000000001</v>
      </c>
      <c r="F242">
        <v>2014.691</v>
      </c>
      <c r="G242">
        <v>50.6</v>
      </c>
      <c r="H242">
        <v>30</v>
      </c>
      <c r="J242">
        <v>5.2</v>
      </c>
      <c r="K242">
        <v>48.598999999999997</v>
      </c>
      <c r="L242">
        <v>9.033334</v>
      </c>
      <c r="M242">
        <v>154.57875000000001</v>
      </c>
      <c r="N242">
        <v>3.0792250000000001</v>
      </c>
      <c r="O242">
        <v>7.4319645129999996</v>
      </c>
      <c r="P242">
        <v>0.74</v>
      </c>
      <c r="Q242">
        <v>1264.75851416</v>
      </c>
      <c r="S242">
        <v>0.56599999999999995</v>
      </c>
      <c r="T242">
        <v>0.95799999999999996</v>
      </c>
      <c r="U242">
        <v>28547.218881000001</v>
      </c>
      <c r="V242">
        <v>28017.439684000001</v>
      </c>
      <c r="W242">
        <v>0.9</v>
      </c>
      <c r="X242">
        <v>3.6787579059600799</v>
      </c>
      <c r="Y242">
        <v>8.0897846221923793</v>
      </c>
      <c r="Z242">
        <v>17</v>
      </c>
    </row>
    <row r="243" spans="1:26">
      <c r="A243" t="s">
        <v>250</v>
      </c>
      <c r="B243" t="str">
        <f t="shared" si="3"/>
        <v>2007</v>
      </c>
      <c r="C243" t="s">
        <v>496</v>
      </c>
      <c r="D243">
        <v>10.1</v>
      </c>
      <c r="E243">
        <v>55.036000000000001</v>
      </c>
      <c r="F243">
        <v>2001.0889999999999</v>
      </c>
      <c r="G243">
        <v>50.8</v>
      </c>
      <c r="H243">
        <v>30.1</v>
      </c>
      <c r="J243">
        <v>5.5</v>
      </c>
      <c r="K243">
        <v>48.704000000000001</v>
      </c>
      <c r="L243">
        <v>8.4166670000000003</v>
      </c>
      <c r="M243">
        <v>163.77574999999999</v>
      </c>
      <c r="N243">
        <v>4.2776079999999999</v>
      </c>
      <c r="O243">
        <v>7.6933535510000004</v>
      </c>
      <c r="P243">
        <v>0.84</v>
      </c>
      <c r="Q243">
        <v>1537.00649634</v>
      </c>
      <c r="S243">
        <v>0.54300000000000004</v>
      </c>
      <c r="T243">
        <v>0.96099999999999997</v>
      </c>
      <c r="U243">
        <v>29323.909491999999</v>
      </c>
      <c r="V243">
        <v>28568.408786</v>
      </c>
      <c r="W243">
        <v>0.8</v>
      </c>
      <c r="X243">
        <v>3.6219511032104501</v>
      </c>
      <c r="Y243">
        <v>7.6367754936218297</v>
      </c>
      <c r="Z243">
        <v>17</v>
      </c>
    </row>
    <row r="244" spans="1:26">
      <c r="A244" t="s">
        <v>251</v>
      </c>
      <c r="B244" t="str">
        <f t="shared" si="3"/>
        <v>2008</v>
      </c>
      <c r="C244" t="s">
        <v>496</v>
      </c>
      <c r="D244">
        <v>10.7</v>
      </c>
      <c r="E244">
        <v>55.134</v>
      </c>
      <c r="F244">
        <v>1996.605</v>
      </c>
      <c r="G244">
        <v>51.7</v>
      </c>
      <c r="H244">
        <v>30.2</v>
      </c>
      <c r="J244">
        <v>4.8</v>
      </c>
      <c r="K244">
        <v>48.956000000000003</v>
      </c>
      <c r="L244">
        <v>7.766667</v>
      </c>
      <c r="M244">
        <v>166.53825000000001</v>
      </c>
      <c r="N244">
        <v>4.634233</v>
      </c>
      <c r="O244">
        <v>7.933897043</v>
      </c>
      <c r="P244">
        <v>0.83899999999999997</v>
      </c>
      <c r="Q244">
        <v>1855.8395565999999</v>
      </c>
      <c r="S244">
        <v>0.65800000000000003</v>
      </c>
      <c r="T244">
        <v>0.96199999999999997</v>
      </c>
      <c r="U244">
        <v>30855.935774000001</v>
      </c>
      <c r="V244">
        <v>29936.903605</v>
      </c>
      <c r="W244">
        <v>0.6</v>
      </c>
      <c r="X244">
        <v>3.8049910068511998</v>
      </c>
      <c r="Y244">
        <v>7.4268703460693404</v>
      </c>
      <c r="Z244">
        <v>43</v>
      </c>
    </row>
    <row r="245" spans="1:26">
      <c r="A245" t="s">
        <v>252</v>
      </c>
      <c r="B245" t="str">
        <f t="shared" si="3"/>
        <v>2009</v>
      </c>
      <c r="C245" t="s">
        <v>496</v>
      </c>
      <c r="D245">
        <v>10.6</v>
      </c>
      <c r="E245">
        <v>56.552</v>
      </c>
      <c r="F245">
        <v>1972.86</v>
      </c>
      <c r="G245">
        <v>51</v>
      </c>
      <c r="H245">
        <v>30.4</v>
      </c>
      <c r="J245">
        <v>5.3</v>
      </c>
      <c r="K245">
        <v>48.284999999999997</v>
      </c>
      <c r="L245">
        <v>9.75</v>
      </c>
      <c r="M245">
        <v>160.34399999999999</v>
      </c>
      <c r="N245">
        <v>1.2283580000000001</v>
      </c>
      <c r="O245">
        <v>8.5048164699999997</v>
      </c>
      <c r="P245">
        <v>0.95399999999999996</v>
      </c>
      <c r="Q245">
        <v>1919.1734107100001</v>
      </c>
      <c r="S245">
        <v>0.94599999999999995</v>
      </c>
      <c r="T245">
        <v>0.96799999999999997</v>
      </c>
      <c r="U245">
        <v>30359.446595000001</v>
      </c>
      <c r="V245">
        <v>29685.521991000001</v>
      </c>
      <c r="W245">
        <v>0.8</v>
      </c>
      <c r="X245">
        <v>4.1650743484497097</v>
      </c>
      <c r="Y245">
        <v>7.63661861419678</v>
      </c>
      <c r="Z245">
        <v>43</v>
      </c>
    </row>
    <row r="246" spans="1:26">
      <c r="A246" t="s">
        <v>253</v>
      </c>
      <c r="B246" t="str">
        <f t="shared" si="3"/>
        <v>2010</v>
      </c>
      <c r="C246" t="s">
        <v>496</v>
      </c>
      <c r="D246">
        <v>10.3</v>
      </c>
      <c r="E246">
        <v>57.548999999999999</v>
      </c>
      <c r="F246">
        <v>1931.08</v>
      </c>
      <c r="G246">
        <v>50.3</v>
      </c>
      <c r="H246">
        <v>30.4</v>
      </c>
      <c r="J246">
        <v>5.0999999999999996</v>
      </c>
      <c r="K246">
        <v>46.631999999999998</v>
      </c>
      <c r="L246">
        <v>12.95833</v>
      </c>
      <c r="M246">
        <v>152.88</v>
      </c>
      <c r="N246">
        <v>0.81094999999999995</v>
      </c>
      <c r="O246">
        <v>8.9068898510000007</v>
      </c>
      <c r="P246">
        <v>0.97799999999999998</v>
      </c>
      <c r="Q246">
        <v>1766.96422637</v>
      </c>
      <c r="S246">
        <v>0.93700000000000006</v>
      </c>
      <c r="T246">
        <v>0.96499999999999997</v>
      </c>
      <c r="U246">
        <v>27911.574489999999</v>
      </c>
      <c r="V246">
        <v>27294.138395000002</v>
      </c>
      <c r="W246">
        <v>1.4</v>
      </c>
      <c r="X246">
        <v>4.14056491851807</v>
      </c>
      <c r="Y246">
        <v>7.8240270614623997</v>
      </c>
      <c r="Z246">
        <v>43</v>
      </c>
    </row>
    <row r="247" spans="1:26">
      <c r="A247" t="s">
        <v>254</v>
      </c>
      <c r="B247" t="str">
        <f t="shared" si="3"/>
        <v>2011</v>
      </c>
      <c r="C247" t="s">
        <v>496</v>
      </c>
      <c r="D247">
        <v>9.6</v>
      </c>
      <c r="E247">
        <v>57.508000000000003</v>
      </c>
      <c r="F247">
        <v>1950.221</v>
      </c>
      <c r="G247">
        <v>47.6</v>
      </c>
      <c r="H247">
        <v>30.5</v>
      </c>
      <c r="I247">
        <v>29.2</v>
      </c>
      <c r="J247">
        <v>5</v>
      </c>
      <c r="K247">
        <v>43.171999999999997</v>
      </c>
      <c r="L247">
        <v>18.091670000000001</v>
      </c>
      <c r="M247">
        <v>144.52275</v>
      </c>
      <c r="N247">
        <v>1.3906000000000001</v>
      </c>
      <c r="O247">
        <v>9.0851641680000004</v>
      </c>
      <c r="P247">
        <v>1.0209999999999999</v>
      </c>
      <c r="Q247">
        <v>1536.7378077999999</v>
      </c>
      <c r="S247">
        <v>1.0669999999999999</v>
      </c>
      <c r="T247">
        <v>0.97</v>
      </c>
      <c r="U247">
        <v>25671.409119</v>
      </c>
      <c r="V247">
        <v>24959.794298000001</v>
      </c>
      <c r="W247">
        <v>2.2000000000000002</v>
      </c>
      <c r="X247">
        <v>4.5163002014160201</v>
      </c>
      <c r="Y247">
        <v>8.2007036209106392</v>
      </c>
      <c r="Z247">
        <v>43</v>
      </c>
    </row>
    <row r="248" spans="1:26">
      <c r="A248" t="s">
        <v>255</v>
      </c>
      <c r="B248" t="str">
        <f t="shared" si="3"/>
        <v>2012</v>
      </c>
      <c r="C248" t="s">
        <v>496</v>
      </c>
      <c r="D248">
        <v>9.1</v>
      </c>
      <c r="E248">
        <v>58.347000000000001</v>
      </c>
      <c r="F248">
        <v>1989.931</v>
      </c>
      <c r="G248">
        <v>43</v>
      </c>
      <c r="H248">
        <v>30.7</v>
      </c>
      <c r="J248">
        <v>4.5</v>
      </c>
      <c r="K248">
        <v>39.493000000000002</v>
      </c>
      <c r="L248">
        <v>24.808330000000002</v>
      </c>
      <c r="M248">
        <v>127.67075</v>
      </c>
      <c r="N248">
        <v>0.57318340000000001</v>
      </c>
      <c r="O248">
        <v>9.7864928350000007</v>
      </c>
      <c r="P248">
        <v>1.177</v>
      </c>
      <c r="Q248">
        <v>1239.1604873000001</v>
      </c>
      <c r="S248">
        <v>0.85199999999999998</v>
      </c>
      <c r="T248">
        <v>0.96899999999999997</v>
      </c>
      <c r="U248">
        <v>24911.130276</v>
      </c>
      <c r="V248">
        <v>25119.569313</v>
      </c>
      <c r="W248">
        <v>2.9</v>
      </c>
      <c r="X248">
        <v>4.5822029113769496</v>
      </c>
      <c r="Y248">
        <v>8.0876979827880895</v>
      </c>
      <c r="Z248">
        <v>43</v>
      </c>
    </row>
    <row r="249" spans="1:26">
      <c r="A249" t="s">
        <v>256</v>
      </c>
      <c r="B249" t="str">
        <f t="shared" si="3"/>
        <v>2013</v>
      </c>
      <c r="C249" t="s">
        <v>496</v>
      </c>
      <c r="D249">
        <v>8.6</v>
      </c>
      <c r="E249">
        <v>58.387999999999998</v>
      </c>
      <c r="F249">
        <v>1996.606</v>
      </c>
      <c r="G249">
        <v>40.799999999999997</v>
      </c>
      <c r="H249">
        <v>30.9</v>
      </c>
      <c r="J249">
        <v>4.7</v>
      </c>
      <c r="K249">
        <v>37.72</v>
      </c>
      <c r="L249">
        <v>27.824999999999999</v>
      </c>
      <c r="M249">
        <v>113.81625</v>
      </c>
      <c r="N249">
        <v>0.22066669999999999</v>
      </c>
      <c r="O249">
        <v>10.326569299999999</v>
      </c>
      <c r="P249">
        <v>1.329</v>
      </c>
      <c r="Q249">
        <v>1124.72885015</v>
      </c>
      <c r="S249">
        <v>0.69499999999999995</v>
      </c>
      <c r="T249">
        <v>0.96799999999999997</v>
      </c>
      <c r="U249">
        <v>25986.640697999999</v>
      </c>
      <c r="V249">
        <v>25985.683824</v>
      </c>
      <c r="W249">
        <v>2.9</v>
      </c>
      <c r="X249">
        <v>4.4951190948486301</v>
      </c>
      <c r="Y249">
        <v>7.1693296432495099</v>
      </c>
      <c r="Z249">
        <v>43</v>
      </c>
    </row>
    <row r="250" spans="1:26">
      <c r="A250" t="s">
        <v>257</v>
      </c>
      <c r="B250" t="str">
        <f t="shared" si="3"/>
        <v>2014</v>
      </c>
      <c r="C250" t="s">
        <v>496</v>
      </c>
      <c r="D250">
        <v>8.5</v>
      </c>
      <c r="E250">
        <v>59.069000000000003</v>
      </c>
      <c r="F250">
        <v>1949.3340000000001</v>
      </c>
      <c r="G250">
        <v>41.7</v>
      </c>
      <c r="H250">
        <v>31.1</v>
      </c>
      <c r="J250">
        <v>4.9000000000000004</v>
      </c>
      <c r="K250">
        <v>38.037999999999997</v>
      </c>
      <c r="L250">
        <v>26.65</v>
      </c>
      <c r="M250">
        <v>105.32025</v>
      </c>
      <c r="N250">
        <v>0.20993329999999999</v>
      </c>
      <c r="O250">
        <v>11.152860690000001</v>
      </c>
      <c r="P250">
        <v>1.377</v>
      </c>
      <c r="Q250">
        <v>967.12383942999998</v>
      </c>
      <c r="S250">
        <v>0.52</v>
      </c>
      <c r="T250">
        <v>0.96799999999999997</v>
      </c>
      <c r="U250">
        <v>26625.159297999999</v>
      </c>
      <c r="V250">
        <v>26797.994310999999</v>
      </c>
      <c r="W250">
        <v>3.2</v>
      </c>
      <c r="X250">
        <v>4.3213567733764604</v>
      </c>
      <c r="Y250">
        <v>8.5331344604492205</v>
      </c>
      <c r="Z250">
        <v>43</v>
      </c>
    </row>
    <row r="251" spans="1:26">
      <c r="A251" t="s">
        <v>258</v>
      </c>
      <c r="B251" t="str">
        <f t="shared" si="3"/>
        <v>2015</v>
      </c>
      <c r="C251" t="s">
        <v>496</v>
      </c>
      <c r="D251">
        <v>8.5</v>
      </c>
      <c r="E251">
        <v>59.914000000000001</v>
      </c>
      <c r="F251">
        <v>1934.9870000000001</v>
      </c>
      <c r="G251">
        <v>43.9</v>
      </c>
      <c r="H251">
        <v>31.3</v>
      </c>
      <c r="J251">
        <v>5</v>
      </c>
      <c r="K251">
        <v>38.896000000000001</v>
      </c>
      <c r="L251">
        <v>24.983329999999999</v>
      </c>
      <c r="M251">
        <v>100</v>
      </c>
      <c r="N251">
        <v>-1.9366669999999999E-2</v>
      </c>
      <c r="O251">
        <v>11.11607102</v>
      </c>
      <c r="P251">
        <v>1.2849999999999999</v>
      </c>
      <c r="Q251">
        <v>854.24318561999996</v>
      </c>
      <c r="S251">
        <v>0.48699999999999999</v>
      </c>
      <c r="T251">
        <v>0.97299999999999998</v>
      </c>
      <c r="U251">
        <v>26760.280798</v>
      </c>
      <c r="V251">
        <v>26738.495492999999</v>
      </c>
      <c r="W251">
        <v>3.1</v>
      </c>
      <c r="X251">
        <v>3.6613900661468501</v>
      </c>
      <c r="Y251">
        <v>7.6833367347717303</v>
      </c>
      <c r="Z251">
        <v>43</v>
      </c>
    </row>
    <row r="252" spans="1:26">
      <c r="A252" t="s">
        <v>259</v>
      </c>
      <c r="B252" t="str">
        <f t="shared" si="3"/>
        <v>2016</v>
      </c>
      <c r="C252" t="s">
        <v>496</v>
      </c>
      <c r="D252">
        <v>8.6</v>
      </c>
      <c r="E252">
        <v>60.371000000000002</v>
      </c>
      <c r="F252">
        <v>1942.7270000000001</v>
      </c>
      <c r="G252">
        <v>46.7</v>
      </c>
      <c r="H252">
        <v>31.3</v>
      </c>
      <c r="J252">
        <v>4.5999999999999996</v>
      </c>
      <c r="K252">
        <v>39.616</v>
      </c>
      <c r="L252">
        <v>23.875</v>
      </c>
      <c r="M252">
        <v>97.623000000000104</v>
      </c>
      <c r="N252">
        <v>-0.26369169999999997</v>
      </c>
      <c r="O252">
        <v>10.95004059</v>
      </c>
      <c r="P252">
        <v>1.2709999999999999</v>
      </c>
      <c r="Q252">
        <v>777.79658685000004</v>
      </c>
      <c r="S252">
        <v>0.53300000000000003</v>
      </c>
      <c r="T252">
        <v>0.97</v>
      </c>
      <c r="U252">
        <v>27511.803201999999</v>
      </c>
      <c r="V252">
        <v>27377.789290000001</v>
      </c>
      <c r="W252">
        <v>2.2999999999999998</v>
      </c>
      <c r="X252">
        <v>4.0156106948852504</v>
      </c>
      <c r="Y252">
        <v>8.0551338195800799</v>
      </c>
      <c r="Z252">
        <v>43</v>
      </c>
    </row>
    <row r="253" spans="1:26">
      <c r="A253" t="s">
        <v>260</v>
      </c>
      <c r="B253" t="str">
        <f t="shared" si="3"/>
        <v>2017</v>
      </c>
      <c r="C253" t="s">
        <v>496</v>
      </c>
      <c r="D253">
        <v>8.1999999999999993</v>
      </c>
      <c r="E253">
        <v>60.118000000000002</v>
      </c>
      <c r="F253">
        <v>1946.941</v>
      </c>
      <c r="G253">
        <v>48.3</v>
      </c>
      <c r="H253">
        <v>31.4</v>
      </c>
      <c r="J253">
        <v>4.7</v>
      </c>
      <c r="K253">
        <v>40.548000000000002</v>
      </c>
      <c r="L253">
        <v>21.841670000000001</v>
      </c>
      <c r="M253">
        <v>96.634250000000094</v>
      </c>
      <c r="N253">
        <v>-0.32905000000000001</v>
      </c>
      <c r="O253">
        <v>10.991451359999999</v>
      </c>
      <c r="P253">
        <v>1.655</v>
      </c>
      <c r="Q253">
        <v>787.54150420999997</v>
      </c>
      <c r="S253">
        <v>0.51600000000000001</v>
      </c>
      <c r="T253">
        <v>0.97</v>
      </c>
      <c r="U253">
        <v>28604.829151999998</v>
      </c>
      <c r="V253">
        <v>28461.422297000001</v>
      </c>
      <c r="W253">
        <v>1.8</v>
      </c>
      <c r="X253">
        <v>3.47708988189697</v>
      </c>
      <c r="Y253">
        <v>8.0326719284057599</v>
      </c>
      <c r="Z253">
        <v>43</v>
      </c>
    </row>
    <row r="254" spans="1:26">
      <c r="A254" t="s">
        <v>261</v>
      </c>
      <c r="B254" t="str">
        <f t="shared" si="3"/>
        <v>2018</v>
      </c>
      <c r="C254" t="s">
        <v>496</v>
      </c>
      <c r="D254">
        <v>8.1</v>
      </c>
      <c r="E254">
        <v>59.762999999999998</v>
      </c>
      <c r="F254">
        <v>1961.0809999999999</v>
      </c>
      <c r="G254">
        <v>49.9</v>
      </c>
      <c r="H254">
        <v>31.5</v>
      </c>
      <c r="K254">
        <v>41.503999999999998</v>
      </c>
      <c r="L254">
        <v>19.741669999999999</v>
      </c>
      <c r="M254">
        <v>98.378999999999905</v>
      </c>
      <c r="N254">
        <v>-0.32209169999999998</v>
      </c>
      <c r="O254">
        <v>10.42837707</v>
      </c>
      <c r="P254">
        <v>1.8839999999999999</v>
      </c>
      <c r="Q254">
        <v>836.24247230000003</v>
      </c>
      <c r="S254">
        <v>0.52700000000000002</v>
      </c>
      <c r="T254">
        <v>0.96899999999999997</v>
      </c>
      <c r="U254">
        <v>29617.518625000001</v>
      </c>
      <c r="V254">
        <v>29290.989054000001</v>
      </c>
      <c r="W254">
        <v>0.8</v>
      </c>
      <c r="X254">
        <v>3.59734010696411</v>
      </c>
      <c r="Y254">
        <v>8.45666408538818</v>
      </c>
      <c r="Z254">
        <v>43</v>
      </c>
    </row>
    <row r="255" spans="1:26">
      <c r="A255" t="s">
        <v>262</v>
      </c>
      <c r="B255" t="str">
        <f t="shared" si="3"/>
        <v>2019</v>
      </c>
      <c r="C255" t="s">
        <v>496</v>
      </c>
      <c r="D255">
        <v>7.8</v>
      </c>
      <c r="E255">
        <v>60.165999999999997</v>
      </c>
      <c r="F255">
        <v>1917.595</v>
      </c>
      <c r="H255">
        <v>31.7</v>
      </c>
      <c r="K255">
        <v>42.6</v>
      </c>
      <c r="L255">
        <v>17.883330000000001</v>
      </c>
      <c r="M255">
        <v>105.4815</v>
      </c>
      <c r="N255">
        <v>-0.35633330000000002</v>
      </c>
      <c r="O255">
        <v>10.43254058</v>
      </c>
      <c r="P255">
        <v>1.768</v>
      </c>
      <c r="Q255">
        <v>765.07092092000005</v>
      </c>
      <c r="S255">
        <v>0.56899999999999995</v>
      </c>
      <c r="T255">
        <v>0.96699999999999997</v>
      </c>
      <c r="U255">
        <v>31155.946796</v>
      </c>
      <c r="V255">
        <v>30875.775162999998</v>
      </c>
      <c r="W255">
        <v>1.5</v>
      </c>
      <c r="X255">
        <v>3.58606004714966</v>
      </c>
      <c r="Y255">
        <v>8.3554191589355504</v>
      </c>
      <c r="Z255">
        <v>43</v>
      </c>
    </row>
    <row r="256" spans="1:26">
      <c r="A256" t="s">
        <v>263</v>
      </c>
      <c r="B256" t="str">
        <f t="shared" si="3"/>
        <v>2020</v>
      </c>
      <c r="C256" t="s">
        <v>496</v>
      </c>
      <c r="D256">
        <v>7.9</v>
      </c>
      <c r="E256">
        <v>59.146999999999998</v>
      </c>
      <c r="F256">
        <v>1731.8879999999999</v>
      </c>
      <c r="H256">
        <v>31.7</v>
      </c>
      <c r="K256">
        <v>42.326999999999998</v>
      </c>
      <c r="L256">
        <v>17.616669999999999</v>
      </c>
      <c r="M256">
        <v>110.22324999999999</v>
      </c>
      <c r="N256">
        <v>-0.42514999999999997</v>
      </c>
      <c r="O256">
        <v>9.7482435990000003</v>
      </c>
      <c r="Q256">
        <v>904.09720159999995</v>
      </c>
      <c r="T256">
        <v>0.96699999999999997</v>
      </c>
      <c r="U256">
        <v>28416.523031000001</v>
      </c>
      <c r="V256">
        <v>28278.088937</v>
      </c>
      <c r="W256">
        <v>1.6</v>
      </c>
      <c r="X256">
        <v>4.4971752166748002</v>
      </c>
      <c r="Y256">
        <v>7.5391917228698704</v>
      </c>
      <c r="Z256">
        <v>43</v>
      </c>
    </row>
    <row r="257" spans="1:26">
      <c r="A257" t="s">
        <v>264</v>
      </c>
      <c r="B257" t="str">
        <f t="shared" si="3"/>
        <v>2021</v>
      </c>
      <c r="C257" t="s">
        <v>496</v>
      </c>
      <c r="D257">
        <v>8</v>
      </c>
      <c r="E257">
        <v>59.402999999999999</v>
      </c>
      <c r="F257">
        <v>1854.269</v>
      </c>
      <c r="H257">
        <v>32.1</v>
      </c>
      <c r="K257">
        <v>42.957000000000001</v>
      </c>
      <c r="L257">
        <v>14.79167</v>
      </c>
      <c r="M257">
        <v>118.60575</v>
      </c>
      <c r="N257">
        <v>-0.54876670000000005</v>
      </c>
      <c r="O257">
        <v>9.0601232110000005</v>
      </c>
      <c r="T257">
        <v>0.96899999999999997</v>
      </c>
      <c r="U257">
        <v>31297.164572000001</v>
      </c>
      <c r="V257">
        <v>31160.442738999998</v>
      </c>
      <c r="X257">
        <v>4.0562272071838397</v>
      </c>
      <c r="Y257">
        <v>7.1118955612182599</v>
      </c>
      <c r="Z257">
        <v>43</v>
      </c>
    </row>
    <row r="258" spans="1:26">
      <c r="A258" t="s">
        <v>265</v>
      </c>
      <c r="B258" t="str">
        <f t="shared" si="3"/>
        <v>1990</v>
      </c>
      <c r="C258" t="s">
        <v>497</v>
      </c>
      <c r="D258">
        <v>12.1</v>
      </c>
      <c r="E258">
        <v>57.561</v>
      </c>
      <c r="F258">
        <v>2082</v>
      </c>
      <c r="H258">
        <v>25.6</v>
      </c>
      <c r="I258">
        <v>22.2</v>
      </c>
      <c r="J258">
        <v>6.4</v>
      </c>
      <c r="T258">
        <v>0.97599999999999998</v>
      </c>
      <c r="Z258">
        <v>162</v>
      </c>
    </row>
    <row r="259" spans="1:26">
      <c r="A259" t="s">
        <v>266</v>
      </c>
      <c r="B259" t="str">
        <f t="shared" ref="B259:B322" si="4">RIGHT(A259,4)</f>
        <v>1991</v>
      </c>
      <c r="C259" t="s">
        <v>497</v>
      </c>
      <c r="D259">
        <v>12.3</v>
      </c>
      <c r="E259">
        <v>57.326000000000001</v>
      </c>
      <c r="F259">
        <v>2048</v>
      </c>
      <c r="H259">
        <v>25.7</v>
      </c>
      <c r="I259">
        <v>22.8</v>
      </c>
      <c r="J259">
        <v>5.9</v>
      </c>
      <c r="K259">
        <v>49.250999999999998</v>
      </c>
      <c r="N259">
        <v>34.483330000000002</v>
      </c>
      <c r="T259">
        <v>0.97599999999999998</v>
      </c>
      <c r="U259">
        <v>8347.6152390000007</v>
      </c>
      <c r="X259">
        <v>5.8793997764587402</v>
      </c>
      <c r="Z259">
        <v>162</v>
      </c>
    </row>
    <row r="260" spans="1:26">
      <c r="A260" t="s">
        <v>267</v>
      </c>
      <c r="B260" t="str">
        <f t="shared" si="4"/>
        <v>1992</v>
      </c>
      <c r="C260" t="s">
        <v>497</v>
      </c>
      <c r="D260">
        <v>11.7</v>
      </c>
      <c r="E260">
        <v>57.295999999999999</v>
      </c>
      <c r="F260">
        <v>2002</v>
      </c>
      <c r="H260">
        <v>25.8</v>
      </c>
      <c r="I260">
        <v>23.1</v>
      </c>
      <c r="J260">
        <v>5.5</v>
      </c>
      <c r="K260">
        <v>48.42</v>
      </c>
      <c r="N260">
        <v>22.725000000000001</v>
      </c>
      <c r="R260">
        <v>2.72</v>
      </c>
      <c r="S260">
        <v>2.1240000000000001</v>
      </c>
      <c r="T260">
        <v>0.98299999999999998</v>
      </c>
      <c r="U260">
        <v>8293.8716260000001</v>
      </c>
      <c r="X260">
        <v>6.0795698165893599</v>
      </c>
      <c r="Z260">
        <v>160</v>
      </c>
    </row>
    <row r="261" spans="1:26">
      <c r="A261" t="s">
        <v>268</v>
      </c>
      <c r="B261" t="str">
        <f t="shared" si="4"/>
        <v>1993</v>
      </c>
      <c r="C261" t="s">
        <v>497</v>
      </c>
      <c r="D261">
        <v>11.3</v>
      </c>
      <c r="E261">
        <v>54.948</v>
      </c>
      <c r="F261">
        <v>2002</v>
      </c>
      <c r="H261">
        <v>26</v>
      </c>
      <c r="I261">
        <v>23.4</v>
      </c>
      <c r="J261">
        <v>5.2</v>
      </c>
      <c r="K261">
        <v>45.451999999999998</v>
      </c>
      <c r="N261">
        <v>17.216670000000001</v>
      </c>
      <c r="R261">
        <v>2.7</v>
      </c>
      <c r="S261">
        <v>2.0499999999999998</v>
      </c>
      <c r="T261">
        <v>0.98399999999999999</v>
      </c>
      <c r="U261">
        <v>8466.1513209999994</v>
      </c>
      <c r="V261">
        <v>8265.7508340000004</v>
      </c>
      <c r="X261">
        <v>5.9195899963378897</v>
      </c>
      <c r="Z261">
        <v>160</v>
      </c>
    </row>
    <row r="262" spans="1:26">
      <c r="A262" t="s">
        <v>269</v>
      </c>
      <c r="B262" t="str">
        <f t="shared" si="4"/>
        <v>1994</v>
      </c>
      <c r="C262" t="s">
        <v>497</v>
      </c>
      <c r="D262">
        <v>11.2</v>
      </c>
      <c r="E262">
        <v>52.698999999999998</v>
      </c>
      <c r="F262">
        <v>2142</v>
      </c>
      <c r="H262">
        <v>26.2</v>
      </c>
      <c r="I262">
        <v>23.8</v>
      </c>
      <c r="J262">
        <v>5.2</v>
      </c>
      <c r="K262">
        <v>44.643000000000001</v>
      </c>
      <c r="N262">
        <v>26.933330000000002</v>
      </c>
      <c r="R262">
        <v>1.77</v>
      </c>
      <c r="S262">
        <v>1.171</v>
      </c>
      <c r="T262">
        <v>0.98599999999999999</v>
      </c>
      <c r="U262">
        <v>8930.4070599999995</v>
      </c>
      <c r="V262">
        <v>8683.5218850000001</v>
      </c>
      <c r="X262">
        <v>5.8348898887634304</v>
      </c>
      <c r="Z262">
        <v>160</v>
      </c>
    </row>
    <row r="263" spans="1:26">
      <c r="A263" t="s">
        <v>270</v>
      </c>
      <c r="B263" t="str">
        <f t="shared" si="4"/>
        <v>1995</v>
      </c>
      <c r="C263" t="s">
        <v>497</v>
      </c>
      <c r="D263">
        <v>10.8</v>
      </c>
      <c r="E263">
        <v>50.343000000000004</v>
      </c>
      <c r="F263">
        <v>1948</v>
      </c>
      <c r="H263">
        <v>26.3</v>
      </c>
      <c r="I263">
        <v>24.2</v>
      </c>
      <c r="J263">
        <v>5.2</v>
      </c>
      <c r="K263">
        <v>44.121000000000002</v>
      </c>
      <c r="N263">
        <v>32.041670000000003</v>
      </c>
      <c r="O263">
        <v>3.1936372249999998</v>
      </c>
      <c r="R263">
        <v>1.27</v>
      </c>
      <c r="S263">
        <v>0.86299999999999999</v>
      </c>
      <c r="T263">
        <v>0.98099999999999998</v>
      </c>
      <c r="U263">
        <v>9192.5904109999992</v>
      </c>
      <c r="V263">
        <v>8797.0621379999993</v>
      </c>
      <c r="X263">
        <v>4.8474898338317898</v>
      </c>
      <c r="Y263">
        <v>10.0814151763916</v>
      </c>
      <c r="Z263">
        <v>160</v>
      </c>
    </row>
    <row r="264" spans="1:26">
      <c r="A264" t="s">
        <v>271</v>
      </c>
      <c r="B264" t="str">
        <f t="shared" si="4"/>
        <v>1996</v>
      </c>
      <c r="C264" t="s">
        <v>497</v>
      </c>
      <c r="D264">
        <v>10.199999999999999</v>
      </c>
      <c r="E264">
        <v>49.569000000000003</v>
      </c>
      <c r="F264">
        <v>1946</v>
      </c>
      <c r="H264">
        <v>26.5</v>
      </c>
      <c r="I264">
        <v>24.7</v>
      </c>
      <c r="J264">
        <v>4.7</v>
      </c>
      <c r="K264">
        <v>43.21</v>
      </c>
      <c r="L264">
        <v>9.9166670000000003</v>
      </c>
      <c r="N264">
        <v>23.95833</v>
      </c>
      <c r="O264">
        <v>3.1131981990000002</v>
      </c>
      <c r="R264">
        <v>1.0900000000000001</v>
      </c>
      <c r="S264">
        <v>0.72799999999999998</v>
      </c>
      <c r="T264">
        <v>0.97699999999999998</v>
      </c>
      <c r="U264">
        <v>9352.2846750000008</v>
      </c>
      <c r="V264">
        <v>8929.6481710000007</v>
      </c>
      <c r="X264">
        <v>4.3347501754760698</v>
      </c>
      <c r="Y264">
        <v>10.4845571517944</v>
      </c>
      <c r="Z264">
        <v>160</v>
      </c>
    </row>
    <row r="265" spans="1:26">
      <c r="A265" t="s">
        <v>272</v>
      </c>
      <c r="B265" t="str">
        <f t="shared" si="4"/>
        <v>1997</v>
      </c>
      <c r="C265" t="s">
        <v>497</v>
      </c>
      <c r="D265">
        <v>9.8000000000000007</v>
      </c>
      <c r="E265">
        <v>48.654000000000003</v>
      </c>
      <c r="F265">
        <v>1954.3</v>
      </c>
      <c r="H265">
        <v>26.6</v>
      </c>
      <c r="I265">
        <v>25.1</v>
      </c>
      <c r="J265">
        <v>4.5999999999999996</v>
      </c>
      <c r="K265">
        <v>43.066000000000003</v>
      </c>
      <c r="L265">
        <v>9.0500000000000007</v>
      </c>
      <c r="N265">
        <v>20.133330000000001</v>
      </c>
      <c r="O265">
        <v>3.292985796</v>
      </c>
      <c r="R265">
        <v>1.04</v>
      </c>
      <c r="S265">
        <v>0.60599999999999998</v>
      </c>
      <c r="T265">
        <v>0.97599999999999998</v>
      </c>
      <c r="U265">
        <v>9824.8183590000008</v>
      </c>
      <c r="V265">
        <v>9226.0699750000003</v>
      </c>
      <c r="Y265">
        <v>10.869458198547401</v>
      </c>
      <c r="Z265">
        <v>160</v>
      </c>
    </row>
    <row r="266" spans="1:26">
      <c r="A266" t="s">
        <v>273</v>
      </c>
      <c r="B266" t="str">
        <f t="shared" si="4"/>
        <v>1998</v>
      </c>
      <c r="C266" t="s">
        <v>497</v>
      </c>
      <c r="D266">
        <v>9.5</v>
      </c>
      <c r="E266">
        <v>50.625</v>
      </c>
      <c r="F266">
        <v>1945.1</v>
      </c>
      <c r="H266">
        <v>26.8</v>
      </c>
      <c r="I266">
        <v>25.5</v>
      </c>
      <c r="J266">
        <v>4.4000000000000004</v>
      </c>
      <c r="K266">
        <v>43.776000000000003</v>
      </c>
      <c r="L266">
        <v>8.7083329999999997</v>
      </c>
      <c r="N266">
        <v>17.991669999999999</v>
      </c>
      <c r="O266">
        <v>3.5221501009999998</v>
      </c>
      <c r="R266">
        <v>0.97</v>
      </c>
      <c r="S266">
        <v>0.59699999999999998</v>
      </c>
      <c r="T266">
        <v>0.98199999999999998</v>
      </c>
      <c r="U266">
        <v>10398.343521000001</v>
      </c>
      <c r="V266">
        <v>9753.1770049999996</v>
      </c>
      <c r="X266">
        <v>4.4086499214172399</v>
      </c>
      <c r="Y266">
        <v>10.2564430236816</v>
      </c>
      <c r="Z266">
        <v>160</v>
      </c>
    </row>
    <row r="267" spans="1:26">
      <c r="A267" t="s">
        <v>274</v>
      </c>
      <c r="B267" t="str">
        <f t="shared" si="4"/>
        <v>1999</v>
      </c>
      <c r="C267" t="s">
        <v>497</v>
      </c>
      <c r="D267">
        <v>9.1999999999999993</v>
      </c>
      <c r="E267">
        <v>51.942999999999998</v>
      </c>
      <c r="F267">
        <v>1952.4</v>
      </c>
      <c r="H267">
        <v>27</v>
      </c>
      <c r="I267">
        <v>24.7</v>
      </c>
      <c r="J267">
        <v>4.4000000000000004</v>
      </c>
      <c r="K267">
        <v>45.616999999999997</v>
      </c>
      <c r="L267">
        <v>6.8666669999999996</v>
      </c>
      <c r="N267">
        <v>14.650829999999999</v>
      </c>
      <c r="O267">
        <v>3.5330134700000002</v>
      </c>
      <c r="P267">
        <v>3.1280000000000001</v>
      </c>
      <c r="R267">
        <v>0.94</v>
      </c>
      <c r="S267">
        <v>0.82</v>
      </c>
      <c r="T267">
        <v>0.98299999999999998</v>
      </c>
      <c r="U267">
        <v>10873.247873</v>
      </c>
      <c r="V267">
        <v>10168.138171000001</v>
      </c>
      <c r="X267">
        <v>4.5670499801635698</v>
      </c>
      <c r="Y267">
        <v>10.5633296966553</v>
      </c>
      <c r="Z267">
        <v>160</v>
      </c>
    </row>
    <row r="268" spans="1:26">
      <c r="A268" t="s">
        <v>275</v>
      </c>
      <c r="B268" t="str">
        <f t="shared" si="4"/>
        <v>2000</v>
      </c>
      <c r="C268" t="s">
        <v>497</v>
      </c>
      <c r="D268">
        <v>9.6</v>
      </c>
      <c r="E268">
        <v>52.347000000000001</v>
      </c>
      <c r="F268">
        <v>1932.4</v>
      </c>
      <c r="G268">
        <v>39.6</v>
      </c>
      <c r="H268">
        <v>27.3</v>
      </c>
      <c r="I268">
        <v>26.5</v>
      </c>
      <c r="J268">
        <v>4.7</v>
      </c>
      <c r="K268">
        <v>46.070999999999998</v>
      </c>
      <c r="L268">
        <v>6.266667</v>
      </c>
      <c r="N268">
        <v>11.38833</v>
      </c>
      <c r="O268">
        <v>3.1729329499999999</v>
      </c>
      <c r="P268">
        <v>2.9940000000000002</v>
      </c>
      <c r="Q268">
        <v>215.56372693</v>
      </c>
      <c r="R268">
        <v>0.84</v>
      </c>
      <c r="S268">
        <v>0.68700000000000006</v>
      </c>
      <c r="T268">
        <v>0.98</v>
      </c>
      <c r="U268">
        <v>11855.464682</v>
      </c>
      <c r="V268">
        <v>11166.86009</v>
      </c>
      <c r="X268">
        <v>4.8684000968933097</v>
      </c>
      <c r="Y268">
        <v>11.2330541610718</v>
      </c>
      <c r="Z268">
        <v>160</v>
      </c>
    </row>
    <row r="269" spans="1:26">
      <c r="A269" t="s">
        <v>276</v>
      </c>
      <c r="B269" t="str">
        <f t="shared" si="4"/>
        <v>2001</v>
      </c>
      <c r="C269" t="s">
        <v>497</v>
      </c>
      <c r="D269">
        <v>9.5</v>
      </c>
      <c r="E269">
        <v>51.966000000000001</v>
      </c>
      <c r="F269">
        <v>1897.8</v>
      </c>
      <c r="G269">
        <v>40.200000000000003</v>
      </c>
      <c r="H269">
        <v>27.6</v>
      </c>
      <c r="I269">
        <v>25.8</v>
      </c>
      <c r="J269">
        <v>4.3</v>
      </c>
      <c r="K269">
        <v>46.042999999999999</v>
      </c>
      <c r="L269">
        <v>5.5750000000000002</v>
      </c>
      <c r="N269">
        <v>10.866669999999999</v>
      </c>
      <c r="O269">
        <v>2.7867654059999998</v>
      </c>
      <c r="P269">
        <v>2.8769999999999998</v>
      </c>
      <c r="Q269">
        <v>240.64538239000001</v>
      </c>
      <c r="R269">
        <v>0.82</v>
      </c>
      <c r="S269">
        <v>0.54800000000000004</v>
      </c>
      <c r="T269">
        <v>0.98099999999999998</v>
      </c>
      <c r="U269">
        <v>13210.457753000001</v>
      </c>
      <c r="V269">
        <v>12443.745561</v>
      </c>
      <c r="X269">
        <v>4.9310097694396999</v>
      </c>
      <c r="Y269">
        <v>11.3520240783691</v>
      </c>
      <c r="Z269">
        <v>160</v>
      </c>
    </row>
    <row r="270" spans="1:26">
      <c r="A270" t="s">
        <v>277</v>
      </c>
      <c r="B270" t="str">
        <f t="shared" si="4"/>
        <v>2002</v>
      </c>
      <c r="C270" t="s">
        <v>497</v>
      </c>
      <c r="D270">
        <v>9.5</v>
      </c>
      <c r="E270">
        <v>52.345999999999997</v>
      </c>
      <c r="F270">
        <v>1883.6</v>
      </c>
      <c r="G270">
        <v>38.200000000000003</v>
      </c>
      <c r="H270">
        <v>27.8</v>
      </c>
      <c r="I270">
        <v>27.4</v>
      </c>
      <c r="J270">
        <v>4.5</v>
      </c>
      <c r="K270">
        <v>46.116999999999997</v>
      </c>
      <c r="L270">
        <v>5.5833329999999997</v>
      </c>
      <c r="N270">
        <v>9.2083329999999997</v>
      </c>
      <c r="O270">
        <v>2.8918140590000001</v>
      </c>
      <c r="P270">
        <v>2.9460000000000002</v>
      </c>
      <c r="Q270">
        <v>327.59430456000001</v>
      </c>
      <c r="R270">
        <v>0.86</v>
      </c>
      <c r="S270">
        <v>0.504</v>
      </c>
      <c r="T270">
        <v>0.98699999999999999</v>
      </c>
      <c r="U270">
        <v>14526.388251</v>
      </c>
      <c r="V270">
        <v>13700.432165</v>
      </c>
      <c r="X270">
        <v>5.1792302131652797</v>
      </c>
      <c r="Y270">
        <v>11.1195278167725</v>
      </c>
      <c r="Z270">
        <v>160</v>
      </c>
    </row>
    <row r="271" spans="1:26">
      <c r="A271" t="s">
        <v>278</v>
      </c>
      <c r="B271" t="str">
        <f t="shared" si="4"/>
        <v>2003</v>
      </c>
      <c r="C271" t="s">
        <v>497</v>
      </c>
      <c r="D271">
        <v>9.3000000000000007</v>
      </c>
      <c r="E271">
        <v>53.651000000000003</v>
      </c>
      <c r="F271">
        <v>1856.3</v>
      </c>
      <c r="G271">
        <v>38.6</v>
      </c>
      <c r="H271">
        <v>28</v>
      </c>
      <c r="I271">
        <v>27.9</v>
      </c>
      <c r="J271">
        <v>4.5</v>
      </c>
      <c r="K271">
        <v>46.816000000000003</v>
      </c>
      <c r="L271">
        <v>5.7416669999999996</v>
      </c>
      <c r="N271">
        <v>8.4858329999999995</v>
      </c>
      <c r="O271">
        <v>3.5235949999999998</v>
      </c>
      <c r="P271">
        <v>3.2090000000000001</v>
      </c>
      <c r="Q271">
        <v>477.88232053000002</v>
      </c>
      <c r="S271">
        <v>0.5</v>
      </c>
      <c r="T271">
        <v>0.99199999999999999</v>
      </c>
      <c r="U271">
        <v>15479.026769</v>
      </c>
      <c r="V271">
        <v>14612.659747</v>
      </c>
      <c r="X271">
        <v>5.7923002243042001</v>
      </c>
      <c r="Y271">
        <v>13.051322937011699</v>
      </c>
      <c r="Z271">
        <v>160</v>
      </c>
    </row>
    <row r="272" spans="1:26">
      <c r="A272" t="s">
        <v>279</v>
      </c>
      <c r="B272" t="str">
        <f t="shared" si="4"/>
        <v>2004</v>
      </c>
      <c r="C272" t="s">
        <v>497</v>
      </c>
      <c r="D272">
        <v>9.4</v>
      </c>
      <c r="E272">
        <v>53.534999999999997</v>
      </c>
      <c r="F272">
        <v>1858.6</v>
      </c>
      <c r="G272">
        <v>38.4</v>
      </c>
      <c r="H272">
        <v>28.2</v>
      </c>
      <c r="I272">
        <v>28.3</v>
      </c>
      <c r="J272">
        <v>4.3</v>
      </c>
      <c r="K272">
        <v>46.499000000000002</v>
      </c>
      <c r="L272">
        <v>6.0666669999999998</v>
      </c>
      <c r="O272">
        <v>3.5842429669999998</v>
      </c>
      <c r="P272">
        <v>2.948</v>
      </c>
      <c r="Q272">
        <v>555.92113121</v>
      </c>
      <c r="R272">
        <v>0.68</v>
      </c>
      <c r="S272">
        <v>0.52600000000000002</v>
      </c>
      <c r="T272">
        <v>0.99199999999999999</v>
      </c>
      <c r="U272">
        <v>16268.938786000001</v>
      </c>
      <c r="V272">
        <v>15274.937919</v>
      </c>
      <c r="W272">
        <v>1.2</v>
      </c>
      <c r="X272">
        <v>5.3276200294494602</v>
      </c>
      <c r="Y272">
        <v>12.089709281921399</v>
      </c>
      <c r="Z272">
        <v>160</v>
      </c>
    </row>
    <row r="273" spans="1:26">
      <c r="A273" t="s">
        <v>280</v>
      </c>
      <c r="B273" t="str">
        <f t="shared" si="4"/>
        <v>2005</v>
      </c>
      <c r="C273" t="s">
        <v>497</v>
      </c>
      <c r="D273">
        <v>9.6999999999999993</v>
      </c>
      <c r="E273">
        <v>54.892000000000003</v>
      </c>
      <c r="F273">
        <v>1834.1</v>
      </c>
      <c r="G273">
        <v>36.799999999999997</v>
      </c>
      <c r="H273">
        <v>28.4</v>
      </c>
      <c r="I273">
        <v>28.8</v>
      </c>
      <c r="J273">
        <v>4.4000000000000004</v>
      </c>
      <c r="K273">
        <v>46.554000000000002</v>
      </c>
      <c r="L273">
        <v>7.1749999999999998</v>
      </c>
      <c r="O273">
        <v>3.5724701589999999</v>
      </c>
      <c r="P273">
        <v>2.9929999999999999</v>
      </c>
      <c r="Q273">
        <v>628.05573477999997</v>
      </c>
      <c r="R273">
        <v>0.7</v>
      </c>
      <c r="S273">
        <v>0.54600000000000004</v>
      </c>
      <c r="T273">
        <v>0.997</v>
      </c>
      <c r="U273">
        <v>17108.340595000001</v>
      </c>
      <c r="V273">
        <v>16035.341263</v>
      </c>
      <c r="W273">
        <v>2.2000000000000002</v>
      </c>
      <c r="X273">
        <v>5.3200798034668004</v>
      </c>
      <c r="Y273">
        <v>12.146801948547401</v>
      </c>
      <c r="Z273">
        <v>160</v>
      </c>
    </row>
    <row r="274" spans="1:26">
      <c r="A274" t="s">
        <v>281</v>
      </c>
      <c r="B274" t="str">
        <f t="shared" si="4"/>
        <v>2006</v>
      </c>
      <c r="C274" t="s">
        <v>497</v>
      </c>
      <c r="D274">
        <v>9.9</v>
      </c>
      <c r="E274">
        <v>55.375999999999998</v>
      </c>
      <c r="F274">
        <v>1813.9</v>
      </c>
      <c r="G274">
        <v>38.700000000000003</v>
      </c>
      <c r="H274">
        <v>28.7</v>
      </c>
      <c r="I274">
        <v>29.3</v>
      </c>
      <c r="J274">
        <v>4.4000000000000004</v>
      </c>
      <c r="K274">
        <v>46.899000000000001</v>
      </c>
      <c r="L274">
        <v>7.4583329999999997</v>
      </c>
      <c r="O274">
        <v>2.9474320980000002</v>
      </c>
      <c r="P274">
        <v>3.258</v>
      </c>
      <c r="Q274">
        <v>628.40213996</v>
      </c>
      <c r="R274">
        <v>0.68</v>
      </c>
      <c r="S274">
        <v>0.57199999999999995</v>
      </c>
      <c r="T274">
        <v>1</v>
      </c>
      <c r="U274">
        <v>18382.558593999998</v>
      </c>
      <c r="V274">
        <v>17245.452029</v>
      </c>
      <c r="W274">
        <v>0.8</v>
      </c>
      <c r="X274">
        <v>5.2897400856018102</v>
      </c>
      <c r="Y274">
        <v>11.518119812011699</v>
      </c>
      <c r="Z274">
        <v>160</v>
      </c>
    </row>
    <row r="275" spans="1:26">
      <c r="A275" t="s">
        <v>282</v>
      </c>
      <c r="B275" t="str">
        <f t="shared" si="4"/>
        <v>2007</v>
      </c>
      <c r="C275" t="s">
        <v>497</v>
      </c>
      <c r="D275">
        <v>9.6999999999999993</v>
      </c>
      <c r="E275">
        <v>54.976999999999997</v>
      </c>
      <c r="F275">
        <v>1787.8</v>
      </c>
      <c r="G275">
        <v>38.299999999999997</v>
      </c>
      <c r="H275">
        <v>28.8</v>
      </c>
      <c r="I275">
        <v>29.7</v>
      </c>
      <c r="J275">
        <v>4.0999999999999996</v>
      </c>
      <c r="K275">
        <v>46.726999999999997</v>
      </c>
      <c r="L275">
        <v>7.391667</v>
      </c>
      <c r="M275">
        <v>98.909999999671797</v>
      </c>
      <c r="O275">
        <v>3.0676000659999998</v>
      </c>
      <c r="P275">
        <v>3.2160000000000002</v>
      </c>
      <c r="Q275">
        <v>680.09439452000004</v>
      </c>
      <c r="R275">
        <v>0.69</v>
      </c>
      <c r="S275">
        <v>0.66200000000000003</v>
      </c>
      <c r="T275">
        <v>0.998</v>
      </c>
      <c r="U275">
        <v>19096.705485999999</v>
      </c>
      <c r="V275">
        <v>17649.008195999999</v>
      </c>
      <c r="W275">
        <v>0.8</v>
      </c>
      <c r="X275">
        <v>5.1349501609802202</v>
      </c>
      <c r="Y275">
        <v>11.057045936584499</v>
      </c>
      <c r="Z275">
        <v>160</v>
      </c>
    </row>
    <row r="276" spans="1:26">
      <c r="A276" t="s">
        <v>283</v>
      </c>
      <c r="B276" t="str">
        <f t="shared" si="4"/>
        <v>2008</v>
      </c>
      <c r="C276" t="s">
        <v>497</v>
      </c>
      <c r="D276">
        <v>9.9</v>
      </c>
      <c r="E276">
        <v>54.845999999999997</v>
      </c>
      <c r="F276">
        <v>1791.2</v>
      </c>
      <c r="G276">
        <v>38.299999999999997</v>
      </c>
      <c r="H276">
        <v>28.9</v>
      </c>
      <c r="I276">
        <v>30.2</v>
      </c>
      <c r="J276">
        <v>4</v>
      </c>
      <c r="K276">
        <v>46.18</v>
      </c>
      <c r="L276">
        <v>7.8</v>
      </c>
      <c r="M276">
        <v>101.25749999999999</v>
      </c>
      <c r="N276">
        <v>9.0192259999999997</v>
      </c>
      <c r="O276">
        <v>3.3714240389999999</v>
      </c>
      <c r="P276">
        <v>3.24</v>
      </c>
      <c r="Q276">
        <v>756.86800194</v>
      </c>
      <c r="R276">
        <v>0.7</v>
      </c>
      <c r="S276">
        <v>0.71599999999999997</v>
      </c>
      <c r="T276">
        <v>0.99299999999999999</v>
      </c>
      <c r="U276">
        <v>20721.502411000001</v>
      </c>
      <c r="V276">
        <v>19358.195844999998</v>
      </c>
      <c r="W276">
        <v>0.6</v>
      </c>
      <c r="X276">
        <v>4.9676399230956996</v>
      </c>
      <c r="Y276">
        <v>10.867124557495099</v>
      </c>
      <c r="Z276">
        <v>160</v>
      </c>
    </row>
    <row r="277" spans="1:26">
      <c r="A277" t="s">
        <v>284</v>
      </c>
      <c r="B277" t="str">
        <f t="shared" si="4"/>
        <v>2009</v>
      </c>
      <c r="C277" t="s">
        <v>497</v>
      </c>
      <c r="D277">
        <v>9.6</v>
      </c>
      <c r="E277">
        <v>55.073</v>
      </c>
      <c r="F277">
        <v>1758.2</v>
      </c>
      <c r="G277">
        <v>36.799999999999997</v>
      </c>
      <c r="H277">
        <v>29.1</v>
      </c>
      <c r="I277">
        <v>30.7</v>
      </c>
      <c r="J277">
        <v>3.7</v>
      </c>
      <c r="K277">
        <v>44.957000000000001</v>
      </c>
      <c r="L277">
        <v>9.6750000000000007</v>
      </c>
      <c r="M277">
        <v>95.952500000000001</v>
      </c>
      <c r="O277">
        <v>3.8368982890000001</v>
      </c>
      <c r="P277">
        <v>3.3860000000000001</v>
      </c>
      <c r="Q277">
        <v>641.53477569999995</v>
      </c>
      <c r="R277">
        <v>1.1299999999999999</v>
      </c>
      <c r="S277">
        <v>0.84499999999999997</v>
      </c>
      <c r="T277">
        <v>0.99199999999999999</v>
      </c>
      <c r="U277">
        <v>20722.886939</v>
      </c>
      <c r="V277">
        <v>19820.866069</v>
      </c>
      <c r="W277">
        <v>0.7</v>
      </c>
      <c r="X277">
        <v>4.9463601112365696</v>
      </c>
      <c r="Y277">
        <v>10.6141624450684</v>
      </c>
      <c r="Z277">
        <v>160</v>
      </c>
    </row>
    <row r="278" spans="1:26">
      <c r="A278" t="s">
        <v>285</v>
      </c>
      <c r="B278" t="str">
        <f t="shared" si="4"/>
        <v>2010</v>
      </c>
      <c r="C278" t="s">
        <v>497</v>
      </c>
      <c r="D278">
        <v>9</v>
      </c>
      <c r="E278">
        <v>56.308999999999997</v>
      </c>
      <c r="F278">
        <v>1766.3</v>
      </c>
      <c r="G278">
        <v>36.9</v>
      </c>
      <c r="H278">
        <v>29.3</v>
      </c>
      <c r="I278">
        <v>31.1</v>
      </c>
      <c r="J278">
        <v>3.6</v>
      </c>
      <c r="K278">
        <v>44.761000000000003</v>
      </c>
      <c r="L278">
        <v>10.8</v>
      </c>
      <c r="M278">
        <v>93.66</v>
      </c>
      <c r="N278">
        <v>6.1794169999999999</v>
      </c>
      <c r="O278">
        <v>3.9906556709999998</v>
      </c>
      <c r="P278">
        <v>3.359</v>
      </c>
      <c r="Q278">
        <v>655.00323097</v>
      </c>
      <c r="R278">
        <v>1.32</v>
      </c>
      <c r="S278">
        <v>0.78900000000000003</v>
      </c>
      <c r="T278">
        <v>0.995</v>
      </c>
      <c r="U278">
        <v>21741.545922000001</v>
      </c>
      <c r="V278">
        <v>20718.231733000001</v>
      </c>
      <c r="W278">
        <v>1</v>
      </c>
      <c r="X278">
        <v>4.7237501144409197</v>
      </c>
      <c r="Y278">
        <v>11.2314052581787</v>
      </c>
      <c r="Z278">
        <v>160</v>
      </c>
    </row>
    <row r="279" spans="1:26">
      <c r="A279" t="s">
        <v>286</v>
      </c>
      <c r="B279" t="str">
        <f t="shared" si="4"/>
        <v>2011</v>
      </c>
      <c r="C279" t="s">
        <v>497</v>
      </c>
      <c r="D279">
        <v>8.8000000000000007</v>
      </c>
      <c r="E279">
        <v>56.530999999999999</v>
      </c>
      <c r="F279">
        <v>1753.7</v>
      </c>
      <c r="G279">
        <v>36.6</v>
      </c>
      <c r="H279">
        <v>29.4</v>
      </c>
      <c r="I279">
        <v>28</v>
      </c>
      <c r="J279">
        <v>3.6</v>
      </c>
      <c r="K279">
        <v>45.008000000000003</v>
      </c>
      <c r="L279">
        <v>10.658329999999999</v>
      </c>
      <c r="M279">
        <v>90.447500000000005</v>
      </c>
      <c r="N279">
        <v>6.5760069999999997</v>
      </c>
      <c r="O279">
        <v>5.2077123839999997</v>
      </c>
      <c r="P279">
        <v>3.1619999999999999</v>
      </c>
      <c r="Q279">
        <v>704.17320842000004</v>
      </c>
      <c r="R279">
        <v>1.1200000000000001</v>
      </c>
      <c r="S279">
        <v>0.74299999999999999</v>
      </c>
      <c r="T279">
        <v>0.99199999999999999</v>
      </c>
      <c r="U279">
        <v>23029.447177999999</v>
      </c>
      <c r="V279">
        <v>21914.223952</v>
      </c>
      <c r="W279">
        <v>1.2</v>
      </c>
      <c r="X279">
        <v>4.5631799697876003</v>
      </c>
      <c r="Y279">
        <v>10.294374465942401</v>
      </c>
      <c r="Z279">
        <v>160</v>
      </c>
    </row>
    <row r="280" spans="1:26">
      <c r="A280" t="s">
        <v>287</v>
      </c>
      <c r="B280" t="str">
        <f t="shared" si="4"/>
        <v>2012</v>
      </c>
      <c r="C280" t="s">
        <v>497</v>
      </c>
      <c r="D280">
        <v>9.1</v>
      </c>
      <c r="E280">
        <v>57.902999999999999</v>
      </c>
      <c r="F280">
        <v>1738.3</v>
      </c>
      <c r="G280">
        <v>38</v>
      </c>
      <c r="H280">
        <v>29.4</v>
      </c>
      <c r="I280">
        <v>31.8</v>
      </c>
      <c r="J280">
        <v>3.6</v>
      </c>
      <c r="K280">
        <v>45.715000000000003</v>
      </c>
      <c r="L280">
        <v>10.58333</v>
      </c>
      <c r="M280">
        <v>87.097499999999997</v>
      </c>
      <c r="O280">
        <v>5.1523920949999997</v>
      </c>
      <c r="P280">
        <v>3.0590000000000002</v>
      </c>
      <c r="Q280">
        <v>623.20524527999999</v>
      </c>
      <c r="R280">
        <v>1.1599999999999999</v>
      </c>
      <c r="S280">
        <v>0.53700000000000003</v>
      </c>
      <c r="T280">
        <v>0.98899999999999999</v>
      </c>
      <c r="U280">
        <v>23267.448392999999</v>
      </c>
      <c r="V280">
        <v>22282.361885999999</v>
      </c>
      <c r="W280">
        <v>1.9</v>
      </c>
      <c r="X280">
        <v>4.1424999237060502</v>
      </c>
      <c r="Y280">
        <v>9.5221004486084002</v>
      </c>
      <c r="Z280">
        <v>160</v>
      </c>
    </row>
    <row r="281" spans="1:26">
      <c r="A281" t="s">
        <v>288</v>
      </c>
      <c r="B281" t="str">
        <f t="shared" si="4"/>
        <v>2013</v>
      </c>
      <c r="C281" t="s">
        <v>497</v>
      </c>
      <c r="D281">
        <v>9</v>
      </c>
      <c r="E281">
        <v>58.445999999999998</v>
      </c>
      <c r="F281">
        <v>1733.6</v>
      </c>
      <c r="G281">
        <v>40.1</v>
      </c>
      <c r="H281">
        <v>29.5</v>
      </c>
      <c r="J281">
        <v>3.7</v>
      </c>
      <c r="K281">
        <v>46.615000000000002</v>
      </c>
      <c r="L281">
        <v>9.6333330000000004</v>
      </c>
      <c r="M281">
        <v>84.87</v>
      </c>
      <c r="O281">
        <v>4.9049749409999999</v>
      </c>
      <c r="P281">
        <v>2.9689999999999999</v>
      </c>
      <c r="Q281">
        <v>655.89449317000003</v>
      </c>
      <c r="R281">
        <v>1.21</v>
      </c>
      <c r="S281">
        <v>0.46700000000000003</v>
      </c>
      <c r="T281">
        <v>0.99</v>
      </c>
      <c r="U281">
        <v>24547.980456000001</v>
      </c>
      <c r="V281">
        <v>23833.946719</v>
      </c>
      <c r="W281">
        <v>1.8</v>
      </c>
      <c r="X281">
        <v>4.1892199516296396</v>
      </c>
      <c r="Y281">
        <v>9.4147863388061506</v>
      </c>
      <c r="Z281">
        <v>160</v>
      </c>
    </row>
    <row r="282" spans="1:26">
      <c r="A282" t="s">
        <v>289</v>
      </c>
      <c r="B282" t="str">
        <f t="shared" si="4"/>
        <v>2014</v>
      </c>
      <c r="C282" t="s">
        <v>497</v>
      </c>
      <c r="D282">
        <v>9.5</v>
      </c>
      <c r="E282">
        <v>60.59</v>
      </c>
      <c r="F282">
        <v>1748.5</v>
      </c>
      <c r="G282">
        <v>45.2</v>
      </c>
      <c r="H282">
        <v>29.5</v>
      </c>
      <c r="I282">
        <v>32.5</v>
      </c>
      <c r="J282">
        <v>3.9</v>
      </c>
      <c r="K282">
        <v>49.283000000000001</v>
      </c>
      <c r="L282">
        <v>7.4583329999999997</v>
      </c>
      <c r="M282">
        <v>88.427499999999995</v>
      </c>
      <c r="N282">
        <v>2.4935580000000002</v>
      </c>
      <c r="O282">
        <v>4.5013809189999998</v>
      </c>
      <c r="P282">
        <v>2.8740000000000001</v>
      </c>
      <c r="Q282">
        <v>671.32477167000002</v>
      </c>
      <c r="R282">
        <v>1.21</v>
      </c>
      <c r="S282">
        <v>0.35499999999999998</v>
      </c>
      <c r="T282">
        <v>0.98799999999999999</v>
      </c>
      <c r="U282">
        <v>25691.527334999999</v>
      </c>
      <c r="V282">
        <v>24531.975844000001</v>
      </c>
      <c r="W282">
        <v>1.7</v>
      </c>
      <c r="X282">
        <v>4.6018700599670401</v>
      </c>
      <c r="Y282">
        <v>10.3912000656128</v>
      </c>
      <c r="Z282">
        <v>160</v>
      </c>
    </row>
    <row r="283" spans="1:26">
      <c r="A283" t="s">
        <v>290</v>
      </c>
      <c r="B283" t="str">
        <f t="shared" si="4"/>
        <v>2015</v>
      </c>
      <c r="C283" t="s">
        <v>497</v>
      </c>
      <c r="D283">
        <v>9.4</v>
      </c>
      <c r="E283">
        <v>62.091000000000001</v>
      </c>
      <c r="F283">
        <v>1745.9</v>
      </c>
      <c r="G283">
        <v>46.1</v>
      </c>
      <c r="H283">
        <v>29.6</v>
      </c>
      <c r="I283">
        <v>32.799999999999997</v>
      </c>
      <c r="J283">
        <v>4.7</v>
      </c>
      <c r="K283">
        <v>50.784999999999997</v>
      </c>
      <c r="L283">
        <v>6.516667</v>
      </c>
      <c r="M283">
        <v>100</v>
      </c>
      <c r="N283">
        <v>1.4912920000000001</v>
      </c>
      <c r="O283">
        <v>4.3822626270000002</v>
      </c>
      <c r="P283">
        <v>2.7130000000000001</v>
      </c>
      <c r="Q283">
        <v>590.08395664</v>
      </c>
      <c r="R283">
        <v>1.1100000000000001</v>
      </c>
      <c r="S283">
        <v>0.34799999999999998</v>
      </c>
      <c r="T283">
        <v>0.98499999999999999</v>
      </c>
      <c r="U283">
        <v>26798.854228</v>
      </c>
      <c r="V283">
        <v>25516.089454000001</v>
      </c>
      <c r="W283">
        <v>1.5</v>
      </c>
      <c r="X283">
        <v>4.49539995193481</v>
      </c>
      <c r="Y283">
        <v>10.3242197036743</v>
      </c>
      <c r="Z283">
        <v>160</v>
      </c>
    </row>
    <row r="284" spans="1:26">
      <c r="A284" t="s">
        <v>291</v>
      </c>
      <c r="B284" t="str">
        <f t="shared" si="4"/>
        <v>2016</v>
      </c>
      <c r="C284" t="s">
        <v>497</v>
      </c>
      <c r="D284">
        <v>9.6999999999999993</v>
      </c>
      <c r="E284">
        <v>63.357999999999997</v>
      </c>
      <c r="F284">
        <v>1760.2</v>
      </c>
      <c r="G284">
        <v>47.2</v>
      </c>
      <c r="H284">
        <v>29.6</v>
      </c>
      <c r="I284">
        <v>32.9</v>
      </c>
      <c r="J284">
        <v>5.3</v>
      </c>
      <c r="K284">
        <v>52.606000000000002</v>
      </c>
      <c r="L284">
        <v>4.8833330000000004</v>
      </c>
      <c r="M284">
        <v>113.3775</v>
      </c>
      <c r="N284">
        <v>0.95231659999999996</v>
      </c>
      <c r="O284">
        <v>3.9240623600000002</v>
      </c>
      <c r="P284">
        <v>2.661</v>
      </c>
      <c r="Q284">
        <v>619.01049735000004</v>
      </c>
      <c r="R284">
        <v>1.1399999999999999</v>
      </c>
      <c r="S284">
        <v>0.30499999999999999</v>
      </c>
      <c r="T284">
        <v>0.98499999999999999</v>
      </c>
      <c r="U284">
        <v>27941.926750999999</v>
      </c>
      <c r="V284">
        <v>27188.310438</v>
      </c>
      <c r="W284">
        <v>1.8</v>
      </c>
      <c r="X284">
        <v>4.6154799461364702</v>
      </c>
      <c r="Y284">
        <v>10.605502128601101</v>
      </c>
      <c r="Z284">
        <v>160</v>
      </c>
    </row>
    <row r="285" spans="1:26">
      <c r="A285" t="s">
        <v>292</v>
      </c>
      <c r="B285" t="str">
        <f t="shared" si="4"/>
        <v>2017</v>
      </c>
      <c r="C285" t="s">
        <v>497</v>
      </c>
      <c r="D285">
        <v>9.6999999999999993</v>
      </c>
      <c r="E285">
        <v>64.119</v>
      </c>
      <c r="F285">
        <v>1747.4</v>
      </c>
      <c r="G285">
        <v>49.9</v>
      </c>
      <c r="H285">
        <v>29.8</v>
      </c>
      <c r="I285">
        <v>32.9</v>
      </c>
      <c r="J285">
        <v>5.2</v>
      </c>
      <c r="K285">
        <v>53.710999999999999</v>
      </c>
      <c r="L285">
        <v>4.05</v>
      </c>
      <c r="M285">
        <v>127.24</v>
      </c>
      <c r="N285">
        <v>0.2189083</v>
      </c>
      <c r="O285">
        <v>3.6313002459999999</v>
      </c>
      <c r="P285">
        <v>2.5880000000000001</v>
      </c>
      <c r="Q285">
        <v>673.72674790999997</v>
      </c>
      <c r="R285">
        <v>1.05</v>
      </c>
      <c r="S285">
        <v>0.28999999999999998</v>
      </c>
      <c r="T285">
        <v>0.98</v>
      </c>
      <c r="U285">
        <v>29496.163747999999</v>
      </c>
      <c r="V285">
        <v>28302.773496999998</v>
      </c>
      <c r="W285">
        <v>1.6</v>
      </c>
      <c r="X285">
        <v>4.6148700714111301</v>
      </c>
      <c r="Y285">
        <v>10.839489936828601</v>
      </c>
      <c r="Z285">
        <v>160</v>
      </c>
    </row>
    <row r="286" spans="1:26">
      <c r="A286" t="s">
        <v>293</v>
      </c>
      <c r="B286" t="str">
        <f t="shared" si="4"/>
        <v>2018</v>
      </c>
      <c r="C286" t="s">
        <v>497</v>
      </c>
      <c r="D286">
        <v>9.6</v>
      </c>
      <c r="E286">
        <v>64.826999999999998</v>
      </c>
      <c r="F286">
        <v>1729.9</v>
      </c>
      <c r="G286">
        <v>50.1</v>
      </c>
      <c r="H286">
        <v>29.8</v>
      </c>
      <c r="I286">
        <v>32.9</v>
      </c>
      <c r="K286">
        <v>54.417000000000002</v>
      </c>
      <c r="L286">
        <v>3.5249999999999999</v>
      </c>
      <c r="M286">
        <v>145.495</v>
      </c>
      <c r="N286">
        <v>0.11609999999999999</v>
      </c>
      <c r="O286">
        <v>3.754208083</v>
      </c>
      <c r="P286">
        <v>2.504</v>
      </c>
      <c r="Q286">
        <v>747.29234527999995</v>
      </c>
      <c r="R286">
        <v>0.84</v>
      </c>
      <c r="S286">
        <v>0.27</v>
      </c>
      <c r="T286">
        <v>0.98599999999999999</v>
      </c>
      <c r="U286">
        <v>31908.863431000002</v>
      </c>
      <c r="V286">
        <v>30659.059757999999</v>
      </c>
      <c r="W286">
        <v>1</v>
      </c>
      <c r="X286">
        <v>4.6234397888183603</v>
      </c>
      <c r="Y286">
        <v>10.8592433929443</v>
      </c>
      <c r="Z286">
        <v>160</v>
      </c>
    </row>
    <row r="287" spans="1:26">
      <c r="A287" t="s">
        <v>294</v>
      </c>
      <c r="B287" t="str">
        <f t="shared" si="4"/>
        <v>2019</v>
      </c>
      <c r="C287" t="s">
        <v>497</v>
      </c>
      <c r="D287">
        <v>9.5</v>
      </c>
      <c r="E287">
        <v>65.19</v>
      </c>
      <c r="F287">
        <v>1722.2</v>
      </c>
      <c r="H287">
        <v>29.9</v>
      </c>
      <c r="K287">
        <v>54.927</v>
      </c>
      <c r="L287">
        <v>3.25</v>
      </c>
      <c r="M287">
        <v>170.16749999999999</v>
      </c>
      <c r="N287">
        <v>0.18669169999999999</v>
      </c>
      <c r="O287">
        <v>4.0599046149999998</v>
      </c>
      <c r="P287">
        <v>2.3919999999999999</v>
      </c>
      <c r="Q287">
        <v>719.78494777000003</v>
      </c>
      <c r="R287">
        <v>0.79</v>
      </c>
      <c r="S287">
        <v>0.3</v>
      </c>
      <c r="T287">
        <v>0.98199999999999998</v>
      </c>
      <c r="U287">
        <v>34645.565383000001</v>
      </c>
      <c r="V287">
        <v>33731.670638000003</v>
      </c>
      <c r="W287">
        <v>0.9</v>
      </c>
      <c r="X287">
        <v>4.2248802185058603</v>
      </c>
      <c r="Y287">
        <v>10.1927442550659</v>
      </c>
      <c r="Z287">
        <v>160</v>
      </c>
    </row>
    <row r="288" spans="1:26">
      <c r="A288" t="s">
        <v>295</v>
      </c>
      <c r="B288" t="str">
        <f t="shared" si="4"/>
        <v>2020</v>
      </c>
      <c r="C288" t="s">
        <v>497</v>
      </c>
      <c r="D288">
        <v>9.6</v>
      </c>
      <c r="E288">
        <v>65.233999999999995</v>
      </c>
      <c r="F288">
        <v>1657.1</v>
      </c>
      <c r="H288">
        <v>29.9</v>
      </c>
      <c r="K288">
        <v>54.3</v>
      </c>
      <c r="L288">
        <v>4.141667</v>
      </c>
      <c r="M288">
        <v>178.57749999999999</v>
      </c>
      <c r="N288">
        <v>0.7022583</v>
      </c>
      <c r="O288">
        <v>4.3893405970000003</v>
      </c>
      <c r="Q288">
        <v>827.09798797999997</v>
      </c>
      <c r="R288">
        <v>0.97</v>
      </c>
      <c r="T288">
        <v>0.98299999999999998</v>
      </c>
      <c r="U288">
        <v>34169.922355000002</v>
      </c>
      <c r="V288">
        <v>33358.564337999996</v>
      </c>
      <c r="W288">
        <v>0.9</v>
      </c>
      <c r="X288">
        <v>4.1552100181579599</v>
      </c>
      <c r="Y288">
        <v>9.3338794708252006</v>
      </c>
      <c r="Z288">
        <v>160</v>
      </c>
    </row>
    <row r="289" spans="1:26">
      <c r="A289" t="s">
        <v>296</v>
      </c>
      <c r="B289" t="str">
        <f t="shared" si="4"/>
        <v>2021</v>
      </c>
      <c r="C289" t="s">
        <v>497</v>
      </c>
      <c r="D289">
        <v>9.6999999999999993</v>
      </c>
      <c r="E289">
        <v>71.188000000000002</v>
      </c>
      <c r="F289">
        <v>1687.7</v>
      </c>
      <c r="H289">
        <v>30</v>
      </c>
      <c r="K289">
        <v>56.91</v>
      </c>
      <c r="L289">
        <v>4.0416670000000003</v>
      </c>
      <c r="M289">
        <v>208.03749999999999</v>
      </c>
      <c r="N289">
        <v>1.3672249999999999</v>
      </c>
      <c r="O289">
        <v>4.2720658069999997</v>
      </c>
      <c r="R289">
        <v>0.54</v>
      </c>
      <c r="T289">
        <v>0.98699999999999999</v>
      </c>
      <c r="U289">
        <v>36735.909800000001</v>
      </c>
      <c r="V289">
        <v>35651.053337999998</v>
      </c>
      <c r="X289">
        <v>5.0015840530395499</v>
      </c>
      <c r="Y289">
        <v>10.3632917404175</v>
      </c>
      <c r="Z289">
        <v>160</v>
      </c>
    </row>
    <row r="290" spans="1:26">
      <c r="A290" t="s">
        <v>297</v>
      </c>
      <c r="B290" t="str">
        <f t="shared" si="4"/>
        <v>1990</v>
      </c>
      <c r="C290" t="s">
        <v>498</v>
      </c>
      <c r="D290">
        <v>10</v>
      </c>
      <c r="E290">
        <v>43.448999999999998</v>
      </c>
      <c r="F290">
        <v>1863.8879999999999</v>
      </c>
      <c r="H290">
        <v>28.9</v>
      </c>
      <c r="J290">
        <v>5.6</v>
      </c>
      <c r="L290">
        <v>8.8666669999999996</v>
      </c>
      <c r="M290">
        <v>56.216422873149597</v>
      </c>
      <c r="N290">
        <v>12.229850000000001</v>
      </c>
      <c r="O290">
        <v>8.8803927040000001</v>
      </c>
      <c r="P290">
        <v>0.86899999999999999</v>
      </c>
      <c r="S290">
        <v>0.57599999999999996</v>
      </c>
      <c r="T290">
        <v>0.94199999999999995</v>
      </c>
      <c r="U290">
        <v>18638.249886000001</v>
      </c>
      <c r="V290">
        <v>18409.968337999999</v>
      </c>
      <c r="Z290">
        <v>47.7</v>
      </c>
    </row>
    <row r="291" spans="1:26">
      <c r="A291" t="s">
        <v>298</v>
      </c>
      <c r="B291" t="str">
        <f t="shared" si="4"/>
        <v>1991</v>
      </c>
      <c r="C291" t="s">
        <v>498</v>
      </c>
      <c r="D291">
        <v>9.9</v>
      </c>
      <c r="E291">
        <v>44.847999999999999</v>
      </c>
      <c r="F291">
        <v>1856.9380000000001</v>
      </c>
      <c r="H291">
        <v>29.1</v>
      </c>
      <c r="I291">
        <v>26.1</v>
      </c>
      <c r="J291">
        <v>5.5</v>
      </c>
      <c r="K291">
        <v>45.57</v>
      </c>
      <c r="L291">
        <v>8.5166660000000007</v>
      </c>
      <c r="M291">
        <v>62.437342446365903</v>
      </c>
      <c r="N291">
        <v>12.20833</v>
      </c>
      <c r="O291">
        <v>9.0115490660000006</v>
      </c>
      <c r="P291">
        <v>0.72199999999999998</v>
      </c>
      <c r="S291">
        <v>0.61499999999999999</v>
      </c>
      <c r="T291">
        <v>0.94299999999999995</v>
      </c>
      <c r="U291">
        <v>19545.586433</v>
      </c>
      <c r="V291">
        <v>19266.823100000001</v>
      </c>
      <c r="W291">
        <v>0.5</v>
      </c>
      <c r="Z291">
        <v>47.7</v>
      </c>
    </row>
    <row r="292" spans="1:26">
      <c r="A292" t="s">
        <v>299</v>
      </c>
      <c r="B292" t="str">
        <f t="shared" si="4"/>
        <v>1992</v>
      </c>
      <c r="C292" t="s">
        <v>498</v>
      </c>
      <c r="D292">
        <v>10</v>
      </c>
      <c r="E292">
        <v>42.633000000000003</v>
      </c>
      <c r="F292">
        <v>1860.098</v>
      </c>
      <c r="H292">
        <v>29.3</v>
      </c>
      <c r="J292">
        <v>5.5</v>
      </c>
      <c r="K292">
        <v>44.134</v>
      </c>
      <c r="L292">
        <v>8.7916670000000003</v>
      </c>
      <c r="M292">
        <v>66.304456729319497</v>
      </c>
      <c r="N292">
        <v>14.01333</v>
      </c>
      <c r="O292">
        <v>9.9769440029999998</v>
      </c>
      <c r="P292">
        <v>0.71</v>
      </c>
      <c r="S292">
        <v>0.68200000000000005</v>
      </c>
      <c r="T292">
        <v>0.94399999999999995</v>
      </c>
      <c r="U292">
        <v>20150.127069999999</v>
      </c>
      <c r="V292">
        <v>19823.960394999998</v>
      </c>
      <c r="Z292">
        <v>47.7</v>
      </c>
    </row>
    <row r="293" spans="1:26">
      <c r="A293" t="s">
        <v>300</v>
      </c>
      <c r="B293" t="str">
        <f t="shared" si="4"/>
        <v>1993</v>
      </c>
      <c r="C293" t="s">
        <v>498</v>
      </c>
      <c r="D293">
        <v>9.6999999999999993</v>
      </c>
      <c r="E293">
        <v>42.218000000000004</v>
      </c>
      <c r="F293">
        <v>1859.962</v>
      </c>
      <c r="H293">
        <v>29.4</v>
      </c>
      <c r="J293">
        <v>5.3</v>
      </c>
      <c r="K293">
        <v>43.261000000000003</v>
      </c>
      <c r="L293">
        <v>9.7249999999999996</v>
      </c>
      <c r="M293">
        <v>66.454140114584305</v>
      </c>
      <c r="N293">
        <v>10.199170000000001</v>
      </c>
      <c r="O293">
        <v>10.03342993</v>
      </c>
      <c r="P293">
        <v>0.68500000000000005</v>
      </c>
      <c r="S293">
        <v>0.76</v>
      </c>
      <c r="T293">
        <v>0.94499999999999995</v>
      </c>
      <c r="U293">
        <v>20439.351288000002</v>
      </c>
      <c r="V293">
        <v>20150.471213000001</v>
      </c>
      <c r="W293">
        <v>2</v>
      </c>
      <c r="X293">
        <v>4.7338900566101101</v>
      </c>
      <c r="Z293">
        <v>47.7</v>
      </c>
    </row>
    <row r="294" spans="1:26">
      <c r="A294" t="s">
        <v>301</v>
      </c>
      <c r="B294" t="str">
        <f t="shared" si="4"/>
        <v>1994</v>
      </c>
      <c r="C294" t="s">
        <v>498</v>
      </c>
      <c r="D294">
        <v>9.4</v>
      </c>
      <c r="E294">
        <v>42.462000000000003</v>
      </c>
      <c r="F294">
        <v>1853.8810000000001</v>
      </c>
      <c r="H294">
        <v>29.6</v>
      </c>
      <c r="J294">
        <v>5.0999999999999996</v>
      </c>
      <c r="K294">
        <v>42.392000000000003</v>
      </c>
      <c r="L294">
        <v>10.65</v>
      </c>
      <c r="M294">
        <v>64.559764800482398</v>
      </c>
      <c r="N294">
        <v>8.5075000000000003</v>
      </c>
      <c r="O294">
        <v>10.026927130000001</v>
      </c>
      <c r="P294">
        <v>0.66500000000000004</v>
      </c>
      <c r="S294">
        <v>0.72699999999999998</v>
      </c>
      <c r="T294">
        <v>0.94899999999999995</v>
      </c>
      <c r="U294">
        <v>21320.510106000002</v>
      </c>
      <c r="V294">
        <v>20989.566449999998</v>
      </c>
      <c r="X294">
        <v>4.43331003189087</v>
      </c>
      <c r="Z294">
        <v>47.7</v>
      </c>
    </row>
    <row r="295" spans="1:26">
      <c r="A295" t="s">
        <v>302</v>
      </c>
      <c r="B295" t="str">
        <f t="shared" si="4"/>
        <v>1995</v>
      </c>
      <c r="C295" t="s">
        <v>498</v>
      </c>
      <c r="D295">
        <v>9.1999999999999993</v>
      </c>
      <c r="E295">
        <v>42.706000000000003</v>
      </c>
      <c r="F295">
        <v>1856.213</v>
      </c>
      <c r="H295">
        <v>29.8</v>
      </c>
      <c r="J295">
        <v>5.0999999999999996</v>
      </c>
      <c r="K295">
        <v>41.758000000000003</v>
      </c>
      <c r="L295">
        <v>11.18333</v>
      </c>
      <c r="M295">
        <v>65.054893959191801</v>
      </c>
      <c r="N295">
        <v>10.456670000000001</v>
      </c>
      <c r="O295">
        <v>10.542978870000001</v>
      </c>
      <c r="P295">
        <v>0.57899999999999996</v>
      </c>
      <c r="S295">
        <v>0.66300000000000003</v>
      </c>
      <c r="T295">
        <v>0.94799999999999995</v>
      </c>
      <c r="U295">
        <v>22395.619943000002</v>
      </c>
      <c r="V295">
        <v>22123.833939</v>
      </c>
      <c r="W295">
        <v>1.4</v>
      </c>
      <c r="X295">
        <v>4.3186497688293501</v>
      </c>
      <c r="Y295">
        <v>8.4518280029296893</v>
      </c>
      <c r="Z295">
        <v>47.7</v>
      </c>
    </row>
    <row r="296" spans="1:26">
      <c r="A296" t="s">
        <v>303</v>
      </c>
      <c r="B296" t="str">
        <f t="shared" si="4"/>
        <v>1996</v>
      </c>
      <c r="C296" t="s">
        <v>498</v>
      </c>
      <c r="D296">
        <v>9.3000000000000007</v>
      </c>
      <c r="E296">
        <v>43.433999999999997</v>
      </c>
      <c r="F296">
        <v>1866.152</v>
      </c>
      <c r="H296">
        <v>29.9</v>
      </c>
      <c r="J296">
        <v>4.9000000000000004</v>
      </c>
      <c r="K296">
        <v>41.795999999999999</v>
      </c>
      <c r="L296">
        <v>11.16667</v>
      </c>
      <c r="M296">
        <v>62.909725600562801</v>
      </c>
      <c r="N296">
        <v>8.82</v>
      </c>
      <c r="O296">
        <v>10.498321499999999</v>
      </c>
      <c r="P296">
        <v>0.61899999999999999</v>
      </c>
      <c r="S296">
        <v>0.60799999999999998</v>
      </c>
      <c r="T296">
        <v>0.95</v>
      </c>
      <c r="U296">
        <v>23058.967635000001</v>
      </c>
      <c r="V296">
        <v>22835.819614</v>
      </c>
      <c r="X296">
        <v>4.4476399421691903</v>
      </c>
      <c r="Y296">
        <v>8.7272014617919904</v>
      </c>
      <c r="Z296">
        <v>47.7</v>
      </c>
    </row>
    <row r="297" spans="1:26">
      <c r="A297" t="s">
        <v>304</v>
      </c>
      <c r="B297" t="str">
        <f t="shared" si="4"/>
        <v>1997</v>
      </c>
      <c r="C297" t="s">
        <v>498</v>
      </c>
      <c r="D297">
        <v>9.4</v>
      </c>
      <c r="E297">
        <v>44.000999999999998</v>
      </c>
      <c r="F297">
        <v>1859.864</v>
      </c>
      <c r="H297">
        <v>30.3</v>
      </c>
      <c r="J297">
        <v>4.9000000000000004</v>
      </c>
      <c r="K297">
        <v>41.783000000000001</v>
      </c>
      <c r="L297">
        <v>11.216670000000001</v>
      </c>
      <c r="M297">
        <v>60.003813448587699</v>
      </c>
      <c r="N297">
        <v>6.8758340000000002</v>
      </c>
      <c r="O297">
        <v>11.264113890000001</v>
      </c>
      <c r="P297">
        <v>0.66600000000000004</v>
      </c>
      <c r="S297">
        <v>0.57499999999999996</v>
      </c>
      <c r="T297">
        <v>0.95299999999999996</v>
      </c>
      <c r="U297">
        <v>23875.770827</v>
      </c>
      <c r="V297">
        <v>23766.483103999999</v>
      </c>
      <c r="Y297">
        <v>9.0219545364379901</v>
      </c>
      <c r="Z297">
        <v>47.7</v>
      </c>
    </row>
    <row r="298" spans="1:26">
      <c r="A298" t="s">
        <v>305</v>
      </c>
      <c r="B298" t="str">
        <f t="shared" si="4"/>
        <v>1998</v>
      </c>
      <c r="C298" t="s">
        <v>498</v>
      </c>
      <c r="D298">
        <v>9.4</v>
      </c>
      <c r="E298">
        <v>44.884999999999998</v>
      </c>
      <c r="F298">
        <v>1873.133</v>
      </c>
      <c r="H298">
        <v>30.3</v>
      </c>
      <c r="J298">
        <v>4.9000000000000004</v>
      </c>
      <c r="K298">
        <v>41.970999999999997</v>
      </c>
      <c r="L298">
        <v>11.3</v>
      </c>
      <c r="M298">
        <v>61.255577444969298</v>
      </c>
      <c r="N298">
        <v>4.9916669999999996</v>
      </c>
      <c r="O298">
        <v>11.18944582</v>
      </c>
      <c r="P298">
        <v>1.0740000000000001</v>
      </c>
      <c r="S298">
        <v>0.52800000000000002</v>
      </c>
      <c r="T298">
        <v>0.95599999999999996</v>
      </c>
      <c r="U298">
        <v>25021.680907000002</v>
      </c>
      <c r="V298">
        <v>24884.136549999999</v>
      </c>
      <c r="W298">
        <v>2.2999999999999998</v>
      </c>
      <c r="X298">
        <v>4.4503102302551296</v>
      </c>
      <c r="Y298">
        <v>9.2203950881958008</v>
      </c>
      <c r="Z298">
        <v>47.7</v>
      </c>
    </row>
    <row r="299" spans="1:26">
      <c r="A299" t="s">
        <v>306</v>
      </c>
      <c r="B299" t="str">
        <f t="shared" si="4"/>
        <v>1999</v>
      </c>
      <c r="C299" t="s">
        <v>498</v>
      </c>
      <c r="D299">
        <v>9.4</v>
      </c>
      <c r="E299">
        <v>45.951999999999998</v>
      </c>
      <c r="F299">
        <v>1869.8779999999999</v>
      </c>
      <c r="H299">
        <v>30.3</v>
      </c>
      <c r="I299">
        <v>28.4</v>
      </c>
      <c r="J299">
        <v>4.9000000000000004</v>
      </c>
      <c r="K299">
        <v>42.42</v>
      </c>
      <c r="L299">
        <v>10.866669999999999</v>
      </c>
      <c r="M299">
        <v>64.668798874258599</v>
      </c>
      <c r="N299">
        <v>2.9634999999999998</v>
      </c>
      <c r="O299">
        <v>11.798498349999999</v>
      </c>
      <c r="P299">
        <v>1.165</v>
      </c>
      <c r="S299">
        <v>0.46899999999999997</v>
      </c>
      <c r="T299">
        <v>0.95599999999999996</v>
      </c>
      <c r="U299">
        <v>25602.386483999999</v>
      </c>
      <c r="V299">
        <v>25552.521558</v>
      </c>
      <c r="X299">
        <v>4.5108499526977504</v>
      </c>
      <c r="Y299">
        <v>9.3883771896362305</v>
      </c>
      <c r="Z299">
        <v>47.7</v>
      </c>
    </row>
    <row r="300" spans="1:26">
      <c r="A300" t="s">
        <v>307</v>
      </c>
      <c r="B300" t="str">
        <f t="shared" si="4"/>
        <v>2000</v>
      </c>
      <c r="C300" t="s">
        <v>498</v>
      </c>
      <c r="D300">
        <v>9.5</v>
      </c>
      <c r="E300">
        <v>46.651000000000003</v>
      </c>
      <c r="F300">
        <v>1850.1980000000001</v>
      </c>
      <c r="H300">
        <v>30.4</v>
      </c>
      <c r="I300">
        <v>28.6</v>
      </c>
      <c r="J300">
        <v>5</v>
      </c>
      <c r="K300">
        <v>42.917999999999999</v>
      </c>
      <c r="L300">
        <v>10.050000000000001</v>
      </c>
      <c r="M300">
        <v>70.013229470298398</v>
      </c>
      <c r="N300">
        <v>4.3917669999999998</v>
      </c>
      <c r="O300">
        <v>11.706235120000001</v>
      </c>
      <c r="P300">
        <v>1.169</v>
      </c>
      <c r="Q300">
        <v>1107.1794192100001</v>
      </c>
      <c r="S300">
        <v>0.39300000000000002</v>
      </c>
      <c r="T300">
        <v>0.95399999999999996</v>
      </c>
      <c r="U300">
        <v>27077.647701000002</v>
      </c>
      <c r="V300">
        <v>26974.276064999998</v>
      </c>
      <c r="W300">
        <v>1.8</v>
      </c>
      <c r="X300">
        <v>4.2910799980163601</v>
      </c>
      <c r="Y300">
        <v>9.32159328460693</v>
      </c>
      <c r="Z300">
        <v>47.7</v>
      </c>
    </row>
    <row r="301" spans="1:26">
      <c r="A301" t="s">
        <v>308</v>
      </c>
      <c r="B301" t="str">
        <f t="shared" si="4"/>
        <v>2001</v>
      </c>
      <c r="C301" t="s">
        <v>498</v>
      </c>
      <c r="D301">
        <v>9.4</v>
      </c>
      <c r="E301">
        <v>47.54</v>
      </c>
      <c r="F301">
        <v>1837.636</v>
      </c>
      <c r="H301">
        <v>30.5</v>
      </c>
      <c r="I301">
        <v>28.9</v>
      </c>
      <c r="J301">
        <v>4.5999999999999996</v>
      </c>
      <c r="K301">
        <v>43.654000000000003</v>
      </c>
      <c r="L301">
        <v>9.0083330000000004</v>
      </c>
      <c r="M301">
        <v>75.754908030957793</v>
      </c>
      <c r="N301">
        <v>4.2617830000000003</v>
      </c>
      <c r="O301">
        <v>11.737721069999999</v>
      </c>
      <c r="P301">
        <v>1.2170000000000001</v>
      </c>
      <c r="Q301">
        <v>1184.00605505</v>
      </c>
      <c r="S301">
        <v>0.374</v>
      </c>
      <c r="T301">
        <v>0.95799999999999996</v>
      </c>
      <c r="U301">
        <v>28036.302758000002</v>
      </c>
      <c r="V301">
        <v>27950.489282999999</v>
      </c>
      <c r="X301">
        <v>4.6500902175903303</v>
      </c>
      <c r="Y301">
        <v>9.3359222412109393</v>
      </c>
      <c r="Z301">
        <v>47.7</v>
      </c>
    </row>
    <row r="302" spans="1:26">
      <c r="A302" t="s">
        <v>309</v>
      </c>
      <c r="B302" t="str">
        <f t="shared" si="4"/>
        <v>2002</v>
      </c>
      <c r="C302" t="s">
        <v>498</v>
      </c>
      <c r="D302">
        <v>9.4</v>
      </c>
      <c r="E302">
        <v>48.533000000000001</v>
      </c>
      <c r="F302">
        <v>1826.19</v>
      </c>
      <c r="H302">
        <v>30.6</v>
      </c>
      <c r="I302">
        <v>29.2</v>
      </c>
      <c r="J302">
        <v>4.7</v>
      </c>
      <c r="K302">
        <v>44.268999999999998</v>
      </c>
      <c r="L302">
        <v>8.4749999999999996</v>
      </c>
      <c r="M302">
        <v>83.011763996381404</v>
      </c>
      <c r="N302">
        <v>3.3185920000000002</v>
      </c>
      <c r="O302">
        <v>11.61067343</v>
      </c>
      <c r="P302">
        <v>1.117</v>
      </c>
      <c r="Q302">
        <v>1321.1731134500001</v>
      </c>
      <c r="S302">
        <v>0.40100000000000002</v>
      </c>
      <c r="T302">
        <v>0.95599999999999996</v>
      </c>
      <c r="U302">
        <v>28721.076279000001</v>
      </c>
      <c r="V302">
        <v>28592.960171999999</v>
      </c>
      <c r="X302">
        <v>4.4324097633361799</v>
      </c>
      <c r="Y302">
        <v>9.5078754425048793</v>
      </c>
      <c r="Z302">
        <v>47.7</v>
      </c>
    </row>
    <row r="303" spans="1:26">
      <c r="A303" t="s">
        <v>310</v>
      </c>
      <c r="B303" t="str">
        <f t="shared" si="4"/>
        <v>2003</v>
      </c>
      <c r="C303" t="s">
        <v>498</v>
      </c>
      <c r="D303">
        <v>9.5</v>
      </c>
      <c r="E303">
        <v>49.405999999999999</v>
      </c>
      <c r="F303">
        <v>1815.104</v>
      </c>
      <c r="H303">
        <v>30.8</v>
      </c>
      <c r="J303">
        <v>4.5999999999999996</v>
      </c>
      <c r="K303">
        <v>44.872</v>
      </c>
      <c r="L303">
        <v>8.4333329999999993</v>
      </c>
      <c r="M303">
        <v>91.544597446979395</v>
      </c>
      <c r="N303">
        <v>2.3334670000000002</v>
      </c>
      <c r="O303">
        <v>11.6875096</v>
      </c>
      <c r="P303">
        <v>1.2</v>
      </c>
      <c r="Q303">
        <v>1629.4860305699999</v>
      </c>
      <c r="S303">
        <v>0.41899999999999998</v>
      </c>
      <c r="T303">
        <v>0.95699999999999996</v>
      </c>
      <c r="U303">
        <v>29154.663842999998</v>
      </c>
      <c r="V303">
        <v>29014.105361000002</v>
      </c>
      <c r="W303">
        <v>1.1000000000000001</v>
      </c>
      <c r="X303">
        <v>4.5417900085449201</v>
      </c>
      <c r="Y303">
        <v>9.6362104415893608</v>
      </c>
      <c r="Z303">
        <v>47.7</v>
      </c>
    </row>
    <row r="304" spans="1:26">
      <c r="A304" t="s">
        <v>311</v>
      </c>
      <c r="B304" t="str">
        <f t="shared" si="4"/>
        <v>2004</v>
      </c>
      <c r="C304" t="s">
        <v>498</v>
      </c>
      <c r="D304">
        <v>9.8000000000000007</v>
      </c>
      <c r="E304">
        <v>51.073</v>
      </c>
      <c r="F304">
        <v>1814.616</v>
      </c>
      <c r="G304">
        <v>45.5</v>
      </c>
      <c r="H304">
        <v>30.8</v>
      </c>
      <c r="I304">
        <v>29.5</v>
      </c>
      <c r="J304">
        <v>4.3</v>
      </c>
      <c r="K304">
        <v>45.77</v>
      </c>
      <c r="L304">
        <v>8.0500000000000007</v>
      </c>
      <c r="M304">
        <v>100.636689114484</v>
      </c>
      <c r="N304">
        <v>2.106325</v>
      </c>
      <c r="O304">
        <v>14.78358192</v>
      </c>
      <c r="P304">
        <v>1.218</v>
      </c>
      <c r="Q304">
        <v>1956.13715899</v>
      </c>
      <c r="R304">
        <v>1.21</v>
      </c>
      <c r="S304">
        <v>0.442</v>
      </c>
      <c r="T304">
        <v>0.96199999999999997</v>
      </c>
      <c r="U304">
        <v>29481.853691</v>
      </c>
      <c r="V304">
        <v>29433.079248999999</v>
      </c>
      <c r="W304">
        <v>0.9</v>
      </c>
      <c r="X304">
        <v>4.3852000236511204</v>
      </c>
      <c r="Y304">
        <v>9.2177667617797905</v>
      </c>
      <c r="Z304">
        <v>47.7</v>
      </c>
    </row>
    <row r="305" spans="1:26">
      <c r="A305" t="s">
        <v>312</v>
      </c>
      <c r="B305" t="str">
        <f t="shared" si="4"/>
        <v>2005</v>
      </c>
      <c r="C305" t="s">
        <v>498</v>
      </c>
      <c r="D305">
        <v>9.6</v>
      </c>
      <c r="E305">
        <v>50.895000000000003</v>
      </c>
      <c r="F305">
        <v>1811.1020000000001</v>
      </c>
      <c r="G305">
        <v>45.6</v>
      </c>
      <c r="H305">
        <v>30.9</v>
      </c>
      <c r="J305">
        <v>4.3</v>
      </c>
      <c r="K305">
        <v>45.314</v>
      </c>
      <c r="L305">
        <v>7.7833329999999998</v>
      </c>
      <c r="M305">
        <v>108.225783495828</v>
      </c>
      <c r="N305">
        <v>2.1846749999999999</v>
      </c>
      <c r="O305">
        <v>14.66012858</v>
      </c>
      <c r="P305">
        <v>1.204</v>
      </c>
      <c r="Q305">
        <v>2074.7972385500002</v>
      </c>
      <c r="R305">
        <v>1.21</v>
      </c>
      <c r="S305">
        <v>0.46899999999999997</v>
      </c>
      <c r="T305">
        <v>0.96199999999999997</v>
      </c>
      <c r="U305">
        <v>30028.488979000002</v>
      </c>
      <c r="V305">
        <v>30075.661703000002</v>
      </c>
      <c r="W305">
        <v>1</v>
      </c>
      <c r="X305">
        <v>4.2382998466491699</v>
      </c>
      <c r="Y305">
        <v>9.4085693359375</v>
      </c>
      <c r="Z305">
        <v>47.7</v>
      </c>
    </row>
    <row r="306" spans="1:26">
      <c r="A306" t="s">
        <v>313</v>
      </c>
      <c r="B306" t="str">
        <f t="shared" si="4"/>
        <v>2006</v>
      </c>
      <c r="C306" t="s">
        <v>498</v>
      </c>
      <c r="D306">
        <v>9.6</v>
      </c>
      <c r="E306">
        <v>51.246000000000002</v>
      </c>
      <c r="F306">
        <v>1811.8520000000001</v>
      </c>
      <c r="G306">
        <v>47.8</v>
      </c>
      <c r="H306">
        <v>31</v>
      </c>
      <c r="I306">
        <v>30</v>
      </c>
      <c r="J306">
        <v>4.2</v>
      </c>
      <c r="K306">
        <v>45.752000000000002</v>
      </c>
      <c r="L306">
        <v>6.8666669999999996</v>
      </c>
      <c r="M306">
        <v>115.191197105236</v>
      </c>
      <c r="N306">
        <v>3.0792250000000001</v>
      </c>
      <c r="O306">
        <v>15.030674640000001</v>
      </c>
      <c r="P306">
        <v>1.286</v>
      </c>
      <c r="Q306">
        <v>2202.4356856899999</v>
      </c>
      <c r="R306">
        <v>1.1200000000000001</v>
      </c>
      <c r="S306">
        <v>0.47499999999999998</v>
      </c>
      <c r="T306">
        <v>0.96299999999999997</v>
      </c>
      <c r="U306">
        <v>32309.294218999999</v>
      </c>
      <c r="V306">
        <v>32437.473334999999</v>
      </c>
      <c r="W306">
        <v>0.9</v>
      </c>
      <c r="X306">
        <v>4.5254502296447798</v>
      </c>
      <c r="Y306">
        <v>9.1535339355468803</v>
      </c>
      <c r="Z306">
        <v>47.7</v>
      </c>
    </row>
    <row r="307" spans="1:26">
      <c r="A307" t="s">
        <v>314</v>
      </c>
      <c r="B307" t="str">
        <f t="shared" si="4"/>
        <v>2007</v>
      </c>
      <c r="C307" t="s">
        <v>498</v>
      </c>
      <c r="D307">
        <v>9.6999999999999993</v>
      </c>
      <c r="E307">
        <v>50.987000000000002</v>
      </c>
      <c r="F307">
        <v>1817.7070000000001</v>
      </c>
      <c r="G307">
        <v>48.3</v>
      </c>
      <c r="H307">
        <v>31</v>
      </c>
      <c r="I307">
        <v>30.2</v>
      </c>
      <c r="J307">
        <v>4.3</v>
      </c>
      <c r="K307">
        <v>45.786000000000001</v>
      </c>
      <c r="L307">
        <v>6.15</v>
      </c>
      <c r="M307">
        <v>121.130252286662</v>
      </c>
      <c r="N307">
        <v>4.2776079999999999</v>
      </c>
      <c r="O307">
        <v>15.274280170000001</v>
      </c>
      <c r="P307">
        <v>1.2729999999999999</v>
      </c>
      <c r="Q307">
        <v>2396.37122443</v>
      </c>
      <c r="R307">
        <v>1.02</v>
      </c>
      <c r="S307">
        <v>0.42199999999999999</v>
      </c>
      <c r="T307">
        <v>0.96299999999999997</v>
      </c>
      <c r="U307">
        <v>33960.788711000001</v>
      </c>
      <c r="V307">
        <v>33986.998946</v>
      </c>
      <c r="W307">
        <v>1</v>
      </c>
      <c r="X307">
        <v>4.1050300598144496</v>
      </c>
      <c r="Y307">
        <v>9.4509372711181605</v>
      </c>
      <c r="Z307">
        <v>47.7</v>
      </c>
    </row>
    <row r="308" spans="1:26">
      <c r="A308" t="s">
        <v>315</v>
      </c>
      <c r="B308" t="str">
        <f t="shared" si="4"/>
        <v>2008</v>
      </c>
      <c r="C308" t="s">
        <v>498</v>
      </c>
      <c r="D308">
        <v>9.8000000000000007</v>
      </c>
      <c r="E308">
        <v>51.978999999999999</v>
      </c>
      <c r="F308">
        <v>1806.539</v>
      </c>
      <c r="G308">
        <v>48.6</v>
      </c>
      <c r="H308">
        <v>31.1</v>
      </c>
      <c r="I308">
        <v>28.5</v>
      </c>
      <c r="J308">
        <v>4.2</v>
      </c>
      <c r="K308">
        <v>45.8</v>
      </c>
      <c r="L308">
        <v>6.7750000000000004</v>
      </c>
      <c r="M308">
        <v>123.17709920595</v>
      </c>
      <c r="N308">
        <v>4.634233</v>
      </c>
      <c r="O308">
        <v>15.96255412</v>
      </c>
      <c r="P308">
        <v>1.321</v>
      </c>
      <c r="Q308">
        <v>2721.8286781500001</v>
      </c>
      <c r="R308">
        <v>1.1399999999999999</v>
      </c>
      <c r="S308">
        <v>0.48799999999999999</v>
      </c>
      <c r="T308">
        <v>0.96499999999999997</v>
      </c>
      <c r="U308">
        <v>35292.601856000001</v>
      </c>
      <c r="V308">
        <v>34970.046277000001</v>
      </c>
      <c r="W308">
        <v>1</v>
      </c>
      <c r="X308">
        <v>4.3879499435424796</v>
      </c>
      <c r="Y308">
        <v>8.9630289077758807</v>
      </c>
      <c r="Z308">
        <v>47.7</v>
      </c>
    </row>
    <row r="309" spans="1:26">
      <c r="A309" t="s">
        <v>316</v>
      </c>
      <c r="B309" t="str">
        <f t="shared" si="4"/>
        <v>2009</v>
      </c>
      <c r="C309" t="s">
        <v>498</v>
      </c>
      <c r="D309">
        <v>9.6</v>
      </c>
      <c r="E309">
        <v>51.436</v>
      </c>
      <c r="F309">
        <v>1775.17</v>
      </c>
      <c r="G309">
        <v>47.3</v>
      </c>
      <c r="H309">
        <v>31.2</v>
      </c>
      <c r="I309">
        <v>30.4</v>
      </c>
      <c r="J309">
        <v>3.9</v>
      </c>
      <c r="K309">
        <v>44.722999999999999</v>
      </c>
      <c r="L309">
        <v>7.875</v>
      </c>
      <c r="M309">
        <v>118.64653533018399</v>
      </c>
      <c r="N309">
        <v>1.2283580000000001</v>
      </c>
      <c r="O309">
        <v>15.89125993</v>
      </c>
      <c r="P309">
        <v>1.474</v>
      </c>
      <c r="Q309">
        <v>2613.6297305399999</v>
      </c>
      <c r="R309">
        <v>1.69</v>
      </c>
      <c r="S309">
        <v>0.77100000000000002</v>
      </c>
      <c r="T309">
        <v>0.96399999999999997</v>
      </c>
      <c r="U309">
        <v>34335.925384000002</v>
      </c>
      <c r="V309">
        <v>34314.310539999999</v>
      </c>
      <c r="W309">
        <v>1.2</v>
      </c>
      <c r="X309">
        <v>4.5237197875976598</v>
      </c>
      <c r="Y309">
        <v>8.8647804260253906</v>
      </c>
      <c r="Z309">
        <v>47.7</v>
      </c>
    </row>
    <row r="310" spans="1:26">
      <c r="A310" t="s">
        <v>317</v>
      </c>
      <c r="B310" t="str">
        <f t="shared" si="4"/>
        <v>2010</v>
      </c>
      <c r="C310" t="s">
        <v>498</v>
      </c>
      <c r="D310">
        <v>9.5</v>
      </c>
      <c r="E310">
        <v>51.371000000000002</v>
      </c>
      <c r="F310">
        <v>1776.7729999999999</v>
      </c>
      <c r="G310">
        <v>46.7</v>
      </c>
      <c r="H310">
        <v>31.3</v>
      </c>
      <c r="I310">
        <v>30.6</v>
      </c>
      <c r="J310">
        <v>3.7</v>
      </c>
      <c r="K310">
        <v>44.17</v>
      </c>
      <c r="L310">
        <v>8.5416670000000003</v>
      </c>
      <c r="M310">
        <v>118.1</v>
      </c>
      <c r="N310">
        <v>0.81094999999999995</v>
      </c>
      <c r="O310">
        <v>16.36527809</v>
      </c>
      <c r="P310">
        <v>1.32</v>
      </c>
      <c r="Q310">
        <v>2524.3877533300001</v>
      </c>
      <c r="R310">
        <v>1.73</v>
      </c>
      <c r="S310">
        <v>0.81799999999999995</v>
      </c>
      <c r="T310">
        <v>0.97099999999999997</v>
      </c>
      <c r="U310">
        <v>34838.135774000002</v>
      </c>
      <c r="V310">
        <v>34764.322436000002</v>
      </c>
      <c r="W310">
        <v>1.6</v>
      </c>
      <c r="X310">
        <v>4.3341197967529297</v>
      </c>
      <c r="Y310">
        <v>8.7069139480590803</v>
      </c>
      <c r="Z310">
        <v>47.7</v>
      </c>
    </row>
    <row r="311" spans="1:26">
      <c r="A311" t="s">
        <v>318</v>
      </c>
      <c r="B311" t="str">
        <f t="shared" si="4"/>
        <v>2011</v>
      </c>
      <c r="C311" t="s">
        <v>498</v>
      </c>
      <c r="D311">
        <v>9.1999999999999993</v>
      </c>
      <c r="E311">
        <v>51.807000000000002</v>
      </c>
      <c r="F311">
        <v>1772.557</v>
      </c>
      <c r="G311">
        <v>47</v>
      </c>
      <c r="H311">
        <v>31.4</v>
      </c>
      <c r="I311">
        <v>29.2</v>
      </c>
      <c r="J311">
        <v>3.4</v>
      </c>
      <c r="K311">
        <v>44.115000000000002</v>
      </c>
      <c r="L311">
        <v>8.5083330000000004</v>
      </c>
      <c r="M311">
        <v>119.7</v>
      </c>
      <c r="N311">
        <v>1.3906000000000001</v>
      </c>
      <c r="O311">
        <v>16.65956083</v>
      </c>
      <c r="P311">
        <v>1.32</v>
      </c>
      <c r="Q311">
        <v>2612.2653196000001</v>
      </c>
      <c r="R311">
        <v>1.64</v>
      </c>
      <c r="S311">
        <v>0.79100000000000004</v>
      </c>
      <c r="T311">
        <v>0.96899999999999997</v>
      </c>
      <c r="U311">
        <v>36203.328522000003</v>
      </c>
      <c r="V311">
        <v>36111.761595999997</v>
      </c>
      <c r="W311">
        <v>1.5</v>
      </c>
      <c r="X311">
        <v>4.1156802177429199</v>
      </c>
      <c r="Y311">
        <v>8.2584381103515607</v>
      </c>
      <c r="Z311">
        <v>47.7</v>
      </c>
    </row>
    <row r="312" spans="1:26">
      <c r="A312" t="s">
        <v>319</v>
      </c>
      <c r="B312" t="str">
        <f t="shared" si="4"/>
        <v>2012</v>
      </c>
      <c r="C312" t="s">
        <v>498</v>
      </c>
      <c r="D312">
        <v>9</v>
      </c>
      <c r="E312">
        <v>53.823999999999998</v>
      </c>
      <c r="F312">
        <v>1733.6420000000001</v>
      </c>
      <c r="G312">
        <v>47.2</v>
      </c>
      <c r="H312">
        <v>31.4</v>
      </c>
      <c r="I312">
        <v>31</v>
      </c>
      <c r="J312">
        <v>3.5</v>
      </c>
      <c r="K312">
        <v>43.853000000000002</v>
      </c>
      <c r="L312">
        <v>10.883330000000001</v>
      </c>
      <c r="M312">
        <v>116.65</v>
      </c>
      <c r="N312">
        <v>0.57318340000000001</v>
      </c>
      <c r="O312">
        <v>17.783239640000001</v>
      </c>
      <c r="P312">
        <v>1.377</v>
      </c>
      <c r="Q312">
        <v>2341.78854443</v>
      </c>
      <c r="R312">
        <v>1.94</v>
      </c>
      <c r="S312">
        <v>0.90400000000000003</v>
      </c>
      <c r="T312">
        <v>0.97</v>
      </c>
      <c r="U312">
        <v>36091.373957000003</v>
      </c>
      <c r="V312">
        <v>36047.258440999998</v>
      </c>
      <c r="W312">
        <v>1.7</v>
      </c>
      <c r="X312">
        <v>4.0560197830200204</v>
      </c>
      <c r="Y312">
        <v>8.0184297561645508</v>
      </c>
      <c r="Z312">
        <v>47.7</v>
      </c>
    </row>
    <row r="313" spans="1:26">
      <c r="A313" t="s">
        <v>320</v>
      </c>
      <c r="B313" t="str">
        <f t="shared" si="4"/>
        <v>2013</v>
      </c>
      <c r="C313" t="s">
        <v>498</v>
      </c>
      <c r="D313">
        <v>8.5</v>
      </c>
      <c r="E313">
        <v>54.01</v>
      </c>
      <c r="F313">
        <v>1719.09</v>
      </c>
      <c r="G313">
        <v>46.3</v>
      </c>
      <c r="H313">
        <v>31.5</v>
      </c>
      <c r="I313">
        <v>31.2</v>
      </c>
      <c r="J313">
        <v>3.2</v>
      </c>
      <c r="K313">
        <v>42.862000000000002</v>
      </c>
      <c r="L313">
        <v>12.366669999999999</v>
      </c>
      <c r="M313">
        <v>109.1</v>
      </c>
      <c r="N313">
        <v>0.22066669999999999</v>
      </c>
      <c r="O313">
        <v>18.515897710000001</v>
      </c>
      <c r="P313">
        <v>1.4119999999999999</v>
      </c>
      <c r="Q313">
        <v>2385.8195786699998</v>
      </c>
      <c r="R313">
        <v>1.94</v>
      </c>
      <c r="S313">
        <v>1.0409999999999999</v>
      </c>
      <c r="T313">
        <v>0.96899999999999997</v>
      </c>
      <c r="U313">
        <v>36267.925351999998</v>
      </c>
      <c r="V313">
        <v>36205.072993000002</v>
      </c>
      <c r="W313">
        <v>1.9</v>
      </c>
      <c r="X313">
        <v>4.1436700820922896</v>
      </c>
      <c r="Y313">
        <v>8.0210485458374006</v>
      </c>
      <c r="Z313">
        <v>47.7</v>
      </c>
    </row>
    <row r="314" spans="1:26">
      <c r="A314" t="s">
        <v>321</v>
      </c>
      <c r="B314" t="str">
        <f t="shared" si="4"/>
        <v>2014</v>
      </c>
      <c r="C314" t="s">
        <v>498</v>
      </c>
      <c r="D314">
        <v>8.3000000000000007</v>
      </c>
      <c r="E314">
        <v>54.866999999999997</v>
      </c>
      <c r="F314">
        <v>1716.3409999999999</v>
      </c>
      <c r="G314">
        <v>46.5</v>
      </c>
      <c r="H314">
        <v>31.5</v>
      </c>
      <c r="I314">
        <v>31.3</v>
      </c>
      <c r="J314">
        <v>3.1</v>
      </c>
      <c r="K314">
        <v>42.838999999999999</v>
      </c>
      <c r="L314">
        <v>12.824999999999999</v>
      </c>
      <c r="M314">
        <v>103.95</v>
      </c>
      <c r="N314">
        <v>0.20993329999999999</v>
      </c>
      <c r="O314">
        <v>18.82335389</v>
      </c>
      <c r="P314">
        <v>1.403</v>
      </c>
      <c r="Q314">
        <v>2379.1103856499999</v>
      </c>
      <c r="R314">
        <v>1.9</v>
      </c>
      <c r="S314">
        <v>1.0149999999999999</v>
      </c>
      <c r="T314">
        <v>0.97099999999999997</v>
      </c>
      <c r="U314">
        <v>36475.976061000001</v>
      </c>
      <c r="V314">
        <v>36479.158788000001</v>
      </c>
      <c r="W314">
        <v>1.7</v>
      </c>
      <c r="X314">
        <v>4.06127977371216</v>
      </c>
      <c r="Y314">
        <v>7.9423513412475604</v>
      </c>
      <c r="Z314">
        <v>47.7</v>
      </c>
    </row>
    <row r="315" spans="1:26">
      <c r="A315" t="s">
        <v>322</v>
      </c>
      <c r="B315" t="str">
        <f t="shared" si="4"/>
        <v>2015</v>
      </c>
      <c r="C315" t="s">
        <v>498</v>
      </c>
      <c r="D315">
        <v>8</v>
      </c>
      <c r="E315">
        <v>54.548000000000002</v>
      </c>
      <c r="F315">
        <v>1717.4690000000001</v>
      </c>
      <c r="G315">
        <v>47</v>
      </c>
      <c r="H315">
        <v>31.7</v>
      </c>
      <c r="J315">
        <v>3.2</v>
      </c>
      <c r="K315">
        <v>43.143000000000001</v>
      </c>
      <c r="L315">
        <v>12</v>
      </c>
      <c r="M315">
        <v>100</v>
      </c>
      <c r="N315">
        <v>-1.9366669999999999E-2</v>
      </c>
      <c r="O315">
        <v>18.652711530000001</v>
      </c>
      <c r="P315">
        <v>1.393</v>
      </c>
      <c r="Q315">
        <v>1991.6473191600001</v>
      </c>
      <c r="R315">
        <v>1.78</v>
      </c>
      <c r="S315">
        <v>0.995</v>
      </c>
      <c r="T315">
        <v>0.96799999999999997</v>
      </c>
      <c r="U315">
        <v>37206.331822</v>
      </c>
      <c r="V315">
        <v>36949.112518000002</v>
      </c>
      <c r="W315">
        <v>2.4</v>
      </c>
      <c r="X315">
        <v>4.07362985610962</v>
      </c>
      <c r="Y315">
        <v>7.9438447952270499</v>
      </c>
      <c r="Z315">
        <v>47.7</v>
      </c>
    </row>
    <row r="316" spans="1:26">
      <c r="A316" t="s">
        <v>323</v>
      </c>
      <c r="B316" t="str">
        <f t="shared" si="4"/>
        <v>2016</v>
      </c>
      <c r="C316" t="s">
        <v>498</v>
      </c>
      <c r="D316">
        <v>7.8</v>
      </c>
      <c r="E316">
        <v>55.622</v>
      </c>
      <c r="F316">
        <v>1721.6980000000001</v>
      </c>
      <c r="G316">
        <v>47.5</v>
      </c>
      <c r="H316">
        <v>31.8</v>
      </c>
      <c r="I316">
        <v>31.9</v>
      </c>
      <c r="J316">
        <v>3.4</v>
      </c>
      <c r="K316">
        <v>43.713000000000001</v>
      </c>
      <c r="L316">
        <v>11.75</v>
      </c>
      <c r="M316">
        <v>100.25</v>
      </c>
      <c r="N316">
        <v>-0.26369169999999997</v>
      </c>
      <c r="O316">
        <v>18.57733262</v>
      </c>
      <c r="P316">
        <v>1.377</v>
      </c>
      <c r="Q316">
        <v>2008.62916292</v>
      </c>
      <c r="S316">
        <v>0.96799999999999997</v>
      </c>
      <c r="T316">
        <v>0.97</v>
      </c>
      <c r="U316">
        <v>40267.222623000001</v>
      </c>
      <c r="V316">
        <v>40382.83685</v>
      </c>
      <c r="W316">
        <v>2.1</v>
      </c>
      <c r="X316">
        <v>3.8157899379730198</v>
      </c>
      <c r="Y316">
        <v>7.8623733520507804</v>
      </c>
      <c r="Z316">
        <v>47.7</v>
      </c>
    </row>
    <row r="317" spans="1:26">
      <c r="A317" t="s">
        <v>324</v>
      </c>
      <c r="B317" t="str">
        <f t="shared" si="4"/>
        <v>2017</v>
      </c>
      <c r="C317" t="s">
        <v>498</v>
      </c>
      <c r="D317">
        <v>7.6</v>
      </c>
      <c r="E317">
        <v>56.32</v>
      </c>
      <c r="F317">
        <v>1719.1579999999999</v>
      </c>
      <c r="G317">
        <v>48.5</v>
      </c>
      <c r="H317">
        <v>31.9</v>
      </c>
      <c r="I317">
        <v>32.1</v>
      </c>
      <c r="J317">
        <v>3.2</v>
      </c>
      <c r="K317">
        <v>44.225999999999999</v>
      </c>
      <c r="L317">
        <v>11.258330000000001</v>
      </c>
      <c r="M317">
        <v>99.174999999999798</v>
      </c>
      <c r="N317">
        <v>-0.32905000000000001</v>
      </c>
      <c r="O317">
        <v>18.419230200000001</v>
      </c>
      <c r="P317">
        <v>1.4079999999999999</v>
      </c>
      <c r="Q317">
        <v>2071.7587618799998</v>
      </c>
      <c r="S317">
        <v>0.90400000000000003</v>
      </c>
      <c r="T317">
        <v>0.96799999999999997</v>
      </c>
      <c r="U317">
        <v>41951.466331000003</v>
      </c>
      <c r="V317">
        <v>42185.384290000002</v>
      </c>
      <c r="W317">
        <v>1.9</v>
      </c>
      <c r="X317">
        <v>4.0449399948120099</v>
      </c>
      <c r="Y317">
        <v>7.9176912307739302</v>
      </c>
      <c r="Z317">
        <v>47.7</v>
      </c>
    </row>
    <row r="318" spans="1:26">
      <c r="A318" t="s">
        <v>325</v>
      </c>
      <c r="B318" t="str">
        <f t="shared" si="4"/>
        <v>2018</v>
      </c>
      <c r="C318" t="s">
        <v>498</v>
      </c>
      <c r="D318">
        <v>7.3</v>
      </c>
      <c r="E318">
        <v>56.587000000000003</v>
      </c>
      <c r="F318">
        <v>1719.3520000000001</v>
      </c>
      <c r="G318">
        <v>49</v>
      </c>
      <c r="H318">
        <v>32</v>
      </c>
      <c r="I318">
        <v>32.200000000000003</v>
      </c>
      <c r="K318">
        <v>44.622999999999998</v>
      </c>
      <c r="L318">
        <v>10.6</v>
      </c>
      <c r="M318">
        <v>98.624999999999801</v>
      </c>
      <c r="N318">
        <v>-0.32209169999999998</v>
      </c>
      <c r="O318">
        <v>17.912059920000001</v>
      </c>
      <c r="P318">
        <v>1.41</v>
      </c>
      <c r="Q318">
        <v>2217.8726749100001</v>
      </c>
      <c r="R318">
        <v>1.56</v>
      </c>
      <c r="S318">
        <v>0.89100000000000001</v>
      </c>
      <c r="T318">
        <v>0.96699999999999997</v>
      </c>
      <c r="U318">
        <v>43427.663142999998</v>
      </c>
      <c r="V318">
        <v>43907.370326999997</v>
      </c>
      <c r="W318">
        <v>2</v>
      </c>
      <c r="X318">
        <v>4.2561402320861799</v>
      </c>
      <c r="Y318">
        <v>8.1116409301757795</v>
      </c>
      <c r="Z318">
        <v>47.7</v>
      </c>
    </row>
    <row r="319" spans="1:26">
      <c r="A319" t="s">
        <v>326</v>
      </c>
      <c r="B319" t="str">
        <f t="shared" si="4"/>
        <v>2019</v>
      </c>
      <c r="C319" t="s">
        <v>498</v>
      </c>
      <c r="D319">
        <v>7</v>
      </c>
      <c r="E319">
        <v>56.887999999999998</v>
      </c>
      <c r="F319">
        <v>1710.181</v>
      </c>
      <c r="H319">
        <v>32.1</v>
      </c>
      <c r="K319">
        <v>44.926000000000002</v>
      </c>
      <c r="L319">
        <v>9.9333329999999993</v>
      </c>
      <c r="M319">
        <v>98.524999999999807</v>
      </c>
      <c r="N319">
        <v>-0.35633330000000002</v>
      </c>
      <c r="O319">
        <v>17.941322540000002</v>
      </c>
      <c r="P319">
        <v>1.419</v>
      </c>
      <c r="Q319">
        <v>2146.4344644900002</v>
      </c>
      <c r="R319">
        <v>1.56</v>
      </c>
      <c r="S319">
        <v>0.90600000000000003</v>
      </c>
      <c r="T319">
        <v>0.96899999999999997</v>
      </c>
      <c r="U319">
        <v>45799.741922000001</v>
      </c>
      <c r="V319">
        <v>46187.956015999996</v>
      </c>
      <c r="W319">
        <v>1.4</v>
      </c>
      <c r="X319">
        <v>4.0952701568603498</v>
      </c>
      <c r="Y319">
        <v>8.04736328125</v>
      </c>
      <c r="Z319">
        <v>47.7</v>
      </c>
    </row>
    <row r="320" spans="1:26">
      <c r="A320" t="s">
        <v>327</v>
      </c>
      <c r="B320" t="str">
        <f t="shared" si="4"/>
        <v>2020</v>
      </c>
      <c r="C320" t="s">
        <v>498</v>
      </c>
      <c r="D320">
        <v>6.8</v>
      </c>
      <c r="E320">
        <v>55.05</v>
      </c>
      <c r="F320">
        <v>1543.117</v>
      </c>
      <c r="H320">
        <v>32.200000000000003</v>
      </c>
      <c r="K320">
        <v>44.066000000000003</v>
      </c>
      <c r="L320">
        <v>9.3000000000000007</v>
      </c>
      <c r="M320">
        <v>100.4</v>
      </c>
      <c r="N320">
        <v>-0.42514999999999997</v>
      </c>
      <c r="O320">
        <v>17.880503279999999</v>
      </c>
      <c r="Q320">
        <v>2325.7025104099998</v>
      </c>
      <c r="R320">
        <v>3.08</v>
      </c>
      <c r="T320">
        <v>0.97</v>
      </c>
      <c r="U320">
        <v>43150.115981000003</v>
      </c>
      <c r="V320">
        <v>43684.094964999997</v>
      </c>
      <c r="W320">
        <v>1.2</v>
      </c>
      <c r="X320">
        <v>4.4419498443603498</v>
      </c>
      <c r="Y320">
        <v>7.4938817024231001</v>
      </c>
      <c r="Z320">
        <v>47.7</v>
      </c>
    </row>
    <row r="321" spans="1:26">
      <c r="A321" t="s">
        <v>328</v>
      </c>
      <c r="B321" t="str">
        <f t="shared" si="4"/>
        <v>2021</v>
      </c>
      <c r="C321" t="s">
        <v>498</v>
      </c>
      <c r="D321">
        <v>6.8</v>
      </c>
      <c r="E321">
        <v>55.667000000000002</v>
      </c>
      <c r="F321">
        <v>1658.27</v>
      </c>
      <c r="H321">
        <v>32.4</v>
      </c>
      <c r="K321">
        <v>43.956000000000003</v>
      </c>
      <c r="L321">
        <v>9.5583329999999993</v>
      </c>
      <c r="M321">
        <v>102.95</v>
      </c>
      <c r="N321">
        <v>-0.54876670000000005</v>
      </c>
      <c r="O321">
        <v>17.04915141</v>
      </c>
      <c r="T321">
        <v>0.97</v>
      </c>
      <c r="U321">
        <v>47591.832141999999</v>
      </c>
      <c r="V321">
        <v>47574.637554000001</v>
      </c>
      <c r="X321">
        <v>4.1308860778808603</v>
      </c>
      <c r="Y321">
        <v>7.4371619224548304</v>
      </c>
      <c r="Z321">
        <v>47.7</v>
      </c>
    </row>
    <row r="322" spans="1:26">
      <c r="A322" t="s">
        <v>329</v>
      </c>
      <c r="B322" t="str">
        <f t="shared" si="4"/>
        <v>1990</v>
      </c>
      <c r="C322" t="s">
        <v>499</v>
      </c>
      <c r="D322">
        <v>10</v>
      </c>
      <c r="E322">
        <v>57.307000000000002</v>
      </c>
      <c r="F322">
        <v>2031</v>
      </c>
      <c r="H322">
        <v>28.9</v>
      </c>
      <c r="I322">
        <v>26.9</v>
      </c>
      <c r="J322">
        <v>5.9</v>
      </c>
      <c r="L322">
        <v>2.108333</v>
      </c>
      <c r="M322">
        <v>166.72261511652499</v>
      </c>
      <c r="O322">
        <v>13.565772580000001</v>
      </c>
      <c r="P322">
        <v>0.33600000000000002</v>
      </c>
      <c r="R322">
        <v>0.35</v>
      </c>
      <c r="S322">
        <v>0.20799999999999999</v>
      </c>
      <c r="T322">
        <v>0.95099999999999996</v>
      </c>
      <c r="U322">
        <v>19891.091581000001</v>
      </c>
      <c r="V322">
        <v>20106.102312999999</v>
      </c>
      <c r="Z322">
        <v>14</v>
      </c>
    </row>
    <row r="323" spans="1:26">
      <c r="A323" t="s">
        <v>330</v>
      </c>
      <c r="B323" t="str">
        <f t="shared" ref="B323:B386" si="5">RIGHT(A323,4)</f>
        <v>1991</v>
      </c>
      <c r="C323" t="s">
        <v>499</v>
      </c>
      <c r="D323">
        <v>9.9</v>
      </c>
      <c r="E323">
        <v>58.206000000000003</v>
      </c>
      <c r="F323">
        <v>1998</v>
      </c>
      <c r="J323">
        <v>6</v>
      </c>
      <c r="K323">
        <v>62.46</v>
      </c>
      <c r="L323">
        <v>2.1</v>
      </c>
      <c r="M323">
        <v>173.875024508492</v>
      </c>
      <c r="O323">
        <v>14.082178389999999</v>
      </c>
      <c r="P323">
        <v>0.33600000000000002</v>
      </c>
      <c r="R323">
        <v>0.34</v>
      </c>
      <c r="S323">
        <v>0.214</v>
      </c>
      <c r="T323">
        <v>0.95199999999999996</v>
      </c>
      <c r="U323">
        <v>21204.240996</v>
      </c>
      <c r="V323">
        <v>21336.107200999999</v>
      </c>
      <c r="Z323">
        <v>14</v>
      </c>
    </row>
    <row r="324" spans="1:26">
      <c r="A324" t="s">
        <v>331</v>
      </c>
      <c r="B324" t="str">
        <f t="shared" si="5"/>
        <v>1992</v>
      </c>
      <c r="C324" t="s">
        <v>499</v>
      </c>
      <c r="D324">
        <v>9.8000000000000007</v>
      </c>
      <c r="E324">
        <v>58.514000000000003</v>
      </c>
      <c r="F324">
        <v>1965</v>
      </c>
      <c r="J324">
        <v>6.1</v>
      </c>
      <c r="K324">
        <v>62.591999999999999</v>
      </c>
      <c r="L324">
        <v>2.15</v>
      </c>
      <c r="M324">
        <v>167.19235055954701</v>
      </c>
      <c r="O324">
        <v>14.42465441</v>
      </c>
      <c r="P324">
        <v>0.43099999999999999</v>
      </c>
      <c r="R324">
        <v>0.38</v>
      </c>
      <c r="S324">
        <v>0.249</v>
      </c>
      <c r="T324">
        <v>0.95399999999999996</v>
      </c>
      <c r="U324">
        <v>21800.918468</v>
      </c>
      <c r="V324">
        <v>21937.746077</v>
      </c>
      <c r="Z324">
        <v>14</v>
      </c>
    </row>
    <row r="325" spans="1:26">
      <c r="A325" t="s">
        <v>332</v>
      </c>
      <c r="B325" t="str">
        <f t="shared" si="5"/>
        <v>1993</v>
      </c>
      <c r="C325" t="s">
        <v>499</v>
      </c>
      <c r="D325">
        <v>9.6</v>
      </c>
      <c r="E325">
        <v>58.415999999999997</v>
      </c>
      <c r="F325">
        <v>1905</v>
      </c>
      <c r="J325">
        <v>6.4</v>
      </c>
      <c r="K325">
        <v>62.204999999999998</v>
      </c>
      <c r="L325">
        <v>2.5</v>
      </c>
      <c r="M325">
        <v>160.038745912</v>
      </c>
      <c r="O325">
        <v>14.85368023</v>
      </c>
      <c r="P325">
        <v>0.443</v>
      </c>
      <c r="R325">
        <v>0.46</v>
      </c>
      <c r="S325">
        <v>0.29699999999999999</v>
      </c>
      <c r="T325">
        <v>0.94299999999999995</v>
      </c>
      <c r="U325">
        <v>22149.219699000001</v>
      </c>
      <c r="V325">
        <v>22415.910216</v>
      </c>
      <c r="X325">
        <v>3.4290399551391602</v>
      </c>
      <c r="Z325">
        <v>14</v>
      </c>
    </row>
    <row r="326" spans="1:26">
      <c r="A326" t="s">
        <v>333</v>
      </c>
      <c r="B326" t="str">
        <f t="shared" si="5"/>
        <v>1994</v>
      </c>
      <c r="C326" t="s">
        <v>499</v>
      </c>
      <c r="D326">
        <v>10</v>
      </c>
      <c r="E326">
        <v>58.564</v>
      </c>
      <c r="F326">
        <v>1898</v>
      </c>
      <c r="J326">
        <v>6.3</v>
      </c>
      <c r="K326">
        <v>61.756</v>
      </c>
      <c r="L326">
        <v>2.891667</v>
      </c>
      <c r="M326">
        <v>156.31313426849101</v>
      </c>
      <c r="O326">
        <v>15.09804638</v>
      </c>
      <c r="P326">
        <v>0.435</v>
      </c>
      <c r="R326">
        <v>0.49</v>
      </c>
      <c r="S326">
        <v>0.33400000000000002</v>
      </c>
      <c r="T326">
        <v>0.94499999999999995</v>
      </c>
      <c r="U326">
        <v>22834.751705999999</v>
      </c>
      <c r="V326">
        <v>23024.610717</v>
      </c>
      <c r="X326">
        <v>3.63566994667053</v>
      </c>
      <c r="Z326">
        <v>58</v>
      </c>
    </row>
    <row r="327" spans="1:26">
      <c r="A327" t="s">
        <v>334</v>
      </c>
      <c r="B327" t="str">
        <f t="shared" si="5"/>
        <v>1995</v>
      </c>
      <c r="C327" t="s">
        <v>499</v>
      </c>
      <c r="D327">
        <v>9.6</v>
      </c>
      <c r="E327">
        <v>58.704000000000001</v>
      </c>
      <c r="F327">
        <v>1884</v>
      </c>
      <c r="H327">
        <v>29.1</v>
      </c>
      <c r="I327">
        <v>27.7</v>
      </c>
      <c r="J327">
        <v>6.4</v>
      </c>
      <c r="K327">
        <v>61.371000000000002</v>
      </c>
      <c r="L327">
        <v>3.15</v>
      </c>
      <c r="M327">
        <v>153.81983112817599</v>
      </c>
      <c r="O327">
        <v>14.171617579999999</v>
      </c>
      <c r="P327">
        <v>0.41499999999999998</v>
      </c>
      <c r="R327">
        <v>0.54</v>
      </c>
      <c r="S327">
        <v>0.36</v>
      </c>
      <c r="T327">
        <v>0.94599999999999995</v>
      </c>
      <c r="U327">
        <v>23865.913636000001</v>
      </c>
      <c r="V327">
        <v>24068.695445000001</v>
      </c>
      <c r="X327">
        <v>3.40211009979248</v>
      </c>
      <c r="Z327">
        <v>58</v>
      </c>
    </row>
    <row r="328" spans="1:26">
      <c r="A328" t="s">
        <v>335</v>
      </c>
      <c r="B328" t="str">
        <f t="shared" si="5"/>
        <v>1996</v>
      </c>
      <c r="C328" t="s">
        <v>499</v>
      </c>
      <c r="D328">
        <v>9.6999999999999993</v>
      </c>
      <c r="E328">
        <v>59.139000000000003</v>
      </c>
      <c r="F328">
        <v>1892</v>
      </c>
      <c r="H328">
        <v>29.2</v>
      </c>
      <c r="J328">
        <v>6.4</v>
      </c>
      <c r="K328">
        <v>61.341000000000001</v>
      </c>
      <c r="L328">
        <v>3.35</v>
      </c>
      <c r="M328">
        <v>150.982294380761</v>
      </c>
      <c r="O328">
        <v>15.38151332</v>
      </c>
      <c r="P328">
        <v>0.45500000000000002</v>
      </c>
      <c r="R328">
        <v>0.53</v>
      </c>
      <c r="S328">
        <v>0.36599999999999999</v>
      </c>
      <c r="T328">
        <v>0.94699999999999995</v>
      </c>
      <c r="U328">
        <v>25009.682085</v>
      </c>
      <c r="V328">
        <v>25311.229788000001</v>
      </c>
      <c r="Z328">
        <v>58</v>
      </c>
    </row>
    <row r="329" spans="1:26">
      <c r="A329" t="s">
        <v>336</v>
      </c>
      <c r="B329" t="str">
        <f t="shared" si="5"/>
        <v>1997</v>
      </c>
      <c r="C329" t="s">
        <v>499</v>
      </c>
      <c r="D329">
        <v>9.5</v>
      </c>
      <c r="E329">
        <v>60.006</v>
      </c>
      <c r="F329">
        <v>1865</v>
      </c>
      <c r="H329">
        <v>29.3</v>
      </c>
      <c r="J329">
        <v>6.2</v>
      </c>
      <c r="K329">
        <v>61.533999999999999</v>
      </c>
      <c r="L329">
        <v>3.4</v>
      </c>
      <c r="M329">
        <v>148.86908251495299</v>
      </c>
      <c r="O329">
        <v>16.408995619999999</v>
      </c>
      <c r="P329">
        <v>0.45100000000000001</v>
      </c>
      <c r="R329">
        <v>0.55000000000000004</v>
      </c>
      <c r="S329">
        <v>0.39100000000000001</v>
      </c>
      <c r="T329">
        <v>0.94699999999999995</v>
      </c>
      <c r="U329">
        <v>25629.420658999999</v>
      </c>
      <c r="V329">
        <v>25965.800517</v>
      </c>
      <c r="Z329">
        <v>58</v>
      </c>
    </row>
    <row r="330" spans="1:26">
      <c r="A330" t="s">
        <v>337</v>
      </c>
      <c r="B330" t="str">
        <f t="shared" si="5"/>
        <v>1998</v>
      </c>
      <c r="C330" t="s">
        <v>499</v>
      </c>
      <c r="D330">
        <v>9.6</v>
      </c>
      <c r="E330">
        <v>60.012999999999998</v>
      </c>
      <c r="F330">
        <v>1842</v>
      </c>
      <c r="H330">
        <v>29.4</v>
      </c>
      <c r="J330">
        <v>6.3</v>
      </c>
      <c r="K330">
        <v>60.704999999999998</v>
      </c>
      <c r="L330">
        <v>4.108333</v>
      </c>
      <c r="M330">
        <v>146.355460029775</v>
      </c>
      <c r="O330">
        <v>16.620006610000001</v>
      </c>
      <c r="P330">
        <v>0.46600000000000003</v>
      </c>
      <c r="R330">
        <v>0.62</v>
      </c>
      <c r="S330">
        <v>0.46400000000000002</v>
      </c>
      <c r="T330">
        <v>0.94899999999999995</v>
      </c>
      <c r="U330">
        <v>25520.196541000001</v>
      </c>
      <c r="V330">
        <v>25835.359413999999</v>
      </c>
      <c r="X330">
        <v>3.2979700565338099</v>
      </c>
      <c r="Z330">
        <v>58</v>
      </c>
    </row>
    <row r="331" spans="1:26">
      <c r="A331" t="s">
        <v>338</v>
      </c>
      <c r="B331" t="str">
        <f t="shared" si="5"/>
        <v>1999</v>
      </c>
      <c r="C331" t="s">
        <v>499</v>
      </c>
      <c r="D331">
        <v>9.4</v>
      </c>
      <c r="E331">
        <v>59.89</v>
      </c>
      <c r="F331">
        <v>1810</v>
      </c>
      <c r="H331">
        <v>29.4</v>
      </c>
      <c r="J331">
        <v>6.1</v>
      </c>
      <c r="K331">
        <v>59.944000000000003</v>
      </c>
      <c r="L331">
        <v>4.6833330000000002</v>
      </c>
      <c r="M331">
        <v>141.77165487967599</v>
      </c>
      <c r="O331">
        <v>17.024272060000001</v>
      </c>
      <c r="P331">
        <v>0.52800000000000002</v>
      </c>
      <c r="R331">
        <v>0.7</v>
      </c>
      <c r="S331">
        <v>0.47699999999999998</v>
      </c>
      <c r="T331">
        <v>0.95799999999999996</v>
      </c>
      <c r="U331">
        <v>25744.916581000001</v>
      </c>
      <c r="V331">
        <v>26061.015482999999</v>
      </c>
      <c r="X331">
        <v>3.3781299591064502</v>
      </c>
      <c r="Z331">
        <v>58</v>
      </c>
    </row>
    <row r="332" spans="1:26">
      <c r="A332" t="s">
        <v>339</v>
      </c>
      <c r="B332" t="str">
        <f t="shared" si="5"/>
        <v>2000</v>
      </c>
      <c r="C332" t="s">
        <v>499</v>
      </c>
      <c r="D332">
        <v>9.5</v>
      </c>
      <c r="E332">
        <v>59.914000000000001</v>
      </c>
      <c r="F332">
        <v>1821</v>
      </c>
      <c r="H332">
        <v>29.6</v>
      </c>
      <c r="I332">
        <v>28.6</v>
      </c>
      <c r="J332">
        <v>6.4</v>
      </c>
      <c r="K332">
        <v>59.473999999999997</v>
      </c>
      <c r="L332">
        <v>4.7166670000000002</v>
      </c>
      <c r="M332">
        <v>136.43842448078601</v>
      </c>
      <c r="O332">
        <v>15.94715018</v>
      </c>
      <c r="P332">
        <v>0.53900000000000003</v>
      </c>
      <c r="Q332">
        <v>2216.8610247800002</v>
      </c>
      <c r="R332">
        <v>0.62</v>
      </c>
      <c r="S332">
        <v>0.44</v>
      </c>
      <c r="T332">
        <v>0.95799999999999996</v>
      </c>
      <c r="U332">
        <v>27289.851933999998</v>
      </c>
      <c r="V332">
        <v>27684.649743000002</v>
      </c>
      <c r="X332">
        <v>3.4601199626922599</v>
      </c>
      <c r="Z332">
        <v>58</v>
      </c>
    </row>
    <row r="333" spans="1:26">
      <c r="A333" t="s">
        <v>340</v>
      </c>
      <c r="B333" t="str">
        <f t="shared" si="5"/>
        <v>2001</v>
      </c>
      <c r="C333" t="s">
        <v>499</v>
      </c>
      <c r="D333">
        <v>9.3000000000000007</v>
      </c>
      <c r="E333">
        <v>60.417000000000002</v>
      </c>
      <c r="F333">
        <v>1809</v>
      </c>
      <c r="H333">
        <v>29.7</v>
      </c>
      <c r="J333">
        <v>6.4</v>
      </c>
      <c r="K333">
        <v>58.878</v>
      </c>
      <c r="L333">
        <v>5.0333329999999998</v>
      </c>
      <c r="M333">
        <v>130.42628891233699</v>
      </c>
      <c r="O333">
        <v>17.56641278</v>
      </c>
      <c r="P333">
        <v>0.59399999999999997</v>
      </c>
      <c r="Q333">
        <v>2017.99706408</v>
      </c>
      <c r="R333">
        <v>0.72</v>
      </c>
      <c r="S333">
        <v>0.45</v>
      </c>
      <c r="T333">
        <v>0.95899999999999996</v>
      </c>
      <c r="U333">
        <v>27946.083138000002</v>
      </c>
      <c r="V333">
        <v>28380.554416999999</v>
      </c>
      <c r="X333">
        <v>3.4008200168609601</v>
      </c>
      <c r="Z333">
        <v>58</v>
      </c>
    </row>
    <row r="334" spans="1:26">
      <c r="A334" t="s">
        <v>341</v>
      </c>
      <c r="B334" t="str">
        <f t="shared" si="5"/>
        <v>2002</v>
      </c>
      <c r="C334" t="s">
        <v>499</v>
      </c>
      <c r="D334">
        <v>9.1999999999999993</v>
      </c>
      <c r="E334">
        <v>60.192999999999998</v>
      </c>
      <c r="F334">
        <v>1798</v>
      </c>
      <c r="H334">
        <v>29.8</v>
      </c>
      <c r="J334">
        <v>6</v>
      </c>
      <c r="K334">
        <v>57.93</v>
      </c>
      <c r="L334">
        <v>5.375</v>
      </c>
      <c r="M334">
        <v>123.46751092436401</v>
      </c>
      <c r="O334">
        <v>17.722132469999998</v>
      </c>
      <c r="P334">
        <v>0.627</v>
      </c>
      <c r="Q334">
        <v>1950.8432952799999</v>
      </c>
      <c r="R334">
        <v>0.63</v>
      </c>
      <c r="S334">
        <v>0.43099999999999999</v>
      </c>
      <c r="T334">
        <v>0.95899999999999996</v>
      </c>
      <c r="U334">
        <v>28633.698919999999</v>
      </c>
      <c r="V334">
        <v>29051.598658999999</v>
      </c>
      <c r="X334">
        <v>3.40898990631104</v>
      </c>
      <c r="Z334">
        <v>58</v>
      </c>
    </row>
    <row r="335" spans="1:26">
      <c r="A335" t="s">
        <v>342</v>
      </c>
      <c r="B335" t="str">
        <f t="shared" si="5"/>
        <v>2003</v>
      </c>
      <c r="C335" t="s">
        <v>499</v>
      </c>
      <c r="D335">
        <v>8.9</v>
      </c>
      <c r="E335">
        <v>60.277000000000001</v>
      </c>
      <c r="F335">
        <v>1799</v>
      </c>
      <c r="H335">
        <v>30</v>
      </c>
      <c r="J335">
        <v>5.9</v>
      </c>
      <c r="K335">
        <v>57.58</v>
      </c>
      <c r="L335">
        <v>5.2583330000000004</v>
      </c>
      <c r="M335">
        <v>115.82863251125301</v>
      </c>
      <c r="N335">
        <v>8.8333330000000002E-2</v>
      </c>
      <c r="O335">
        <v>18.164157360000001</v>
      </c>
      <c r="P335">
        <v>0.63</v>
      </c>
      <c r="Q335">
        <v>2122.0390454100002</v>
      </c>
      <c r="R335">
        <v>0.47</v>
      </c>
      <c r="S335">
        <v>0.316</v>
      </c>
      <c r="T335">
        <v>0.96</v>
      </c>
      <c r="U335">
        <v>29411.592882000001</v>
      </c>
      <c r="V335">
        <v>29886.792582999999</v>
      </c>
      <c r="X335">
        <v>3.4666299819946298</v>
      </c>
      <c r="Z335">
        <v>58</v>
      </c>
    </row>
    <row r="336" spans="1:26">
      <c r="A336" t="s">
        <v>343</v>
      </c>
      <c r="B336" t="str">
        <f t="shared" si="5"/>
        <v>2004</v>
      </c>
      <c r="C336" t="s">
        <v>499</v>
      </c>
      <c r="D336">
        <v>8.8000000000000007</v>
      </c>
      <c r="E336">
        <v>60.631</v>
      </c>
      <c r="F336">
        <v>1785</v>
      </c>
      <c r="H336">
        <v>30.2</v>
      </c>
      <c r="J336">
        <v>5.7</v>
      </c>
      <c r="K336">
        <v>57.561999999999998</v>
      </c>
      <c r="L336">
        <v>4.7166670000000002</v>
      </c>
      <c r="M336">
        <v>108.764672032221</v>
      </c>
      <c r="N336">
        <v>8.8333330000000002E-2</v>
      </c>
      <c r="O336">
        <v>18.102472930000001</v>
      </c>
      <c r="P336">
        <v>0.67300000000000004</v>
      </c>
      <c r="Q336">
        <v>2318.2692738000001</v>
      </c>
      <c r="R336">
        <v>0.36</v>
      </c>
      <c r="S336">
        <v>0.23499999999999999</v>
      </c>
      <c r="T336">
        <v>0.96</v>
      </c>
      <c r="U336">
        <v>30837.175423000001</v>
      </c>
      <c r="V336">
        <v>31432.470529999999</v>
      </c>
      <c r="X336">
        <v>3.4261100292205802</v>
      </c>
      <c r="Z336">
        <v>58</v>
      </c>
    </row>
    <row r="337" spans="1:26">
      <c r="A337" t="s">
        <v>344</v>
      </c>
      <c r="B337" t="str">
        <f t="shared" si="5"/>
        <v>2005</v>
      </c>
      <c r="C337" t="s">
        <v>499</v>
      </c>
      <c r="D337">
        <v>8.4</v>
      </c>
      <c r="E337">
        <v>61.261000000000003</v>
      </c>
      <c r="F337">
        <v>1777</v>
      </c>
      <c r="H337">
        <v>30.4</v>
      </c>
      <c r="I337">
        <v>29.4</v>
      </c>
      <c r="J337">
        <v>5.7</v>
      </c>
      <c r="K337">
        <v>57.731000000000002</v>
      </c>
      <c r="L337">
        <v>4.4249999999999998</v>
      </c>
      <c r="M337">
        <v>103.466104045157</v>
      </c>
      <c r="N337">
        <v>0.09</v>
      </c>
      <c r="O337">
        <v>18.259468170000002</v>
      </c>
      <c r="P337">
        <v>0.70399999999999996</v>
      </c>
      <c r="Q337">
        <v>2349.9802080099998</v>
      </c>
      <c r="R337">
        <v>0.35</v>
      </c>
      <c r="S337">
        <v>0.22</v>
      </c>
      <c r="T337">
        <v>0.96099999999999997</v>
      </c>
      <c r="U337">
        <v>32174.400107000001</v>
      </c>
      <c r="V337">
        <v>32887.853324999996</v>
      </c>
      <c r="X337">
        <v>3.3149399757385298</v>
      </c>
      <c r="Y337">
        <v>9.3271703720092791</v>
      </c>
      <c r="Z337">
        <v>58</v>
      </c>
    </row>
    <row r="338" spans="1:26">
      <c r="A338" t="s">
        <v>345</v>
      </c>
      <c r="B338" t="str">
        <f t="shared" si="5"/>
        <v>2006</v>
      </c>
      <c r="C338" t="s">
        <v>499</v>
      </c>
      <c r="D338">
        <v>8.6999999999999993</v>
      </c>
      <c r="E338">
        <v>61.792999999999999</v>
      </c>
      <c r="F338">
        <v>1786</v>
      </c>
      <c r="H338">
        <v>30.5</v>
      </c>
      <c r="J338">
        <v>5.8</v>
      </c>
      <c r="K338">
        <v>57.887999999999998</v>
      </c>
      <c r="L338">
        <v>4.141667</v>
      </c>
      <c r="M338">
        <v>100.3835399038</v>
      </c>
      <c r="N338">
        <v>0.32467499999999999</v>
      </c>
      <c r="O338">
        <v>17.95571245</v>
      </c>
      <c r="P338">
        <v>0.68600000000000005</v>
      </c>
      <c r="Q338">
        <v>2221.3626628900001</v>
      </c>
      <c r="R338">
        <v>0.33</v>
      </c>
      <c r="S338">
        <v>0.20200000000000001</v>
      </c>
      <c r="T338">
        <v>0.96</v>
      </c>
      <c r="U338">
        <v>33638.841254999999</v>
      </c>
      <c r="V338">
        <v>34537.737235000001</v>
      </c>
      <c r="X338">
        <v>3.2766799926757799</v>
      </c>
      <c r="Y338">
        <v>9.3939924240112305</v>
      </c>
      <c r="Z338">
        <v>58</v>
      </c>
    </row>
    <row r="339" spans="1:26">
      <c r="A339" t="s">
        <v>346</v>
      </c>
      <c r="B339" t="str">
        <f t="shared" si="5"/>
        <v>2007</v>
      </c>
      <c r="C339" t="s">
        <v>499</v>
      </c>
      <c r="D339">
        <v>8.6</v>
      </c>
      <c r="E339">
        <v>62.334000000000003</v>
      </c>
      <c r="F339">
        <v>1785</v>
      </c>
      <c r="H339">
        <v>30.7</v>
      </c>
      <c r="J339">
        <v>5.7</v>
      </c>
      <c r="K339">
        <v>58.040999999999997</v>
      </c>
      <c r="L339">
        <v>3.8416670000000002</v>
      </c>
      <c r="M339">
        <v>99.381915727585394</v>
      </c>
      <c r="N339">
        <v>0.74583330000000003</v>
      </c>
      <c r="O339">
        <v>18.856777900000001</v>
      </c>
      <c r="P339">
        <v>0.68600000000000005</v>
      </c>
      <c r="Q339">
        <v>2261.3783269700002</v>
      </c>
      <c r="R339">
        <v>0.31</v>
      </c>
      <c r="S339">
        <v>0.193</v>
      </c>
      <c r="T339">
        <v>0.96</v>
      </c>
      <c r="U339">
        <v>35021.732223999999</v>
      </c>
      <c r="V339">
        <v>36094.935042999998</v>
      </c>
      <c r="X339">
        <v>3.27934002876282</v>
      </c>
      <c r="Y339">
        <v>9.4127511978149396</v>
      </c>
      <c r="Z339">
        <v>58</v>
      </c>
    </row>
    <row r="340" spans="1:26">
      <c r="A340" t="s">
        <v>347</v>
      </c>
      <c r="B340" t="str">
        <f t="shared" si="5"/>
        <v>2008</v>
      </c>
      <c r="C340" t="s">
        <v>499</v>
      </c>
      <c r="D340">
        <v>8.6999999999999993</v>
      </c>
      <c r="E340">
        <v>62.790999999999997</v>
      </c>
      <c r="F340">
        <v>1771</v>
      </c>
      <c r="H340">
        <v>30.9</v>
      </c>
      <c r="J340">
        <v>5.8</v>
      </c>
      <c r="K340">
        <v>57.753999999999998</v>
      </c>
      <c r="L340">
        <v>3.9916670000000001</v>
      </c>
      <c r="M340">
        <v>99.872976933560906</v>
      </c>
      <c r="N340">
        <v>0.84666669999999999</v>
      </c>
      <c r="O340">
        <v>19.554415769999999</v>
      </c>
      <c r="P340">
        <v>0.73699999999999999</v>
      </c>
      <c r="Q340">
        <v>2617.9659806099999</v>
      </c>
      <c r="R340">
        <v>0.31</v>
      </c>
      <c r="S340">
        <v>0.20899999999999999</v>
      </c>
      <c r="T340">
        <v>0.96</v>
      </c>
      <c r="U340">
        <v>35278.749845999999</v>
      </c>
      <c r="V340">
        <v>36226.460899999998</v>
      </c>
      <c r="W340">
        <v>0.8</v>
      </c>
      <c r="X340">
        <v>3.2724199295043901</v>
      </c>
      <c r="Y340">
        <v>9.1277551651000994</v>
      </c>
      <c r="Z340">
        <v>58</v>
      </c>
    </row>
    <row r="341" spans="1:26">
      <c r="A341" t="s">
        <v>348</v>
      </c>
      <c r="B341" t="str">
        <f t="shared" si="5"/>
        <v>2009</v>
      </c>
      <c r="C341" t="s">
        <v>499</v>
      </c>
      <c r="D341">
        <v>8.5</v>
      </c>
      <c r="E341">
        <v>63.301000000000002</v>
      </c>
      <c r="F341">
        <v>1714</v>
      </c>
      <c r="H341">
        <v>31</v>
      </c>
      <c r="J341">
        <v>5.6</v>
      </c>
      <c r="K341">
        <v>56.825000000000003</v>
      </c>
      <c r="L341">
        <v>5.0666669999999998</v>
      </c>
      <c r="M341">
        <v>93.978250000000003</v>
      </c>
      <c r="N341">
        <v>0.57833330000000005</v>
      </c>
      <c r="O341">
        <v>20.261437910000001</v>
      </c>
      <c r="P341">
        <v>0.80300000000000005</v>
      </c>
      <c r="Q341">
        <v>3006.8770272199999</v>
      </c>
      <c r="R341">
        <v>0.63</v>
      </c>
      <c r="S341">
        <v>0.33900000000000002</v>
      </c>
      <c r="T341">
        <v>0.95699999999999996</v>
      </c>
      <c r="U341">
        <v>33550.689549000002</v>
      </c>
      <c r="V341">
        <v>34393.933482</v>
      </c>
      <c r="X341">
        <v>3.5559778213500999</v>
      </c>
      <c r="Y341">
        <v>8.9305095672607404</v>
      </c>
      <c r="Z341">
        <v>58</v>
      </c>
    </row>
    <row r="342" spans="1:26">
      <c r="A342" t="s">
        <v>349</v>
      </c>
      <c r="B342" t="str">
        <f t="shared" si="5"/>
        <v>2010</v>
      </c>
      <c r="C342" t="s">
        <v>499</v>
      </c>
      <c r="D342">
        <v>8.5</v>
      </c>
      <c r="E342">
        <v>63.527999999999999</v>
      </c>
      <c r="F342">
        <v>1733</v>
      </c>
      <c r="H342">
        <v>31.2</v>
      </c>
      <c r="I342">
        <v>29.7</v>
      </c>
      <c r="J342">
        <v>5.5</v>
      </c>
      <c r="K342">
        <v>56.540999999999997</v>
      </c>
      <c r="L342">
        <v>5.05</v>
      </c>
      <c r="M342">
        <v>95.34075</v>
      </c>
      <c r="N342">
        <v>0.38333329999999999</v>
      </c>
      <c r="O342">
        <v>20.24258318</v>
      </c>
      <c r="P342">
        <v>1.127</v>
      </c>
      <c r="Q342">
        <v>3337.9942739100002</v>
      </c>
      <c r="R342">
        <v>0.54</v>
      </c>
      <c r="S342">
        <v>0.25600000000000001</v>
      </c>
      <c r="T342">
        <v>0.95699999999999996</v>
      </c>
      <c r="U342">
        <v>35342.824720999997</v>
      </c>
      <c r="V342">
        <v>36284.257233999997</v>
      </c>
      <c r="W342">
        <v>0.2</v>
      </c>
      <c r="X342">
        <v>3.59951996803284</v>
      </c>
      <c r="Y342">
        <v>8.7844982147216797</v>
      </c>
      <c r="Z342">
        <v>58</v>
      </c>
    </row>
    <row r="343" spans="1:26">
      <c r="A343" t="s">
        <v>350</v>
      </c>
      <c r="B343" t="str">
        <f t="shared" si="5"/>
        <v>2011</v>
      </c>
      <c r="C343" t="s">
        <v>499</v>
      </c>
      <c r="D343">
        <v>8.3000000000000007</v>
      </c>
      <c r="E343">
        <v>63.48</v>
      </c>
      <c r="F343">
        <v>1728</v>
      </c>
      <c r="H343">
        <v>31.3</v>
      </c>
      <c r="J343">
        <v>5.2</v>
      </c>
      <c r="K343">
        <v>56.554000000000002</v>
      </c>
      <c r="L343">
        <v>4.5833329999999997</v>
      </c>
      <c r="M343">
        <v>95.42</v>
      </c>
      <c r="N343">
        <v>0.33259670000000002</v>
      </c>
      <c r="O343">
        <v>20.570054949999999</v>
      </c>
      <c r="P343">
        <v>1.1850000000000001</v>
      </c>
      <c r="Q343">
        <v>4276.5488758800002</v>
      </c>
      <c r="R343">
        <v>0.56000000000000005</v>
      </c>
      <c r="S343">
        <v>0.252</v>
      </c>
      <c r="T343">
        <v>0.95799999999999996</v>
      </c>
      <c r="U343">
        <v>36215.006271999999</v>
      </c>
      <c r="V343">
        <v>37268.079393</v>
      </c>
      <c r="X343">
        <v>3.6052799224853498</v>
      </c>
      <c r="Y343">
        <v>8.5370521545410192</v>
      </c>
      <c r="Z343">
        <v>58</v>
      </c>
    </row>
    <row r="344" spans="1:26">
      <c r="A344" t="s">
        <v>351</v>
      </c>
      <c r="B344" t="str">
        <f t="shared" si="5"/>
        <v>2012</v>
      </c>
      <c r="C344" t="s">
        <v>499</v>
      </c>
      <c r="D344">
        <v>8.1999999999999993</v>
      </c>
      <c r="E344">
        <v>63.831000000000003</v>
      </c>
      <c r="F344">
        <v>1745</v>
      </c>
      <c r="H344">
        <v>31.5</v>
      </c>
      <c r="J344">
        <v>5.3</v>
      </c>
      <c r="K344">
        <v>56.436999999999998</v>
      </c>
      <c r="L344">
        <v>4.3499999999999996</v>
      </c>
      <c r="M344">
        <v>94.587249999999997</v>
      </c>
      <c r="N344">
        <v>0.32721080000000002</v>
      </c>
      <c r="O344">
        <v>20.51114024</v>
      </c>
      <c r="P344">
        <v>1.1339999999999999</v>
      </c>
      <c r="Q344">
        <v>4394.1205313</v>
      </c>
      <c r="R344">
        <v>0.43</v>
      </c>
      <c r="S344">
        <v>0.23499999999999999</v>
      </c>
      <c r="T344">
        <v>0.96099999999999997</v>
      </c>
      <c r="U344">
        <v>37628.675989000003</v>
      </c>
      <c r="V344">
        <v>38667.565653999998</v>
      </c>
      <c r="X344">
        <v>3.6474199295043901</v>
      </c>
      <c r="Y344">
        <v>8.5043392181396502</v>
      </c>
      <c r="Z344">
        <v>58</v>
      </c>
    </row>
    <row r="345" spans="1:26">
      <c r="A345" t="s">
        <v>352</v>
      </c>
      <c r="B345" t="str">
        <f t="shared" si="5"/>
        <v>2013</v>
      </c>
      <c r="C345" t="s">
        <v>499</v>
      </c>
      <c r="D345">
        <v>8.1999999999999993</v>
      </c>
      <c r="E345">
        <v>65.435000000000002</v>
      </c>
      <c r="F345">
        <v>1734</v>
      </c>
      <c r="H345">
        <v>31.6</v>
      </c>
      <c r="J345">
        <v>5.3</v>
      </c>
      <c r="K345">
        <v>56.856000000000002</v>
      </c>
      <c r="L345">
        <v>4.0250000000000004</v>
      </c>
      <c r="M345">
        <v>96.147999999999996</v>
      </c>
      <c r="N345">
        <v>0.2367042</v>
      </c>
      <c r="O345">
        <v>21.88519243</v>
      </c>
      <c r="P345">
        <v>1.1299999999999999</v>
      </c>
      <c r="Q345">
        <v>3671.82202461</v>
      </c>
      <c r="R345">
        <v>0.38</v>
      </c>
      <c r="S345">
        <v>0.21</v>
      </c>
      <c r="T345">
        <v>0.96399999999999997</v>
      </c>
      <c r="U345">
        <v>39436.682585000002</v>
      </c>
      <c r="V345">
        <v>40793.102852999997</v>
      </c>
      <c r="W345">
        <v>0.8</v>
      </c>
      <c r="X345">
        <v>3.6249699592590301</v>
      </c>
      <c r="Y345">
        <v>8.46380710601807</v>
      </c>
      <c r="Z345">
        <v>58</v>
      </c>
    </row>
    <row r="346" spans="1:26">
      <c r="A346" t="s">
        <v>353</v>
      </c>
      <c r="B346" t="str">
        <f t="shared" si="5"/>
        <v>2014</v>
      </c>
      <c r="C346" t="s">
        <v>499</v>
      </c>
      <c r="D346">
        <v>8</v>
      </c>
      <c r="E346">
        <v>66.561000000000007</v>
      </c>
      <c r="F346">
        <v>1729</v>
      </c>
      <c r="H346">
        <v>31.7</v>
      </c>
      <c r="J346">
        <v>5.0999999999999996</v>
      </c>
      <c r="K346">
        <v>57.305999999999997</v>
      </c>
      <c r="L346">
        <v>3.5916670000000002</v>
      </c>
      <c r="M346">
        <v>97.647999999999996</v>
      </c>
      <c r="N346">
        <v>0.20491670000000001</v>
      </c>
      <c r="O346">
        <v>22.749431260000001</v>
      </c>
      <c r="P346">
        <v>1.177</v>
      </c>
      <c r="Q346">
        <v>3466.94303992</v>
      </c>
      <c r="R346">
        <v>0.34</v>
      </c>
      <c r="S346">
        <v>0.183</v>
      </c>
      <c r="T346">
        <v>0.96599999999999997</v>
      </c>
      <c r="U346">
        <v>39559.763470999998</v>
      </c>
      <c r="V346">
        <v>41030.245258000003</v>
      </c>
      <c r="X346">
        <v>3.5515899658203098</v>
      </c>
      <c r="Y346">
        <v>8.5344810485839808</v>
      </c>
      <c r="Z346">
        <v>58</v>
      </c>
    </row>
    <row r="347" spans="1:26">
      <c r="A347" t="s">
        <v>354</v>
      </c>
      <c r="B347" t="str">
        <f t="shared" si="5"/>
        <v>2015</v>
      </c>
      <c r="C347" t="s">
        <v>499</v>
      </c>
      <c r="D347">
        <v>8</v>
      </c>
      <c r="E347">
        <v>67.265000000000001</v>
      </c>
      <c r="F347">
        <v>1719</v>
      </c>
      <c r="H347">
        <v>31.8</v>
      </c>
      <c r="I347">
        <v>29.2</v>
      </c>
      <c r="J347">
        <v>5.0999999999999996</v>
      </c>
      <c r="K347">
        <v>57.482999999999997</v>
      </c>
      <c r="L347">
        <v>3.375</v>
      </c>
      <c r="M347">
        <v>100</v>
      </c>
      <c r="N347">
        <v>0.1696667</v>
      </c>
      <c r="O347">
        <v>22.668393779999999</v>
      </c>
      <c r="P347">
        <v>1.409</v>
      </c>
      <c r="Q347">
        <v>3157.24622589</v>
      </c>
      <c r="R347">
        <v>0.32</v>
      </c>
      <c r="S347">
        <v>0.17199999999999999</v>
      </c>
      <c r="T347">
        <v>0.96699999999999997</v>
      </c>
      <c r="U347">
        <v>40908.781546999999</v>
      </c>
      <c r="V347">
        <v>42517.920827000002</v>
      </c>
      <c r="X347">
        <v>3.22902536392212</v>
      </c>
      <c r="Y347">
        <v>8.3743534088134801</v>
      </c>
      <c r="Z347">
        <v>58</v>
      </c>
    </row>
    <row r="348" spans="1:26">
      <c r="A348" t="s">
        <v>355</v>
      </c>
      <c r="B348" t="str">
        <f t="shared" si="5"/>
        <v>2016</v>
      </c>
      <c r="C348" t="s">
        <v>499</v>
      </c>
      <c r="D348">
        <v>7.8</v>
      </c>
      <c r="E348">
        <v>68.620999999999995</v>
      </c>
      <c r="F348">
        <v>1714</v>
      </c>
      <c r="H348">
        <v>31.9</v>
      </c>
      <c r="J348">
        <v>5</v>
      </c>
      <c r="K348">
        <v>58.112000000000002</v>
      </c>
      <c r="L348">
        <v>3.1166670000000001</v>
      </c>
      <c r="M348">
        <v>102.2135</v>
      </c>
      <c r="N348">
        <v>7.3666670000000004E-2</v>
      </c>
      <c r="O348">
        <v>22.78987828</v>
      </c>
      <c r="P348">
        <v>1.4710000000000001</v>
      </c>
      <c r="Q348">
        <v>3529.3217994000001</v>
      </c>
      <c r="R348">
        <v>0.31</v>
      </c>
      <c r="S348">
        <v>0.158</v>
      </c>
      <c r="T348">
        <v>0.96799999999999997</v>
      </c>
      <c r="U348">
        <v>40642.704531000003</v>
      </c>
      <c r="V348">
        <v>42056.981946</v>
      </c>
      <c r="X348">
        <v>3.14643001556396</v>
      </c>
      <c r="Y348">
        <v>8.1960878372192401</v>
      </c>
      <c r="Z348">
        <v>58</v>
      </c>
    </row>
    <row r="349" spans="1:26">
      <c r="A349" t="s">
        <v>356</v>
      </c>
      <c r="B349" t="str">
        <f t="shared" si="5"/>
        <v>2017</v>
      </c>
      <c r="C349" t="s">
        <v>499</v>
      </c>
      <c r="D349">
        <v>7.6</v>
      </c>
      <c r="E349">
        <v>70.055000000000007</v>
      </c>
      <c r="F349">
        <v>1709</v>
      </c>
      <c r="H349">
        <v>32</v>
      </c>
      <c r="J349">
        <v>4.9000000000000004</v>
      </c>
      <c r="K349">
        <v>58.735999999999997</v>
      </c>
      <c r="L349">
        <v>2.8083330000000002</v>
      </c>
      <c r="M349">
        <v>104.80475</v>
      </c>
      <c r="N349">
        <v>5.9333329999999997E-2</v>
      </c>
      <c r="O349">
        <v>22.420886079999999</v>
      </c>
      <c r="P349">
        <v>1.5609999999999999</v>
      </c>
      <c r="Q349">
        <v>3493.5407976699998</v>
      </c>
      <c r="R349">
        <v>0.3</v>
      </c>
      <c r="S349">
        <v>0.152</v>
      </c>
      <c r="T349">
        <v>0.97</v>
      </c>
      <c r="U349">
        <v>41531.221619000004</v>
      </c>
      <c r="V349">
        <v>43067.651468999997</v>
      </c>
      <c r="X349">
        <v>3.1305799484252899</v>
      </c>
      <c r="Y349">
        <v>8.15319728851318</v>
      </c>
      <c r="Z349">
        <v>58</v>
      </c>
    </row>
    <row r="350" spans="1:26">
      <c r="A350" t="s">
        <v>357</v>
      </c>
      <c r="B350" t="str">
        <f t="shared" si="5"/>
        <v>2018</v>
      </c>
      <c r="C350" t="s">
        <v>499</v>
      </c>
      <c r="D350">
        <v>7.4</v>
      </c>
      <c r="E350">
        <v>71.89</v>
      </c>
      <c r="F350">
        <v>1680</v>
      </c>
      <c r="H350">
        <v>32</v>
      </c>
      <c r="K350">
        <v>59.932000000000002</v>
      </c>
      <c r="L350">
        <v>2.4416669999999998</v>
      </c>
      <c r="M350">
        <v>106.849</v>
      </c>
      <c r="N350">
        <v>7.2333339999999996E-2</v>
      </c>
      <c r="O350">
        <v>23.93427376</v>
      </c>
      <c r="P350">
        <v>1.6259999999999999</v>
      </c>
      <c r="Q350">
        <v>3592.09517323</v>
      </c>
      <c r="R350">
        <v>0.31</v>
      </c>
      <c r="S350">
        <v>0.153</v>
      </c>
      <c r="T350">
        <v>0.97</v>
      </c>
      <c r="U350">
        <v>42264.585122999997</v>
      </c>
      <c r="V350">
        <v>43881.061136999997</v>
      </c>
      <c r="X350">
        <v>3.07782006263733</v>
      </c>
      <c r="Y350">
        <v>8.1293840408325195</v>
      </c>
      <c r="Z350">
        <v>58</v>
      </c>
    </row>
    <row r="351" spans="1:26">
      <c r="A351" t="s">
        <v>358</v>
      </c>
      <c r="B351" t="str">
        <f t="shared" si="5"/>
        <v>2019</v>
      </c>
      <c r="C351" t="s">
        <v>499</v>
      </c>
      <c r="D351">
        <v>7</v>
      </c>
      <c r="E351">
        <v>73.305000000000007</v>
      </c>
      <c r="F351">
        <v>1644</v>
      </c>
      <c r="H351">
        <v>32</v>
      </c>
      <c r="K351">
        <v>60.552999999999997</v>
      </c>
      <c r="L351">
        <v>2.35</v>
      </c>
      <c r="M351">
        <v>108.553</v>
      </c>
      <c r="N351">
        <v>3.1083329999999999E-2</v>
      </c>
      <c r="O351">
        <v>25.157813699999998</v>
      </c>
      <c r="P351">
        <v>1.748</v>
      </c>
      <c r="Q351">
        <v>3682.4885659000001</v>
      </c>
      <c r="R351">
        <v>0.31</v>
      </c>
      <c r="S351">
        <v>0.16200000000000001</v>
      </c>
      <c r="T351">
        <v>0.97199999999999998</v>
      </c>
      <c r="U351">
        <v>42427.125075000004</v>
      </c>
      <c r="V351">
        <v>44089.233891000003</v>
      </c>
      <c r="X351">
        <v>3.1553399562835698</v>
      </c>
      <c r="Y351">
        <v>8.1463756561279297</v>
      </c>
      <c r="Z351">
        <v>58</v>
      </c>
    </row>
    <row r="352" spans="1:26">
      <c r="A352" t="s">
        <v>359</v>
      </c>
      <c r="B352" t="str">
        <f t="shared" si="5"/>
        <v>2020</v>
      </c>
      <c r="C352" t="s">
        <v>499</v>
      </c>
      <c r="D352">
        <v>6.8</v>
      </c>
      <c r="E352">
        <v>73.343999999999994</v>
      </c>
      <c r="F352">
        <v>1597.011</v>
      </c>
      <c r="H352">
        <v>32</v>
      </c>
      <c r="K352">
        <v>60.264000000000003</v>
      </c>
      <c r="L352">
        <v>2.7749999999999999</v>
      </c>
      <c r="M352">
        <v>108.63</v>
      </c>
      <c r="N352">
        <v>-3.5416669999999997E-2</v>
      </c>
      <c r="O352">
        <v>25.777080059999999</v>
      </c>
      <c r="P352">
        <v>1.9950000000000001</v>
      </c>
      <c r="Q352">
        <v>3696.6652089999998</v>
      </c>
      <c r="R352">
        <v>0.98</v>
      </c>
      <c r="S352">
        <v>0.23599999999999999</v>
      </c>
      <c r="T352">
        <v>0.97</v>
      </c>
      <c r="U352">
        <v>41867.153393000001</v>
      </c>
      <c r="V352">
        <v>43387.529761999998</v>
      </c>
      <c r="X352">
        <v>3.41698098182678</v>
      </c>
      <c r="Y352">
        <v>7.2928495407104501</v>
      </c>
      <c r="Z352">
        <v>58</v>
      </c>
    </row>
    <row r="353" spans="1:26">
      <c r="A353" t="s">
        <v>360</v>
      </c>
      <c r="B353" t="str">
        <f t="shared" si="5"/>
        <v>2021</v>
      </c>
      <c r="C353" t="s">
        <v>499</v>
      </c>
      <c r="D353">
        <v>6.6</v>
      </c>
      <c r="E353">
        <v>73.843999999999994</v>
      </c>
      <c r="F353">
        <v>1607.4829999999999</v>
      </c>
      <c r="H353">
        <v>32.200000000000003</v>
      </c>
      <c r="K353">
        <v>60.360999999999997</v>
      </c>
      <c r="L353">
        <v>2.8166669999999998</v>
      </c>
      <c r="M353">
        <v>115.10225</v>
      </c>
      <c r="N353">
        <v>-6.5500000000000003E-2</v>
      </c>
      <c r="O353">
        <v>25.622665009999999</v>
      </c>
      <c r="R353">
        <v>0.82</v>
      </c>
      <c r="T353">
        <v>0.97</v>
      </c>
      <c r="U353">
        <v>42895.146536</v>
      </c>
      <c r="V353">
        <v>44977.419737999997</v>
      </c>
      <c r="X353">
        <v>3.31738376617432</v>
      </c>
      <c r="Y353">
        <v>7.4279232025146502</v>
      </c>
      <c r="Z353">
        <v>58</v>
      </c>
    </row>
    <row r="354" spans="1:26">
      <c r="A354" t="s">
        <v>361</v>
      </c>
      <c r="B354" t="str">
        <f t="shared" si="5"/>
        <v>1990</v>
      </c>
      <c r="C354" t="s">
        <v>500</v>
      </c>
      <c r="D354">
        <v>15.2</v>
      </c>
      <c r="E354">
        <v>49.241999999999997</v>
      </c>
      <c r="I354">
        <v>25.4</v>
      </c>
      <c r="J354">
        <v>9.3000000000000007</v>
      </c>
      <c r="L354">
        <v>2.4583330000000001</v>
      </c>
      <c r="M354">
        <v>56.522759344058002</v>
      </c>
      <c r="O354">
        <v>4.493055751</v>
      </c>
      <c r="P354">
        <v>0.03</v>
      </c>
      <c r="T354">
        <v>0.89700000000000002</v>
      </c>
      <c r="U354">
        <v>8355.3879350000007</v>
      </c>
      <c r="V354">
        <v>8347.0182239999995</v>
      </c>
      <c r="X354">
        <v>3.03873991966248</v>
      </c>
      <c r="Z354">
        <v>8.5</v>
      </c>
    </row>
    <row r="355" spans="1:26">
      <c r="A355" t="s">
        <v>362</v>
      </c>
      <c r="B355" t="str">
        <f t="shared" si="5"/>
        <v>1991</v>
      </c>
      <c r="C355" t="s">
        <v>500</v>
      </c>
      <c r="D355">
        <v>16.399999999999999</v>
      </c>
      <c r="E355">
        <v>49.444000000000003</v>
      </c>
      <c r="J355">
        <v>9.6</v>
      </c>
      <c r="K355">
        <v>59.14</v>
      </c>
      <c r="L355">
        <v>2.4500000000000002</v>
      </c>
      <c r="M355">
        <v>62.372900130912299</v>
      </c>
      <c r="N355">
        <v>18.300830000000001</v>
      </c>
      <c r="O355">
        <v>4.5134160540000003</v>
      </c>
      <c r="P355">
        <v>3.6999999999999998E-2</v>
      </c>
      <c r="T355">
        <v>0.9</v>
      </c>
      <c r="U355">
        <v>9474.5778260000006</v>
      </c>
      <c r="V355">
        <v>9464.942309</v>
      </c>
      <c r="X355">
        <v>3.4892499446868901</v>
      </c>
      <c r="Z355">
        <v>8.5</v>
      </c>
    </row>
    <row r="356" spans="1:26">
      <c r="A356" t="s">
        <v>363</v>
      </c>
      <c r="B356" t="str">
        <f t="shared" si="5"/>
        <v>1992</v>
      </c>
      <c r="C356" t="s">
        <v>500</v>
      </c>
      <c r="D356">
        <v>16.7</v>
      </c>
      <c r="E356">
        <v>49.435000000000002</v>
      </c>
      <c r="J356">
        <v>9.6</v>
      </c>
      <c r="K356">
        <v>59.362000000000002</v>
      </c>
      <c r="L356">
        <v>2.5249999999999999</v>
      </c>
      <c r="M356">
        <v>58.298146488635297</v>
      </c>
      <c r="N356">
        <v>16.412500000000001</v>
      </c>
      <c r="O356">
        <v>4.7545421660000002</v>
      </c>
      <c r="P356">
        <v>0.04</v>
      </c>
      <c r="T356">
        <v>0.90300000000000002</v>
      </c>
      <c r="U356">
        <v>10184.846815999999</v>
      </c>
      <c r="V356">
        <v>10171.335071</v>
      </c>
      <c r="X356">
        <v>3.5778899192810099</v>
      </c>
      <c r="Z356">
        <v>8.5</v>
      </c>
    </row>
    <row r="357" spans="1:26">
      <c r="A357" t="s">
        <v>364</v>
      </c>
      <c r="B357" t="str">
        <f t="shared" si="5"/>
        <v>1993</v>
      </c>
      <c r="C357" t="s">
        <v>500</v>
      </c>
      <c r="D357">
        <v>16</v>
      </c>
      <c r="E357">
        <v>49.578000000000003</v>
      </c>
      <c r="H357">
        <v>27.6</v>
      </c>
      <c r="J357">
        <v>9</v>
      </c>
      <c r="K357">
        <v>59.136000000000003</v>
      </c>
      <c r="L357">
        <v>2.9</v>
      </c>
      <c r="M357">
        <v>56.280291019001297</v>
      </c>
      <c r="N357">
        <v>12.96167</v>
      </c>
      <c r="O357">
        <v>4.488432049</v>
      </c>
      <c r="P357">
        <v>4.9000000000000002E-2</v>
      </c>
      <c r="T357">
        <v>0.92400000000000004</v>
      </c>
      <c r="U357">
        <v>11030.619105</v>
      </c>
      <c r="V357">
        <v>11015.888575000001</v>
      </c>
      <c r="X357">
        <v>3.6969799995422399</v>
      </c>
      <c r="Z357">
        <v>8.5</v>
      </c>
    </row>
    <row r="358" spans="1:26">
      <c r="A358" t="s">
        <v>365</v>
      </c>
      <c r="B358" t="str">
        <f t="shared" si="5"/>
        <v>1994</v>
      </c>
      <c r="C358" t="s">
        <v>500</v>
      </c>
      <c r="D358">
        <v>16</v>
      </c>
      <c r="E358">
        <v>50.414000000000001</v>
      </c>
      <c r="H358">
        <v>27.8</v>
      </c>
      <c r="J358">
        <v>8.6999999999999993</v>
      </c>
      <c r="K358">
        <v>60.072000000000003</v>
      </c>
      <c r="L358">
        <v>2.4750000000000001</v>
      </c>
      <c r="M358">
        <v>55.365251130392302</v>
      </c>
      <c r="N358">
        <v>13.2875</v>
      </c>
      <c r="O358">
        <v>4.4884937540000003</v>
      </c>
      <c r="P358">
        <v>0.05</v>
      </c>
      <c r="T358">
        <v>0.92400000000000004</v>
      </c>
      <c r="U358">
        <v>12187.129391</v>
      </c>
      <c r="V358">
        <v>12156.417281</v>
      </c>
      <c r="X358">
        <v>3.01831007003784</v>
      </c>
      <c r="Z358">
        <v>8.5</v>
      </c>
    </row>
    <row r="359" spans="1:26">
      <c r="A359" t="s">
        <v>366</v>
      </c>
      <c r="B359" t="str">
        <f t="shared" si="5"/>
        <v>1995</v>
      </c>
      <c r="C359" t="s">
        <v>500</v>
      </c>
      <c r="D359">
        <v>15.7</v>
      </c>
      <c r="E359">
        <v>51.039000000000001</v>
      </c>
      <c r="H359">
        <v>27.9</v>
      </c>
      <c r="I359">
        <v>26.1</v>
      </c>
      <c r="J359">
        <v>8.6999999999999993</v>
      </c>
      <c r="K359">
        <v>60.664000000000001</v>
      </c>
      <c r="L359">
        <v>2.0666669999999998</v>
      </c>
      <c r="M359">
        <v>55.2948381786317</v>
      </c>
      <c r="N359">
        <v>14.054169999999999</v>
      </c>
      <c r="O359">
        <v>4.3355788649999996</v>
      </c>
      <c r="P359">
        <v>0.06</v>
      </c>
      <c r="T359">
        <v>0.92700000000000005</v>
      </c>
      <c r="U359">
        <v>13502.580040999999</v>
      </c>
      <c r="V359">
        <v>13453.017814000001</v>
      </c>
      <c r="X359">
        <v>2.9354300498962398</v>
      </c>
      <c r="Z359">
        <v>8.5</v>
      </c>
    </row>
    <row r="360" spans="1:26">
      <c r="A360" t="s">
        <v>367</v>
      </c>
      <c r="B360" t="str">
        <f t="shared" si="5"/>
        <v>1996</v>
      </c>
      <c r="C360" t="s">
        <v>500</v>
      </c>
      <c r="D360">
        <v>15</v>
      </c>
      <c r="E360">
        <v>51.58</v>
      </c>
      <c r="H360">
        <v>28.1</v>
      </c>
      <c r="J360">
        <v>9.4</v>
      </c>
      <c r="K360">
        <v>60.837000000000003</v>
      </c>
      <c r="L360">
        <v>2.0583330000000002</v>
      </c>
      <c r="M360">
        <v>55.685898714118402</v>
      </c>
      <c r="N360">
        <v>12.634169999999999</v>
      </c>
      <c r="O360">
        <v>4.3324901990000004</v>
      </c>
      <c r="P360">
        <v>6.9000000000000006E-2</v>
      </c>
      <c r="S360">
        <v>2E-3</v>
      </c>
      <c r="T360">
        <v>0.92900000000000005</v>
      </c>
      <c r="U360">
        <v>14693.993279</v>
      </c>
      <c r="V360">
        <v>14642.458873</v>
      </c>
      <c r="Z360">
        <v>8.5</v>
      </c>
    </row>
    <row r="361" spans="1:26">
      <c r="A361" t="s">
        <v>368</v>
      </c>
      <c r="B361" t="str">
        <f t="shared" si="5"/>
        <v>1997</v>
      </c>
      <c r="C361" t="s">
        <v>500</v>
      </c>
      <c r="D361">
        <v>14.5</v>
      </c>
      <c r="E361">
        <v>52.555</v>
      </c>
      <c r="H361">
        <v>28.3</v>
      </c>
      <c r="J361">
        <v>8.4</v>
      </c>
      <c r="K361">
        <v>60.869</v>
      </c>
      <c r="L361">
        <v>2.6166670000000001</v>
      </c>
      <c r="M361">
        <v>57.336133347968797</v>
      </c>
      <c r="N361">
        <v>13.38167</v>
      </c>
      <c r="O361">
        <v>5.0184830930000004</v>
      </c>
      <c r="P361">
        <v>7.9000000000000001E-2</v>
      </c>
      <c r="S361">
        <v>1.4999999999999999E-2</v>
      </c>
      <c r="T361">
        <v>0.93</v>
      </c>
      <c r="U361">
        <v>15721.561965999999</v>
      </c>
      <c r="V361">
        <v>15637.124116000001</v>
      </c>
      <c r="Z361">
        <v>8.5</v>
      </c>
    </row>
    <row r="362" spans="1:26">
      <c r="A362" t="s">
        <v>369</v>
      </c>
      <c r="B362" t="str">
        <f t="shared" si="5"/>
        <v>1998</v>
      </c>
      <c r="C362" t="s">
        <v>500</v>
      </c>
      <c r="D362">
        <v>13.7</v>
      </c>
      <c r="E362">
        <v>49.924999999999997</v>
      </c>
      <c r="H362">
        <v>28.5</v>
      </c>
      <c r="J362">
        <v>8</v>
      </c>
      <c r="K362">
        <v>56.401000000000003</v>
      </c>
      <c r="L362">
        <v>6.95</v>
      </c>
      <c r="M362">
        <v>52.056921703131501</v>
      </c>
      <c r="N362">
        <v>15.22</v>
      </c>
      <c r="O362">
        <v>6.7284755030000003</v>
      </c>
      <c r="P362">
        <v>0.10199999999999999</v>
      </c>
      <c r="S362">
        <v>0.14899999999999999</v>
      </c>
      <c r="T362">
        <v>0.92500000000000004</v>
      </c>
      <c r="U362">
        <v>14974.498788000001</v>
      </c>
      <c r="V362">
        <v>14780.686014000001</v>
      </c>
      <c r="X362">
        <v>3.3681399822235099</v>
      </c>
      <c r="Z362">
        <v>8.5</v>
      </c>
    </row>
    <row r="363" spans="1:26">
      <c r="A363" t="s">
        <v>370</v>
      </c>
      <c r="B363" t="str">
        <f t="shared" si="5"/>
        <v>1999</v>
      </c>
      <c r="C363" t="s">
        <v>500</v>
      </c>
      <c r="D363">
        <v>13.2</v>
      </c>
      <c r="E363">
        <v>50.47</v>
      </c>
      <c r="H363">
        <v>28.7</v>
      </c>
      <c r="J363">
        <v>7.6</v>
      </c>
      <c r="K363">
        <v>56.758000000000003</v>
      </c>
      <c r="L363">
        <v>6.5833329999999997</v>
      </c>
      <c r="M363">
        <v>51.392163372813599</v>
      </c>
      <c r="N363">
        <v>6.8091660000000003</v>
      </c>
      <c r="O363">
        <v>7.6787797510000004</v>
      </c>
      <c r="P363">
        <v>0.09</v>
      </c>
      <c r="S363">
        <v>0.158</v>
      </c>
      <c r="T363">
        <v>0.92500000000000004</v>
      </c>
      <c r="U363">
        <v>16807.013023</v>
      </c>
      <c r="V363">
        <v>16621.635267000001</v>
      </c>
      <c r="X363">
        <v>3.3692901134490998</v>
      </c>
      <c r="Z363">
        <v>8.5</v>
      </c>
    </row>
    <row r="364" spans="1:26">
      <c r="A364" t="s">
        <v>371</v>
      </c>
      <c r="B364" t="str">
        <f t="shared" si="5"/>
        <v>2000</v>
      </c>
      <c r="C364" t="s">
        <v>500</v>
      </c>
      <c r="D364">
        <v>13.5</v>
      </c>
      <c r="E364">
        <v>52.180999999999997</v>
      </c>
      <c r="H364">
        <v>29</v>
      </c>
      <c r="I364">
        <v>27.1</v>
      </c>
      <c r="J364">
        <v>7</v>
      </c>
      <c r="K364">
        <v>59.07</v>
      </c>
      <c r="L364">
        <v>4.4249999999999998</v>
      </c>
      <c r="M364">
        <v>52.330666424288403</v>
      </c>
      <c r="N364">
        <v>7.0783329999999998</v>
      </c>
      <c r="O364">
        <v>7.023443254</v>
      </c>
      <c r="P364">
        <v>0.10199999999999999</v>
      </c>
      <c r="Q364">
        <v>241.68439287999999</v>
      </c>
      <c r="S364">
        <v>7.1999999999999995E-2</v>
      </c>
      <c r="T364">
        <v>0.92700000000000005</v>
      </c>
      <c r="U364">
        <v>18538.879305999999</v>
      </c>
      <c r="V364">
        <v>18414.832415000001</v>
      </c>
      <c r="Z364">
        <v>8.5</v>
      </c>
    </row>
    <row r="365" spans="1:26">
      <c r="A365" t="s">
        <v>372</v>
      </c>
      <c r="B365" t="str">
        <f t="shared" si="5"/>
        <v>2001</v>
      </c>
      <c r="C365" t="s">
        <v>500</v>
      </c>
      <c r="D365">
        <v>11.7</v>
      </c>
      <c r="E365">
        <v>53.061999999999998</v>
      </c>
      <c r="H365">
        <v>29.3</v>
      </c>
      <c r="J365">
        <v>6.7</v>
      </c>
      <c r="K365">
        <v>59.59</v>
      </c>
      <c r="L365">
        <v>4</v>
      </c>
      <c r="M365">
        <v>54.395401293328597</v>
      </c>
      <c r="N365">
        <v>5.3174999999999999</v>
      </c>
      <c r="O365">
        <v>7.346870096</v>
      </c>
      <c r="P365">
        <v>0.13300000000000001</v>
      </c>
      <c r="Q365">
        <v>288.23090546999998</v>
      </c>
      <c r="S365">
        <v>0.12</v>
      </c>
      <c r="T365">
        <v>0.92800000000000005</v>
      </c>
      <c r="U365">
        <v>19724.494235999999</v>
      </c>
      <c r="V365">
        <v>19591.005001000001</v>
      </c>
      <c r="Z365">
        <v>8.5</v>
      </c>
    </row>
    <row r="366" spans="1:26">
      <c r="A366" t="s">
        <v>373</v>
      </c>
      <c r="B366" t="str">
        <f t="shared" si="5"/>
        <v>2002</v>
      </c>
      <c r="C366" t="s">
        <v>500</v>
      </c>
      <c r="D366">
        <v>10.3</v>
      </c>
      <c r="E366">
        <v>53.683999999999997</v>
      </c>
      <c r="H366">
        <v>29.5</v>
      </c>
      <c r="J366">
        <v>6.3</v>
      </c>
      <c r="K366">
        <v>60.545000000000002</v>
      </c>
      <c r="L366">
        <v>3.2583329999999999</v>
      </c>
      <c r="M366">
        <v>63.4443923895113</v>
      </c>
      <c r="N366">
        <v>4.8049999999999997</v>
      </c>
      <c r="O366">
        <v>7.5707556260000004</v>
      </c>
      <c r="P366">
        <v>0.13</v>
      </c>
      <c r="Q366">
        <v>311.82641638000001</v>
      </c>
      <c r="S366">
        <v>0.106</v>
      </c>
      <c r="T366">
        <v>0.92700000000000005</v>
      </c>
      <c r="U366">
        <v>21396.719188999999</v>
      </c>
      <c r="V366">
        <v>21317.307101999999</v>
      </c>
      <c r="Z366">
        <v>58.4</v>
      </c>
    </row>
    <row r="367" spans="1:26">
      <c r="A367" t="s">
        <v>374</v>
      </c>
      <c r="B367" t="str">
        <f t="shared" si="5"/>
        <v>2003</v>
      </c>
      <c r="C367" t="s">
        <v>500</v>
      </c>
      <c r="D367">
        <v>10.199999999999999</v>
      </c>
      <c r="E367">
        <v>53.066000000000003</v>
      </c>
      <c r="H367">
        <v>29.7</v>
      </c>
      <c r="J367">
        <v>6.3</v>
      </c>
      <c r="K367">
        <v>59.817</v>
      </c>
      <c r="L367">
        <v>3.55</v>
      </c>
      <c r="M367">
        <v>69.177240825198794</v>
      </c>
      <c r="N367">
        <v>4.3058329999999998</v>
      </c>
      <c r="O367">
        <v>7.7253395319999996</v>
      </c>
      <c r="P367">
        <v>0.151</v>
      </c>
      <c r="Q367">
        <v>366.27458858</v>
      </c>
      <c r="S367">
        <v>0.123</v>
      </c>
      <c r="T367">
        <v>0.92700000000000005</v>
      </c>
      <c r="U367">
        <v>22096.023077999998</v>
      </c>
      <c r="V367">
        <v>22018.923891999999</v>
      </c>
      <c r="Z367">
        <v>58.4</v>
      </c>
    </row>
    <row r="368" spans="1:26">
      <c r="A368" t="s">
        <v>375</v>
      </c>
      <c r="B368" t="str">
        <f t="shared" si="5"/>
        <v>2004</v>
      </c>
      <c r="C368" t="s">
        <v>500</v>
      </c>
      <c r="D368">
        <v>9.8000000000000007</v>
      </c>
      <c r="E368">
        <v>54.484000000000002</v>
      </c>
      <c r="H368">
        <v>30</v>
      </c>
      <c r="J368">
        <v>6.4</v>
      </c>
      <c r="K368">
        <v>60.545999999999999</v>
      </c>
      <c r="L368">
        <v>3.6583329999999998</v>
      </c>
      <c r="M368">
        <v>69.649144136613899</v>
      </c>
      <c r="N368">
        <v>3.7875000000000001</v>
      </c>
      <c r="O368">
        <v>8.3764015950000008</v>
      </c>
      <c r="P368">
        <v>0.182</v>
      </c>
      <c r="Q368">
        <v>413.37545795</v>
      </c>
      <c r="S368">
        <v>0.159</v>
      </c>
      <c r="T368">
        <v>0.93</v>
      </c>
      <c r="U368">
        <v>23773.590824999999</v>
      </c>
      <c r="V368">
        <v>23732.386616</v>
      </c>
      <c r="Z368">
        <v>58.4</v>
      </c>
    </row>
    <row r="369" spans="1:26">
      <c r="A369" t="s">
        <v>376</v>
      </c>
      <c r="B369" t="str">
        <f t="shared" si="5"/>
        <v>2005</v>
      </c>
      <c r="C369" t="s">
        <v>500</v>
      </c>
      <c r="D369">
        <v>9</v>
      </c>
      <c r="E369">
        <v>54.706000000000003</v>
      </c>
      <c r="H369">
        <v>30.2</v>
      </c>
      <c r="I369">
        <v>28.8</v>
      </c>
      <c r="J369">
        <v>6.5</v>
      </c>
      <c r="K369">
        <v>60.372999999999998</v>
      </c>
      <c r="L369">
        <v>3.75</v>
      </c>
      <c r="M369">
        <v>70.378616333085105</v>
      </c>
      <c r="N369">
        <v>3.6491669999999998</v>
      </c>
      <c r="O369">
        <v>8.9371669350000005</v>
      </c>
      <c r="P369">
        <v>0.223</v>
      </c>
      <c r="Q369">
        <v>514.18882893</v>
      </c>
      <c r="S369">
        <v>0.183</v>
      </c>
      <c r="T369">
        <v>0.93100000000000005</v>
      </c>
      <c r="U369">
        <v>25186.638103000001</v>
      </c>
      <c r="V369">
        <v>25008.746293</v>
      </c>
      <c r="Z369">
        <v>58.4</v>
      </c>
    </row>
    <row r="370" spans="1:26">
      <c r="A370" t="s">
        <v>377</v>
      </c>
      <c r="B370" t="str">
        <f t="shared" si="5"/>
        <v>2006</v>
      </c>
      <c r="C370" t="s">
        <v>500</v>
      </c>
      <c r="D370">
        <v>9.1999999999999993</v>
      </c>
      <c r="E370">
        <v>55.094999999999999</v>
      </c>
      <c r="H370">
        <v>30.4</v>
      </c>
      <c r="J370">
        <v>6.8</v>
      </c>
      <c r="K370">
        <v>60.488</v>
      </c>
      <c r="L370">
        <v>3.4750000000000001</v>
      </c>
      <c r="M370">
        <v>75.077379776396498</v>
      </c>
      <c r="N370">
        <v>4.4758329999999997</v>
      </c>
      <c r="O370">
        <v>8.7264347149999999</v>
      </c>
      <c r="P370">
        <v>0.47299999999999998</v>
      </c>
      <c r="Q370">
        <v>639.03866569000002</v>
      </c>
      <c r="S370">
        <v>0.20599999999999999</v>
      </c>
      <c r="T370">
        <v>0.93200000000000005</v>
      </c>
      <c r="U370">
        <v>26884.429402000002</v>
      </c>
      <c r="V370">
        <v>26805.915009</v>
      </c>
      <c r="W370">
        <v>0.7</v>
      </c>
      <c r="Z370">
        <v>58.4</v>
      </c>
    </row>
    <row r="371" spans="1:26">
      <c r="A371" t="s">
        <v>378</v>
      </c>
      <c r="B371" t="str">
        <f t="shared" si="5"/>
        <v>2007</v>
      </c>
      <c r="C371" t="s">
        <v>500</v>
      </c>
      <c r="D371">
        <v>10.1</v>
      </c>
      <c r="E371">
        <v>55.085000000000001</v>
      </c>
      <c r="H371">
        <v>30.6</v>
      </c>
      <c r="J371">
        <v>7</v>
      </c>
      <c r="K371">
        <v>60.561</v>
      </c>
      <c r="L371">
        <v>3.2583329999999999</v>
      </c>
      <c r="M371">
        <v>82.579038819065502</v>
      </c>
      <c r="N371">
        <v>5.1608330000000002</v>
      </c>
      <c r="O371">
        <v>8.7688864140000007</v>
      </c>
      <c r="P371">
        <v>0.41699999999999998</v>
      </c>
      <c r="Q371">
        <v>733.06862602000001</v>
      </c>
      <c r="S371">
        <v>0.223</v>
      </c>
      <c r="T371">
        <v>0.93200000000000005</v>
      </c>
      <c r="U371">
        <v>29064.701966000001</v>
      </c>
      <c r="V371">
        <v>28991.006638999999</v>
      </c>
      <c r="Z371">
        <v>58.4</v>
      </c>
    </row>
    <row r="372" spans="1:26">
      <c r="A372" t="s">
        <v>379</v>
      </c>
      <c r="B372" t="str">
        <f t="shared" si="5"/>
        <v>2008</v>
      </c>
      <c r="C372" t="s">
        <v>500</v>
      </c>
      <c r="D372">
        <v>9.4</v>
      </c>
      <c r="E372">
        <v>55.030999999999999</v>
      </c>
      <c r="F372">
        <v>2228</v>
      </c>
      <c r="H372">
        <v>30.8</v>
      </c>
      <c r="J372">
        <v>6.6</v>
      </c>
      <c r="K372">
        <v>60.136000000000003</v>
      </c>
      <c r="L372">
        <v>3.1749999999999998</v>
      </c>
      <c r="M372">
        <v>88.433306484703806</v>
      </c>
      <c r="N372">
        <v>5.4874999999999998</v>
      </c>
      <c r="O372">
        <v>9.2584528850000005</v>
      </c>
      <c r="P372">
        <v>0.54100000000000004</v>
      </c>
      <c r="Q372">
        <v>669.95168749000004</v>
      </c>
      <c r="R372">
        <v>0.52</v>
      </c>
      <c r="S372">
        <v>0.248</v>
      </c>
      <c r="T372">
        <v>0.93300000000000005</v>
      </c>
      <c r="U372">
        <v>29945.899216000002</v>
      </c>
      <c r="V372">
        <v>29953.506227000002</v>
      </c>
      <c r="W372">
        <v>0.7</v>
      </c>
      <c r="Z372">
        <v>64.900000000000006</v>
      </c>
    </row>
    <row r="373" spans="1:26">
      <c r="A373" t="s">
        <v>380</v>
      </c>
      <c r="B373" t="str">
        <f t="shared" si="5"/>
        <v>2009</v>
      </c>
      <c r="C373" t="s">
        <v>500</v>
      </c>
      <c r="D373">
        <v>9</v>
      </c>
      <c r="E373">
        <v>54.264000000000003</v>
      </c>
      <c r="F373">
        <v>2174</v>
      </c>
      <c r="H373">
        <v>31</v>
      </c>
      <c r="J373">
        <v>6.2</v>
      </c>
      <c r="K373">
        <v>59.220999999999997</v>
      </c>
      <c r="L373">
        <v>3.6333329999999999</v>
      </c>
      <c r="M373">
        <v>89.217995673824603</v>
      </c>
      <c r="N373">
        <v>2.628333</v>
      </c>
      <c r="O373">
        <v>9.920842511</v>
      </c>
      <c r="P373">
        <v>0.64900000000000002</v>
      </c>
      <c r="Q373">
        <v>664.61794979000001</v>
      </c>
      <c r="R373">
        <v>0.78</v>
      </c>
      <c r="S373">
        <v>0.34200000000000003</v>
      </c>
      <c r="T373">
        <v>0.92300000000000004</v>
      </c>
      <c r="U373">
        <v>29508.282758000001</v>
      </c>
      <c r="V373">
        <v>29462.554442000001</v>
      </c>
      <c r="X373">
        <v>3.9135816097259499</v>
      </c>
      <c r="Z373">
        <v>64.900000000000006</v>
      </c>
    </row>
    <row r="374" spans="1:26">
      <c r="A374" t="s">
        <v>381</v>
      </c>
      <c r="B374" t="str">
        <f t="shared" si="5"/>
        <v>2010</v>
      </c>
      <c r="C374" t="s">
        <v>500</v>
      </c>
      <c r="D374">
        <v>9.4</v>
      </c>
      <c r="E374">
        <v>54.735999999999997</v>
      </c>
      <c r="F374">
        <v>2163</v>
      </c>
      <c r="H374">
        <v>31.3</v>
      </c>
      <c r="I374">
        <v>30.2</v>
      </c>
      <c r="J374">
        <v>6.5</v>
      </c>
      <c r="K374">
        <v>59.323</v>
      </c>
      <c r="L374">
        <v>3.7083330000000001</v>
      </c>
      <c r="M374">
        <v>91.179465357669301</v>
      </c>
      <c r="N374">
        <v>2.6716669999999998</v>
      </c>
      <c r="O374">
        <v>10.623494170000001</v>
      </c>
      <c r="P374">
        <v>0.66900000000000004</v>
      </c>
      <c r="Q374">
        <v>822.80792908000001</v>
      </c>
      <c r="R374">
        <v>0.59</v>
      </c>
      <c r="S374">
        <v>0.27900000000000003</v>
      </c>
      <c r="T374">
        <v>0.92900000000000005</v>
      </c>
      <c r="U374">
        <v>31736.700155999999</v>
      </c>
      <c r="V374">
        <v>31784.108039999999</v>
      </c>
      <c r="W374">
        <v>0.9</v>
      </c>
      <c r="X374">
        <v>3.52756690979004</v>
      </c>
      <c r="Z374">
        <v>64.900000000000006</v>
      </c>
    </row>
    <row r="375" spans="1:26">
      <c r="A375" t="s">
        <v>382</v>
      </c>
      <c r="B375" t="str">
        <f t="shared" si="5"/>
        <v>2011</v>
      </c>
      <c r="C375" t="s">
        <v>500</v>
      </c>
      <c r="D375">
        <v>9.4</v>
      </c>
      <c r="E375">
        <v>55.125</v>
      </c>
      <c r="F375">
        <v>2136</v>
      </c>
      <c r="H375">
        <v>31.4</v>
      </c>
      <c r="J375">
        <v>6.6</v>
      </c>
      <c r="K375">
        <v>59.69</v>
      </c>
      <c r="L375">
        <v>3.4083329999999998</v>
      </c>
      <c r="M375">
        <v>95.641150337127598</v>
      </c>
      <c r="N375">
        <v>3.4375</v>
      </c>
      <c r="O375">
        <v>13.456168870000001</v>
      </c>
      <c r="P375">
        <v>0.67300000000000004</v>
      </c>
      <c r="Q375">
        <v>896.90871792999997</v>
      </c>
      <c r="R375">
        <v>0.51</v>
      </c>
      <c r="S375">
        <v>0.25600000000000001</v>
      </c>
      <c r="T375">
        <v>0.92900000000000005</v>
      </c>
      <c r="U375">
        <v>32546.517725000002</v>
      </c>
      <c r="V375">
        <v>32747.982515</v>
      </c>
      <c r="Z375">
        <v>64.900000000000006</v>
      </c>
    </row>
    <row r="376" spans="1:26">
      <c r="A376" t="s">
        <v>383</v>
      </c>
      <c r="B376" t="str">
        <f t="shared" si="5"/>
        <v>2012</v>
      </c>
      <c r="C376" t="s">
        <v>500</v>
      </c>
      <c r="D376">
        <v>9.6</v>
      </c>
      <c r="E376">
        <v>55.34</v>
      </c>
      <c r="F376">
        <v>2119</v>
      </c>
      <c r="H376">
        <v>31.6</v>
      </c>
      <c r="J376">
        <v>6.5</v>
      </c>
      <c r="K376">
        <v>59.975999999999999</v>
      </c>
      <c r="L376">
        <v>3.2250000000000001</v>
      </c>
      <c r="M376">
        <v>96.818437409765806</v>
      </c>
      <c r="N376">
        <v>3.2974999999999999</v>
      </c>
      <c r="O376">
        <v>10.119717059999999</v>
      </c>
      <c r="P376">
        <v>0.83299999999999996</v>
      </c>
      <c r="Q376">
        <v>910.61451639999996</v>
      </c>
      <c r="R376">
        <v>0.57999999999999996</v>
      </c>
      <c r="S376">
        <v>0.255</v>
      </c>
      <c r="T376">
        <v>0.93100000000000005</v>
      </c>
      <c r="U376">
        <v>33557.030446999997</v>
      </c>
      <c r="V376">
        <v>33907.928276999999</v>
      </c>
      <c r="W376">
        <v>0.7</v>
      </c>
      <c r="Z376">
        <v>64.900000000000006</v>
      </c>
    </row>
    <row r="377" spans="1:26">
      <c r="A377" t="s">
        <v>384</v>
      </c>
      <c r="B377" t="str">
        <f t="shared" si="5"/>
        <v>2013</v>
      </c>
      <c r="C377" t="s">
        <v>500</v>
      </c>
      <c r="D377">
        <v>8.6</v>
      </c>
      <c r="E377">
        <v>55.768000000000001</v>
      </c>
      <c r="F377">
        <v>2106</v>
      </c>
      <c r="H377">
        <v>31.8</v>
      </c>
      <c r="J377">
        <v>6.4</v>
      </c>
      <c r="K377">
        <v>60.198</v>
      </c>
      <c r="L377">
        <v>3.1</v>
      </c>
      <c r="M377">
        <v>95.769567838381406</v>
      </c>
      <c r="N377">
        <v>2.7225000000000001</v>
      </c>
      <c r="O377">
        <v>11.010741060000001</v>
      </c>
      <c r="P377">
        <v>1.143</v>
      </c>
      <c r="Q377">
        <v>988.64912743000002</v>
      </c>
      <c r="R377">
        <v>0.62</v>
      </c>
      <c r="S377">
        <v>0.25900000000000001</v>
      </c>
      <c r="T377">
        <v>0.93200000000000005</v>
      </c>
      <c r="U377">
        <v>34244.239492000001</v>
      </c>
      <c r="V377">
        <v>34462.502670000002</v>
      </c>
      <c r="Z377">
        <v>64.900000000000006</v>
      </c>
    </row>
    <row r="378" spans="1:26">
      <c r="A378" t="s">
        <v>385</v>
      </c>
      <c r="B378" t="str">
        <f t="shared" si="5"/>
        <v>2014</v>
      </c>
      <c r="C378" t="s">
        <v>500</v>
      </c>
      <c r="D378">
        <v>8.6</v>
      </c>
      <c r="E378">
        <v>57.210999999999999</v>
      </c>
      <c r="F378">
        <v>2076</v>
      </c>
      <c r="H378">
        <v>32</v>
      </c>
      <c r="J378">
        <v>6</v>
      </c>
      <c r="K378">
        <v>60.972000000000001</v>
      </c>
      <c r="L378">
        <v>3.4916670000000001</v>
      </c>
      <c r="M378">
        <v>97.271571354032105</v>
      </c>
      <c r="N378">
        <v>2.4916670000000001</v>
      </c>
      <c r="O378">
        <v>10.348440330000001</v>
      </c>
      <c r="P378">
        <v>1.123</v>
      </c>
      <c r="Q378">
        <v>1089.7488674900001</v>
      </c>
      <c r="R378">
        <v>0.63</v>
      </c>
      <c r="S378">
        <v>0.26600000000000001</v>
      </c>
      <c r="T378">
        <v>0.93400000000000005</v>
      </c>
      <c r="U378">
        <v>35324.260296</v>
      </c>
      <c r="V378">
        <v>35495.225740000002</v>
      </c>
      <c r="W378">
        <v>0.5</v>
      </c>
      <c r="Z378">
        <v>64.900000000000006</v>
      </c>
    </row>
    <row r="379" spans="1:26">
      <c r="A379" t="s">
        <v>386</v>
      </c>
      <c r="B379" t="str">
        <f t="shared" si="5"/>
        <v>2015</v>
      </c>
      <c r="C379" t="s">
        <v>500</v>
      </c>
      <c r="D379">
        <v>8.6</v>
      </c>
      <c r="E379">
        <v>58.11</v>
      </c>
      <c r="F379">
        <v>2083</v>
      </c>
      <c r="G379">
        <v>47.2</v>
      </c>
      <c r="H379">
        <v>32.200000000000003</v>
      </c>
      <c r="I379">
        <v>31.5</v>
      </c>
      <c r="J379">
        <v>5.9</v>
      </c>
      <c r="K379">
        <v>60.927</v>
      </c>
      <c r="L379">
        <v>3.5916670000000002</v>
      </c>
      <c r="M379">
        <v>100</v>
      </c>
      <c r="N379">
        <v>1.77</v>
      </c>
      <c r="O379">
        <v>10.5452061</v>
      </c>
      <c r="P379">
        <v>1.127</v>
      </c>
      <c r="Q379">
        <v>1096.97717399</v>
      </c>
      <c r="R379">
        <v>0.63</v>
      </c>
      <c r="S379">
        <v>0.27400000000000002</v>
      </c>
      <c r="T379">
        <v>0.93400000000000005</v>
      </c>
      <c r="U379">
        <v>37902.361018000003</v>
      </c>
      <c r="V379">
        <v>38020.917595999999</v>
      </c>
      <c r="X379">
        <v>4.4542379379272496</v>
      </c>
      <c r="Y379">
        <v>14.6529598236084</v>
      </c>
      <c r="Z379">
        <v>64.900000000000006</v>
      </c>
    </row>
    <row r="380" spans="1:26">
      <c r="A380" t="s">
        <v>387</v>
      </c>
      <c r="B380" t="str">
        <f t="shared" si="5"/>
        <v>2016</v>
      </c>
      <c r="C380" t="s">
        <v>500</v>
      </c>
      <c r="D380">
        <v>7.9</v>
      </c>
      <c r="E380">
        <v>58.524000000000001</v>
      </c>
      <c r="F380">
        <v>2068</v>
      </c>
      <c r="G380">
        <v>48.5</v>
      </c>
      <c r="H380">
        <v>32.4</v>
      </c>
      <c r="J380">
        <v>5.5</v>
      </c>
      <c r="K380">
        <v>60.893000000000001</v>
      </c>
      <c r="L380">
        <v>3.6749999999999998</v>
      </c>
      <c r="M380">
        <v>101.621555903406</v>
      </c>
      <c r="N380">
        <v>1.493333</v>
      </c>
      <c r="O380">
        <v>10.81046782</v>
      </c>
      <c r="P380">
        <v>1.1020000000000001</v>
      </c>
      <c r="Q380">
        <v>1162.46376164</v>
      </c>
      <c r="R380">
        <v>0.66</v>
      </c>
      <c r="S380">
        <v>0.28100000000000003</v>
      </c>
      <c r="T380">
        <v>0.93600000000000005</v>
      </c>
      <c r="U380">
        <v>39575.302078000001</v>
      </c>
      <c r="V380">
        <v>39719.980511000002</v>
      </c>
      <c r="W380">
        <v>0.4</v>
      </c>
      <c r="X380">
        <v>4.3330998420715297</v>
      </c>
      <c r="Y380">
        <v>14.302539825439499</v>
      </c>
      <c r="Z380">
        <v>64.900000000000006</v>
      </c>
    </row>
    <row r="381" spans="1:26">
      <c r="A381" t="s">
        <v>388</v>
      </c>
      <c r="B381" t="str">
        <f t="shared" si="5"/>
        <v>2017</v>
      </c>
      <c r="C381" t="s">
        <v>500</v>
      </c>
      <c r="D381">
        <v>7</v>
      </c>
      <c r="E381">
        <v>59.177999999999997</v>
      </c>
      <c r="F381">
        <v>2018</v>
      </c>
      <c r="G381">
        <v>48.7</v>
      </c>
      <c r="H381">
        <v>32.6</v>
      </c>
      <c r="J381">
        <v>5.2</v>
      </c>
      <c r="K381">
        <v>61.162999999999997</v>
      </c>
      <c r="L381">
        <v>3.6833330000000002</v>
      </c>
      <c r="M381">
        <v>102.853553390779</v>
      </c>
      <c r="N381">
        <v>1.443333</v>
      </c>
      <c r="O381">
        <v>11.392313769999999</v>
      </c>
      <c r="P381">
        <v>1.103</v>
      </c>
      <c r="Q381">
        <v>1296.8702853899999</v>
      </c>
      <c r="R381">
        <v>0.6</v>
      </c>
      <c r="S381">
        <v>0.28699999999999998</v>
      </c>
      <c r="T381">
        <v>0.93799999999999994</v>
      </c>
      <c r="U381">
        <v>40957.347064000001</v>
      </c>
      <c r="V381">
        <v>41124.298004999997</v>
      </c>
      <c r="X381">
        <v>4.3282399177551296</v>
      </c>
      <c r="Y381">
        <v>14.2984504699707</v>
      </c>
      <c r="Z381">
        <v>64.900000000000006</v>
      </c>
    </row>
    <row r="382" spans="1:26">
      <c r="A382" t="s">
        <v>389</v>
      </c>
      <c r="B382" t="str">
        <f t="shared" si="5"/>
        <v>2018</v>
      </c>
      <c r="C382" t="s">
        <v>500</v>
      </c>
      <c r="D382">
        <v>6.4</v>
      </c>
      <c r="E382">
        <v>59.488999999999997</v>
      </c>
      <c r="F382">
        <v>1993</v>
      </c>
      <c r="G382">
        <v>51</v>
      </c>
      <c r="H382">
        <v>32.799999999999997</v>
      </c>
      <c r="K382">
        <v>60.94</v>
      </c>
      <c r="L382">
        <v>3.8333330000000001</v>
      </c>
      <c r="M382">
        <v>104.275264307027</v>
      </c>
      <c r="N382">
        <v>1.68</v>
      </c>
      <c r="O382">
        <v>12.198897779999999</v>
      </c>
      <c r="P382">
        <v>1.18</v>
      </c>
      <c r="Q382">
        <v>1472.3689947800001</v>
      </c>
      <c r="R382">
        <v>0.75</v>
      </c>
      <c r="S382">
        <v>0.35499999999999998</v>
      </c>
      <c r="T382">
        <v>0.94099999999999995</v>
      </c>
      <c r="U382">
        <v>43044.340145000002</v>
      </c>
      <c r="V382">
        <v>43217.699622</v>
      </c>
      <c r="X382">
        <v>4.4580798149108896</v>
      </c>
      <c r="Y382">
        <v>14.312930107116699</v>
      </c>
      <c r="Z382">
        <v>64.900000000000006</v>
      </c>
    </row>
    <row r="383" spans="1:26">
      <c r="A383" t="s">
        <v>390</v>
      </c>
      <c r="B383" t="str">
        <f t="shared" si="5"/>
        <v>2019</v>
      </c>
      <c r="C383" t="s">
        <v>500</v>
      </c>
      <c r="D383">
        <v>5.9</v>
      </c>
      <c r="E383">
        <v>60.076000000000001</v>
      </c>
      <c r="F383">
        <v>1967</v>
      </c>
      <c r="G383">
        <v>51.5</v>
      </c>
      <c r="H383">
        <v>33</v>
      </c>
      <c r="K383">
        <v>61.186</v>
      </c>
      <c r="L383">
        <v>3.7833329999999998</v>
      </c>
      <c r="M383">
        <v>103.968278091012</v>
      </c>
      <c r="N383">
        <v>1.6966669999999999</v>
      </c>
      <c r="O383">
        <v>13.984555950000001</v>
      </c>
      <c r="P383">
        <v>1.3740000000000001</v>
      </c>
      <c r="Q383">
        <v>1544.89747702</v>
      </c>
      <c r="R383">
        <v>0.84</v>
      </c>
      <c r="S383">
        <v>0.44400000000000001</v>
      </c>
      <c r="T383">
        <v>0.94299999999999995</v>
      </c>
      <c r="U383">
        <v>43410.152956999998</v>
      </c>
      <c r="V383">
        <v>43784.813736999997</v>
      </c>
      <c r="X383">
        <v>4.6846599578857404</v>
      </c>
      <c r="Y383">
        <v>13.8308200836182</v>
      </c>
      <c r="Z383">
        <v>64.900000000000006</v>
      </c>
    </row>
    <row r="384" spans="1:26">
      <c r="A384" t="s">
        <v>391</v>
      </c>
      <c r="B384" t="str">
        <f t="shared" si="5"/>
        <v>2020</v>
      </c>
      <c r="C384" t="s">
        <v>500</v>
      </c>
      <c r="D384">
        <v>5.3</v>
      </c>
      <c r="E384">
        <v>59.179000000000002</v>
      </c>
      <c r="F384">
        <v>1908</v>
      </c>
      <c r="G384">
        <v>51.3</v>
      </c>
      <c r="H384">
        <v>33.1</v>
      </c>
      <c r="K384">
        <v>60.341999999999999</v>
      </c>
      <c r="L384">
        <v>3.9416669999999998</v>
      </c>
      <c r="M384">
        <v>107.45074796229</v>
      </c>
      <c r="N384">
        <v>0.92333330000000002</v>
      </c>
      <c r="O384">
        <v>15.367795259999999</v>
      </c>
      <c r="P384">
        <v>1.5469999999999999</v>
      </c>
      <c r="Q384">
        <v>1612.22180583</v>
      </c>
      <c r="R384">
        <v>1.37</v>
      </c>
      <c r="S384">
        <v>0.78</v>
      </c>
      <c r="T384">
        <v>0.94299999999999995</v>
      </c>
      <c r="U384">
        <v>44694.939795999999</v>
      </c>
      <c r="V384">
        <v>45085.153341999998</v>
      </c>
      <c r="X384">
        <v>4.8017201423645002</v>
      </c>
      <c r="Y384">
        <v>12.8317098617554</v>
      </c>
      <c r="Z384">
        <v>64.900000000000006</v>
      </c>
    </row>
    <row r="385" spans="1:26">
      <c r="A385" t="s">
        <v>392</v>
      </c>
      <c r="B385" t="str">
        <f t="shared" si="5"/>
        <v>2021</v>
      </c>
      <c r="C385" t="s">
        <v>500</v>
      </c>
      <c r="D385">
        <v>5.0999999999999996</v>
      </c>
      <c r="E385">
        <v>60.05</v>
      </c>
      <c r="F385">
        <v>1910</v>
      </c>
      <c r="G385">
        <v>53.3</v>
      </c>
      <c r="H385">
        <v>33.4</v>
      </c>
      <c r="K385">
        <v>60.783999999999999</v>
      </c>
      <c r="L385">
        <v>3.6749999999999998</v>
      </c>
      <c r="M385">
        <v>116.88981423787899</v>
      </c>
      <c r="N385">
        <v>0.85</v>
      </c>
      <c r="O385">
        <v>16.06610139</v>
      </c>
      <c r="Q385">
        <v>1911.9491850899999</v>
      </c>
      <c r="R385">
        <v>1.33</v>
      </c>
      <c r="T385">
        <v>0.94399999999999995</v>
      </c>
      <c r="U385">
        <v>47068.423630999998</v>
      </c>
      <c r="V385">
        <v>47598.198331</v>
      </c>
      <c r="Z385">
        <v>64.900000000000006</v>
      </c>
    </row>
    <row r="386" spans="1:26">
      <c r="A386" t="s">
        <v>393</v>
      </c>
      <c r="B386" t="str">
        <f t="shared" si="5"/>
        <v>1990</v>
      </c>
      <c r="C386" t="s">
        <v>501</v>
      </c>
      <c r="D386">
        <v>12.9</v>
      </c>
      <c r="E386">
        <v>41.381</v>
      </c>
      <c r="F386">
        <v>1658.893</v>
      </c>
      <c r="H386">
        <v>28.4</v>
      </c>
      <c r="J386">
        <v>6.1</v>
      </c>
      <c r="L386">
        <v>3.8</v>
      </c>
      <c r="O386">
        <v>7.6089138859999998</v>
      </c>
      <c r="P386">
        <v>1.931</v>
      </c>
      <c r="R386">
        <v>0.68</v>
      </c>
      <c r="S386">
        <v>0.46</v>
      </c>
      <c r="U386">
        <v>29945.588916000001</v>
      </c>
      <c r="V386">
        <v>29862.32763</v>
      </c>
      <c r="W386">
        <v>0</v>
      </c>
      <c r="Z386">
        <v>16</v>
      </c>
    </row>
    <row r="387" spans="1:26">
      <c r="A387" t="s">
        <v>394</v>
      </c>
      <c r="B387" t="str">
        <f t="shared" ref="B387:B450" si="6">RIGHT(A387,4)</f>
        <v>1991</v>
      </c>
      <c r="C387" t="s">
        <v>501</v>
      </c>
      <c r="D387">
        <v>12.9</v>
      </c>
      <c r="E387">
        <v>44.386000000000003</v>
      </c>
      <c r="F387">
        <v>1641.3240000000001</v>
      </c>
      <c r="H387">
        <v>28.4</v>
      </c>
      <c r="I387">
        <v>26</v>
      </c>
      <c r="J387">
        <v>6.7</v>
      </c>
      <c r="K387" s="2">
        <v>51.082999999999998</v>
      </c>
      <c r="L387">
        <v>3.08</v>
      </c>
      <c r="O387">
        <v>8.7603670470000008</v>
      </c>
      <c r="P387">
        <v>1.9650000000000001</v>
      </c>
      <c r="R387">
        <v>0.64</v>
      </c>
      <c r="S387">
        <v>0.44600000000000001</v>
      </c>
      <c r="U387">
        <v>33182.552086999996</v>
      </c>
      <c r="V387">
        <v>33335.860089000002</v>
      </c>
      <c r="W387">
        <v>0</v>
      </c>
      <c r="Z387">
        <v>16</v>
      </c>
    </row>
    <row r="388" spans="1:26">
      <c r="A388" t="s">
        <v>395</v>
      </c>
      <c r="B388" t="str">
        <f t="shared" si="6"/>
        <v>1992</v>
      </c>
      <c r="C388" t="s">
        <v>501</v>
      </c>
      <c r="D388">
        <v>13.1</v>
      </c>
      <c r="E388">
        <v>48.344000000000001</v>
      </c>
      <c r="F388">
        <v>1620.056</v>
      </c>
      <c r="H388">
        <v>28.6</v>
      </c>
      <c r="J388">
        <v>6.4</v>
      </c>
      <c r="K388" s="2">
        <v>52.472999999999999</v>
      </c>
      <c r="L388">
        <v>3.83</v>
      </c>
      <c r="O388">
        <v>9.4773201989999993</v>
      </c>
      <c r="P388">
        <v>2.032</v>
      </c>
      <c r="R388">
        <v>0.62</v>
      </c>
      <c r="S388">
        <v>0.45500000000000002</v>
      </c>
      <c r="U388">
        <v>34089.581306</v>
      </c>
      <c r="V388">
        <v>34066.713928999998</v>
      </c>
      <c r="W388">
        <v>0</v>
      </c>
      <c r="Z388">
        <v>16</v>
      </c>
    </row>
    <row r="389" spans="1:26">
      <c r="A389" t="s">
        <v>396</v>
      </c>
      <c r="B389" t="str">
        <f t="shared" si="6"/>
        <v>1993</v>
      </c>
      <c r="C389" t="s">
        <v>501</v>
      </c>
      <c r="D389">
        <v>13.5</v>
      </c>
      <c r="E389">
        <v>46.546999999999997</v>
      </c>
      <c r="F389">
        <v>1626.529</v>
      </c>
      <c r="H389">
        <v>28.5</v>
      </c>
      <c r="J389">
        <v>6</v>
      </c>
      <c r="K389" s="2">
        <v>51.511000000000003</v>
      </c>
      <c r="L389">
        <v>5.18</v>
      </c>
      <c r="O389">
        <v>9.8491498970000002</v>
      </c>
      <c r="P389">
        <v>2.36</v>
      </c>
      <c r="R389">
        <v>0.67</v>
      </c>
      <c r="S389">
        <v>0.52</v>
      </c>
      <c r="U389">
        <v>35851.897825</v>
      </c>
      <c r="V389">
        <v>35151.216334999997</v>
      </c>
      <c r="W389">
        <v>0</v>
      </c>
      <c r="Z389">
        <v>16</v>
      </c>
    </row>
    <row r="390" spans="1:26">
      <c r="A390" t="s">
        <v>397</v>
      </c>
      <c r="B390" t="str">
        <f t="shared" si="6"/>
        <v>1994</v>
      </c>
      <c r="C390" t="s">
        <v>501</v>
      </c>
      <c r="D390">
        <v>13.5</v>
      </c>
      <c r="E390">
        <v>47.552</v>
      </c>
      <c r="F390">
        <v>1605.261</v>
      </c>
      <c r="H390">
        <v>28.7</v>
      </c>
      <c r="J390">
        <v>5.8</v>
      </c>
      <c r="K390" s="2">
        <v>50.856000000000002</v>
      </c>
      <c r="L390">
        <v>7.1</v>
      </c>
      <c r="O390">
        <v>10.695294669999999</v>
      </c>
      <c r="P390">
        <v>2.5339999999999998</v>
      </c>
      <c r="R390">
        <v>0.75</v>
      </c>
      <c r="S390">
        <v>0.38800000000000001</v>
      </c>
      <c r="U390">
        <v>37470.560319999997</v>
      </c>
      <c r="V390">
        <v>35392.412351999999</v>
      </c>
      <c r="W390">
        <v>0</v>
      </c>
      <c r="Z390">
        <v>16</v>
      </c>
    </row>
    <row r="391" spans="1:26">
      <c r="A391" t="s">
        <v>398</v>
      </c>
      <c r="B391" t="str">
        <f t="shared" si="6"/>
        <v>1995</v>
      </c>
      <c r="C391" t="s">
        <v>501</v>
      </c>
      <c r="D391">
        <v>13.3</v>
      </c>
      <c r="E391">
        <v>44.616</v>
      </c>
      <c r="F391">
        <v>1615.432</v>
      </c>
      <c r="H391">
        <v>28.9</v>
      </c>
      <c r="J391">
        <v>5.0999999999999996</v>
      </c>
      <c r="K391" s="2">
        <v>49.317</v>
      </c>
      <c r="L391">
        <v>7.21</v>
      </c>
      <c r="O391">
        <v>11.330856989999999</v>
      </c>
      <c r="P391">
        <v>2.601</v>
      </c>
      <c r="R391">
        <v>0.77</v>
      </c>
      <c r="S391">
        <v>0.497</v>
      </c>
      <c r="U391">
        <v>38264.055483999997</v>
      </c>
      <c r="V391">
        <v>37268.576496000001</v>
      </c>
      <c r="W391">
        <v>0</v>
      </c>
      <c r="X391">
        <v>3.65909004211426</v>
      </c>
      <c r="Y391">
        <v>10.9946479797363</v>
      </c>
      <c r="Z391">
        <v>16</v>
      </c>
    </row>
    <row r="392" spans="1:26">
      <c r="A392" t="s">
        <v>399</v>
      </c>
      <c r="B392" t="str">
        <f t="shared" si="6"/>
        <v>1996</v>
      </c>
      <c r="C392" t="s">
        <v>501</v>
      </c>
      <c r="D392">
        <v>13.7</v>
      </c>
      <c r="E392">
        <v>46.232999999999997</v>
      </c>
      <c r="F392">
        <v>1592.6590000000001</v>
      </c>
      <c r="H392">
        <v>29.2</v>
      </c>
      <c r="J392">
        <v>5.0999999999999996</v>
      </c>
      <c r="K392" s="2">
        <v>49.283000000000001</v>
      </c>
      <c r="L392">
        <v>8.19</v>
      </c>
      <c r="O392">
        <v>10.443968549999999</v>
      </c>
      <c r="P392">
        <v>2.621</v>
      </c>
      <c r="R392">
        <v>0.83</v>
      </c>
      <c r="S392">
        <v>0.48599999999999999</v>
      </c>
      <c r="U392">
        <v>39698.631117999998</v>
      </c>
      <c r="V392">
        <v>38613.195123999998</v>
      </c>
      <c r="W392">
        <v>0</v>
      </c>
      <c r="X392">
        <v>3.4768199920654301</v>
      </c>
      <c r="Y392">
        <v>11.1166839599609</v>
      </c>
      <c r="Z392">
        <v>16</v>
      </c>
    </row>
    <row r="393" spans="1:26">
      <c r="A393" t="s">
        <v>400</v>
      </c>
      <c r="B393" t="str">
        <f t="shared" si="6"/>
        <v>1997</v>
      </c>
      <c r="C393" t="s">
        <v>501</v>
      </c>
      <c r="D393">
        <v>13.1</v>
      </c>
      <c r="E393">
        <v>47.645000000000003</v>
      </c>
      <c r="F393">
        <v>1600.383</v>
      </c>
      <c r="H393">
        <v>29.2</v>
      </c>
      <c r="J393">
        <v>4.8</v>
      </c>
      <c r="K393" s="2">
        <v>49.895000000000003</v>
      </c>
      <c r="L393">
        <v>7.92</v>
      </c>
      <c r="O393">
        <v>11.021862649999999</v>
      </c>
      <c r="P393">
        <v>2.54</v>
      </c>
      <c r="R393">
        <v>0.86</v>
      </c>
      <c r="S393">
        <v>0.46300000000000002</v>
      </c>
      <c r="U393">
        <v>42445.028526000002</v>
      </c>
      <c r="V393">
        <v>41014.053529999997</v>
      </c>
      <c r="W393">
        <v>0</v>
      </c>
      <c r="Y393">
        <v>10.9695882797241</v>
      </c>
      <c r="Z393">
        <v>16</v>
      </c>
    </row>
    <row r="394" spans="1:26">
      <c r="A394" t="s">
        <v>401</v>
      </c>
      <c r="B394" t="str">
        <f t="shared" si="6"/>
        <v>1998</v>
      </c>
      <c r="C394" t="s">
        <v>501</v>
      </c>
      <c r="D394">
        <v>12.7</v>
      </c>
      <c r="E394">
        <v>48.162999999999997</v>
      </c>
      <c r="F394">
        <v>1598.548</v>
      </c>
      <c r="H394">
        <v>29.3</v>
      </c>
      <c r="J394">
        <v>4.8</v>
      </c>
      <c r="K394" s="2">
        <v>49.933</v>
      </c>
      <c r="L394">
        <v>6.87</v>
      </c>
      <c r="O394">
        <v>12.615742790000001</v>
      </c>
      <c r="P394">
        <v>2.835</v>
      </c>
      <c r="R394">
        <v>0.82</v>
      </c>
      <c r="S394">
        <v>0.39600000000000002</v>
      </c>
      <c r="U394">
        <v>44216.958269000002</v>
      </c>
      <c r="V394">
        <v>41444.307812999999</v>
      </c>
      <c r="W394">
        <v>0</v>
      </c>
      <c r="Y394">
        <v>11.3876857757568</v>
      </c>
      <c r="Z394">
        <v>16</v>
      </c>
    </row>
    <row r="395" spans="1:26">
      <c r="A395" t="s">
        <v>402</v>
      </c>
      <c r="B395" t="str">
        <f t="shared" si="6"/>
        <v>1999</v>
      </c>
      <c r="C395" t="s">
        <v>501</v>
      </c>
      <c r="D395">
        <v>13</v>
      </c>
      <c r="E395">
        <v>50.956000000000003</v>
      </c>
      <c r="F395">
        <v>1598.1089999999999</v>
      </c>
      <c r="G395">
        <v>44.2</v>
      </c>
      <c r="H395">
        <v>29.3</v>
      </c>
      <c r="J395">
        <v>4.9000000000000004</v>
      </c>
      <c r="K395" s="2">
        <v>51.109000000000002</v>
      </c>
      <c r="L395">
        <v>6.93</v>
      </c>
      <c r="N395">
        <v>2.9634999999999998</v>
      </c>
      <c r="O395">
        <v>12.137571250000001</v>
      </c>
      <c r="P395">
        <v>2.9870000000000001</v>
      </c>
      <c r="R395">
        <v>0.69</v>
      </c>
      <c r="S395">
        <v>0.34399999999999997</v>
      </c>
      <c r="U395">
        <v>49744.96918</v>
      </c>
      <c r="V395">
        <v>45887.726009999998</v>
      </c>
      <c r="W395">
        <v>0</v>
      </c>
      <c r="Y395">
        <v>11.370644569396999</v>
      </c>
      <c r="Z395">
        <v>42</v>
      </c>
    </row>
    <row r="396" spans="1:26">
      <c r="A396" t="s">
        <v>403</v>
      </c>
      <c r="B396" t="str">
        <f t="shared" si="6"/>
        <v>2000</v>
      </c>
      <c r="C396" t="s">
        <v>501</v>
      </c>
      <c r="D396">
        <v>13.1</v>
      </c>
      <c r="E396">
        <v>51.415999999999997</v>
      </c>
      <c r="F396">
        <v>1604.9870000000001</v>
      </c>
      <c r="G396">
        <v>47.5</v>
      </c>
      <c r="H396">
        <v>29.3</v>
      </c>
      <c r="J396">
        <v>4.9000000000000004</v>
      </c>
      <c r="K396" s="2">
        <v>52.155000000000001</v>
      </c>
      <c r="L396">
        <v>6.4</v>
      </c>
      <c r="N396">
        <v>4.3917669999999998</v>
      </c>
      <c r="O396">
        <v>12.96528328</v>
      </c>
      <c r="P396">
        <v>2.9830000000000001</v>
      </c>
      <c r="Q396">
        <v>2415.3285071999999</v>
      </c>
      <c r="R396">
        <v>0.6</v>
      </c>
      <c r="S396">
        <v>0.34</v>
      </c>
      <c r="T396">
        <v>0.995</v>
      </c>
      <c r="U396">
        <v>55042.757728999997</v>
      </c>
      <c r="V396">
        <v>48696.734871000001</v>
      </c>
      <c r="W396">
        <v>0</v>
      </c>
      <c r="X396">
        <v>4.2404723167419398</v>
      </c>
      <c r="Y396">
        <v>11.220528602600099</v>
      </c>
      <c r="Z396">
        <v>42</v>
      </c>
    </row>
    <row r="397" spans="1:26">
      <c r="A397" t="s">
        <v>404</v>
      </c>
      <c r="B397" t="str">
        <f t="shared" si="6"/>
        <v>2001</v>
      </c>
      <c r="C397" t="s">
        <v>501</v>
      </c>
      <c r="D397">
        <v>12.4</v>
      </c>
      <c r="E397">
        <v>52.633000000000003</v>
      </c>
      <c r="F397">
        <v>1592.7919999999999</v>
      </c>
      <c r="G397">
        <v>47.5</v>
      </c>
      <c r="H397">
        <v>29.3</v>
      </c>
      <c r="I397">
        <v>27.8</v>
      </c>
      <c r="J397">
        <v>4.5</v>
      </c>
      <c r="K397" s="2">
        <v>52.835999999999999</v>
      </c>
      <c r="L397">
        <v>6.15</v>
      </c>
      <c r="N397">
        <v>4.2617830000000003</v>
      </c>
      <c r="O397">
        <v>13.145523170000001</v>
      </c>
      <c r="P397">
        <v>3.0569999999999999</v>
      </c>
      <c r="Q397">
        <v>2612.0695858399999</v>
      </c>
      <c r="R397">
        <v>0.62</v>
      </c>
      <c r="S397">
        <v>0.63400000000000001</v>
      </c>
      <c r="T397">
        <v>0.99299999999999999</v>
      </c>
      <c r="U397">
        <v>56093.167605000002</v>
      </c>
      <c r="V397">
        <v>49961.241241999996</v>
      </c>
      <c r="W397">
        <v>0</v>
      </c>
      <c r="X397">
        <v>3.5397300720214799</v>
      </c>
      <c r="Y397">
        <v>11.532936096191399</v>
      </c>
      <c r="Z397">
        <v>42</v>
      </c>
    </row>
    <row r="398" spans="1:26">
      <c r="A398" t="s">
        <v>405</v>
      </c>
      <c r="B398" t="str">
        <f t="shared" si="6"/>
        <v>2002</v>
      </c>
      <c r="C398" t="s">
        <v>501</v>
      </c>
      <c r="D398">
        <v>12</v>
      </c>
      <c r="E398">
        <v>54.085000000000001</v>
      </c>
      <c r="F398">
        <v>1587.768</v>
      </c>
      <c r="G398">
        <v>50.9</v>
      </c>
      <c r="H398">
        <v>29.5</v>
      </c>
      <c r="J398">
        <v>4.5</v>
      </c>
      <c r="K398" s="2">
        <v>53.325000000000003</v>
      </c>
      <c r="L398">
        <v>7.02</v>
      </c>
      <c r="N398">
        <v>3.3185920000000002</v>
      </c>
      <c r="O398">
        <v>12.53207323</v>
      </c>
      <c r="P398">
        <v>3.3660000000000001</v>
      </c>
      <c r="Q398">
        <v>3022.50954099</v>
      </c>
      <c r="R398">
        <v>0.75</v>
      </c>
      <c r="S398">
        <v>0.65900000000000003</v>
      </c>
      <c r="T398">
        <v>0.98499999999999999</v>
      </c>
      <c r="U398">
        <v>58513.393595000001</v>
      </c>
      <c r="V398">
        <v>49360.387424</v>
      </c>
      <c r="W398">
        <v>0</v>
      </c>
      <c r="X398">
        <v>4.6116909980773899</v>
      </c>
      <c r="Y398">
        <v>11.063622474670399</v>
      </c>
      <c r="Z398">
        <v>42</v>
      </c>
    </row>
    <row r="399" spans="1:26">
      <c r="A399" t="s">
        <v>406</v>
      </c>
      <c r="B399" t="str">
        <f t="shared" si="6"/>
        <v>2003</v>
      </c>
      <c r="C399" t="s">
        <v>501</v>
      </c>
      <c r="D399">
        <v>11.7</v>
      </c>
      <c r="E399">
        <v>54.192</v>
      </c>
      <c r="F399">
        <v>1585.8879999999999</v>
      </c>
      <c r="G399">
        <v>48.7</v>
      </c>
      <c r="H399">
        <v>29.6</v>
      </c>
      <c r="J399">
        <v>4.4000000000000004</v>
      </c>
      <c r="K399" s="2">
        <v>52.177</v>
      </c>
      <c r="L399">
        <v>11.17</v>
      </c>
      <c r="N399">
        <v>2.3334670000000002</v>
      </c>
      <c r="O399">
        <v>13.289785699999999</v>
      </c>
      <c r="P399">
        <v>3.74</v>
      </c>
      <c r="Q399">
        <v>3862.3976142500001</v>
      </c>
      <c r="R399">
        <v>1</v>
      </c>
      <c r="S399">
        <v>0.85</v>
      </c>
      <c r="T399">
        <v>0.97299999999999998</v>
      </c>
      <c r="U399">
        <v>60115.443332000003</v>
      </c>
      <c r="V399">
        <v>48672.254517000001</v>
      </c>
      <c r="W399">
        <v>0.2</v>
      </c>
      <c r="X399">
        <v>4.8686933517456099</v>
      </c>
      <c r="Y399">
        <v>11.247633934021</v>
      </c>
      <c r="Z399">
        <v>42</v>
      </c>
    </row>
    <row r="400" spans="1:26">
      <c r="A400" t="s">
        <v>407</v>
      </c>
      <c r="B400" t="str">
        <f t="shared" si="6"/>
        <v>2004</v>
      </c>
      <c r="C400" t="s">
        <v>501</v>
      </c>
      <c r="D400">
        <v>11.9</v>
      </c>
      <c r="E400">
        <v>56.417999999999999</v>
      </c>
      <c r="F400">
        <v>1586.181</v>
      </c>
      <c r="G400">
        <v>51.8</v>
      </c>
      <c r="H400">
        <v>29.7</v>
      </c>
      <c r="J400">
        <v>4.4000000000000004</v>
      </c>
      <c r="K400" s="2">
        <v>52.19</v>
      </c>
      <c r="L400">
        <v>16.34</v>
      </c>
      <c r="N400">
        <v>2.106325</v>
      </c>
      <c r="O400">
        <v>13.217734350000001</v>
      </c>
      <c r="P400">
        <v>3.657</v>
      </c>
      <c r="Q400">
        <v>4741.4032138599996</v>
      </c>
      <c r="R400">
        <v>1.07</v>
      </c>
      <c r="S400">
        <v>0.91500000000000004</v>
      </c>
      <c r="T400">
        <v>0.98199999999999998</v>
      </c>
      <c r="U400">
        <v>64634.098463000002</v>
      </c>
      <c r="V400">
        <v>58323.872836000002</v>
      </c>
      <c r="W400">
        <v>0</v>
      </c>
      <c r="X400">
        <v>4.9047975540161097</v>
      </c>
      <c r="Y400">
        <v>11.2383670806885</v>
      </c>
      <c r="Z400">
        <v>42</v>
      </c>
    </row>
    <row r="401" spans="1:26">
      <c r="A401" t="s">
        <v>408</v>
      </c>
      <c r="B401" t="str">
        <f t="shared" si="6"/>
        <v>2005</v>
      </c>
      <c r="C401" t="s">
        <v>501</v>
      </c>
      <c r="D401">
        <v>11.5</v>
      </c>
      <c r="E401">
        <v>57.6</v>
      </c>
      <c r="F401">
        <v>1566.5530000000001</v>
      </c>
      <c r="G401">
        <v>55.5</v>
      </c>
      <c r="H401">
        <v>29.8</v>
      </c>
      <c r="J401">
        <v>4.4000000000000004</v>
      </c>
      <c r="K401" s="2">
        <v>53.064999999999998</v>
      </c>
      <c r="L401">
        <v>14.55</v>
      </c>
      <c r="N401">
        <v>2.1846749999999999</v>
      </c>
      <c r="O401">
        <v>13.86571949</v>
      </c>
      <c r="P401">
        <v>3.569</v>
      </c>
      <c r="Q401">
        <v>4895.9016058899997</v>
      </c>
      <c r="R401">
        <v>1.1499999999999999</v>
      </c>
      <c r="S401">
        <v>0.96899999999999997</v>
      </c>
      <c r="T401">
        <v>0.98099999999999998</v>
      </c>
      <c r="U401">
        <v>68707.781705999994</v>
      </c>
      <c r="V401">
        <v>62574.666790000003</v>
      </c>
      <c r="W401">
        <v>0.1</v>
      </c>
      <c r="X401">
        <v>4.8546223640441903</v>
      </c>
      <c r="Y401">
        <v>11.1872911453247</v>
      </c>
      <c r="Z401">
        <v>42</v>
      </c>
    </row>
    <row r="402" spans="1:26">
      <c r="A402" t="s">
        <v>409</v>
      </c>
      <c r="B402" t="str">
        <f t="shared" si="6"/>
        <v>2006</v>
      </c>
      <c r="C402" t="s">
        <v>501</v>
      </c>
      <c r="D402">
        <v>11.7</v>
      </c>
      <c r="E402">
        <v>58.261000000000003</v>
      </c>
      <c r="F402">
        <v>1567.117</v>
      </c>
      <c r="G402">
        <v>55.8</v>
      </c>
      <c r="H402">
        <v>30</v>
      </c>
      <c r="J402">
        <v>4.0999999999999996</v>
      </c>
      <c r="K402" s="2">
        <v>53.075000000000003</v>
      </c>
      <c r="L402">
        <v>15.5</v>
      </c>
      <c r="N402">
        <v>3.0792250000000001</v>
      </c>
      <c r="O402">
        <v>12.65518138</v>
      </c>
      <c r="P402">
        <v>3.347</v>
      </c>
      <c r="Q402">
        <v>5087.1007842999998</v>
      </c>
      <c r="R402">
        <v>1.06</v>
      </c>
      <c r="S402">
        <v>0.90100000000000002</v>
      </c>
      <c r="T402">
        <v>0.97799999999999998</v>
      </c>
      <c r="U402">
        <v>78825.366846000004</v>
      </c>
      <c r="V402">
        <v>63119.733443999998</v>
      </c>
      <c r="W402">
        <v>0</v>
      </c>
      <c r="X402">
        <v>4.4227447509765598</v>
      </c>
      <c r="Y402">
        <v>11.2342329025269</v>
      </c>
      <c r="Z402">
        <v>42</v>
      </c>
    </row>
    <row r="403" spans="1:26">
      <c r="A403" t="s">
        <v>410</v>
      </c>
      <c r="B403" t="str">
        <f t="shared" si="6"/>
        <v>2007</v>
      </c>
      <c r="C403" t="s">
        <v>501</v>
      </c>
      <c r="D403">
        <v>11.4</v>
      </c>
      <c r="E403">
        <v>58.920999999999999</v>
      </c>
      <c r="F403">
        <v>1580.9939999999999</v>
      </c>
      <c r="G403">
        <v>57.7</v>
      </c>
      <c r="H403">
        <v>30.2</v>
      </c>
      <c r="J403">
        <v>4.0999999999999996</v>
      </c>
      <c r="K403" s="2">
        <v>53.587000000000003</v>
      </c>
      <c r="L403">
        <v>15.6</v>
      </c>
      <c r="M403">
        <v>74.420186048458405</v>
      </c>
      <c r="N403">
        <v>4.2776079999999999</v>
      </c>
      <c r="O403">
        <v>13.090646019999999</v>
      </c>
      <c r="P403">
        <v>3.121</v>
      </c>
      <c r="Q403">
        <v>5695.1702398099997</v>
      </c>
      <c r="R403">
        <v>0.97</v>
      </c>
      <c r="S403">
        <v>0.84799999999999998</v>
      </c>
      <c r="T403">
        <v>0.98899999999999999</v>
      </c>
      <c r="U403">
        <v>84995.478759999998</v>
      </c>
      <c r="V403">
        <v>72262.111466000002</v>
      </c>
      <c r="W403">
        <v>0</v>
      </c>
      <c r="X403">
        <v>4.2716846466064498</v>
      </c>
      <c r="Y403">
        <v>11.438790321350099</v>
      </c>
      <c r="Z403">
        <v>42</v>
      </c>
    </row>
    <row r="404" spans="1:26">
      <c r="A404" t="s">
        <v>411</v>
      </c>
      <c r="B404" t="str">
        <f t="shared" si="6"/>
        <v>2008</v>
      </c>
      <c r="C404" t="s">
        <v>501</v>
      </c>
      <c r="D404">
        <v>11.5</v>
      </c>
      <c r="E404">
        <v>59.573</v>
      </c>
      <c r="F404">
        <v>1581.2360000000001</v>
      </c>
      <c r="G404">
        <v>57.2</v>
      </c>
      <c r="H404">
        <v>30.5</v>
      </c>
      <c r="J404">
        <v>3.9</v>
      </c>
      <c r="K404" s="2">
        <v>53.176000000000002</v>
      </c>
      <c r="L404">
        <v>17.329999999999998</v>
      </c>
      <c r="M404">
        <v>76.907692269230594</v>
      </c>
      <c r="N404">
        <v>4.634233</v>
      </c>
      <c r="O404">
        <v>13.403989299999999</v>
      </c>
      <c r="P404">
        <v>3.8650000000000002</v>
      </c>
      <c r="Q404">
        <v>6642.8574991300002</v>
      </c>
      <c r="R404">
        <v>0.95</v>
      </c>
      <c r="S404">
        <v>0.82499999999999996</v>
      </c>
      <c r="T404">
        <v>0.98</v>
      </c>
      <c r="U404">
        <v>90863.784075000003</v>
      </c>
      <c r="V404">
        <v>71121.585533000005</v>
      </c>
      <c r="W404">
        <v>0</v>
      </c>
      <c r="X404">
        <v>4.3269114494323704</v>
      </c>
      <c r="Y404">
        <v>11.443851470947299</v>
      </c>
      <c r="Z404">
        <v>42</v>
      </c>
    </row>
    <row r="405" spans="1:26">
      <c r="A405" t="s">
        <v>412</v>
      </c>
      <c r="B405" t="str">
        <f t="shared" si="6"/>
        <v>2009</v>
      </c>
      <c r="C405" t="s">
        <v>501</v>
      </c>
      <c r="D405">
        <v>11.3</v>
      </c>
      <c r="E405">
        <v>61.481999999999999</v>
      </c>
      <c r="F405">
        <v>1518.067</v>
      </c>
      <c r="G405">
        <v>59.5</v>
      </c>
      <c r="H405">
        <v>30.7</v>
      </c>
      <c r="J405">
        <v>3.5</v>
      </c>
      <c r="K405" s="2">
        <v>55.182000000000002</v>
      </c>
      <c r="L405">
        <v>16.87</v>
      </c>
      <c r="M405">
        <v>76.020190050475094</v>
      </c>
      <c r="N405">
        <v>1.2283580000000001</v>
      </c>
      <c r="O405">
        <v>16.427724090000002</v>
      </c>
      <c r="P405">
        <v>3.8719999999999999</v>
      </c>
      <c r="Q405">
        <v>6651.7802798399998</v>
      </c>
      <c r="R405">
        <v>1.32</v>
      </c>
      <c r="S405">
        <v>1.1220000000000001</v>
      </c>
      <c r="T405">
        <v>0.96799999999999997</v>
      </c>
      <c r="U405">
        <v>86800.873477000001</v>
      </c>
      <c r="V405">
        <v>55356.675560000003</v>
      </c>
      <c r="W405">
        <v>0.1</v>
      </c>
      <c r="X405">
        <v>4.8671340942382804</v>
      </c>
      <c r="Y405">
        <v>11.425833702087401</v>
      </c>
      <c r="Z405">
        <v>42</v>
      </c>
    </row>
    <row r="406" spans="1:26">
      <c r="A406" t="s">
        <v>413</v>
      </c>
      <c r="B406" t="str">
        <f t="shared" si="6"/>
        <v>2010</v>
      </c>
      <c r="C406" t="s">
        <v>501</v>
      </c>
      <c r="D406">
        <v>11.6</v>
      </c>
      <c r="E406">
        <v>61.097000000000001</v>
      </c>
      <c r="F406">
        <v>1521.027</v>
      </c>
      <c r="G406">
        <v>61.4</v>
      </c>
      <c r="H406">
        <v>30.8</v>
      </c>
      <c r="J406">
        <v>3.5</v>
      </c>
      <c r="K406" s="2">
        <v>55.183999999999997</v>
      </c>
      <c r="L406">
        <v>15.9</v>
      </c>
      <c r="M406">
        <v>80.140200350500805</v>
      </c>
      <c r="N406">
        <v>0.81094999999999995</v>
      </c>
      <c r="O406">
        <v>15.78499437</v>
      </c>
      <c r="P406">
        <v>3.734</v>
      </c>
      <c r="Q406">
        <v>6409.6558257099996</v>
      </c>
      <c r="R406">
        <v>1.26</v>
      </c>
      <c r="S406">
        <v>1.0980000000000001</v>
      </c>
      <c r="T406">
        <v>0.98299999999999998</v>
      </c>
      <c r="U406">
        <v>90252.977241999994</v>
      </c>
      <c r="V406">
        <v>61335.955018000001</v>
      </c>
      <c r="W406">
        <v>0</v>
      </c>
      <c r="X406">
        <v>5.01190233230591</v>
      </c>
      <c r="Y406">
        <v>11.9670057296753</v>
      </c>
      <c r="Z406">
        <v>42</v>
      </c>
    </row>
    <row r="407" spans="1:26">
      <c r="A407" t="s">
        <v>414</v>
      </c>
      <c r="B407" t="str">
        <f t="shared" si="6"/>
        <v>2011</v>
      </c>
      <c r="C407" t="s">
        <v>501</v>
      </c>
      <c r="D407">
        <v>10.9</v>
      </c>
      <c r="E407">
        <v>61.499000000000002</v>
      </c>
      <c r="F407">
        <v>1519.5440000000001</v>
      </c>
      <c r="G407">
        <v>59.5</v>
      </c>
      <c r="H407">
        <v>30.8</v>
      </c>
      <c r="I407">
        <v>27.9</v>
      </c>
      <c r="J407">
        <v>3.3</v>
      </c>
      <c r="K407" s="2">
        <v>54.768000000000001</v>
      </c>
      <c r="L407">
        <v>16.39</v>
      </c>
      <c r="M407">
        <v>83.087457718644202</v>
      </c>
      <c r="N407">
        <v>1.3906000000000001</v>
      </c>
      <c r="O407">
        <v>16.011749420000001</v>
      </c>
      <c r="P407">
        <v>3.4329999999999998</v>
      </c>
      <c r="Q407">
        <v>6049.9129427099997</v>
      </c>
      <c r="R407">
        <v>1.23</v>
      </c>
      <c r="S407">
        <v>1.0569999999999999</v>
      </c>
      <c r="T407">
        <v>0.97799999999999998</v>
      </c>
      <c r="U407">
        <v>94278.922850999996</v>
      </c>
      <c r="V407">
        <v>65354.730794000003</v>
      </c>
      <c r="W407">
        <v>0.1</v>
      </c>
      <c r="X407">
        <v>4.9895811080932599</v>
      </c>
      <c r="Y407">
        <v>12.0711107254028</v>
      </c>
      <c r="Z407">
        <v>42</v>
      </c>
    </row>
    <row r="408" spans="1:26">
      <c r="A408" t="s">
        <v>415</v>
      </c>
      <c r="B408" t="str">
        <f t="shared" si="6"/>
        <v>2012</v>
      </c>
      <c r="C408" t="s">
        <v>501</v>
      </c>
      <c r="D408">
        <v>11.3</v>
      </c>
      <c r="E408">
        <v>63.496000000000002</v>
      </c>
      <c r="F408">
        <v>1513.7</v>
      </c>
      <c r="G408">
        <v>62.7</v>
      </c>
      <c r="H408">
        <v>31</v>
      </c>
      <c r="J408">
        <v>3.4</v>
      </c>
      <c r="K408" s="2">
        <v>55.73</v>
      </c>
      <c r="L408">
        <v>18.09</v>
      </c>
      <c r="M408">
        <v>86.575466438666098</v>
      </c>
      <c r="N408">
        <v>0.57318340000000001</v>
      </c>
      <c r="O408">
        <v>15.45473844</v>
      </c>
      <c r="P408">
        <v>3.4260000000000002</v>
      </c>
      <c r="Q408">
        <v>5042.7102703099999</v>
      </c>
      <c r="R408">
        <v>1.34</v>
      </c>
      <c r="S408">
        <v>1.169</v>
      </c>
      <c r="T408">
        <v>0.98199999999999998</v>
      </c>
      <c r="U408">
        <v>96535.745827999999</v>
      </c>
      <c r="V408">
        <v>74151.174167000005</v>
      </c>
      <c r="W408">
        <v>0.1</v>
      </c>
      <c r="X408">
        <v>3.8781599998474099</v>
      </c>
      <c r="Y408">
        <v>12.1591119766235</v>
      </c>
      <c r="Z408">
        <v>42</v>
      </c>
    </row>
    <row r="409" spans="1:26">
      <c r="A409" t="s">
        <v>416</v>
      </c>
      <c r="B409" t="str">
        <f t="shared" si="6"/>
        <v>2013</v>
      </c>
      <c r="C409" t="s">
        <v>501</v>
      </c>
      <c r="D409">
        <v>11.3</v>
      </c>
      <c r="E409">
        <v>64.269000000000005</v>
      </c>
      <c r="F409">
        <v>1506.29</v>
      </c>
      <c r="G409">
        <v>64</v>
      </c>
      <c r="H409">
        <v>31.3</v>
      </c>
      <c r="J409">
        <v>3.2</v>
      </c>
      <c r="K409" s="2">
        <v>55.915999999999997</v>
      </c>
      <c r="L409">
        <v>17.04</v>
      </c>
      <c r="M409">
        <v>90.894727236818099</v>
      </c>
      <c r="N409">
        <v>0.22066669999999999</v>
      </c>
      <c r="O409">
        <v>15.26312766</v>
      </c>
      <c r="P409">
        <v>3.4239999999999999</v>
      </c>
      <c r="Q409">
        <v>5330.7148428600003</v>
      </c>
      <c r="R409">
        <v>1.39</v>
      </c>
      <c r="S409">
        <v>1.3520000000000001</v>
      </c>
      <c r="T409">
        <v>0.97899999999999998</v>
      </c>
      <c r="U409">
        <v>100561.36640499999</v>
      </c>
      <c r="V409">
        <v>72147.053576000006</v>
      </c>
      <c r="W409">
        <v>0.1</v>
      </c>
      <c r="X409">
        <v>3.69939088821411</v>
      </c>
      <c r="Y409">
        <v>11.3840436935425</v>
      </c>
      <c r="Z409">
        <v>42</v>
      </c>
    </row>
    <row r="410" spans="1:26">
      <c r="A410" t="s">
        <v>417</v>
      </c>
      <c r="B410" t="str">
        <f t="shared" si="6"/>
        <v>2014</v>
      </c>
      <c r="C410" t="s">
        <v>501</v>
      </c>
      <c r="D410">
        <v>10.9</v>
      </c>
      <c r="E410">
        <v>65.313000000000002</v>
      </c>
      <c r="F410">
        <v>1512.07</v>
      </c>
      <c r="G410">
        <v>66.599999999999994</v>
      </c>
      <c r="H410">
        <v>31.4</v>
      </c>
      <c r="J410">
        <v>3</v>
      </c>
      <c r="K410" s="2">
        <v>56.564999999999998</v>
      </c>
      <c r="L410">
        <v>22.53</v>
      </c>
      <c r="M410">
        <v>94.877737194342899</v>
      </c>
      <c r="N410">
        <v>0.20993329999999999</v>
      </c>
      <c r="O410">
        <v>15.469431719999999</v>
      </c>
      <c r="P410">
        <v>3.319</v>
      </c>
      <c r="Q410">
        <v>5516.7168437199998</v>
      </c>
      <c r="R410">
        <v>1.33</v>
      </c>
      <c r="S410">
        <v>1.33</v>
      </c>
      <c r="T410">
        <v>0.99299999999999999</v>
      </c>
      <c r="U410">
        <v>104917.945675</v>
      </c>
      <c r="V410">
        <v>76212.565294</v>
      </c>
      <c r="W410">
        <v>0.2</v>
      </c>
      <c r="X410">
        <v>3.8556900024414098</v>
      </c>
      <c r="Y410">
        <v>11.2722311019897</v>
      </c>
      <c r="Z410">
        <v>42</v>
      </c>
    </row>
    <row r="411" spans="1:26">
      <c r="A411" t="s">
        <v>418</v>
      </c>
      <c r="B411" t="str">
        <f t="shared" si="6"/>
        <v>2015</v>
      </c>
      <c r="C411" t="s">
        <v>501</v>
      </c>
      <c r="D411">
        <v>10.7</v>
      </c>
      <c r="E411">
        <v>66.718000000000004</v>
      </c>
      <c r="F411">
        <v>1519.451</v>
      </c>
      <c r="G411">
        <v>54.9</v>
      </c>
      <c r="H411">
        <v>31.5</v>
      </c>
      <c r="J411">
        <v>3.6</v>
      </c>
      <c r="K411" s="2">
        <v>55.978999999999999</v>
      </c>
      <c r="L411">
        <v>16.77</v>
      </c>
      <c r="M411">
        <v>100</v>
      </c>
      <c r="N411">
        <v>-1.9366669999999999E-2</v>
      </c>
      <c r="O411">
        <v>14.91740791</v>
      </c>
      <c r="P411">
        <v>3.24</v>
      </c>
      <c r="Q411">
        <v>4581.8529821299999</v>
      </c>
      <c r="R411">
        <v>1.29</v>
      </c>
      <c r="S411">
        <v>1.3320000000000001</v>
      </c>
      <c r="T411">
        <v>0.98399999999999999</v>
      </c>
      <c r="U411">
        <v>107898.304236</v>
      </c>
      <c r="V411">
        <v>69436.001203000007</v>
      </c>
      <c r="W411">
        <v>0.4</v>
      </c>
      <c r="X411">
        <v>3.7679200172424299</v>
      </c>
      <c r="Y411">
        <v>11.093451499939</v>
      </c>
      <c r="Z411">
        <v>42</v>
      </c>
    </row>
    <row r="412" spans="1:26">
      <c r="A412" t="s">
        <v>419</v>
      </c>
      <c r="B412" t="str">
        <f t="shared" si="6"/>
        <v>2016</v>
      </c>
      <c r="C412" t="s">
        <v>501</v>
      </c>
      <c r="D412">
        <v>10.4</v>
      </c>
      <c r="E412">
        <v>65.585999999999999</v>
      </c>
      <c r="F412">
        <v>1517.9680000000001</v>
      </c>
      <c r="G412">
        <v>64.7</v>
      </c>
      <c r="H412">
        <v>31.7</v>
      </c>
      <c r="J412">
        <v>3.2</v>
      </c>
      <c r="K412" s="2">
        <v>55.204999999999998</v>
      </c>
      <c r="L412">
        <v>19.100000000000001</v>
      </c>
      <c r="M412">
        <v>106.006265015662</v>
      </c>
      <c r="N412">
        <v>-0.26369169999999997</v>
      </c>
      <c r="O412">
        <v>13.868185950000001</v>
      </c>
      <c r="P412">
        <v>3.15</v>
      </c>
      <c r="Q412">
        <v>4623.0043373300005</v>
      </c>
      <c r="R412">
        <v>1.36</v>
      </c>
      <c r="S412">
        <v>1.1459999999999999</v>
      </c>
      <c r="T412">
        <v>0.98699999999999999</v>
      </c>
      <c r="U412">
        <v>112955.47017499999</v>
      </c>
      <c r="V412">
        <v>74845.970828000005</v>
      </c>
      <c r="W412">
        <v>0.2</v>
      </c>
      <c r="X412">
        <v>3.4024460315704301</v>
      </c>
      <c r="Y412">
        <v>10.8930511474609</v>
      </c>
      <c r="Z412">
        <v>42</v>
      </c>
    </row>
    <row r="413" spans="1:26">
      <c r="A413" t="s">
        <v>420</v>
      </c>
      <c r="B413" t="str">
        <f t="shared" si="6"/>
        <v>2017</v>
      </c>
      <c r="C413" t="s">
        <v>501</v>
      </c>
      <c r="D413">
        <v>10.4</v>
      </c>
      <c r="E413">
        <v>67.228999999999999</v>
      </c>
      <c r="F413">
        <v>1508.1020000000001</v>
      </c>
      <c r="G413">
        <v>66.3</v>
      </c>
      <c r="H413">
        <v>31.9</v>
      </c>
      <c r="I413">
        <v>30.5</v>
      </c>
      <c r="J413">
        <v>3.2</v>
      </c>
      <c r="K413" s="2">
        <v>56.036000000000001</v>
      </c>
      <c r="L413">
        <v>15.51</v>
      </c>
      <c r="M413">
        <v>111.95977989945</v>
      </c>
      <c r="N413">
        <v>-0.32905000000000001</v>
      </c>
      <c r="O413">
        <v>14.56853729</v>
      </c>
      <c r="P413">
        <v>3.22</v>
      </c>
      <c r="Q413">
        <v>4843.6783617399997</v>
      </c>
      <c r="R413">
        <v>1.35</v>
      </c>
      <c r="S413">
        <v>1.087</v>
      </c>
      <c r="T413">
        <v>0.99</v>
      </c>
      <c r="U413">
        <v>114862.52875500001</v>
      </c>
      <c r="V413">
        <v>82208.694092999998</v>
      </c>
      <c r="W413">
        <v>0.4</v>
      </c>
      <c r="X413">
        <v>3.4864599704742401</v>
      </c>
      <c r="Y413">
        <v>10.792880058288601</v>
      </c>
      <c r="Z413">
        <v>42</v>
      </c>
    </row>
    <row r="414" spans="1:26">
      <c r="A414" t="s">
        <v>421</v>
      </c>
      <c r="B414" t="str">
        <f t="shared" si="6"/>
        <v>2018</v>
      </c>
      <c r="C414" t="s">
        <v>501</v>
      </c>
      <c r="D414">
        <v>10.3</v>
      </c>
      <c r="E414">
        <v>68.34</v>
      </c>
      <c r="F414">
        <v>1498.616</v>
      </c>
      <c r="G414">
        <v>62.8</v>
      </c>
      <c r="H414">
        <v>32.1</v>
      </c>
      <c r="I414">
        <v>30.7</v>
      </c>
      <c r="K414" s="2">
        <v>56.533000000000001</v>
      </c>
      <c r="L414">
        <v>14.15</v>
      </c>
      <c r="M414">
        <v>119.86179965449899</v>
      </c>
      <c r="N414">
        <v>-0.32209169999999998</v>
      </c>
      <c r="O414">
        <v>12.789103389999999</v>
      </c>
      <c r="P414">
        <v>3.3050000000000002</v>
      </c>
      <c r="Q414">
        <v>5288.1118025699998</v>
      </c>
      <c r="R414">
        <v>1.27</v>
      </c>
      <c r="S414">
        <v>1.1299999999999999</v>
      </c>
      <c r="T414">
        <v>0.98899999999999999</v>
      </c>
      <c r="U414">
        <v>116334.724739</v>
      </c>
      <c r="V414">
        <v>83156.432711999994</v>
      </c>
      <c r="W414">
        <v>0.3</v>
      </c>
      <c r="X414">
        <v>3.66211009025574</v>
      </c>
      <c r="Y414">
        <v>10.8911542892456</v>
      </c>
      <c r="Z414">
        <v>46</v>
      </c>
    </row>
    <row r="415" spans="1:26">
      <c r="A415" t="s">
        <v>422</v>
      </c>
      <c r="B415" t="str">
        <f t="shared" si="6"/>
        <v>2019</v>
      </c>
      <c r="C415" t="s">
        <v>501</v>
      </c>
      <c r="D415">
        <v>10</v>
      </c>
      <c r="E415">
        <v>68.38</v>
      </c>
      <c r="F415">
        <v>1492.7059999999999</v>
      </c>
      <c r="H415">
        <v>32.299999999999997</v>
      </c>
      <c r="K415" s="2">
        <v>57.26</v>
      </c>
      <c r="L415">
        <v>16.61</v>
      </c>
      <c r="M415">
        <v>131.98682996707501</v>
      </c>
      <c r="N415">
        <v>-0.35633330000000002</v>
      </c>
      <c r="O415">
        <v>11.626060949999999</v>
      </c>
      <c r="P415">
        <v>3.363</v>
      </c>
      <c r="Q415">
        <v>5342.7517798899999</v>
      </c>
      <c r="R415">
        <v>1.31</v>
      </c>
      <c r="S415">
        <v>1.171</v>
      </c>
      <c r="T415">
        <v>0.98699999999999999</v>
      </c>
      <c r="U415">
        <v>119364.151427</v>
      </c>
      <c r="V415">
        <v>80291.887210000001</v>
      </c>
      <c r="W415">
        <v>0.1</v>
      </c>
      <c r="X415">
        <v>3.7395401000976598</v>
      </c>
      <c r="Y415">
        <v>11.140953063964799</v>
      </c>
      <c r="Z415">
        <v>46</v>
      </c>
    </row>
    <row r="416" spans="1:26">
      <c r="A416" t="s">
        <v>423</v>
      </c>
      <c r="B416" t="str">
        <f t="shared" si="6"/>
        <v>2020</v>
      </c>
      <c r="C416" t="s">
        <v>501</v>
      </c>
      <c r="D416">
        <v>10.199999999999999</v>
      </c>
      <c r="E416">
        <v>70.010000000000005</v>
      </c>
      <c r="F416">
        <v>1408.2260000000001</v>
      </c>
      <c r="H416">
        <v>32.299999999999997</v>
      </c>
      <c r="K416" s="2">
        <v>56.683999999999997</v>
      </c>
      <c r="L416">
        <v>22.73</v>
      </c>
      <c r="M416">
        <v>151.11462778657</v>
      </c>
      <c r="N416">
        <v>-0.42514999999999997</v>
      </c>
      <c r="O416">
        <v>12.717314419999999</v>
      </c>
      <c r="Q416">
        <v>5899.2835451600004</v>
      </c>
      <c r="R416">
        <v>2.92</v>
      </c>
      <c r="T416">
        <v>0.99099999999999999</v>
      </c>
      <c r="U416">
        <v>119407.898814</v>
      </c>
      <c r="V416">
        <v>82795.166849999994</v>
      </c>
      <c r="W416">
        <v>0</v>
      </c>
      <c r="X416">
        <v>3.8382298946380602</v>
      </c>
      <c r="Y416">
        <v>10.617403984069799</v>
      </c>
      <c r="Z416">
        <v>46</v>
      </c>
    </row>
    <row r="417" spans="1:26">
      <c r="A417" t="s">
        <v>424</v>
      </c>
      <c r="B417" t="str">
        <f t="shared" si="6"/>
        <v>2021</v>
      </c>
      <c r="C417" t="s">
        <v>501</v>
      </c>
      <c r="D417">
        <v>10.5</v>
      </c>
      <c r="E417">
        <v>71.218000000000004</v>
      </c>
      <c r="F417">
        <v>1467.4110000000001</v>
      </c>
      <c r="H417">
        <v>32.5</v>
      </c>
      <c r="K417" s="2">
        <v>58.668999999999997</v>
      </c>
      <c r="L417">
        <v>18.25</v>
      </c>
      <c r="M417">
        <v>172.15118037795099</v>
      </c>
      <c r="N417">
        <v>-0.54876670000000005</v>
      </c>
      <c r="O417">
        <v>12.846193680000001</v>
      </c>
      <c r="Q417">
        <v>6387.2887914100002</v>
      </c>
      <c r="R417">
        <v>1.55</v>
      </c>
      <c r="T417">
        <v>0.99299999999999999</v>
      </c>
      <c r="U417">
        <v>131430.73703600001</v>
      </c>
      <c r="V417">
        <v>91669.488339999996</v>
      </c>
      <c r="X417">
        <v>4.6391525268554696</v>
      </c>
      <c r="Y417">
        <v>10.994065284729</v>
      </c>
      <c r="Z417">
        <v>46</v>
      </c>
    </row>
    <row r="418" spans="1:26">
      <c r="A418" t="s">
        <v>425</v>
      </c>
      <c r="B418" t="str">
        <f t="shared" si="6"/>
        <v>1990</v>
      </c>
      <c r="C418" t="s">
        <v>502</v>
      </c>
      <c r="D418">
        <v>14.4</v>
      </c>
      <c r="E418">
        <v>62.329000000000001</v>
      </c>
      <c r="H418">
        <v>26.2</v>
      </c>
      <c r="I418">
        <v>23.1</v>
      </c>
      <c r="J418">
        <v>6.7</v>
      </c>
      <c r="P418">
        <v>1.645</v>
      </c>
      <c r="S418">
        <v>3.0000000000000001E-3</v>
      </c>
      <c r="T418">
        <v>0.97199999999999998</v>
      </c>
      <c r="U418">
        <v>6205.0716549999997</v>
      </c>
      <c r="Z418">
        <v>16</v>
      </c>
    </row>
    <row r="419" spans="1:26">
      <c r="A419" t="s">
        <v>426</v>
      </c>
      <c r="B419" t="str">
        <f t="shared" si="6"/>
        <v>1991</v>
      </c>
      <c r="C419" t="s">
        <v>502</v>
      </c>
      <c r="D419">
        <v>14.3</v>
      </c>
      <c r="E419">
        <v>62.374000000000002</v>
      </c>
      <c r="H419">
        <v>26.3</v>
      </c>
      <c r="J419">
        <v>6.1</v>
      </c>
      <c r="K419">
        <v>53.363</v>
      </c>
      <c r="P419">
        <v>2.2010000000000001</v>
      </c>
      <c r="S419">
        <v>1.23</v>
      </c>
      <c r="T419">
        <v>0.97399999999999998</v>
      </c>
      <c r="U419">
        <v>5952.6602540000004</v>
      </c>
      <c r="V419">
        <v>5635.4214920000004</v>
      </c>
      <c r="X419">
        <v>3.8914499282836901</v>
      </c>
      <c r="Z419">
        <v>16</v>
      </c>
    </row>
    <row r="420" spans="1:26">
      <c r="A420" t="s">
        <v>427</v>
      </c>
      <c r="B420" t="str">
        <f t="shared" si="6"/>
        <v>1992</v>
      </c>
      <c r="C420" t="s">
        <v>502</v>
      </c>
      <c r="D420">
        <v>13.4</v>
      </c>
      <c r="E420">
        <v>62.244999999999997</v>
      </c>
      <c r="H420">
        <v>26.4</v>
      </c>
      <c r="J420">
        <v>5.7</v>
      </c>
      <c r="K420">
        <v>52.735999999999997</v>
      </c>
      <c r="N420">
        <v>45.475000000000001</v>
      </c>
      <c r="P420">
        <v>2.1419999999999999</v>
      </c>
      <c r="S420">
        <v>2.2210000000000001</v>
      </c>
      <c r="T420">
        <v>0.97499999999999998</v>
      </c>
      <c r="U420">
        <v>6230.9719290000003</v>
      </c>
      <c r="V420">
        <v>5837.0728060000001</v>
      </c>
      <c r="X420">
        <v>4.1879301071167001</v>
      </c>
      <c r="Z420">
        <v>16</v>
      </c>
    </row>
    <row r="421" spans="1:26">
      <c r="A421" t="s">
        <v>428</v>
      </c>
      <c r="B421" t="str">
        <f t="shared" si="6"/>
        <v>1993</v>
      </c>
      <c r="C421" t="s">
        <v>502</v>
      </c>
      <c r="D421">
        <v>12.9</v>
      </c>
      <c r="E421">
        <v>61.768000000000001</v>
      </c>
      <c r="F421">
        <v>1903.2449999999999</v>
      </c>
      <c r="H421">
        <v>26.6</v>
      </c>
      <c r="J421">
        <v>5.4</v>
      </c>
      <c r="K421">
        <v>51.750999999999998</v>
      </c>
      <c r="N421">
        <v>34.875</v>
      </c>
      <c r="P421">
        <v>1.774</v>
      </c>
      <c r="R421">
        <v>2.2799999999999998</v>
      </c>
      <c r="S421">
        <v>1.6719999999999999</v>
      </c>
      <c r="T421">
        <v>0.97399999999999998</v>
      </c>
      <c r="U421">
        <v>6608.8113599999997</v>
      </c>
      <c r="V421">
        <v>6234.2629319999996</v>
      </c>
      <c r="X421">
        <v>4.1827597618103001</v>
      </c>
      <c r="Z421">
        <v>16</v>
      </c>
    </row>
    <row r="422" spans="1:26">
      <c r="A422" t="s">
        <v>429</v>
      </c>
      <c r="B422" t="str">
        <f t="shared" si="6"/>
        <v>1994</v>
      </c>
      <c r="C422" t="s">
        <v>502</v>
      </c>
      <c r="D422">
        <v>12.5</v>
      </c>
      <c r="E422">
        <v>61.55</v>
      </c>
      <c r="F422">
        <v>1940.7380000000001</v>
      </c>
      <c r="H422">
        <v>26.8</v>
      </c>
      <c r="J422">
        <v>5.4</v>
      </c>
      <c r="K422">
        <v>50.908999999999999</v>
      </c>
      <c r="N422">
        <v>31.75667</v>
      </c>
      <c r="P422">
        <v>1.423</v>
      </c>
      <c r="R422">
        <v>2.08</v>
      </c>
      <c r="S422">
        <v>1.5649999999999999</v>
      </c>
      <c r="T422">
        <v>0.97899999999999998</v>
      </c>
      <c r="U422">
        <v>7101.4383820000003</v>
      </c>
      <c r="V422">
        <v>6914.4983030000003</v>
      </c>
      <c r="Z422">
        <v>16</v>
      </c>
    </row>
    <row r="423" spans="1:26">
      <c r="A423" t="s">
        <v>430</v>
      </c>
      <c r="B423" t="str">
        <f t="shared" si="6"/>
        <v>1995</v>
      </c>
      <c r="C423" t="s">
        <v>502</v>
      </c>
      <c r="D423">
        <v>11.2</v>
      </c>
      <c r="E423">
        <v>60.482999999999997</v>
      </c>
      <c r="F423">
        <v>1903.2449999999999</v>
      </c>
      <c r="H423">
        <v>26.9</v>
      </c>
      <c r="J423">
        <v>5.4</v>
      </c>
      <c r="K423">
        <v>50.668999999999997</v>
      </c>
      <c r="N423">
        <v>27.69</v>
      </c>
      <c r="P423">
        <v>1.0349999999999999</v>
      </c>
      <c r="R423">
        <v>2.0499999999999998</v>
      </c>
      <c r="S423">
        <v>1.5980000000000001</v>
      </c>
      <c r="T423">
        <v>0.98499999999999999</v>
      </c>
      <c r="U423">
        <v>7749.8238540000002</v>
      </c>
      <c r="V423">
        <v>7501.6391190000004</v>
      </c>
      <c r="X423">
        <v>4.3302597999572798</v>
      </c>
      <c r="Y423">
        <v>12.372825622558601</v>
      </c>
      <c r="Z423">
        <v>16</v>
      </c>
    </row>
    <row r="424" spans="1:26">
      <c r="A424" t="s">
        <v>431</v>
      </c>
      <c r="B424" t="str">
        <f t="shared" si="6"/>
        <v>1996</v>
      </c>
      <c r="C424" t="s">
        <v>502</v>
      </c>
      <c r="D424">
        <v>11.1</v>
      </c>
      <c r="E424">
        <v>59.923000000000002</v>
      </c>
      <c r="F424">
        <v>1917.528</v>
      </c>
      <c r="H424">
        <v>27</v>
      </c>
      <c r="I424">
        <v>24.4</v>
      </c>
      <c r="J424">
        <v>5.3</v>
      </c>
      <c r="K424">
        <v>50.738999999999997</v>
      </c>
      <c r="N424">
        <v>21.33333</v>
      </c>
      <c r="P424">
        <v>0.92500000000000004</v>
      </c>
      <c r="R424">
        <v>2.06</v>
      </c>
      <c r="S424">
        <v>1.5289999999999999</v>
      </c>
      <c r="T424">
        <v>0.98499999999999999</v>
      </c>
      <c r="U424">
        <v>8350.5884679999999</v>
      </c>
      <c r="V424">
        <v>8151.9633700000004</v>
      </c>
      <c r="X424">
        <v>6.2573800086975098</v>
      </c>
      <c r="Y424">
        <v>12.0212316513062</v>
      </c>
      <c r="Z424">
        <v>16</v>
      </c>
    </row>
    <row r="425" spans="1:26">
      <c r="A425" t="s">
        <v>432</v>
      </c>
      <c r="B425" t="str">
        <f t="shared" si="6"/>
        <v>1997</v>
      </c>
      <c r="C425" t="s">
        <v>502</v>
      </c>
      <c r="D425">
        <v>10.7</v>
      </c>
      <c r="E425">
        <v>58.779000000000003</v>
      </c>
      <c r="F425">
        <v>1912.172</v>
      </c>
      <c r="H425">
        <v>27.1</v>
      </c>
      <c r="I425">
        <v>24.7</v>
      </c>
      <c r="J425">
        <v>5.3</v>
      </c>
      <c r="K425">
        <v>50.951999999999998</v>
      </c>
      <c r="L425">
        <v>10.866669999999999</v>
      </c>
      <c r="N425">
        <v>23.11</v>
      </c>
      <c r="O425">
        <v>11.88823496</v>
      </c>
      <c r="P425">
        <v>0.878</v>
      </c>
      <c r="R425">
        <v>1.55</v>
      </c>
      <c r="S425">
        <v>0.995</v>
      </c>
      <c r="T425">
        <v>0.98599999999999999</v>
      </c>
      <c r="U425">
        <v>9020.0766910000002</v>
      </c>
      <c r="V425">
        <v>8872.6547429999991</v>
      </c>
      <c r="Y425">
        <v>12.5602149963379</v>
      </c>
      <c r="Z425">
        <v>16</v>
      </c>
    </row>
    <row r="426" spans="1:26">
      <c r="A426" t="s">
        <v>433</v>
      </c>
      <c r="B426" t="str">
        <f t="shared" si="6"/>
        <v>1998</v>
      </c>
      <c r="C426" t="s">
        <v>502</v>
      </c>
      <c r="D426">
        <v>10.199999999999999</v>
      </c>
      <c r="E426">
        <v>58.631999999999998</v>
      </c>
      <c r="F426">
        <v>1888.962</v>
      </c>
      <c r="H426">
        <v>27.2</v>
      </c>
      <c r="I426">
        <v>25</v>
      </c>
      <c r="J426">
        <v>5.4</v>
      </c>
      <c r="K426">
        <v>51.124000000000002</v>
      </c>
      <c r="L426">
        <v>10.16667</v>
      </c>
      <c r="N426">
        <v>19.905000000000001</v>
      </c>
      <c r="O426">
        <v>11.81499494</v>
      </c>
      <c r="P426">
        <v>1.0669999999999999</v>
      </c>
      <c r="R426">
        <v>0.99</v>
      </c>
      <c r="S426">
        <v>0.504</v>
      </c>
      <c r="T426">
        <v>0.98799999999999999</v>
      </c>
      <c r="U426">
        <v>9582.0197380000009</v>
      </c>
      <c r="V426">
        <v>9466.1890110000004</v>
      </c>
      <c r="X426">
        <v>4.9420099258422896</v>
      </c>
      <c r="Y426">
        <v>12.0950479507446</v>
      </c>
      <c r="Z426">
        <v>16</v>
      </c>
    </row>
    <row r="427" spans="1:26">
      <c r="A427" t="s">
        <v>434</v>
      </c>
      <c r="B427" t="str">
        <f t="shared" si="6"/>
        <v>1999</v>
      </c>
      <c r="C427" t="s">
        <v>502</v>
      </c>
      <c r="D427">
        <v>9.9</v>
      </c>
      <c r="E427">
        <v>58.628</v>
      </c>
      <c r="F427">
        <v>1874.98</v>
      </c>
      <c r="H427">
        <v>27.3</v>
      </c>
      <c r="I427">
        <v>25.2</v>
      </c>
      <c r="J427">
        <v>5.7</v>
      </c>
      <c r="K427">
        <v>49.26</v>
      </c>
      <c r="L427">
        <v>13.39167</v>
      </c>
      <c r="N427">
        <v>14.678330000000001</v>
      </c>
      <c r="O427">
        <v>13.963405460000001</v>
      </c>
      <c r="P427">
        <v>1.0620000000000001</v>
      </c>
      <c r="R427">
        <v>0.99</v>
      </c>
      <c r="S427">
        <v>0.58599999999999997</v>
      </c>
      <c r="T427">
        <v>0.99099999999999999</v>
      </c>
      <c r="U427">
        <v>10143.29528</v>
      </c>
      <c r="V427">
        <v>10002.924075999999</v>
      </c>
      <c r="X427">
        <v>4.5918197631835902</v>
      </c>
      <c r="Y427">
        <v>13.157561302185099</v>
      </c>
      <c r="Z427">
        <v>16</v>
      </c>
    </row>
    <row r="428" spans="1:26">
      <c r="A428" t="s">
        <v>435</v>
      </c>
      <c r="B428" t="str">
        <f t="shared" si="6"/>
        <v>2000</v>
      </c>
      <c r="C428" t="s">
        <v>502</v>
      </c>
      <c r="D428">
        <v>9.9</v>
      </c>
      <c r="E428">
        <v>59.848999999999997</v>
      </c>
      <c r="F428">
        <v>1858.34</v>
      </c>
      <c r="H428">
        <v>27.3</v>
      </c>
      <c r="J428">
        <v>5.5</v>
      </c>
      <c r="K428">
        <v>47.378</v>
      </c>
      <c r="L428">
        <v>16.074999999999999</v>
      </c>
      <c r="N428">
        <v>18.875</v>
      </c>
      <c r="O428">
        <v>12.836514040000001</v>
      </c>
      <c r="P428">
        <v>1.1779999999999999</v>
      </c>
      <c r="Q428">
        <v>162.34986038</v>
      </c>
      <c r="R428">
        <v>1.06</v>
      </c>
      <c r="S428">
        <v>0.86299999999999999</v>
      </c>
      <c r="T428">
        <v>0.99099999999999999</v>
      </c>
      <c r="U428">
        <v>10674.914757</v>
      </c>
      <c r="V428">
        <v>10630.317273000001</v>
      </c>
      <c r="X428">
        <v>4.9839301109314</v>
      </c>
      <c r="Y428">
        <v>13.124534606933601</v>
      </c>
      <c r="Z428">
        <v>20</v>
      </c>
    </row>
    <row r="429" spans="1:26">
      <c r="A429" t="s">
        <v>436</v>
      </c>
      <c r="B429" t="str">
        <f t="shared" si="6"/>
        <v>2001</v>
      </c>
      <c r="C429" t="s">
        <v>502</v>
      </c>
      <c r="D429">
        <v>9.6</v>
      </c>
      <c r="E429">
        <v>60.212000000000003</v>
      </c>
      <c r="F429">
        <v>1860.1189999999999</v>
      </c>
      <c r="H429">
        <v>27.6</v>
      </c>
      <c r="J429">
        <v>5.0999999999999996</v>
      </c>
      <c r="K429">
        <v>46.343000000000004</v>
      </c>
      <c r="L429">
        <v>18.308330000000002</v>
      </c>
      <c r="N429">
        <v>15.71583</v>
      </c>
      <c r="O429">
        <v>11.59075387</v>
      </c>
      <c r="P429">
        <v>1.1819999999999999</v>
      </c>
      <c r="Q429">
        <v>198.94275250000001</v>
      </c>
      <c r="R429">
        <v>1.23</v>
      </c>
      <c r="S429">
        <v>0.871</v>
      </c>
      <c r="T429">
        <v>0.99199999999999999</v>
      </c>
      <c r="U429">
        <v>11120.999556000001</v>
      </c>
      <c r="V429">
        <v>11085.995105</v>
      </c>
      <c r="X429">
        <v>5.31902980804443</v>
      </c>
      <c r="Y429">
        <v>13.4195232391357</v>
      </c>
      <c r="Z429">
        <v>26</v>
      </c>
    </row>
    <row r="430" spans="1:26">
      <c r="A430" t="s">
        <v>437</v>
      </c>
      <c r="B430" t="str">
        <f t="shared" si="6"/>
        <v>2002</v>
      </c>
      <c r="C430" t="s">
        <v>502</v>
      </c>
      <c r="D430">
        <v>9.3000000000000007</v>
      </c>
      <c r="E430">
        <v>58.722999999999999</v>
      </c>
      <c r="F430">
        <v>1855.463</v>
      </c>
      <c r="H430">
        <v>27.7</v>
      </c>
      <c r="I430">
        <v>25.3</v>
      </c>
      <c r="J430">
        <v>5</v>
      </c>
      <c r="K430">
        <v>44.548999999999999</v>
      </c>
      <c r="L430">
        <v>20.033329999999999</v>
      </c>
      <c r="N430">
        <v>8.7725000000000009</v>
      </c>
      <c r="O430">
        <v>11.67962144</v>
      </c>
      <c r="P430">
        <v>1.1739999999999999</v>
      </c>
      <c r="Q430">
        <v>220.94201269000001</v>
      </c>
      <c r="R430">
        <v>1.38</v>
      </c>
      <c r="S430">
        <v>0.879</v>
      </c>
      <c r="T430">
        <v>0.99299999999999999</v>
      </c>
      <c r="U430">
        <v>11803.761356999999</v>
      </c>
      <c r="V430">
        <v>11764.798862</v>
      </c>
      <c r="X430">
        <v>5.38735008239746</v>
      </c>
      <c r="Y430">
        <v>13.5851888656616</v>
      </c>
      <c r="Z430">
        <v>16</v>
      </c>
    </row>
    <row r="431" spans="1:26">
      <c r="A431" t="s">
        <v>438</v>
      </c>
      <c r="B431" t="str">
        <f t="shared" si="6"/>
        <v>2003</v>
      </c>
      <c r="C431" t="s">
        <v>502</v>
      </c>
      <c r="D431">
        <v>9.1999999999999993</v>
      </c>
      <c r="E431">
        <v>58.256999999999998</v>
      </c>
      <c r="F431">
        <v>1860.549</v>
      </c>
      <c r="H431">
        <v>27.9</v>
      </c>
      <c r="J431">
        <v>5.0999999999999996</v>
      </c>
      <c r="K431">
        <v>44.338999999999999</v>
      </c>
      <c r="L431">
        <v>19.75</v>
      </c>
      <c r="N431">
        <v>5.6883340000000002</v>
      </c>
      <c r="O431">
        <v>11.50863019</v>
      </c>
      <c r="P431">
        <v>1.1240000000000001</v>
      </c>
      <c r="Q431">
        <v>232.69796499</v>
      </c>
      <c r="R431">
        <v>1.47</v>
      </c>
      <c r="S431">
        <v>0.79700000000000004</v>
      </c>
      <c r="T431">
        <v>0.99299999999999999</v>
      </c>
      <c r="U431">
        <v>12292.161883000001</v>
      </c>
      <c r="V431">
        <v>12174.282773999999</v>
      </c>
      <c r="X431">
        <v>5.3244900703430202</v>
      </c>
      <c r="Y431">
        <v>13.361885070800801</v>
      </c>
      <c r="Z431">
        <v>16</v>
      </c>
    </row>
    <row r="432" spans="1:26">
      <c r="A432" t="s">
        <v>439</v>
      </c>
      <c r="B432" t="str">
        <f t="shared" si="6"/>
        <v>2004</v>
      </c>
      <c r="C432" t="s">
        <v>502</v>
      </c>
      <c r="D432">
        <v>9.3000000000000007</v>
      </c>
      <c r="E432">
        <v>57.573999999999998</v>
      </c>
      <c r="F432">
        <v>1860.8710000000001</v>
      </c>
      <c r="H432">
        <v>28</v>
      </c>
      <c r="J432">
        <v>5</v>
      </c>
      <c r="K432">
        <v>44.177</v>
      </c>
      <c r="L432">
        <v>19.141670000000001</v>
      </c>
      <c r="N432">
        <v>6.2433329999999998</v>
      </c>
      <c r="O432">
        <v>12.043380239999999</v>
      </c>
      <c r="P432">
        <v>1.2310000000000001</v>
      </c>
      <c r="Q432">
        <v>264.45445015000001</v>
      </c>
      <c r="R432">
        <v>1.36</v>
      </c>
      <c r="S432">
        <v>0.65500000000000003</v>
      </c>
      <c r="T432">
        <v>0.996</v>
      </c>
      <c r="U432">
        <v>13354.532874</v>
      </c>
      <c r="V432">
        <v>12928.918331999999</v>
      </c>
      <c r="W432">
        <v>5.8</v>
      </c>
      <c r="X432">
        <v>5.3555798530578604</v>
      </c>
      <c r="Y432">
        <v>13.000384330749499</v>
      </c>
      <c r="Z432">
        <v>16</v>
      </c>
    </row>
    <row r="433" spans="1:26">
      <c r="A433" t="s">
        <v>440</v>
      </c>
      <c r="B433" t="str">
        <f t="shared" si="6"/>
        <v>2005</v>
      </c>
      <c r="C433" t="s">
        <v>502</v>
      </c>
      <c r="D433">
        <v>9.5</v>
      </c>
      <c r="E433">
        <v>58.012</v>
      </c>
      <c r="F433">
        <v>1855.9749999999999</v>
      </c>
      <c r="H433">
        <v>28.2</v>
      </c>
      <c r="J433">
        <v>5.4</v>
      </c>
      <c r="K433">
        <v>45.38</v>
      </c>
      <c r="L433">
        <v>17.925000000000001</v>
      </c>
      <c r="M433">
        <v>56.004999997434197</v>
      </c>
      <c r="N433">
        <v>5.1983329999999999</v>
      </c>
      <c r="O433">
        <v>11.719779519999999</v>
      </c>
      <c r="P433">
        <v>1.2090000000000001</v>
      </c>
      <c r="Q433">
        <v>319.11380911999998</v>
      </c>
      <c r="R433">
        <v>1.27</v>
      </c>
      <c r="S433">
        <v>0.53300000000000003</v>
      </c>
      <c r="T433">
        <v>0.996</v>
      </c>
      <c r="U433">
        <v>13898.413011000001</v>
      </c>
      <c r="V433">
        <v>13652.346291</v>
      </c>
      <c r="W433">
        <v>3.8</v>
      </c>
      <c r="X433">
        <v>5.4257497787475604</v>
      </c>
      <c r="Y433">
        <v>13.739021301269499</v>
      </c>
      <c r="Z433">
        <v>16</v>
      </c>
    </row>
    <row r="434" spans="1:26">
      <c r="A434" t="s">
        <v>441</v>
      </c>
      <c r="B434" t="str">
        <f t="shared" si="6"/>
        <v>2006</v>
      </c>
      <c r="C434" t="s">
        <v>502</v>
      </c>
      <c r="D434">
        <v>9.8000000000000007</v>
      </c>
      <c r="E434">
        <v>56.759</v>
      </c>
      <c r="F434">
        <v>1857.3420000000001</v>
      </c>
      <c r="G434">
        <v>38.4</v>
      </c>
      <c r="H434">
        <v>28.3</v>
      </c>
      <c r="J434">
        <v>5.9</v>
      </c>
      <c r="K434">
        <v>46.728000000000002</v>
      </c>
      <c r="L434">
        <v>13.966670000000001</v>
      </c>
      <c r="M434">
        <v>76.514999999999901</v>
      </c>
      <c r="N434">
        <v>4.2008330000000003</v>
      </c>
      <c r="O434">
        <v>10.84703947</v>
      </c>
      <c r="P434">
        <v>1.19</v>
      </c>
      <c r="Q434">
        <v>361.50621221</v>
      </c>
      <c r="R434">
        <v>1.1499999999999999</v>
      </c>
      <c r="S434">
        <v>0.46700000000000003</v>
      </c>
      <c r="T434">
        <v>0.996</v>
      </c>
      <c r="U434">
        <v>15155.041821999999</v>
      </c>
      <c r="V434">
        <v>14832.05351</v>
      </c>
      <c r="W434">
        <v>2.7</v>
      </c>
      <c r="X434">
        <v>5.2076501846313503</v>
      </c>
      <c r="Y434">
        <v>13.3620262145996</v>
      </c>
      <c r="Z434">
        <v>16</v>
      </c>
    </row>
    <row r="435" spans="1:26">
      <c r="A435" t="s">
        <v>442</v>
      </c>
      <c r="B435" t="str">
        <f t="shared" si="6"/>
        <v>2007</v>
      </c>
      <c r="C435" t="s">
        <v>502</v>
      </c>
      <c r="D435">
        <v>10.199999999999999</v>
      </c>
      <c r="E435">
        <v>56.439</v>
      </c>
      <c r="F435">
        <v>1854.6949999999999</v>
      </c>
      <c r="G435">
        <v>41.7</v>
      </c>
      <c r="H435">
        <v>28.4</v>
      </c>
      <c r="J435">
        <v>6.5</v>
      </c>
      <c r="K435">
        <v>48.817</v>
      </c>
      <c r="L435">
        <v>9.6083339999999993</v>
      </c>
      <c r="M435">
        <v>113.8175</v>
      </c>
      <c r="N435">
        <v>4.7695829999999999</v>
      </c>
      <c r="O435">
        <v>10.06791561</v>
      </c>
      <c r="P435">
        <v>1.1559999999999999</v>
      </c>
      <c r="Q435">
        <v>460.57298699</v>
      </c>
      <c r="R435">
        <v>1</v>
      </c>
      <c r="S435">
        <v>0.31</v>
      </c>
      <c r="T435">
        <v>0.997</v>
      </c>
      <c r="U435">
        <v>16806.970491</v>
      </c>
      <c r="V435">
        <v>16238.551963</v>
      </c>
      <c r="W435">
        <v>1.7</v>
      </c>
      <c r="X435">
        <v>4.8687400817871103</v>
      </c>
      <c r="Y435">
        <v>13.2720899581909</v>
      </c>
      <c r="Z435">
        <v>18</v>
      </c>
    </row>
    <row r="436" spans="1:26">
      <c r="A436" t="s">
        <v>443</v>
      </c>
      <c r="B436" t="str">
        <f t="shared" si="6"/>
        <v>2008</v>
      </c>
      <c r="C436" t="s">
        <v>502</v>
      </c>
      <c r="D436">
        <v>10.9</v>
      </c>
      <c r="E436">
        <v>56.893000000000001</v>
      </c>
      <c r="F436">
        <v>1847.54</v>
      </c>
      <c r="G436">
        <v>43.5</v>
      </c>
      <c r="H436">
        <v>28.5</v>
      </c>
      <c r="J436">
        <v>6.8</v>
      </c>
      <c r="K436">
        <v>50.65</v>
      </c>
      <c r="L436">
        <v>7.0416670000000003</v>
      </c>
      <c r="M436">
        <v>112.9175</v>
      </c>
      <c r="N436">
        <v>6.3491669999999996</v>
      </c>
      <c r="O436">
        <v>9.2528470059999997</v>
      </c>
      <c r="P436">
        <v>1.2470000000000001</v>
      </c>
      <c r="Q436">
        <v>635.56708165999999</v>
      </c>
      <c r="R436">
        <v>0.9</v>
      </c>
      <c r="S436">
        <v>0.247</v>
      </c>
      <c r="T436">
        <v>0.998</v>
      </c>
      <c r="U436">
        <v>18308.038986</v>
      </c>
      <c r="V436">
        <v>17981.61706</v>
      </c>
      <c r="W436">
        <v>1.2</v>
      </c>
      <c r="X436">
        <v>5.0423998832702601</v>
      </c>
      <c r="Y436">
        <v>12.760693550109901</v>
      </c>
      <c r="Z436">
        <v>18</v>
      </c>
    </row>
    <row r="437" spans="1:26">
      <c r="A437" t="s">
        <v>444</v>
      </c>
      <c r="B437" t="str">
        <f t="shared" si="6"/>
        <v>2009</v>
      </c>
      <c r="C437" t="s">
        <v>502</v>
      </c>
      <c r="D437">
        <v>10.9</v>
      </c>
      <c r="E437">
        <v>57.741999999999997</v>
      </c>
      <c r="F437">
        <v>1833.614</v>
      </c>
      <c r="G437">
        <v>43.9</v>
      </c>
      <c r="H437">
        <v>28.6</v>
      </c>
      <c r="J437">
        <v>6.6</v>
      </c>
      <c r="K437">
        <v>50.716999999999999</v>
      </c>
      <c r="L437">
        <v>8.125</v>
      </c>
      <c r="M437">
        <v>109.77</v>
      </c>
      <c r="N437">
        <v>4.3391669999999998</v>
      </c>
      <c r="O437">
        <v>8.659154504</v>
      </c>
      <c r="P437">
        <v>1.288</v>
      </c>
      <c r="Q437">
        <v>544.98155393000002</v>
      </c>
      <c r="R437">
        <v>0.94</v>
      </c>
      <c r="S437">
        <v>0.27300000000000002</v>
      </c>
      <c r="T437">
        <v>0.999</v>
      </c>
      <c r="U437">
        <v>19074.444446000001</v>
      </c>
      <c r="V437">
        <v>18497.494721999999</v>
      </c>
      <c r="W437">
        <v>1.3</v>
      </c>
      <c r="X437">
        <v>4.9897699356079102</v>
      </c>
      <c r="Y437">
        <v>12.0212306976318</v>
      </c>
      <c r="Z437">
        <v>20</v>
      </c>
    </row>
    <row r="438" spans="1:26">
      <c r="A438" t="s">
        <v>445</v>
      </c>
      <c r="B438" t="str">
        <f t="shared" si="6"/>
        <v>2010</v>
      </c>
      <c r="C438" t="s">
        <v>502</v>
      </c>
      <c r="D438">
        <v>10.9</v>
      </c>
      <c r="E438">
        <v>58.863</v>
      </c>
      <c r="F438">
        <v>1828.972</v>
      </c>
      <c r="G438">
        <v>42.8</v>
      </c>
      <c r="H438">
        <v>28.8</v>
      </c>
      <c r="J438">
        <v>6</v>
      </c>
      <c r="K438">
        <v>50.588999999999999</v>
      </c>
      <c r="L438">
        <v>9.9833339999999993</v>
      </c>
      <c r="M438">
        <v>105.61</v>
      </c>
      <c r="N438">
        <v>3.931667</v>
      </c>
      <c r="O438">
        <v>8.7202688730000002</v>
      </c>
      <c r="P438">
        <v>1.3340000000000001</v>
      </c>
      <c r="Q438">
        <v>577.36409891999995</v>
      </c>
      <c r="R438">
        <v>1.02</v>
      </c>
      <c r="S438">
        <v>0.27100000000000002</v>
      </c>
      <c r="T438">
        <v>1.006</v>
      </c>
      <c r="U438">
        <v>20632.568496</v>
      </c>
      <c r="V438">
        <v>19882.578612000001</v>
      </c>
      <c r="W438">
        <v>1.3</v>
      </c>
      <c r="X438">
        <v>5.1070599555969203</v>
      </c>
      <c r="Y438">
        <v>12.081535339355501</v>
      </c>
      <c r="Z438">
        <v>22</v>
      </c>
    </row>
    <row r="439" spans="1:26">
      <c r="A439" t="s">
        <v>446</v>
      </c>
      <c r="B439" t="str">
        <f t="shared" si="6"/>
        <v>2011</v>
      </c>
      <c r="C439" t="s">
        <v>502</v>
      </c>
      <c r="D439">
        <v>10.199999999999999</v>
      </c>
      <c r="E439">
        <v>59.182000000000002</v>
      </c>
      <c r="F439">
        <v>1824.33</v>
      </c>
      <c r="G439">
        <v>43.7</v>
      </c>
      <c r="H439">
        <v>28.9</v>
      </c>
      <c r="I439">
        <v>26.6</v>
      </c>
      <c r="J439">
        <v>5.4</v>
      </c>
      <c r="K439">
        <v>50.78</v>
      </c>
      <c r="L439">
        <v>9.9499999999999993</v>
      </c>
      <c r="M439">
        <v>105.69499999999999</v>
      </c>
      <c r="N439">
        <v>4.5783329999999998</v>
      </c>
      <c r="O439">
        <v>8.3185522219999992</v>
      </c>
      <c r="P439">
        <v>1.29</v>
      </c>
      <c r="Q439">
        <v>615.15039401000001</v>
      </c>
      <c r="R439">
        <v>0.71</v>
      </c>
      <c r="S439">
        <v>0.23</v>
      </c>
      <c r="T439">
        <v>1.0069999999999999</v>
      </c>
      <c r="U439">
        <v>22386.227115000002</v>
      </c>
      <c r="V439">
        <v>21567.082273</v>
      </c>
      <c r="W439">
        <v>1.2</v>
      </c>
      <c r="X439">
        <v>4.8610200881957999</v>
      </c>
      <c r="Y439">
        <v>12.310503959655801</v>
      </c>
      <c r="Z439">
        <v>22</v>
      </c>
    </row>
    <row r="440" spans="1:26">
      <c r="A440" t="s">
        <v>447</v>
      </c>
      <c r="B440" t="str">
        <f t="shared" si="6"/>
        <v>2012</v>
      </c>
      <c r="C440" t="s">
        <v>502</v>
      </c>
      <c r="D440">
        <v>10.1</v>
      </c>
      <c r="E440">
        <v>60.023000000000003</v>
      </c>
      <c r="F440">
        <v>1819.6880000000001</v>
      </c>
      <c r="G440">
        <v>43.2</v>
      </c>
      <c r="H440">
        <v>28.9</v>
      </c>
      <c r="J440">
        <v>5.4</v>
      </c>
      <c r="K440">
        <v>50.81</v>
      </c>
      <c r="L440">
        <v>10.39167</v>
      </c>
      <c r="M440">
        <v>102.005</v>
      </c>
      <c r="N440">
        <v>4.8745580000000004</v>
      </c>
      <c r="O440">
        <v>8.0487789230000004</v>
      </c>
      <c r="P440">
        <v>1.343</v>
      </c>
      <c r="Q440">
        <v>569.20042590000003</v>
      </c>
      <c r="R440">
        <v>0.76</v>
      </c>
      <c r="S440">
        <v>0.23300000000000001</v>
      </c>
      <c r="T440">
        <v>1.0069999999999999</v>
      </c>
      <c r="U440">
        <v>23300.922904999999</v>
      </c>
      <c r="V440">
        <v>22415.070026000001</v>
      </c>
      <c r="W440">
        <v>1.2</v>
      </c>
      <c r="X440">
        <v>4.8615999221801802</v>
      </c>
      <c r="Y440">
        <v>12.484474182128899</v>
      </c>
      <c r="Z440">
        <v>24</v>
      </c>
    </row>
    <row r="441" spans="1:26">
      <c r="A441" t="s">
        <v>448</v>
      </c>
      <c r="B441" t="str">
        <f t="shared" si="6"/>
        <v>2013</v>
      </c>
      <c r="C441" t="s">
        <v>502</v>
      </c>
      <c r="D441">
        <v>9.6999999999999993</v>
      </c>
      <c r="E441">
        <v>60.442999999999998</v>
      </c>
      <c r="F441">
        <v>1816.434</v>
      </c>
      <c r="G441">
        <v>45.2</v>
      </c>
      <c r="H441">
        <v>29</v>
      </c>
      <c r="J441">
        <v>4.7</v>
      </c>
      <c r="K441">
        <v>50.726999999999997</v>
      </c>
      <c r="L441">
        <v>10.60833</v>
      </c>
      <c r="M441">
        <v>97.534999999999897</v>
      </c>
      <c r="N441">
        <v>2.9758330000000002</v>
      </c>
      <c r="O441">
        <v>7.7233891840000002</v>
      </c>
      <c r="P441">
        <v>1.417</v>
      </c>
      <c r="Q441">
        <v>617.25390684000001</v>
      </c>
      <c r="R441">
        <v>0.85</v>
      </c>
      <c r="S441">
        <v>0.25</v>
      </c>
      <c r="T441">
        <v>1.0069999999999999</v>
      </c>
      <c r="U441">
        <v>24028.186720999998</v>
      </c>
      <c r="V441">
        <v>23195.652295</v>
      </c>
      <c r="W441">
        <v>1.2</v>
      </c>
      <c r="X441">
        <v>5.021240234375</v>
      </c>
      <c r="Y441">
        <v>12.3380889892578</v>
      </c>
      <c r="Z441">
        <v>52</v>
      </c>
    </row>
    <row r="442" spans="1:26">
      <c r="A442" t="s">
        <v>449</v>
      </c>
      <c r="B442" t="str">
        <f t="shared" si="6"/>
        <v>2014</v>
      </c>
      <c r="C442" t="s">
        <v>502</v>
      </c>
      <c r="D442">
        <v>9.9</v>
      </c>
      <c r="E442">
        <v>61.389000000000003</v>
      </c>
      <c r="F442">
        <v>1822.296</v>
      </c>
      <c r="G442">
        <v>45.4</v>
      </c>
      <c r="H442">
        <v>29.1</v>
      </c>
      <c r="J442">
        <v>5</v>
      </c>
      <c r="K442">
        <v>51.801000000000002</v>
      </c>
      <c r="L442">
        <v>9.2083329999999997</v>
      </c>
      <c r="M442">
        <v>98.499999999999901</v>
      </c>
      <c r="N442">
        <v>2.4891670000000001</v>
      </c>
      <c r="O442">
        <v>7.1037217750000003</v>
      </c>
      <c r="P442">
        <v>1.397</v>
      </c>
      <c r="Q442">
        <v>637.32154652999998</v>
      </c>
      <c r="R442">
        <v>0.8</v>
      </c>
      <c r="S442">
        <v>0.20100000000000001</v>
      </c>
      <c r="T442">
        <v>1.0049999999999999</v>
      </c>
      <c r="U442">
        <v>25005.655694000001</v>
      </c>
      <c r="V442">
        <v>24048.867542</v>
      </c>
      <c r="W442">
        <v>1.2</v>
      </c>
      <c r="X442">
        <v>4.9665699005126998</v>
      </c>
      <c r="Y442">
        <v>12.390227317810099</v>
      </c>
      <c r="Z442">
        <v>52</v>
      </c>
    </row>
    <row r="443" spans="1:26">
      <c r="A443" t="s">
        <v>450</v>
      </c>
      <c r="B443" t="str">
        <f t="shared" si="6"/>
        <v>2015</v>
      </c>
      <c r="C443" t="s">
        <v>502</v>
      </c>
      <c r="D443">
        <v>9.6999999999999993</v>
      </c>
      <c r="E443">
        <v>61.728999999999999</v>
      </c>
      <c r="F443">
        <v>1829.1590000000001</v>
      </c>
      <c r="G443">
        <v>45.7</v>
      </c>
      <c r="H443">
        <v>29.2</v>
      </c>
      <c r="J443">
        <v>5</v>
      </c>
      <c r="K443">
        <v>52.503</v>
      </c>
      <c r="L443">
        <v>7.6833330000000002</v>
      </c>
      <c r="M443">
        <v>100</v>
      </c>
      <c r="N443">
        <v>1.7383329999999999</v>
      </c>
      <c r="O443">
        <v>6.4085235989999996</v>
      </c>
      <c r="P443">
        <v>1.5149999999999999</v>
      </c>
      <c r="Q443">
        <v>557.41096532999995</v>
      </c>
      <c r="R443">
        <v>0.74</v>
      </c>
      <c r="S443">
        <v>0.16700000000000001</v>
      </c>
      <c r="T443">
        <v>1.006</v>
      </c>
      <c r="U443">
        <v>26495.814917</v>
      </c>
      <c r="V443">
        <v>25509.376837</v>
      </c>
      <c r="W443">
        <v>1.1000000000000001</v>
      </c>
      <c r="X443">
        <v>4.8170099258422896</v>
      </c>
      <c r="Y443">
        <v>12.6554670333862</v>
      </c>
      <c r="Z443">
        <v>52</v>
      </c>
    </row>
    <row r="444" spans="1:26">
      <c r="A444" t="s">
        <v>451</v>
      </c>
      <c r="B444" t="str">
        <f t="shared" si="6"/>
        <v>2016</v>
      </c>
      <c r="C444" t="s">
        <v>502</v>
      </c>
      <c r="D444">
        <v>10.1</v>
      </c>
      <c r="E444">
        <v>62.267000000000003</v>
      </c>
      <c r="F444">
        <v>1831.364</v>
      </c>
      <c r="G444">
        <v>47.1</v>
      </c>
      <c r="H444">
        <v>29.4</v>
      </c>
      <c r="J444">
        <v>5.0999999999999996</v>
      </c>
      <c r="K444">
        <v>53.411999999999999</v>
      </c>
      <c r="L444">
        <v>6.2833329999999998</v>
      </c>
      <c r="M444">
        <v>101.8575</v>
      </c>
      <c r="N444">
        <v>1.701667</v>
      </c>
      <c r="O444">
        <v>5.9923835800000003</v>
      </c>
      <c r="P444">
        <v>2.5409999999999999</v>
      </c>
      <c r="Q444">
        <v>559.74868429000003</v>
      </c>
      <c r="R444">
        <v>0.69</v>
      </c>
      <c r="S444">
        <v>0.14299999999999999</v>
      </c>
      <c r="T444">
        <v>1.0069999999999999</v>
      </c>
      <c r="U444">
        <v>27830.927735000001</v>
      </c>
      <c r="V444">
        <v>26705.439162999999</v>
      </c>
      <c r="W444">
        <v>0.8</v>
      </c>
      <c r="X444">
        <v>4.6591100692748997</v>
      </c>
      <c r="Y444">
        <v>12.0719213485718</v>
      </c>
      <c r="Z444">
        <v>52</v>
      </c>
    </row>
    <row r="445" spans="1:26">
      <c r="A445" t="s">
        <v>452</v>
      </c>
      <c r="B445" t="str">
        <f t="shared" si="6"/>
        <v>2017</v>
      </c>
      <c r="C445" t="s">
        <v>502</v>
      </c>
      <c r="D445">
        <v>10.6</v>
      </c>
      <c r="E445">
        <v>62.834000000000003</v>
      </c>
      <c r="F445">
        <v>1811.616</v>
      </c>
      <c r="G445">
        <v>47.3</v>
      </c>
      <c r="H445">
        <v>29.5</v>
      </c>
      <c r="J445">
        <v>5.0999999999999996</v>
      </c>
      <c r="K445">
        <v>54.366</v>
      </c>
      <c r="L445">
        <v>4.9583329999999997</v>
      </c>
      <c r="M445">
        <v>105.7825</v>
      </c>
      <c r="N445">
        <v>1.7291669999999999</v>
      </c>
      <c r="O445">
        <v>6.1127846909999999</v>
      </c>
      <c r="P445">
        <v>2.6150000000000002</v>
      </c>
      <c r="Q445">
        <v>625.99757796999995</v>
      </c>
      <c r="R445">
        <v>0.62</v>
      </c>
      <c r="S445">
        <v>0.249</v>
      </c>
      <c r="T445">
        <v>1.006</v>
      </c>
      <c r="U445">
        <v>29609.446369000001</v>
      </c>
      <c r="V445">
        <v>28354.520524</v>
      </c>
      <c r="W445">
        <v>0.6</v>
      </c>
      <c r="X445">
        <v>4.5746498107910201</v>
      </c>
      <c r="Y445">
        <v>11.868741035461399</v>
      </c>
      <c r="Z445">
        <v>52</v>
      </c>
    </row>
    <row r="446" spans="1:26">
      <c r="A446" t="s">
        <v>453</v>
      </c>
      <c r="B446" t="str">
        <f t="shared" si="6"/>
        <v>2018</v>
      </c>
      <c r="C446" t="s">
        <v>502</v>
      </c>
      <c r="D446">
        <v>10.199999999999999</v>
      </c>
      <c r="E446">
        <v>63.484999999999999</v>
      </c>
      <c r="F446">
        <v>1787.329</v>
      </c>
      <c r="H446">
        <v>29.6</v>
      </c>
      <c r="K446">
        <v>54.908000000000001</v>
      </c>
      <c r="L446">
        <v>3.8833329999999999</v>
      </c>
      <c r="M446">
        <v>112.74250000000001</v>
      </c>
      <c r="N446">
        <v>1.710833</v>
      </c>
      <c r="O446">
        <v>6.0603362000000001</v>
      </c>
      <c r="P446">
        <v>2.5</v>
      </c>
      <c r="Q446">
        <v>695.74820078000005</v>
      </c>
      <c r="R446">
        <v>0.5</v>
      </c>
      <c r="S446">
        <v>0.184</v>
      </c>
      <c r="T446">
        <v>1.006</v>
      </c>
      <c r="U446">
        <v>31662.210541</v>
      </c>
      <c r="V446">
        <v>30329.378919999999</v>
      </c>
      <c r="W446">
        <v>0.5</v>
      </c>
      <c r="X446">
        <v>4.6050601005554199</v>
      </c>
      <c r="Y446">
        <v>12.027419090271</v>
      </c>
      <c r="Z446">
        <v>52</v>
      </c>
    </row>
    <row r="447" spans="1:26">
      <c r="A447" t="s">
        <v>454</v>
      </c>
      <c r="B447" t="str">
        <f t="shared" si="6"/>
        <v>2019</v>
      </c>
      <c r="C447" t="s">
        <v>502</v>
      </c>
      <c r="D447">
        <v>9.9</v>
      </c>
      <c r="E447">
        <v>63.610999999999997</v>
      </c>
      <c r="F447">
        <v>1782.625</v>
      </c>
      <c r="H447">
        <v>29.7</v>
      </c>
      <c r="K447">
        <v>55.119</v>
      </c>
      <c r="L447">
        <v>3.3083330000000002</v>
      </c>
      <c r="M447">
        <v>122.52249999999999</v>
      </c>
      <c r="N447">
        <v>1.7175</v>
      </c>
      <c r="O447">
        <v>5.8170192319999998</v>
      </c>
      <c r="P447">
        <v>3.02</v>
      </c>
      <c r="Q447">
        <v>723.87111548999997</v>
      </c>
      <c r="R447">
        <v>0.45</v>
      </c>
      <c r="S447">
        <v>0.13900000000000001</v>
      </c>
      <c r="T447">
        <v>1.0049999999999999</v>
      </c>
      <c r="U447">
        <v>34592.873745999997</v>
      </c>
      <c r="V447">
        <v>33148.689909000001</v>
      </c>
      <c r="W447">
        <v>0.2</v>
      </c>
      <c r="X447">
        <v>4.6788101196289098</v>
      </c>
      <c r="Y447">
        <v>11.987805366516101</v>
      </c>
      <c r="Z447">
        <v>52</v>
      </c>
    </row>
    <row r="448" spans="1:26">
      <c r="A448" t="s">
        <v>455</v>
      </c>
      <c r="B448" t="str">
        <f t="shared" si="6"/>
        <v>2020</v>
      </c>
      <c r="C448" t="s">
        <v>502</v>
      </c>
      <c r="D448">
        <v>9.4</v>
      </c>
      <c r="E448">
        <v>63.71</v>
      </c>
      <c r="F448">
        <v>1768.7560000000001</v>
      </c>
      <c r="H448">
        <v>29.8</v>
      </c>
      <c r="K448">
        <v>55.073999999999998</v>
      </c>
      <c r="L448">
        <v>3.2166670000000002</v>
      </c>
      <c r="M448">
        <v>135.36250000000001</v>
      </c>
      <c r="N448">
        <v>0.59499999999999997</v>
      </c>
      <c r="O448">
        <v>5.769016937</v>
      </c>
      <c r="Q448">
        <v>737.62384273999999</v>
      </c>
      <c r="R448">
        <v>1.73</v>
      </c>
      <c r="T448">
        <v>1.008</v>
      </c>
      <c r="U448">
        <v>34896.8226</v>
      </c>
      <c r="V448">
        <v>33578.200426000003</v>
      </c>
      <c r="X448">
        <v>4.8526501655578604</v>
      </c>
      <c r="Y448">
        <v>10.6044521331787</v>
      </c>
      <c r="Z448">
        <v>52</v>
      </c>
    </row>
    <row r="449" spans="1:26">
      <c r="A449" t="s">
        <v>456</v>
      </c>
      <c r="B449" t="str">
        <f t="shared" si="6"/>
        <v>2021</v>
      </c>
      <c r="C449" t="s">
        <v>502</v>
      </c>
      <c r="D449">
        <v>8.8000000000000007</v>
      </c>
      <c r="E449">
        <v>66.174999999999997</v>
      </c>
      <c r="F449">
        <v>1827.9169999999999</v>
      </c>
      <c r="H449">
        <v>29.9</v>
      </c>
      <c r="K449">
        <v>56.023000000000003</v>
      </c>
      <c r="L449">
        <v>3.375</v>
      </c>
      <c r="M449">
        <v>147.77250000000001</v>
      </c>
      <c r="N449">
        <v>0.60499999999999998</v>
      </c>
      <c r="O449">
        <v>4.9699528370000001</v>
      </c>
      <c r="R449">
        <v>0.8</v>
      </c>
      <c r="T449">
        <v>1.008</v>
      </c>
      <c r="U449">
        <v>37825.969448999997</v>
      </c>
      <c r="V449">
        <v>35957.457392999997</v>
      </c>
      <c r="X449">
        <v>4.9414005279540998</v>
      </c>
      <c r="Y449">
        <v>11.169273376464799</v>
      </c>
      <c r="Z449">
        <v>52</v>
      </c>
    </row>
    <row r="450" spans="1:26">
      <c r="A450" t="s">
        <v>457</v>
      </c>
      <c r="B450" t="str">
        <f t="shared" si="6"/>
        <v>1990</v>
      </c>
      <c r="C450" t="s">
        <v>503</v>
      </c>
      <c r="D450">
        <v>11.7</v>
      </c>
      <c r="E450">
        <v>56.875</v>
      </c>
      <c r="F450">
        <v>1805.847</v>
      </c>
      <c r="H450">
        <v>27.3</v>
      </c>
      <c r="J450">
        <v>7.2</v>
      </c>
      <c r="L450">
        <v>4.8</v>
      </c>
      <c r="M450">
        <v>54.976652797165301</v>
      </c>
      <c r="N450">
        <v>16.9025</v>
      </c>
      <c r="O450">
        <v>7.6204939810000001</v>
      </c>
      <c r="P450">
        <v>0.68700000000000006</v>
      </c>
      <c r="R450">
        <v>0.78</v>
      </c>
      <c r="S450">
        <v>0.3</v>
      </c>
      <c r="T450">
        <v>0.98</v>
      </c>
      <c r="U450">
        <v>11766.453958</v>
      </c>
      <c r="V450">
        <v>11759.773513</v>
      </c>
      <c r="X450">
        <v>3.56972002983093</v>
      </c>
      <c r="Z450">
        <v>12.9</v>
      </c>
    </row>
    <row r="451" spans="1:26">
      <c r="A451" t="s">
        <v>458</v>
      </c>
      <c r="B451" t="str">
        <f t="shared" ref="B451:B481" si="7">RIGHT(A451,4)</f>
        <v>1991</v>
      </c>
      <c r="C451" t="s">
        <v>503</v>
      </c>
      <c r="D451">
        <v>11.7</v>
      </c>
      <c r="E451">
        <v>59.798999999999999</v>
      </c>
      <c r="F451">
        <v>1739.4760000000001</v>
      </c>
      <c r="H451">
        <v>27.5</v>
      </c>
      <c r="I451">
        <v>23.9</v>
      </c>
      <c r="J451">
        <v>7.2</v>
      </c>
      <c r="K451">
        <v>58.167000000000002</v>
      </c>
      <c r="L451">
        <v>4.1833330000000002</v>
      </c>
      <c r="M451">
        <v>65.628184258563394</v>
      </c>
      <c r="N451">
        <v>17.737500000000001</v>
      </c>
      <c r="O451">
        <v>8.7978196820000001</v>
      </c>
      <c r="P451">
        <v>0.74099999999999999</v>
      </c>
      <c r="R451">
        <v>0.89</v>
      </c>
      <c r="S451">
        <v>0.38600000000000001</v>
      </c>
      <c r="T451">
        <v>0.97099999999999997</v>
      </c>
      <c r="U451">
        <v>12731.744821</v>
      </c>
      <c r="V451">
        <v>12752.811009999999</v>
      </c>
      <c r="X451">
        <v>4.0713300704956099</v>
      </c>
      <c r="Z451">
        <v>12.9</v>
      </c>
    </row>
    <row r="452" spans="1:26">
      <c r="A452" t="s">
        <v>459</v>
      </c>
      <c r="B452" t="str">
        <f t="shared" si="7"/>
        <v>1992</v>
      </c>
      <c r="C452" t="s">
        <v>503</v>
      </c>
      <c r="D452">
        <v>11.5</v>
      </c>
      <c r="E452">
        <v>59.441000000000003</v>
      </c>
      <c r="F452">
        <v>1682.3230000000001</v>
      </c>
      <c r="H452">
        <v>27.6</v>
      </c>
      <c r="J452">
        <v>7</v>
      </c>
      <c r="K452">
        <v>57.055</v>
      </c>
      <c r="L452">
        <v>4.125</v>
      </c>
      <c r="M452">
        <v>73.789157897562603</v>
      </c>
      <c r="N452">
        <v>16.705749999999998</v>
      </c>
      <c r="O452">
        <v>8.7900906709999997</v>
      </c>
      <c r="P452">
        <v>0.73199999999999998</v>
      </c>
      <c r="R452">
        <v>1.1000000000000001</v>
      </c>
      <c r="S452">
        <v>0.52900000000000003</v>
      </c>
      <c r="T452">
        <v>0.97599999999999998</v>
      </c>
      <c r="U452">
        <v>13169.059787</v>
      </c>
      <c r="V452">
        <v>13252.405078</v>
      </c>
      <c r="X452">
        <v>4.3374700546264604</v>
      </c>
      <c r="Z452">
        <v>12.9</v>
      </c>
    </row>
    <row r="453" spans="1:26">
      <c r="A453" t="s">
        <v>460</v>
      </c>
      <c r="B453" t="str">
        <f t="shared" si="7"/>
        <v>1993</v>
      </c>
      <c r="C453" t="s">
        <v>503</v>
      </c>
      <c r="D453">
        <v>11.4</v>
      </c>
      <c r="E453">
        <v>59.57</v>
      </c>
      <c r="F453">
        <v>1684.1669999999999</v>
      </c>
      <c r="H453">
        <v>27.7</v>
      </c>
      <c r="J453">
        <v>6.8</v>
      </c>
      <c r="K453">
        <v>55.683999999999997</v>
      </c>
      <c r="L453">
        <v>5.5</v>
      </c>
      <c r="M453">
        <v>74.722407924406795</v>
      </c>
      <c r="N453">
        <v>13.24508</v>
      </c>
      <c r="O453">
        <v>8.8029559539999997</v>
      </c>
      <c r="P453">
        <v>0.747</v>
      </c>
      <c r="R453">
        <v>1.39</v>
      </c>
      <c r="S453">
        <v>0.81100000000000005</v>
      </c>
      <c r="T453">
        <v>0.97899999999999998</v>
      </c>
      <c r="U453">
        <v>13191.055806</v>
      </c>
      <c r="V453">
        <v>13285.583951000001</v>
      </c>
      <c r="X453">
        <v>4.8409500122070304</v>
      </c>
      <c r="Z453">
        <v>12.9</v>
      </c>
    </row>
    <row r="454" spans="1:26">
      <c r="A454" t="s">
        <v>461</v>
      </c>
      <c r="B454" t="str">
        <f t="shared" si="7"/>
        <v>1994</v>
      </c>
      <c r="C454" t="s">
        <v>503</v>
      </c>
      <c r="D454">
        <v>10.9</v>
      </c>
      <c r="E454">
        <v>59.704999999999998</v>
      </c>
      <c r="F454">
        <v>1691.5419999999999</v>
      </c>
      <c r="H454">
        <v>27.8</v>
      </c>
      <c r="J454">
        <v>6.6</v>
      </c>
      <c r="K454">
        <v>54.527999999999999</v>
      </c>
      <c r="L454">
        <v>6.8250000000000002</v>
      </c>
      <c r="M454">
        <v>76.427220283474796</v>
      </c>
      <c r="N454">
        <v>11.106669999999999</v>
      </c>
      <c r="O454">
        <v>9.4860150319999992</v>
      </c>
      <c r="P454">
        <v>0.70499999999999996</v>
      </c>
      <c r="R454">
        <v>1.43</v>
      </c>
      <c r="S454">
        <v>0.91500000000000004</v>
      </c>
      <c r="T454">
        <v>0.97599999999999998</v>
      </c>
      <c r="U454">
        <v>13570.077182000001</v>
      </c>
      <c r="V454">
        <v>13609.301369000001</v>
      </c>
      <c r="X454">
        <v>4.6712999343872097</v>
      </c>
      <c r="Z454">
        <v>12.9</v>
      </c>
    </row>
    <row r="455" spans="1:26">
      <c r="A455" t="s">
        <v>462</v>
      </c>
      <c r="B455" t="str">
        <f t="shared" si="7"/>
        <v>1995</v>
      </c>
      <c r="C455" t="s">
        <v>503</v>
      </c>
      <c r="D455">
        <v>10.7</v>
      </c>
      <c r="E455">
        <v>59.783000000000001</v>
      </c>
      <c r="F455">
        <v>1749.355</v>
      </c>
      <c r="H455">
        <v>28</v>
      </c>
      <c r="J455">
        <v>6.6</v>
      </c>
      <c r="K455">
        <v>54.034999999999997</v>
      </c>
      <c r="L455">
        <v>7.1833330000000002</v>
      </c>
      <c r="M455">
        <v>77.598746912917505</v>
      </c>
      <c r="N455">
        <v>9.7866669999999996</v>
      </c>
      <c r="O455">
        <v>8.6142671970000002</v>
      </c>
      <c r="P455">
        <v>0.70299999999999996</v>
      </c>
      <c r="R455">
        <v>1.3</v>
      </c>
      <c r="S455">
        <v>0.90100000000000002</v>
      </c>
      <c r="T455">
        <v>0.97899999999999998</v>
      </c>
      <c r="U455">
        <v>14407.066402</v>
      </c>
      <c r="V455">
        <v>14519.135388000001</v>
      </c>
      <c r="X455">
        <v>4.6133098602294904</v>
      </c>
      <c r="Y455">
        <v>13.287468910217299</v>
      </c>
      <c r="Z455">
        <v>14</v>
      </c>
    </row>
    <row r="456" spans="1:26">
      <c r="A456" t="s">
        <v>463</v>
      </c>
      <c r="B456" t="str">
        <f t="shared" si="7"/>
        <v>1996</v>
      </c>
      <c r="C456" t="s">
        <v>503</v>
      </c>
      <c r="D456">
        <v>11</v>
      </c>
      <c r="E456">
        <v>59.606999999999999</v>
      </c>
      <c r="F456">
        <v>1750.326</v>
      </c>
      <c r="H456">
        <v>28.1</v>
      </c>
      <c r="J456">
        <v>6.3</v>
      </c>
      <c r="K456">
        <v>53.506</v>
      </c>
      <c r="L456">
        <v>7.2416669999999996</v>
      </c>
      <c r="M456">
        <v>78.863882207666805</v>
      </c>
      <c r="N456">
        <v>7.3666669999999996</v>
      </c>
      <c r="O456">
        <v>9.2314162209999999</v>
      </c>
      <c r="P456">
        <v>0.69199999999999995</v>
      </c>
      <c r="R456">
        <v>1.31</v>
      </c>
      <c r="S456">
        <v>0.87</v>
      </c>
      <c r="T456">
        <v>0.98299999999999998</v>
      </c>
      <c r="U456">
        <v>14921.738240000001</v>
      </c>
      <c r="V456">
        <v>15009.360341</v>
      </c>
      <c r="X456">
        <v>5.0651102066040004</v>
      </c>
      <c r="Y456">
        <v>13.608252525329601</v>
      </c>
      <c r="Z456">
        <v>14</v>
      </c>
    </row>
    <row r="457" spans="1:26">
      <c r="A457" t="s">
        <v>464</v>
      </c>
      <c r="B457" t="str">
        <f t="shared" si="7"/>
        <v>1997</v>
      </c>
      <c r="C457" t="s">
        <v>503</v>
      </c>
      <c r="D457">
        <v>11.2</v>
      </c>
      <c r="E457">
        <v>59.683999999999997</v>
      </c>
      <c r="F457">
        <v>1745.671</v>
      </c>
      <c r="H457">
        <v>28.2</v>
      </c>
      <c r="J457">
        <v>6.5</v>
      </c>
      <c r="K457">
        <v>53.945999999999998</v>
      </c>
      <c r="L457">
        <v>6.7416669999999996</v>
      </c>
      <c r="M457">
        <v>81.726038065070398</v>
      </c>
      <c r="N457">
        <v>5.7416669999999996</v>
      </c>
      <c r="O457">
        <v>10.21249469</v>
      </c>
      <c r="P457">
        <v>0.69</v>
      </c>
      <c r="R457">
        <v>1.24</v>
      </c>
      <c r="S457">
        <v>0.81299999999999994</v>
      </c>
      <c r="T457">
        <v>0.98199999999999998</v>
      </c>
      <c r="U457">
        <v>15788.630619</v>
      </c>
      <c r="V457">
        <v>15767.257922999999</v>
      </c>
      <c r="Y457">
        <v>14.2910861968994</v>
      </c>
      <c r="Z457">
        <v>14</v>
      </c>
    </row>
    <row r="458" spans="1:26">
      <c r="A458" t="s">
        <v>465</v>
      </c>
      <c r="B458" t="str">
        <f t="shared" si="7"/>
        <v>1998</v>
      </c>
      <c r="C458" t="s">
        <v>503</v>
      </c>
      <c r="D458">
        <v>11.2</v>
      </c>
      <c r="E458">
        <v>62.459000000000003</v>
      </c>
      <c r="F458">
        <v>1759.9280000000001</v>
      </c>
      <c r="G458">
        <v>58</v>
      </c>
      <c r="H458">
        <v>28.4</v>
      </c>
      <c r="J458">
        <v>6.6</v>
      </c>
      <c r="K458">
        <v>57.779000000000003</v>
      </c>
      <c r="L458">
        <v>6.1</v>
      </c>
      <c r="M458">
        <v>85.368266133361999</v>
      </c>
      <c r="N458">
        <v>4.3083330000000002</v>
      </c>
      <c r="O458">
        <v>9.9520105930000007</v>
      </c>
      <c r="P458">
        <v>0.88600000000000001</v>
      </c>
      <c r="R458">
        <v>1.28</v>
      </c>
      <c r="S458">
        <v>0.76500000000000001</v>
      </c>
      <c r="T458">
        <v>0.98299999999999998</v>
      </c>
      <c r="U458">
        <v>16687.438971</v>
      </c>
      <c r="V458">
        <v>16638.756738</v>
      </c>
      <c r="Y458">
        <v>14.296684265136699</v>
      </c>
      <c r="Z458">
        <v>14</v>
      </c>
    </row>
    <row r="459" spans="1:26">
      <c r="A459" t="s">
        <v>466</v>
      </c>
      <c r="B459" t="str">
        <f t="shared" si="7"/>
        <v>1999</v>
      </c>
      <c r="C459" t="s">
        <v>503</v>
      </c>
      <c r="D459">
        <v>11.4</v>
      </c>
      <c r="E459">
        <v>63.161999999999999</v>
      </c>
      <c r="F459">
        <v>1761.558</v>
      </c>
      <c r="G459">
        <v>58.8</v>
      </c>
      <c r="H459">
        <v>28.5</v>
      </c>
      <c r="J459">
        <v>6.7</v>
      </c>
      <c r="K459">
        <v>57.881999999999998</v>
      </c>
      <c r="L459">
        <v>5.7249999999999996</v>
      </c>
      <c r="M459">
        <v>93.032830183614394</v>
      </c>
      <c r="N459">
        <v>2.9634999999999998</v>
      </c>
      <c r="O459">
        <v>9.4044124769999993</v>
      </c>
      <c r="P459">
        <v>0.92100000000000004</v>
      </c>
      <c r="R459">
        <v>1.35</v>
      </c>
      <c r="S459">
        <v>0.61199999999999999</v>
      </c>
      <c r="T459">
        <v>0.98299999999999998</v>
      </c>
      <c r="U459">
        <v>17718.199562999998</v>
      </c>
      <c r="V459">
        <v>17660.424273000001</v>
      </c>
      <c r="X459">
        <v>5.0468602180481001</v>
      </c>
      <c r="Y459">
        <v>15.0885963439941</v>
      </c>
      <c r="Z459">
        <v>15.7</v>
      </c>
    </row>
    <row r="460" spans="1:26">
      <c r="A460" t="s">
        <v>467</v>
      </c>
      <c r="B460" t="str">
        <f t="shared" si="7"/>
        <v>2000</v>
      </c>
      <c r="C460" t="s">
        <v>503</v>
      </c>
      <c r="D460">
        <v>11.7</v>
      </c>
      <c r="E460">
        <v>63.768000000000001</v>
      </c>
      <c r="F460">
        <v>1770.414</v>
      </c>
      <c r="G460">
        <v>61.7</v>
      </c>
      <c r="H460">
        <v>28.6</v>
      </c>
      <c r="J460">
        <v>6.2</v>
      </c>
      <c r="K460">
        <v>58.484000000000002</v>
      </c>
      <c r="L460">
        <v>5.266667</v>
      </c>
      <c r="M460">
        <v>100.24069741222</v>
      </c>
      <c r="N460">
        <v>4.3917669999999998</v>
      </c>
      <c r="O460">
        <v>9.3444400680000008</v>
      </c>
      <c r="P460">
        <v>0.97399999999999998</v>
      </c>
      <c r="Q460">
        <v>694.12732191999999</v>
      </c>
      <c r="R460">
        <v>1.39</v>
      </c>
      <c r="S460">
        <v>0.627</v>
      </c>
      <c r="T460">
        <v>0.98399999999999999</v>
      </c>
      <c r="U460">
        <v>18880.303749999999</v>
      </c>
      <c r="V460">
        <v>18574.286688</v>
      </c>
      <c r="X460">
        <v>5.1638498306274396</v>
      </c>
      <c r="Y460">
        <v>14.910840988159199</v>
      </c>
      <c r="Z460">
        <v>17.100000000000001</v>
      </c>
    </row>
    <row r="461" spans="1:26">
      <c r="A461" t="s">
        <v>468</v>
      </c>
      <c r="B461" t="str">
        <f t="shared" si="7"/>
        <v>2001</v>
      </c>
      <c r="C461" t="s">
        <v>503</v>
      </c>
      <c r="D461">
        <v>10.9</v>
      </c>
      <c r="E461">
        <v>64.686000000000007</v>
      </c>
      <c r="F461">
        <v>1755.0840000000001</v>
      </c>
      <c r="G461">
        <v>60.3</v>
      </c>
      <c r="H461">
        <v>28.7</v>
      </c>
      <c r="I461">
        <v>25.6</v>
      </c>
      <c r="J461">
        <v>5.6</v>
      </c>
      <c r="K461">
        <v>59.076999999999998</v>
      </c>
      <c r="L461">
        <v>5.375</v>
      </c>
      <c r="M461">
        <v>105.67283662622199</v>
      </c>
      <c r="N461">
        <v>4.2617830000000003</v>
      </c>
      <c r="O461">
        <v>9.2723471279999998</v>
      </c>
      <c r="P461">
        <v>1.0089999999999999</v>
      </c>
      <c r="Q461">
        <v>712.62673235</v>
      </c>
      <c r="R461">
        <v>1.58</v>
      </c>
      <c r="S461">
        <v>0.64100000000000001</v>
      </c>
      <c r="T461">
        <v>0.98799999999999999</v>
      </c>
      <c r="U461">
        <v>19528.689533000001</v>
      </c>
      <c r="V461">
        <v>19193.780189000001</v>
      </c>
      <c r="X461">
        <v>5.3371300697326696</v>
      </c>
      <c r="Y461">
        <v>14.6478080749512</v>
      </c>
      <c r="Z461">
        <v>17.100000000000001</v>
      </c>
    </row>
    <row r="462" spans="1:26">
      <c r="A462" t="s">
        <v>469</v>
      </c>
      <c r="B462" t="str">
        <f t="shared" si="7"/>
        <v>2002</v>
      </c>
      <c r="C462" t="s">
        <v>503</v>
      </c>
      <c r="D462">
        <v>11</v>
      </c>
      <c r="E462">
        <v>65.518000000000001</v>
      </c>
      <c r="F462">
        <v>1748.68</v>
      </c>
      <c r="G462">
        <v>60.3</v>
      </c>
      <c r="H462">
        <v>28.9</v>
      </c>
      <c r="J462">
        <v>5.4</v>
      </c>
      <c r="K462">
        <v>59.22</v>
      </c>
      <c r="L462">
        <v>6.4666670000000002</v>
      </c>
      <c r="M462">
        <v>106.33093390958901</v>
      </c>
      <c r="N462">
        <v>3.3185920000000002</v>
      </c>
      <c r="O462">
        <v>9.6753690090000006</v>
      </c>
      <c r="P462">
        <v>1.3069999999999999</v>
      </c>
      <c r="Q462">
        <v>820.27834888999996</v>
      </c>
      <c r="R462">
        <v>1.51</v>
      </c>
      <c r="S462">
        <v>0.76700000000000002</v>
      </c>
      <c r="T462">
        <v>0.98599999999999999</v>
      </c>
      <c r="U462">
        <v>20356.721555</v>
      </c>
      <c r="V462">
        <v>20048.505160000001</v>
      </c>
      <c r="X462">
        <v>5.2587199211120597</v>
      </c>
      <c r="Y462">
        <v>15.0870504379272</v>
      </c>
      <c r="Z462">
        <v>17.100000000000001</v>
      </c>
    </row>
    <row r="463" spans="1:26">
      <c r="A463" t="s">
        <v>470</v>
      </c>
      <c r="B463" t="str">
        <f t="shared" si="7"/>
        <v>2003</v>
      </c>
      <c r="C463" t="s">
        <v>503</v>
      </c>
      <c r="D463">
        <v>10.8</v>
      </c>
      <c r="E463">
        <v>66.677999999999997</v>
      </c>
      <c r="F463">
        <v>1742.2</v>
      </c>
      <c r="G463">
        <v>61.9</v>
      </c>
      <c r="H463">
        <v>29</v>
      </c>
      <c r="J463">
        <v>5.0999999999999996</v>
      </c>
      <c r="K463">
        <v>58.19</v>
      </c>
      <c r="L463">
        <v>7.8083330000000002</v>
      </c>
      <c r="M463">
        <v>107.47976752926</v>
      </c>
      <c r="N463">
        <v>2.3334670000000002</v>
      </c>
      <c r="O463">
        <v>9.9701257900000009</v>
      </c>
      <c r="P463">
        <v>1.41</v>
      </c>
      <c r="Q463">
        <v>1019.10206712</v>
      </c>
      <c r="R463">
        <v>1.76</v>
      </c>
      <c r="S463">
        <v>1.022</v>
      </c>
      <c r="T463">
        <v>0.98799999999999999</v>
      </c>
      <c r="U463">
        <v>20852.183509999999</v>
      </c>
      <c r="V463">
        <v>20643.087733</v>
      </c>
      <c r="W463">
        <v>1.6</v>
      </c>
      <c r="X463">
        <v>5.2815299034118697</v>
      </c>
      <c r="Y463">
        <v>14.3763580322266</v>
      </c>
      <c r="Z463">
        <v>17.100000000000001</v>
      </c>
    </row>
    <row r="464" spans="1:26">
      <c r="A464" t="s">
        <v>471</v>
      </c>
      <c r="B464" t="str">
        <f t="shared" si="7"/>
        <v>2004</v>
      </c>
      <c r="C464" t="s">
        <v>503</v>
      </c>
      <c r="D464">
        <v>10.4</v>
      </c>
      <c r="E464">
        <v>66.715000000000003</v>
      </c>
      <c r="F464">
        <v>1747.8520000000001</v>
      </c>
      <c r="G464">
        <v>62.9</v>
      </c>
      <c r="H464">
        <v>29.2</v>
      </c>
      <c r="J464">
        <v>4.7</v>
      </c>
      <c r="K464">
        <v>57.631999999999998</v>
      </c>
      <c r="L464">
        <v>8.1666670000000003</v>
      </c>
      <c r="M464">
        <v>108.166231074842</v>
      </c>
      <c r="N464">
        <v>2.106325</v>
      </c>
      <c r="O464">
        <v>9.7709726490000008</v>
      </c>
      <c r="P464">
        <v>1.1639999999999999</v>
      </c>
      <c r="Q464">
        <v>1216.3289254199999</v>
      </c>
      <c r="R464">
        <v>1.82</v>
      </c>
      <c r="S464">
        <v>1.095</v>
      </c>
      <c r="T464">
        <v>0.98899999999999999</v>
      </c>
      <c r="U464">
        <v>21477.874489000002</v>
      </c>
      <c r="V464">
        <v>21208.014165000001</v>
      </c>
      <c r="W464">
        <v>1.2</v>
      </c>
      <c r="X464">
        <v>5.0463800430297896</v>
      </c>
      <c r="Y464">
        <v>14.369065284729</v>
      </c>
      <c r="Z464">
        <v>17.100000000000001</v>
      </c>
    </row>
    <row r="465" spans="1:26">
      <c r="A465" t="s">
        <v>472</v>
      </c>
      <c r="B465" t="str">
        <f t="shared" si="7"/>
        <v>2005</v>
      </c>
      <c r="C465" t="s">
        <v>503</v>
      </c>
      <c r="D465">
        <v>10.4</v>
      </c>
      <c r="E465">
        <v>67.941000000000003</v>
      </c>
      <c r="F465">
        <v>1749.749</v>
      </c>
      <c r="G465">
        <v>62.3</v>
      </c>
      <c r="H465">
        <v>29.3</v>
      </c>
      <c r="J465">
        <v>4.5999999999999996</v>
      </c>
      <c r="K465">
        <v>57.170999999999999</v>
      </c>
      <c r="L465">
        <v>9.2333339999999993</v>
      </c>
      <c r="M465">
        <v>110.622749382583</v>
      </c>
      <c r="N465">
        <v>2.1846749999999999</v>
      </c>
      <c r="O465">
        <v>9.5789059250000008</v>
      </c>
      <c r="P465">
        <v>1.1819999999999999</v>
      </c>
      <c r="Q465">
        <v>1286.41444308</v>
      </c>
      <c r="R465">
        <v>1.89</v>
      </c>
      <c r="S465">
        <v>1.333</v>
      </c>
      <c r="T465">
        <v>0.99</v>
      </c>
      <c r="U465">
        <v>22725.351606</v>
      </c>
      <c r="V465">
        <v>22423.506322000001</v>
      </c>
      <c r="W465">
        <v>1.2</v>
      </c>
      <c r="X465">
        <v>5.0739498138427699</v>
      </c>
      <c r="Y465">
        <v>14.293439865112299</v>
      </c>
      <c r="Z465">
        <v>17.100000000000001</v>
      </c>
    </row>
    <row r="466" spans="1:26">
      <c r="A466" t="s">
        <v>473</v>
      </c>
      <c r="B466" t="str">
        <f t="shared" si="7"/>
        <v>2006</v>
      </c>
      <c r="C466" t="s">
        <v>503</v>
      </c>
      <c r="D466">
        <v>10</v>
      </c>
      <c r="E466">
        <v>68.430999999999997</v>
      </c>
      <c r="F466">
        <v>1738.865</v>
      </c>
      <c r="G466">
        <v>62.9</v>
      </c>
      <c r="H466">
        <v>29.4</v>
      </c>
      <c r="J466">
        <v>4.5</v>
      </c>
      <c r="K466">
        <v>57.311999999999998</v>
      </c>
      <c r="L466">
        <v>9.3000000000000007</v>
      </c>
      <c r="M466">
        <v>112.954456136584</v>
      </c>
      <c r="N466">
        <v>3.0792250000000001</v>
      </c>
      <c r="O466">
        <v>9.4491247709999993</v>
      </c>
      <c r="P466">
        <v>1.163</v>
      </c>
      <c r="Q466">
        <v>1178.4865096399999</v>
      </c>
      <c r="R466">
        <v>1.72</v>
      </c>
      <c r="S466">
        <v>1.2869999999999999</v>
      </c>
      <c r="T466">
        <v>0.99</v>
      </c>
      <c r="U466">
        <v>24681.096076000002</v>
      </c>
      <c r="V466">
        <v>23980.071793999999</v>
      </c>
      <c r="W466">
        <v>0.8</v>
      </c>
      <c r="X466">
        <v>4.9076700210571298</v>
      </c>
      <c r="Y466">
        <v>14.153261184692401</v>
      </c>
      <c r="Z466">
        <v>17.100000000000001</v>
      </c>
    </row>
    <row r="467" spans="1:26">
      <c r="A467" t="s">
        <v>474</v>
      </c>
      <c r="B467" t="str">
        <f t="shared" si="7"/>
        <v>2007</v>
      </c>
      <c r="C467" t="s">
        <v>503</v>
      </c>
      <c r="D467">
        <v>9.6999999999999993</v>
      </c>
      <c r="E467">
        <v>68.924000000000007</v>
      </c>
      <c r="F467">
        <v>1754.672</v>
      </c>
      <c r="G467">
        <v>62.4</v>
      </c>
      <c r="H467">
        <v>29.4</v>
      </c>
      <c r="J467">
        <v>4.4000000000000004</v>
      </c>
      <c r="K467">
        <v>57.252000000000002</v>
      </c>
      <c r="L467">
        <v>9.5833329999999997</v>
      </c>
      <c r="M467">
        <v>113.467885482659</v>
      </c>
      <c r="N467">
        <v>4.2776079999999999</v>
      </c>
      <c r="O467">
        <v>10.04168529</v>
      </c>
      <c r="P467">
        <v>1.153</v>
      </c>
      <c r="Q467">
        <v>1324.76991499</v>
      </c>
      <c r="R467">
        <v>1.59</v>
      </c>
      <c r="S467">
        <v>1.139</v>
      </c>
      <c r="T467">
        <v>0.98699999999999999</v>
      </c>
      <c r="U467">
        <v>25736.276905999999</v>
      </c>
      <c r="V467">
        <v>24996.918125</v>
      </c>
      <c r="W467">
        <v>0.8</v>
      </c>
      <c r="X467">
        <v>4.92147016525269</v>
      </c>
      <c r="Y467">
        <v>13.308819770813001</v>
      </c>
      <c r="Z467">
        <v>17.100000000000001</v>
      </c>
    </row>
    <row r="468" spans="1:26">
      <c r="A468" t="s">
        <v>475</v>
      </c>
      <c r="B468" t="str">
        <f t="shared" si="7"/>
        <v>2008</v>
      </c>
      <c r="C468" t="s">
        <v>503</v>
      </c>
      <c r="D468">
        <v>9.9</v>
      </c>
      <c r="E468">
        <v>69.033000000000001</v>
      </c>
      <c r="F468">
        <v>1742.577</v>
      </c>
      <c r="G468">
        <v>63.6</v>
      </c>
      <c r="H468">
        <v>29.6</v>
      </c>
      <c r="J468">
        <v>4.0999999999999996</v>
      </c>
      <c r="K468">
        <v>57.347000000000001</v>
      </c>
      <c r="L468">
        <v>9.2416669999999996</v>
      </c>
      <c r="M468">
        <v>106.308240899818</v>
      </c>
      <c r="N468">
        <v>4.634233</v>
      </c>
      <c r="O468">
        <v>9.9254859359999994</v>
      </c>
      <c r="P468">
        <v>1.234</v>
      </c>
      <c r="Q468">
        <v>1495.02653771</v>
      </c>
      <c r="R468">
        <v>1.61</v>
      </c>
      <c r="S468">
        <v>0.875</v>
      </c>
      <c r="T468">
        <v>0.98399999999999999</v>
      </c>
      <c r="U468">
        <v>26665.771577</v>
      </c>
      <c r="V468">
        <v>25771.248883</v>
      </c>
      <c r="W468">
        <v>0.9</v>
      </c>
      <c r="X468">
        <v>4.6960902214050302</v>
      </c>
      <c r="Y468">
        <v>13.272910118103001</v>
      </c>
      <c r="Z468">
        <v>17.100000000000001</v>
      </c>
    </row>
    <row r="469" spans="1:26">
      <c r="A469" t="s">
        <v>476</v>
      </c>
      <c r="B469" t="str">
        <f t="shared" si="7"/>
        <v>2009</v>
      </c>
      <c r="C469" t="s">
        <v>503</v>
      </c>
      <c r="D469">
        <v>9.4</v>
      </c>
      <c r="E469">
        <v>69.061000000000007</v>
      </c>
      <c r="F469">
        <v>1742.9749999999999</v>
      </c>
      <c r="G469">
        <v>61.4</v>
      </c>
      <c r="H469">
        <v>29.7</v>
      </c>
      <c r="J469">
        <v>3.8</v>
      </c>
      <c r="K469">
        <v>55.573999999999998</v>
      </c>
      <c r="L469">
        <v>11.225</v>
      </c>
      <c r="M469">
        <v>106.53749999999999</v>
      </c>
      <c r="N469">
        <v>1.2283580000000001</v>
      </c>
      <c r="O469">
        <v>9.8002396340000004</v>
      </c>
      <c r="P469">
        <v>1.446</v>
      </c>
      <c r="Q469">
        <v>1497.20646719</v>
      </c>
      <c r="R469">
        <v>2.12</v>
      </c>
      <c r="S469">
        <v>1.1659999999999999</v>
      </c>
      <c r="T469">
        <v>0.98799999999999999</v>
      </c>
      <c r="U469">
        <v>26459.287172</v>
      </c>
      <c r="V469">
        <v>25575.449690000001</v>
      </c>
      <c r="W469">
        <v>0.6</v>
      </c>
      <c r="X469">
        <v>5.56314992904663</v>
      </c>
      <c r="Y469">
        <v>13.020256996154799</v>
      </c>
      <c r="Z469">
        <v>30.1</v>
      </c>
    </row>
    <row r="470" spans="1:26">
      <c r="A470" t="s">
        <v>477</v>
      </c>
      <c r="B470" t="str">
        <f t="shared" si="7"/>
        <v>2010</v>
      </c>
      <c r="C470" t="s">
        <v>503</v>
      </c>
      <c r="D470">
        <v>9.6</v>
      </c>
      <c r="E470">
        <v>69.816000000000003</v>
      </c>
      <c r="F470">
        <v>1745.595</v>
      </c>
      <c r="G470">
        <v>60</v>
      </c>
      <c r="H470">
        <v>29.8</v>
      </c>
      <c r="J470">
        <v>3.8</v>
      </c>
      <c r="K470">
        <v>54.636000000000003</v>
      </c>
      <c r="L470">
        <v>12.58333</v>
      </c>
      <c r="M470">
        <v>107.3575</v>
      </c>
      <c r="N470">
        <v>0.81094999999999995</v>
      </c>
      <c r="O470">
        <v>9.5728931020000001</v>
      </c>
      <c r="P470">
        <v>1.3879999999999999</v>
      </c>
      <c r="Q470">
        <v>1502.7827683999999</v>
      </c>
      <c r="R470">
        <v>2.11</v>
      </c>
      <c r="S470">
        <v>1.2370000000000001</v>
      </c>
      <c r="T470">
        <v>0.98899999999999999</v>
      </c>
      <c r="U470">
        <v>27260.554162</v>
      </c>
      <c r="V470">
        <v>26393.198455000002</v>
      </c>
      <c r="W470">
        <v>0.7</v>
      </c>
      <c r="X470">
        <v>5.4124898910522496</v>
      </c>
      <c r="Y470">
        <v>12.972752571106</v>
      </c>
      <c r="Z470">
        <v>30.1</v>
      </c>
    </row>
    <row r="471" spans="1:26">
      <c r="A471" t="s">
        <v>478</v>
      </c>
      <c r="B471" t="str">
        <f t="shared" si="7"/>
        <v>2011</v>
      </c>
      <c r="C471" t="s">
        <v>503</v>
      </c>
      <c r="D471">
        <v>9.1999999999999993</v>
      </c>
      <c r="E471">
        <v>69.542000000000002</v>
      </c>
      <c r="F471">
        <v>1724.3620000000001</v>
      </c>
      <c r="G471">
        <v>59.4</v>
      </c>
      <c r="H471">
        <v>30.1</v>
      </c>
      <c r="I471">
        <v>30.1</v>
      </c>
      <c r="J471">
        <v>3.4</v>
      </c>
      <c r="K471">
        <v>52.82</v>
      </c>
      <c r="L471">
        <v>13.51667</v>
      </c>
      <c r="M471">
        <v>102.0925</v>
      </c>
      <c r="N471">
        <v>1.3906000000000001</v>
      </c>
      <c r="O471">
        <v>11.69696796</v>
      </c>
      <c r="P471">
        <v>1.208</v>
      </c>
      <c r="Q471">
        <v>1455.2258426799999</v>
      </c>
      <c r="R471">
        <v>1.95</v>
      </c>
      <c r="S471">
        <v>1.1950000000000001</v>
      </c>
      <c r="T471">
        <v>0.99</v>
      </c>
      <c r="U471">
        <v>26769.42769</v>
      </c>
      <c r="V471">
        <v>26335.674180000002</v>
      </c>
      <c r="W471">
        <v>1.1000000000000001</v>
      </c>
      <c r="X471">
        <v>5.12333011627197</v>
      </c>
      <c r="Y471">
        <v>12.2480764389038</v>
      </c>
      <c r="Z471">
        <v>30.1</v>
      </c>
    </row>
    <row r="472" spans="1:26">
      <c r="A472" t="s">
        <v>479</v>
      </c>
      <c r="B472" t="str">
        <f t="shared" si="7"/>
        <v>2012</v>
      </c>
      <c r="C472" t="s">
        <v>503</v>
      </c>
      <c r="D472">
        <v>8.5</v>
      </c>
      <c r="E472">
        <v>69.78</v>
      </c>
      <c r="F472">
        <v>1708.2180000000001</v>
      </c>
      <c r="G472">
        <v>57.1</v>
      </c>
      <c r="H472">
        <v>30.2</v>
      </c>
      <c r="J472">
        <v>3.3</v>
      </c>
      <c r="K472">
        <v>50.8</v>
      </c>
      <c r="L472">
        <v>16.574999999999999</v>
      </c>
      <c r="M472">
        <v>94.872500000000102</v>
      </c>
      <c r="N472">
        <v>0.57318340000000001</v>
      </c>
      <c r="O472">
        <v>12.473784480000001</v>
      </c>
      <c r="P472">
        <v>1.2370000000000001</v>
      </c>
      <c r="Q472">
        <v>1213.34965289</v>
      </c>
      <c r="R472">
        <v>2.19</v>
      </c>
      <c r="S472">
        <v>1.5409999999999999</v>
      </c>
      <c r="T472">
        <v>0.98899999999999999</v>
      </c>
      <c r="U472">
        <v>26438.140471999999</v>
      </c>
      <c r="V472">
        <v>25812.299436000001</v>
      </c>
      <c r="W472">
        <v>1.9</v>
      </c>
      <c r="X472">
        <v>4.9494099617004403</v>
      </c>
      <c r="Y472">
        <v>11.0157775878906</v>
      </c>
      <c r="Z472">
        <v>30.1</v>
      </c>
    </row>
    <row r="473" spans="1:26">
      <c r="A473" t="s">
        <v>480</v>
      </c>
      <c r="B473" t="str">
        <f t="shared" si="7"/>
        <v>2013</v>
      </c>
      <c r="C473" t="s">
        <v>503</v>
      </c>
      <c r="D473">
        <v>7.9</v>
      </c>
      <c r="E473">
        <v>69.798000000000002</v>
      </c>
      <c r="F473">
        <v>1717.5530000000001</v>
      </c>
      <c r="G473">
        <v>56.8</v>
      </c>
      <c r="H473">
        <v>30.4</v>
      </c>
      <c r="J473">
        <v>3.1</v>
      </c>
      <c r="K473">
        <v>49.683</v>
      </c>
      <c r="L473">
        <v>17.175000000000001</v>
      </c>
      <c r="M473">
        <v>93.085000000000093</v>
      </c>
      <c r="N473">
        <v>0.22066669999999999</v>
      </c>
      <c r="O473">
        <v>11.993442740000001</v>
      </c>
      <c r="P473">
        <v>1.238</v>
      </c>
      <c r="Q473">
        <v>1264.8625887799999</v>
      </c>
      <c r="R473">
        <v>2.31</v>
      </c>
      <c r="S473">
        <v>1.6060000000000001</v>
      </c>
      <c r="T473">
        <v>0.98699999999999999</v>
      </c>
      <c r="U473">
        <v>27936.006299000001</v>
      </c>
      <c r="V473">
        <v>27562.555251000002</v>
      </c>
      <c r="W473">
        <v>2</v>
      </c>
      <c r="X473">
        <v>5.2709698677062997</v>
      </c>
      <c r="Y473">
        <v>10.974002838134799</v>
      </c>
      <c r="Z473">
        <v>30.1</v>
      </c>
    </row>
    <row r="474" spans="1:26">
      <c r="A474" t="s">
        <v>481</v>
      </c>
      <c r="B474" t="str">
        <f t="shared" si="7"/>
        <v>2014</v>
      </c>
      <c r="C474" t="s">
        <v>503</v>
      </c>
      <c r="D474">
        <v>7.9</v>
      </c>
      <c r="E474">
        <v>70.036000000000001</v>
      </c>
      <c r="F474">
        <v>1724.576</v>
      </c>
      <c r="G474">
        <v>61.9</v>
      </c>
      <c r="H474">
        <v>30.7</v>
      </c>
      <c r="J474">
        <v>3</v>
      </c>
      <c r="K474">
        <v>50.634999999999998</v>
      </c>
      <c r="L474">
        <v>14.65</v>
      </c>
      <c r="M474">
        <v>97.037500000000094</v>
      </c>
      <c r="N474">
        <v>0.20993329999999999</v>
      </c>
      <c r="O474">
        <v>10.97220898</v>
      </c>
      <c r="P474">
        <v>1.2290000000000001</v>
      </c>
      <c r="Q474">
        <v>1271.8053165199999</v>
      </c>
      <c r="R474">
        <v>2.2200000000000002</v>
      </c>
      <c r="S474">
        <v>1.294</v>
      </c>
      <c r="T474">
        <v>0.98499999999999999</v>
      </c>
      <c r="U474">
        <v>28742.313125000001</v>
      </c>
      <c r="V474">
        <v>28154.273552999999</v>
      </c>
      <c r="W474">
        <v>1.6</v>
      </c>
      <c r="X474">
        <v>5.1240000724792498</v>
      </c>
      <c r="Y474">
        <v>10.273159980773899</v>
      </c>
      <c r="Z474">
        <v>30.1</v>
      </c>
    </row>
    <row r="475" spans="1:26">
      <c r="A475" t="s">
        <v>482</v>
      </c>
      <c r="B475" t="str">
        <f t="shared" si="7"/>
        <v>2015</v>
      </c>
      <c r="C475" t="s">
        <v>503</v>
      </c>
      <c r="D475">
        <v>8.3000000000000007</v>
      </c>
      <c r="E475">
        <v>70.355000000000004</v>
      </c>
      <c r="F475">
        <v>1731.7329999999999</v>
      </c>
      <c r="G475">
        <v>66.099999999999994</v>
      </c>
      <c r="H475">
        <v>30.9</v>
      </c>
      <c r="J475">
        <v>3.1</v>
      </c>
      <c r="K475">
        <v>51.286999999999999</v>
      </c>
      <c r="L475">
        <v>13.025</v>
      </c>
      <c r="M475">
        <v>100</v>
      </c>
      <c r="N475">
        <v>-1.9366669999999999E-2</v>
      </c>
      <c r="O475">
        <v>10.53191848</v>
      </c>
      <c r="P475">
        <v>1.196</v>
      </c>
      <c r="Q475">
        <v>1104.2173861700001</v>
      </c>
      <c r="R475">
        <v>1.97</v>
      </c>
      <c r="S475">
        <v>0.98</v>
      </c>
      <c r="T475">
        <v>0.98499999999999999</v>
      </c>
      <c r="U475">
        <v>29660.845901000001</v>
      </c>
      <c r="V475">
        <v>28865.215742</v>
      </c>
      <c r="W475">
        <v>1.3</v>
      </c>
      <c r="X475">
        <v>4.8855400085449201</v>
      </c>
      <c r="Y475">
        <v>10.543515205383301</v>
      </c>
      <c r="Z475">
        <v>30.1</v>
      </c>
    </row>
    <row r="476" spans="1:26">
      <c r="A476" t="s">
        <v>483</v>
      </c>
      <c r="B476" t="str">
        <f t="shared" si="7"/>
        <v>2016</v>
      </c>
      <c r="C476" t="s">
        <v>503</v>
      </c>
      <c r="D476">
        <v>8.4</v>
      </c>
      <c r="E476">
        <v>70.563000000000002</v>
      </c>
      <c r="F476">
        <v>1737.4760000000001</v>
      </c>
      <c r="G476">
        <v>67.2</v>
      </c>
      <c r="H476">
        <v>31.1</v>
      </c>
      <c r="J476">
        <v>3.1</v>
      </c>
      <c r="K476">
        <v>51.98</v>
      </c>
      <c r="L476">
        <v>11.466670000000001</v>
      </c>
      <c r="M476">
        <v>107.11499999999999</v>
      </c>
      <c r="N476">
        <v>-0.26369169999999997</v>
      </c>
      <c r="O476">
        <v>7.0703950259999999</v>
      </c>
      <c r="P476">
        <v>1.2090000000000001</v>
      </c>
      <c r="Q476">
        <v>1154.6602899100001</v>
      </c>
      <c r="R476">
        <v>1.75</v>
      </c>
      <c r="S476">
        <v>0.81</v>
      </c>
      <c r="T476">
        <v>0.98599999999999999</v>
      </c>
      <c r="U476">
        <v>31607.610185000001</v>
      </c>
      <c r="V476">
        <v>30839.796167</v>
      </c>
      <c r="W476">
        <v>1.1000000000000001</v>
      </c>
      <c r="X476">
        <v>4.7709059715270996</v>
      </c>
      <c r="Y476">
        <v>10.646930694580099</v>
      </c>
      <c r="Z476">
        <v>30.1</v>
      </c>
    </row>
    <row r="477" spans="1:26">
      <c r="A477" t="s">
        <v>484</v>
      </c>
      <c r="B477" t="str">
        <f t="shared" si="7"/>
        <v>2017</v>
      </c>
      <c r="C477" t="s">
        <v>503</v>
      </c>
      <c r="D477">
        <v>8.4</v>
      </c>
      <c r="E477">
        <v>71.674000000000007</v>
      </c>
      <c r="F477">
        <v>1727.14</v>
      </c>
      <c r="G477">
        <v>69.3</v>
      </c>
      <c r="H477">
        <v>31.2</v>
      </c>
      <c r="J477">
        <v>3.3</v>
      </c>
      <c r="K477">
        <v>53.712000000000003</v>
      </c>
      <c r="L477">
        <v>9.2249999999999996</v>
      </c>
      <c r="M477">
        <v>117.015</v>
      </c>
      <c r="N477">
        <v>-0.32905000000000001</v>
      </c>
      <c r="O477">
        <v>6.4406110109999997</v>
      </c>
      <c r="P477">
        <v>1.2010000000000001</v>
      </c>
      <c r="Q477">
        <v>1221.5738416700001</v>
      </c>
      <c r="R477">
        <v>1.5</v>
      </c>
      <c r="S477">
        <v>0.67</v>
      </c>
      <c r="T477">
        <v>0.98699999999999999</v>
      </c>
      <c r="U477">
        <v>33044.700149999997</v>
      </c>
      <c r="V477">
        <v>32269.025353000001</v>
      </c>
      <c r="W477">
        <v>0.8</v>
      </c>
      <c r="X477">
        <v>5.0156102180481001</v>
      </c>
      <c r="Y477">
        <v>10.1069326400757</v>
      </c>
      <c r="Z477">
        <v>30.1</v>
      </c>
    </row>
    <row r="478" spans="1:26">
      <c r="A478" t="s">
        <v>485</v>
      </c>
      <c r="B478" t="str">
        <f t="shared" si="7"/>
        <v>2018</v>
      </c>
      <c r="C478" t="s">
        <v>503</v>
      </c>
      <c r="D478">
        <v>8.5</v>
      </c>
      <c r="E478">
        <v>72.376000000000005</v>
      </c>
      <c r="F478">
        <v>1737.704</v>
      </c>
      <c r="G478">
        <v>71</v>
      </c>
      <c r="H478">
        <v>31.4</v>
      </c>
      <c r="K478">
        <v>54.978000000000002</v>
      </c>
      <c r="L478">
        <v>7.1666670000000003</v>
      </c>
      <c r="M478">
        <v>129.0325</v>
      </c>
      <c r="N478">
        <v>-0.32209169999999998</v>
      </c>
      <c r="O478">
        <v>6.438754833</v>
      </c>
      <c r="P478">
        <v>1.1859999999999999</v>
      </c>
      <c r="Q478">
        <v>1355.4599458</v>
      </c>
      <c r="R478">
        <v>1.36</v>
      </c>
      <c r="S478">
        <v>0.60199999999999998</v>
      </c>
      <c r="T478">
        <v>0.99099999999999999</v>
      </c>
      <c r="U478">
        <v>34928.618990000003</v>
      </c>
      <c r="V478">
        <v>34075.601393999998</v>
      </c>
      <c r="W478">
        <v>0.8</v>
      </c>
      <c r="X478">
        <v>4.6751599311828604</v>
      </c>
      <c r="Y478">
        <v>10.2643232345581</v>
      </c>
      <c r="Z478">
        <v>30.1</v>
      </c>
    </row>
    <row r="479" spans="1:26">
      <c r="A479" t="s">
        <v>486</v>
      </c>
      <c r="B479" t="str">
        <f t="shared" si="7"/>
        <v>2019</v>
      </c>
      <c r="C479" t="s">
        <v>503</v>
      </c>
      <c r="D479">
        <v>8.4</v>
      </c>
      <c r="E479">
        <v>72.900999999999996</v>
      </c>
      <c r="F479">
        <v>1743.93</v>
      </c>
      <c r="H479">
        <v>31.4</v>
      </c>
      <c r="K479">
        <v>55.421999999999997</v>
      </c>
      <c r="L479">
        <v>6.6749999999999998</v>
      </c>
      <c r="M479">
        <v>141.88249999999999</v>
      </c>
      <c r="N479">
        <v>-0.35633330000000002</v>
      </c>
      <c r="O479">
        <v>6.3931330109999998</v>
      </c>
      <c r="P479">
        <v>1.2090000000000001</v>
      </c>
      <c r="Q479">
        <v>1350.2609309300001</v>
      </c>
      <c r="R479">
        <v>1.25</v>
      </c>
      <c r="S479">
        <v>0.55400000000000005</v>
      </c>
      <c r="T479">
        <v>0.98799999999999999</v>
      </c>
      <c r="U479">
        <v>37299.182306000002</v>
      </c>
      <c r="V479">
        <v>36330.275280000002</v>
      </c>
      <c r="W479">
        <v>0.4</v>
      </c>
      <c r="X479">
        <v>4.6300201416015598</v>
      </c>
      <c r="Y479">
        <v>10.529254913330099</v>
      </c>
      <c r="Z479">
        <v>30.1</v>
      </c>
    </row>
    <row r="480" spans="1:26">
      <c r="A480" t="s">
        <v>487</v>
      </c>
      <c r="B480" t="str">
        <f t="shared" si="7"/>
        <v>2020</v>
      </c>
      <c r="C480" t="s">
        <v>503</v>
      </c>
      <c r="D480">
        <v>8.1999999999999993</v>
      </c>
      <c r="E480">
        <v>71.790000000000006</v>
      </c>
      <c r="F480">
        <v>1611.193</v>
      </c>
      <c r="H480">
        <v>31.6</v>
      </c>
      <c r="K480">
        <v>54.055999999999997</v>
      </c>
      <c r="L480">
        <v>7.1166669999999996</v>
      </c>
      <c r="M480">
        <v>154.32749999999999</v>
      </c>
      <c r="N480">
        <v>-0.42514999999999997</v>
      </c>
      <c r="O480">
        <v>6.0304737069999996</v>
      </c>
      <c r="Q480">
        <v>1509.1195535899999</v>
      </c>
      <c r="R480">
        <v>2.1</v>
      </c>
      <c r="T480">
        <v>0.99199999999999999</v>
      </c>
      <c r="U480">
        <v>34955.611559999998</v>
      </c>
      <c r="V480">
        <v>34411.605571</v>
      </c>
      <c r="W480">
        <v>1</v>
      </c>
      <c r="X480">
        <v>4.8765602111816397</v>
      </c>
      <c r="Y480">
        <v>9.6072139739990199</v>
      </c>
      <c r="Z480">
        <v>30.1</v>
      </c>
    </row>
    <row r="481" spans="1:42">
      <c r="A481" t="s">
        <v>488</v>
      </c>
      <c r="B481" t="str">
        <f t="shared" si="7"/>
        <v>2021</v>
      </c>
      <c r="C481" t="s">
        <v>503</v>
      </c>
      <c r="D481">
        <v>7.7</v>
      </c>
      <c r="E481">
        <v>72.850999999999999</v>
      </c>
      <c r="F481">
        <v>1648.943</v>
      </c>
      <c r="H481">
        <v>31.8</v>
      </c>
      <c r="K481">
        <v>54.006</v>
      </c>
      <c r="L481">
        <v>6.5916670000000002</v>
      </c>
      <c r="M481">
        <v>168.84</v>
      </c>
      <c r="N481">
        <v>-0.54876670000000005</v>
      </c>
      <c r="O481">
        <v>4.9093866659999996</v>
      </c>
      <c r="R481">
        <v>2.08</v>
      </c>
      <c r="T481">
        <v>0.99399999999999999</v>
      </c>
      <c r="U481">
        <v>36971.269095000003</v>
      </c>
      <c r="V481">
        <v>36375.612015999999</v>
      </c>
      <c r="X481">
        <v>4.7119064331054696</v>
      </c>
      <c r="Y481">
        <v>9.7091884613037092</v>
      </c>
      <c r="Z481">
        <v>30.1</v>
      </c>
    </row>
    <row r="492" spans="1:42"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4" spans="1:42">
      <c r="K494" s="2"/>
    </row>
    <row r="495" spans="1:42">
      <c r="K495" s="2"/>
    </row>
    <row r="496" spans="1:42">
      <c r="K496" s="2"/>
    </row>
    <row r="497" spans="11:11">
      <c r="K497" s="2"/>
    </row>
    <row r="498" spans="11:11">
      <c r="K498" s="2"/>
    </row>
    <row r="499" spans="11:11">
      <c r="K499" s="2"/>
    </row>
    <row r="500" spans="11:11">
      <c r="K500" s="2"/>
    </row>
    <row r="501" spans="11:11">
      <c r="K501" s="2"/>
    </row>
    <row r="502" spans="11:11">
      <c r="K502" s="2"/>
    </row>
    <row r="503" spans="11:11">
      <c r="K503" s="2"/>
    </row>
    <row r="504" spans="11:11">
      <c r="K504" s="2"/>
    </row>
    <row r="505" spans="11:11">
      <c r="K505" s="2"/>
    </row>
    <row r="506" spans="11:11">
      <c r="K506" s="2"/>
    </row>
    <row r="507" spans="11:11">
      <c r="K507" s="2"/>
    </row>
    <row r="508" spans="11:11">
      <c r="K508" s="2"/>
    </row>
    <row r="509" spans="11:11">
      <c r="K509" s="2"/>
    </row>
    <row r="510" spans="11:11">
      <c r="K510" s="2"/>
    </row>
    <row r="511" spans="11:11">
      <c r="K511" s="2"/>
    </row>
    <row r="512" spans="11:11">
      <c r="K512" s="2"/>
    </row>
    <row r="513" spans="11:11">
      <c r="K513" s="2"/>
    </row>
    <row r="514" spans="11:11">
      <c r="K514" s="2"/>
    </row>
    <row r="515" spans="11:11">
      <c r="K515" s="2"/>
    </row>
    <row r="516" spans="11:11">
      <c r="K516" s="2"/>
    </row>
    <row r="517" spans="11:11">
      <c r="K517" s="2"/>
    </row>
    <row r="518" spans="11:11">
      <c r="K518" s="2"/>
    </row>
    <row r="519" spans="11:11">
      <c r="K519" s="2"/>
    </row>
    <row r="520" spans="11:11">
      <c r="K520" s="2"/>
    </row>
    <row r="521" spans="11:11">
      <c r="K521" s="2"/>
    </row>
    <row r="522" spans="11:11">
      <c r="K522" s="2"/>
    </row>
    <row r="523" spans="11:11">
      <c r="K523" s="2"/>
    </row>
    <row r="524" spans="11:11">
      <c r="K524" s="2"/>
    </row>
    <row r="525" spans="11:11">
      <c r="K525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박세홍</cp:lastModifiedBy>
  <dcterms:created xsi:type="dcterms:W3CDTF">2023-11-07T04:56:24Z</dcterms:created>
  <dcterms:modified xsi:type="dcterms:W3CDTF">2023-11-07T08:22:07Z</dcterms:modified>
</cp:coreProperties>
</file>