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Source\Repos\exiflibrary\Documentation\taglist\"/>
    </mc:Choice>
  </mc:AlternateContent>
  <bookViews>
    <workbookView xWindow="0" yWindow="0" windowWidth="25125" windowHeight="12450" activeTab="2"/>
  </bookViews>
  <sheets>
    <sheet name="Data Types" sheetId="4" r:id="rId1"/>
    <sheet name="Custom Types" sheetId="2" r:id="rId2"/>
    <sheet name="All Tag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C2" i="3"/>
  <c r="M2" i="3" l="1"/>
  <c r="L2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2" i="3"/>
  <c r="Q2" i="3" l="1"/>
  <c r="P2" i="3"/>
  <c r="R2" i="3" l="1"/>
</calcChain>
</file>

<file path=xl/sharedStrings.xml><?xml version="1.0" encoding="utf-8"?>
<sst xmlns="http://schemas.openxmlformats.org/spreadsheetml/2006/main" count="87" uniqueCount="69">
  <si>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</si>
  <si>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</si>
  <si>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</si>
  <si>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</si>
  <si>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</si>
  <si>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</si>
  <si>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</si>
  <si>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</si>
  <si>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</si>
  <si>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</si>
  <si>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</si>
  <si>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</si>
  <si>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</si>
  <si>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</si>
  <si>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</si>
  <si>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</si>
  <si>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</si>
  <si>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</si>
  <si>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</si>
  <si>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</si>
  <si>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</si>
  <si>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</si>
  <si>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</si>
  <si>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</si>
  <si>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</si>
  <si>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</si>
  <si>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</si>
  <si>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</si>
  <si>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</si>
  <si>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</si>
  <si>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</si>
  <si>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</si>
  <si>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</si>
  <si>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</si>
  <si>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</si>
  <si>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</si>
  <si>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</si>
  <si>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</si>
  <si>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</si>
  <si>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</si>
  <si>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</si>
  <si>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</si>
  <si>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</si>
  <si>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</si>
  <si>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</si>
  <si>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</si>
  <si>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</si>
  <si>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</si>
  <si>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</si>
  <si>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</si>
  <si>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</si>
  <si>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</si>
  <si>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</si>
  <si>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</si>
  <si>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</si>
  <si>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</si>
  <si>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</si>
  <si>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</si>
  <si>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</si>
  <si>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</si>
  <si>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</si>
  <si>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</si>
  <si>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</si>
  <si>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</si>
  <si>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</si>
  <si>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</si>
  <si>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</si>
  <si>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GIFComment</t>
  </si>
  <si>
    <t>[GIFComment](xref:ExifLibrary.GIFComment)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</si>
</sst>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Consolas"/>
      <family val="3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2" spans="1:3" x14ac:dyDescent="0.25">
      <c r="A2" t="s">
        <v>67</v>
      </c>
      <c r="B2" t="s">
        <v>68</v>
      </c>
      <c r="C2" t="s">
        <v>48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/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s="3" t="s">
        <v>67</v>
      </c>
      <c r="B2">
        <v>0</v>
      </c>
      <c r="C2" t="str">
        <f>"0x"&amp;DEC2HEX(B2,4)</f>
        <v>0x0000</v>
      </c>
      <c r="D2" t="s">
        <v>3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[ExifAscii](xref:ExifLibrary.ExifAscii)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string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" si="0">IF(J2="",H2,H2&amp;" or "&amp;J2)</f>
        <v>[ExifAscii](xref:ExifLibrary.ExifAscii)</v>
      </c>
      <c r="M2" t="str">
        <f t="shared" ref="M2" si="1">IF(K2="",I2,I2&amp;" or "&amp;K2)</f>
        <v>string</v>
      </c>
      <c r="N2" t="b">
        <f>NOT( ISERROR(VLOOKUP($A2,'Custom Types'!$A$2:$A$997,1,FALSE)))</f>
        <v>1</v>
      </c>
      <c r="O2" t="str">
        <f t="shared" ref="O2" si="2">"["&amp;A2&amp;"](xref:ExifLibrary.ExifTag."&amp;A2&amp;")"</f>
        <v>[GIFComment](xref:ExifLibrary.ExifTag.GIFComment)</v>
      </c>
      <c r="P2" t="str">
        <f>IF($N2,VLOOKUP($A2,'Custom Types'!$A$2:$C$997,2,FALSE),L2)</f>
        <v>[GIFComment](xref:ExifLibrary.GIFComment)</v>
      </c>
      <c r="Q2" t="str">
        <f>IF($N2,VLOOKUP($A2,'Custom Types'!$A$2:$C$997,3,FALSE),M2)</f>
        <v>string</v>
      </c>
      <c r="R2" t="str">
        <f t="shared" ref="R2" si="3">O2&amp;" | "&amp;B2&amp;" | "&amp;C2&amp;" | "&amp;P2&amp;" | "&amp;Q2</f>
        <v>[GIFComment](xref:ExifLibrary.ExifTag.GIFComment) | 0 | 0x0000 | [GIFComment](xref:ExifLibrary.GIFComment) | string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2019-09-09T12:35:38Z</dcterms:created>
  <dcterms:modified xsi:type="dcterms:W3CDTF">2019-09-13T08:13:21Z</dcterms:modified>
</cp:coreProperties>
</file>