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aozernov-palchik/Dropbox (MIT)/GitHub/procedural-learning/"/>
    </mc:Choice>
  </mc:AlternateContent>
  <xr:revisionPtr revIDLastSave="0" documentId="13_ncr:1_{B938F6B2-7DC3-584B-9EB1-C6EE1EF87E86}" xr6:coauthVersionLast="46" xr6:coauthVersionMax="46" xr10:uidLastSave="{00000000-0000-0000-0000-000000000000}"/>
  <bookViews>
    <workbookView xWindow="780" yWindow="1000" windowWidth="27640" windowHeight="15600" xr2:uid="{57CB6890-D575-D148-81FC-A5ACB6E37AB4}"/>
  </bookViews>
  <sheets>
    <sheet name="Sheet1 (2)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7" i="1" l="1" a="1"/>
  <c r="B37" i="1" s="1"/>
  <c r="B46" i="1" a="1"/>
  <c r="B46" i="1"/>
  <c r="B47" i="1" a="1"/>
  <c r="B47" i="1" s="1"/>
  <c r="B48" i="1" a="1"/>
  <c r="B48" i="1" s="1"/>
  <c r="B49" i="1" a="1"/>
  <c r="B49" i="1" s="1"/>
  <c r="B50" i="1" a="1"/>
  <c r="B50" i="1" s="1"/>
  <c r="B51" i="1" a="1"/>
  <c r="B51" i="1" s="1"/>
  <c r="B52" i="1" a="1"/>
  <c r="B5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<sst xmlns="http://schemas.openxmlformats.org/spreadsheetml/2006/main" count="278" uniqueCount="82">
  <si>
    <t xml:space="preserve">                  </t>
  </si>
  <si>
    <t xml:space="preserve">  DD (N=26)  </t>
  </si>
  <si>
    <t xml:space="preserve"> TYP (N=27)  </t>
  </si>
  <si>
    <t xml:space="preserve"> p value</t>
  </si>
  <si>
    <t xml:space="preserve">## </t>
  </si>
  <si>
    <t>:-----------------</t>
  </si>
  <si>
    <t>:-----------:</t>
  </si>
  <si>
    <t>-------:</t>
  </si>
  <si>
    <t xml:space="preserve">             </t>
  </si>
  <si>
    <t xml:space="preserve"> &lt; 0.001</t>
  </si>
  <si>
    <t xml:space="preserve">  7 (26.9%)  </t>
  </si>
  <si>
    <t xml:space="preserve"> 26 (96.3%)  </t>
  </si>
  <si>
    <t xml:space="preserve">        </t>
  </si>
  <si>
    <t xml:space="preserve"> 19 (73.1%)  </t>
  </si>
  <si>
    <t xml:space="preserve">  1 (3.7%)   </t>
  </si>
  <si>
    <t xml:space="preserve">lang_delay        </t>
  </si>
  <si>
    <t xml:space="preserve"> 24 (92.3%)  </t>
  </si>
  <si>
    <t xml:space="preserve"> 27 (100.0%) </t>
  </si>
  <si>
    <t xml:space="preserve">  2 (7.7%)   </t>
  </si>
  <si>
    <t xml:space="preserve">  0 (0.0%)   </t>
  </si>
  <si>
    <t xml:space="preserve">dyslexia          </t>
  </si>
  <si>
    <t xml:space="preserve">  6 (23.1%)  </t>
  </si>
  <si>
    <t xml:space="preserve"> 20 (76.9%)  </t>
  </si>
  <si>
    <t xml:space="preserve">ADHD              </t>
  </si>
  <si>
    <t xml:space="preserve"> 25 (96.2%)  </t>
  </si>
  <si>
    <t xml:space="preserve">  1 (3.8%)   </t>
  </si>
  <si>
    <t xml:space="preserve">self_ed           </t>
  </si>
  <si>
    <t xml:space="preserve"> 12 (44.4%)  </t>
  </si>
  <si>
    <t xml:space="preserve"> 14 (53.8%)  </t>
  </si>
  <si>
    <t xml:space="preserve"> 10 (37.0%)  </t>
  </si>
  <si>
    <t xml:space="preserve">  5 (18.5%)  </t>
  </si>
  <si>
    <t xml:space="preserve">race_white        </t>
  </si>
  <si>
    <t xml:space="preserve">  4 (15.4%)  </t>
  </si>
  <si>
    <t xml:space="preserve">  3 (11.1%)  </t>
  </si>
  <si>
    <t xml:space="preserve"> 22 (84.6%)  </t>
  </si>
  <si>
    <t xml:space="preserve"> 24 (88.9%)  </t>
  </si>
  <si>
    <t xml:space="preserve">race_AA           </t>
  </si>
  <si>
    <t xml:space="preserve">race_Asian        </t>
  </si>
  <si>
    <t xml:space="preserve"> 26 (100.0%) </t>
  </si>
  <si>
    <t xml:space="preserve">race_Hisp         </t>
  </si>
  <si>
    <t xml:space="preserve">race_Native       </t>
  </si>
  <si>
    <t xml:space="preserve">race_Other_PII    </t>
  </si>
  <si>
    <t xml:space="preserve">household_income  </t>
  </si>
  <si>
    <t xml:space="preserve">-  &lt;30k           </t>
  </si>
  <si>
    <t xml:space="preserve">  6 (24.0%)  </t>
  </si>
  <si>
    <t xml:space="preserve">  3 (11.5%)  </t>
  </si>
  <si>
    <t xml:space="preserve">-  30-60k         </t>
  </si>
  <si>
    <t xml:space="preserve"> 11 (44.0%)  </t>
  </si>
  <si>
    <t xml:space="preserve">  9 (34.6%)  </t>
  </si>
  <si>
    <t xml:space="preserve">-  60-100k        </t>
  </si>
  <si>
    <t xml:space="preserve">  4 (16.0%)  </t>
  </si>
  <si>
    <t xml:space="preserve">-  &gt;100k          </t>
  </si>
  <si>
    <t xml:space="preserve"> 11 (42.3%)  </t>
  </si>
  <si>
    <t xml:space="preserve">Sex               </t>
  </si>
  <si>
    <t xml:space="preserve"> 16 (61.5%)  </t>
  </si>
  <si>
    <t xml:space="preserve"> 14 (51.9%)  </t>
  </si>
  <si>
    <t xml:space="preserve"> 10 (38.5%)  </t>
  </si>
  <si>
    <t xml:space="preserve"> 13 (48.1%)  </t>
  </si>
  <si>
    <t xml:space="preserve">DadEd             </t>
  </si>
  <si>
    <t>History of Reading Delay</t>
  </si>
  <si>
    <t>No</t>
  </si>
  <si>
    <t>Yes</t>
  </si>
  <si>
    <t>History of Language Delay</t>
  </si>
  <si>
    <t>Diagnosis ADHD</t>
  </si>
  <si>
    <t>Diagnosis Dyslexia</t>
  </si>
  <si>
    <t>Education</t>
  </si>
  <si>
    <t>Race</t>
  </si>
  <si>
    <t>Income</t>
  </si>
  <si>
    <t xml:space="preserve">  White</t>
  </si>
  <si>
    <t xml:space="preserve">  Black/African American </t>
  </si>
  <si>
    <t xml:space="preserve">  Hispanic</t>
  </si>
  <si>
    <t xml:space="preserve">  &lt;30k           </t>
  </si>
  <si>
    <t xml:space="preserve">  30-60k         </t>
  </si>
  <si>
    <t xml:space="preserve">  60-100k        </t>
  </si>
  <si>
    <t xml:space="preserve">  &gt;100k          </t>
  </si>
  <si>
    <t xml:space="preserve">  Less7Grd</t>
  </si>
  <si>
    <t xml:space="preserve">  JuniorHigh</t>
  </si>
  <si>
    <t xml:space="preserve">  HighSchool</t>
  </si>
  <si>
    <t xml:space="preserve">  PartialCollege</t>
  </si>
  <si>
    <t xml:space="preserve">  College</t>
  </si>
  <si>
    <t xml:space="preserve">  Masters</t>
  </si>
  <si>
    <t xml:space="preserve">  Doctorate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</si>
</sst>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79D8F-5663-9544-A9C8-22E5A0D5170D}">
  <dimension ref="A1:C22"/>
  <sheetViews>
    <sheetView tabSelected="1" zoomScale="101" workbookViewId="0">
      <selection sqref="A1:C22"/>
    </sheetView>
  </sheetViews>
  <sheetFormatPr baseColWidth="10" defaultRowHeight="16" x14ac:dyDescent="0.2"/>
  <cols>
    <col min="1" max="1" width="22.6640625" bestFit="1" customWidth="1"/>
  </cols>
  <sheetData>
    <row r="1" spans="1:3" ht="17" thickBot="1" x14ac:dyDescent="0.25">
      <c r="A1" s="1" t="s">
        <v>0</v>
      </c>
      <c r="B1" s="2" t="s">
        <v>1</v>
      </c>
      <c r="C1" s="2" t="s">
        <v>2</v>
      </c>
    </row>
    <row r="2" spans="1:3" ht="17" thickTop="1" x14ac:dyDescent="0.2">
      <c r="A2" s="1" t="s">
        <v>59</v>
      </c>
      <c r="B2" s="1" t="s">
        <v>13</v>
      </c>
      <c r="C2" s="1" t="s">
        <v>14</v>
      </c>
    </row>
    <row r="3" spans="1:3" x14ac:dyDescent="0.2">
      <c r="A3" s="1" t="s">
        <v>62</v>
      </c>
      <c r="B3" s="1" t="s">
        <v>18</v>
      </c>
      <c r="C3" s="1" t="s">
        <v>19</v>
      </c>
    </row>
    <row r="4" spans="1:3" x14ac:dyDescent="0.2">
      <c r="A4" s="1" t="s">
        <v>64</v>
      </c>
      <c r="B4" s="1" t="s">
        <v>22</v>
      </c>
      <c r="C4" s="1" t="s">
        <v>19</v>
      </c>
    </row>
    <row r="5" spans="1:3" x14ac:dyDescent="0.2">
      <c r="A5" s="1" t="s">
        <v>63</v>
      </c>
      <c r="B5" s="1" t="s">
        <v>25</v>
      </c>
      <c r="C5" s="1" t="s">
        <v>14</v>
      </c>
    </row>
    <row r="6" spans="1:3" x14ac:dyDescent="0.2">
      <c r="A6" s="1" t="s">
        <v>66</v>
      </c>
      <c r="B6" s="1"/>
      <c r="C6" s="1"/>
    </row>
    <row r="7" spans="1:3" x14ac:dyDescent="0.2">
      <c r="A7" s="1" t="s">
        <v>68</v>
      </c>
      <c r="B7" s="1" t="s">
        <v>34</v>
      </c>
      <c r="C7" s="1" t="s">
        <v>35</v>
      </c>
    </row>
    <row r="8" spans="1:3" x14ac:dyDescent="0.2">
      <c r="A8" s="1" t="s">
        <v>69</v>
      </c>
      <c r="B8" s="1" t="s">
        <v>32</v>
      </c>
      <c r="C8" s="1" t="s">
        <v>33</v>
      </c>
    </row>
    <row r="9" spans="1:3" x14ac:dyDescent="0.2">
      <c r="A9" s="1" t="s">
        <v>70</v>
      </c>
      <c r="B9" s="1" t="s">
        <v>19</v>
      </c>
      <c r="C9" s="1" t="s">
        <v>14</v>
      </c>
    </row>
    <row r="10" spans="1:3" x14ac:dyDescent="0.2">
      <c r="A10" s="1" t="s">
        <v>67</v>
      </c>
      <c r="B10" s="1"/>
      <c r="C10" s="1"/>
    </row>
    <row r="11" spans="1:3" x14ac:dyDescent="0.2">
      <c r="A11" s="1" t="s">
        <v>71</v>
      </c>
      <c r="B11" s="1" t="s">
        <v>44</v>
      </c>
      <c r="C11" s="1" t="s">
        <v>45</v>
      </c>
    </row>
    <row r="12" spans="1:3" x14ac:dyDescent="0.2">
      <c r="A12" s="1" t="s">
        <v>72</v>
      </c>
      <c r="B12" s="1" t="s">
        <v>47</v>
      </c>
      <c r="C12" s="1" t="s">
        <v>48</v>
      </c>
    </row>
    <row r="13" spans="1:3" x14ac:dyDescent="0.2">
      <c r="A13" s="1" t="s">
        <v>73</v>
      </c>
      <c r="B13" s="1" t="s">
        <v>50</v>
      </c>
      <c r="C13" s="1" t="s">
        <v>45</v>
      </c>
    </row>
    <row r="14" spans="1:3" x14ac:dyDescent="0.2">
      <c r="A14" s="1" t="s">
        <v>74</v>
      </c>
      <c r="B14" s="1" t="s">
        <v>50</v>
      </c>
      <c r="C14" s="1" t="s">
        <v>52</v>
      </c>
    </row>
    <row r="15" spans="1:3" x14ac:dyDescent="0.2">
      <c r="A15" s="1" t="s">
        <v>65</v>
      </c>
      <c r="B15" s="1" t="s">
        <v>8</v>
      </c>
      <c r="C15" s="1" t="s">
        <v>8</v>
      </c>
    </row>
    <row r="16" spans="1:3" x14ac:dyDescent="0.2">
      <c r="A16" s="1" t="s">
        <v>75</v>
      </c>
      <c r="B16" s="1" t="s">
        <v>19</v>
      </c>
      <c r="C16" s="1" t="s">
        <v>19</v>
      </c>
    </row>
    <row r="17" spans="1:3" x14ac:dyDescent="0.2">
      <c r="A17" s="1" t="s">
        <v>76</v>
      </c>
      <c r="B17" s="1" t="s">
        <v>19</v>
      </c>
      <c r="C17" s="1" t="s">
        <v>19</v>
      </c>
    </row>
    <row r="18" spans="1:3" x14ac:dyDescent="0.2">
      <c r="A18" s="1" t="s">
        <v>77</v>
      </c>
      <c r="B18" s="1" t="s">
        <v>25</v>
      </c>
      <c r="C18" s="1" t="s">
        <v>19</v>
      </c>
    </row>
    <row r="19" spans="1:3" x14ac:dyDescent="0.2">
      <c r="A19" s="1" t="s">
        <v>78</v>
      </c>
      <c r="B19" s="1" t="s">
        <v>18</v>
      </c>
      <c r="C19" s="1" t="s">
        <v>19</v>
      </c>
    </row>
    <row r="20" spans="1:3" x14ac:dyDescent="0.2">
      <c r="A20" s="1" t="s">
        <v>79</v>
      </c>
      <c r="B20" s="1" t="s">
        <v>10</v>
      </c>
      <c r="C20" s="1" t="s">
        <v>27</v>
      </c>
    </row>
    <row r="21" spans="1:3" x14ac:dyDescent="0.2">
      <c r="A21" s="1" t="s">
        <v>80</v>
      </c>
      <c r="B21" s="1" t="s">
        <v>28</v>
      </c>
      <c r="C21" s="1" t="s">
        <v>29</v>
      </c>
    </row>
    <row r="22" spans="1:3" x14ac:dyDescent="0.2">
      <c r="A22" s="1" t="s">
        <v>81</v>
      </c>
      <c r="B22" s="1" t="s">
        <v>18</v>
      </c>
      <c r="C22" s="1" t="s">
        <v>30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C641A-7981-FD47-881A-86F015872D15}">
  <dimension ref="A1:E52"/>
  <sheetViews>
    <sheetView topLeftCell="A10" workbookViewId="0">
      <selection activeCell="C28" sqref="C28"/>
    </sheetView>
  </sheetViews>
  <sheetFormatPr baseColWidth="10" defaultRowHeight="16" x14ac:dyDescent="0.2"/>
  <cols>
    <col min="2" max="2" width="21.5" bestFit="1" customWidth="1"/>
  </cols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4</v>
      </c>
      <c r="B2" t="s">
        <v>5</v>
      </c>
      <c r="C2" t="s">
        <v>6</v>
      </c>
      <c r="D2" t="s">
        <v>6</v>
      </c>
      <c r="E2" t="s">
        <v>7</v>
      </c>
    </row>
    <row r="3" spans="1:5" x14ac:dyDescent="0.2">
      <c r="A3" t="s">
        <v>4</v>
      </c>
      <c r="B3" t="s">
        <v>59</v>
      </c>
      <c r="C3" t="s">
        <v>8</v>
      </c>
      <c r="D3" t="s">
        <v>8</v>
      </c>
      <c r="E3" t="s">
        <v>9</v>
      </c>
    </row>
    <row r="4" spans="1:5" x14ac:dyDescent="0.2">
      <c r="A4" t="s">
        <v>4</v>
      </c>
      <c r="B4" t="s">
        <v>60</v>
      </c>
      <c r="C4" t="s">
        <v>10</v>
      </c>
      <c r="D4" t="s">
        <v>11</v>
      </c>
      <c r="E4" t="s">
        <v>12</v>
      </c>
    </row>
    <row r="5" spans="1:5" x14ac:dyDescent="0.2">
      <c r="A5" t="s">
        <v>4</v>
      </c>
      <c r="B5" t="s">
        <v>61</v>
      </c>
      <c r="C5" t="s">
        <v>13</v>
      </c>
      <c r="D5" t="s">
        <v>14</v>
      </c>
      <c r="E5" t="s">
        <v>12</v>
      </c>
    </row>
    <row r="6" spans="1:5" x14ac:dyDescent="0.2">
      <c r="A6" t="s">
        <v>4</v>
      </c>
      <c r="B6" t="s">
        <v>15</v>
      </c>
      <c r="C6" t="s">
        <v>8</v>
      </c>
      <c r="D6" t="s">
        <v>8</v>
      </c>
      <c r="E6">
        <v>0.14199999999999999</v>
      </c>
    </row>
    <row r="7" spans="1:5" x14ac:dyDescent="0.2">
      <c r="A7" t="s">
        <v>4</v>
      </c>
      <c r="B7">
        <v>0</v>
      </c>
      <c r="C7" t="s">
        <v>16</v>
      </c>
      <c r="D7" t="s">
        <v>17</v>
      </c>
      <c r="E7" t="s">
        <v>12</v>
      </c>
    </row>
    <row r="8" spans="1:5" x14ac:dyDescent="0.2">
      <c r="A8" t="s">
        <v>4</v>
      </c>
      <c r="B8">
        <v>-1</v>
      </c>
      <c r="C8" t="s">
        <v>18</v>
      </c>
      <c r="D8" t="s">
        <v>19</v>
      </c>
      <c r="E8" t="s">
        <v>12</v>
      </c>
    </row>
    <row r="9" spans="1:5" x14ac:dyDescent="0.2">
      <c r="A9" t="s">
        <v>4</v>
      </c>
      <c r="B9" t="s">
        <v>20</v>
      </c>
      <c r="C9" t="s">
        <v>8</v>
      </c>
      <c r="D9" t="s">
        <v>8</v>
      </c>
      <c r="E9" t="s">
        <v>9</v>
      </c>
    </row>
    <row r="10" spans="1:5" x14ac:dyDescent="0.2">
      <c r="A10" t="s">
        <v>4</v>
      </c>
      <c r="B10">
        <v>0</v>
      </c>
      <c r="C10" t="s">
        <v>21</v>
      </c>
      <c r="D10" t="s">
        <v>17</v>
      </c>
      <c r="E10" t="s">
        <v>12</v>
      </c>
    </row>
    <row r="11" spans="1:5" x14ac:dyDescent="0.2">
      <c r="A11" t="s">
        <v>4</v>
      </c>
      <c r="B11">
        <v>-1</v>
      </c>
      <c r="C11" t="s">
        <v>22</v>
      </c>
      <c r="D11" t="s">
        <v>19</v>
      </c>
      <c r="E11" t="s">
        <v>12</v>
      </c>
    </row>
    <row r="12" spans="1:5" x14ac:dyDescent="0.2">
      <c r="A12" t="s">
        <v>4</v>
      </c>
      <c r="B12" t="s">
        <v>23</v>
      </c>
      <c r="C12" t="s">
        <v>8</v>
      </c>
      <c r="D12" t="s">
        <v>8</v>
      </c>
      <c r="E12">
        <v>0.97799999999999998</v>
      </c>
    </row>
    <row r="13" spans="1:5" x14ac:dyDescent="0.2">
      <c r="A13" t="s">
        <v>4</v>
      </c>
      <c r="B13">
        <v>0</v>
      </c>
      <c r="C13" t="s">
        <v>24</v>
      </c>
      <c r="D13" t="s">
        <v>11</v>
      </c>
      <c r="E13" t="s">
        <v>12</v>
      </c>
    </row>
    <row r="14" spans="1:5" x14ac:dyDescent="0.2">
      <c r="A14" t="s">
        <v>4</v>
      </c>
      <c r="B14">
        <v>-1</v>
      </c>
      <c r="C14" t="s">
        <v>25</v>
      </c>
      <c r="D14" t="s">
        <v>14</v>
      </c>
      <c r="E14" t="s">
        <v>12</v>
      </c>
    </row>
    <row r="15" spans="1:5" x14ac:dyDescent="0.2">
      <c r="A15" t="s">
        <v>4</v>
      </c>
      <c r="B15" t="s">
        <v>26</v>
      </c>
      <c r="C15" t="s">
        <v>8</v>
      </c>
      <c r="D15" t="s">
        <v>8</v>
      </c>
      <c r="E15">
        <v>0.18099999999999999</v>
      </c>
    </row>
    <row r="16" spans="1:5" x14ac:dyDescent="0.2">
      <c r="A16" t="s">
        <v>4</v>
      </c>
      <c r="B16">
        <v>-3</v>
      </c>
      <c r="C16" t="s">
        <v>25</v>
      </c>
      <c r="D16" t="s">
        <v>19</v>
      </c>
      <c r="E16" t="s">
        <v>12</v>
      </c>
    </row>
    <row r="17" spans="1:5" x14ac:dyDescent="0.2">
      <c r="A17" t="s">
        <v>4</v>
      </c>
      <c r="B17">
        <v>-4</v>
      </c>
      <c r="C17" t="s">
        <v>18</v>
      </c>
      <c r="D17" t="s">
        <v>19</v>
      </c>
      <c r="E17" t="s">
        <v>12</v>
      </c>
    </row>
    <row r="18" spans="1:5" x14ac:dyDescent="0.2">
      <c r="A18" t="s">
        <v>4</v>
      </c>
      <c r="B18">
        <v>-5</v>
      </c>
      <c r="C18" t="s">
        <v>10</v>
      </c>
      <c r="D18" t="s">
        <v>27</v>
      </c>
      <c r="E18" t="s">
        <v>12</v>
      </c>
    </row>
    <row r="19" spans="1:5" x14ac:dyDescent="0.2">
      <c r="A19" t="s">
        <v>4</v>
      </c>
      <c r="B19">
        <v>-6</v>
      </c>
      <c r="C19" t="s">
        <v>28</v>
      </c>
      <c r="D19" t="s">
        <v>29</v>
      </c>
      <c r="E19" t="s">
        <v>12</v>
      </c>
    </row>
    <row r="20" spans="1:5" x14ac:dyDescent="0.2">
      <c r="A20" t="s">
        <v>4</v>
      </c>
      <c r="B20">
        <v>-7</v>
      </c>
      <c r="C20" t="s">
        <v>18</v>
      </c>
      <c r="D20" t="s">
        <v>30</v>
      </c>
      <c r="E20" t="s">
        <v>12</v>
      </c>
    </row>
    <row r="21" spans="1:5" x14ac:dyDescent="0.2">
      <c r="A21" t="s">
        <v>4</v>
      </c>
      <c r="B21" t="s">
        <v>31</v>
      </c>
      <c r="C21" t="s">
        <v>8</v>
      </c>
      <c r="D21" t="s">
        <v>8</v>
      </c>
      <c r="E21">
        <v>0.64600000000000002</v>
      </c>
    </row>
    <row r="22" spans="1:5" x14ac:dyDescent="0.2">
      <c r="A22" t="s">
        <v>4</v>
      </c>
      <c r="B22">
        <v>0</v>
      </c>
      <c r="C22" t="s">
        <v>32</v>
      </c>
      <c r="D22" t="s">
        <v>33</v>
      </c>
      <c r="E22" t="s">
        <v>12</v>
      </c>
    </row>
    <row r="23" spans="1:5" x14ac:dyDescent="0.2">
      <c r="A23" t="s">
        <v>4</v>
      </c>
      <c r="B23">
        <v>-1</v>
      </c>
      <c r="C23" t="s">
        <v>34</v>
      </c>
      <c r="D23" t="s">
        <v>35</v>
      </c>
      <c r="E23" t="s">
        <v>12</v>
      </c>
    </row>
    <row r="24" spans="1:5" x14ac:dyDescent="0.2">
      <c r="A24" t="s">
        <v>4</v>
      </c>
      <c r="B24" t="s">
        <v>36</v>
      </c>
      <c r="C24" t="s">
        <v>8</v>
      </c>
      <c r="D24" t="s">
        <v>8</v>
      </c>
      <c r="E24">
        <v>0.64600000000000002</v>
      </c>
    </row>
    <row r="25" spans="1:5" x14ac:dyDescent="0.2">
      <c r="A25" t="s">
        <v>4</v>
      </c>
      <c r="B25">
        <v>0</v>
      </c>
      <c r="C25" t="s">
        <v>34</v>
      </c>
      <c r="D25" t="s">
        <v>35</v>
      </c>
      <c r="E25" t="s">
        <v>12</v>
      </c>
    </row>
    <row r="26" spans="1:5" x14ac:dyDescent="0.2">
      <c r="A26" t="s">
        <v>4</v>
      </c>
      <c r="B26">
        <v>-1</v>
      </c>
      <c r="C26" t="s">
        <v>32</v>
      </c>
      <c r="D26" t="s">
        <v>33</v>
      </c>
      <c r="E26" t="s">
        <v>12</v>
      </c>
    </row>
    <row r="27" spans="1:5" x14ac:dyDescent="0.2">
      <c r="A27" t="s">
        <v>4</v>
      </c>
      <c r="B27" t="s">
        <v>37</v>
      </c>
      <c r="C27" t="s">
        <v>8</v>
      </c>
      <c r="D27" t="s">
        <v>8</v>
      </c>
      <c r="E27">
        <v>0.89100000000000001</v>
      </c>
    </row>
    <row r="28" spans="1:5" x14ac:dyDescent="0.2">
      <c r="A28" t="s">
        <v>4</v>
      </c>
      <c r="B28">
        <v>0</v>
      </c>
      <c r="C28" t="s">
        <v>38</v>
      </c>
      <c r="D28" t="s">
        <v>17</v>
      </c>
      <c r="E28" t="s">
        <v>12</v>
      </c>
    </row>
    <row r="29" spans="1:5" x14ac:dyDescent="0.2">
      <c r="A29" t="s">
        <v>4</v>
      </c>
      <c r="B29" t="s">
        <v>39</v>
      </c>
      <c r="C29" t="s">
        <v>8</v>
      </c>
      <c r="D29" t="s">
        <v>8</v>
      </c>
      <c r="E29">
        <v>0.32200000000000001</v>
      </c>
    </row>
    <row r="30" spans="1:5" x14ac:dyDescent="0.2">
      <c r="A30" t="s">
        <v>4</v>
      </c>
      <c r="B30">
        <v>0</v>
      </c>
      <c r="C30" t="s">
        <v>38</v>
      </c>
      <c r="D30" t="s">
        <v>11</v>
      </c>
      <c r="E30" t="s">
        <v>12</v>
      </c>
    </row>
    <row r="31" spans="1:5" x14ac:dyDescent="0.2">
      <c r="A31" t="s">
        <v>4</v>
      </c>
      <c r="B31">
        <v>-1</v>
      </c>
      <c r="C31" t="s">
        <v>19</v>
      </c>
      <c r="D31" t="s">
        <v>14</v>
      </c>
      <c r="E31" t="s">
        <v>12</v>
      </c>
    </row>
    <row r="32" spans="1:5" x14ac:dyDescent="0.2">
      <c r="A32" t="s">
        <v>4</v>
      </c>
      <c r="B32" t="s">
        <v>40</v>
      </c>
      <c r="C32" t="s">
        <v>8</v>
      </c>
      <c r="D32" t="s">
        <v>8</v>
      </c>
      <c r="E32">
        <v>0.89100000000000001</v>
      </c>
    </row>
    <row r="33" spans="1:5" x14ac:dyDescent="0.2">
      <c r="A33" t="s">
        <v>4</v>
      </c>
      <c r="B33">
        <v>0</v>
      </c>
      <c r="C33" t="s">
        <v>38</v>
      </c>
      <c r="D33" t="s">
        <v>17</v>
      </c>
      <c r="E33" t="s">
        <v>12</v>
      </c>
    </row>
    <row r="34" spans="1:5" x14ac:dyDescent="0.2">
      <c r="A34" t="s">
        <v>4</v>
      </c>
      <c r="B34" t="s">
        <v>41</v>
      </c>
      <c r="C34" t="s">
        <v>8</v>
      </c>
      <c r="D34" t="s">
        <v>8</v>
      </c>
      <c r="E34">
        <v>0.89100000000000001</v>
      </c>
    </row>
    <row r="35" spans="1:5" x14ac:dyDescent="0.2">
      <c r="A35" t="s">
        <v>4</v>
      </c>
      <c r="B35">
        <v>0</v>
      </c>
      <c r="C35" t="s">
        <v>38</v>
      </c>
      <c r="D35" t="s">
        <v>17</v>
      </c>
      <c r="E35" t="s">
        <v>12</v>
      </c>
    </row>
    <row r="36" spans="1:5" x14ac:dyDescent="0.2">
      <c r="A36" t="s">
        <v>4</v>
      </c>
      <c r="B36" t="s">
        <v>42</v>
      </c>
      <c r="C36" t="s">
        <v>8</v>
      </c>
      <c r="D36" t="s">
        <v>8</v>
      </c>
      <c r="E36">
        <v>0.20399999999999999</v>
      </c>
    </row>
    <row r="37" spans="1:5" x14ac:dyDescent="0.2">
      <c r="A37" t="s">
        <v>4</v>
      </c>
      <c r="B37" t="e" cm="1">
        <f t="array" ref="B37">-  N-Miss</f>
        <v>#NAME?</v>
      </c>
      <c r="C37">
        <v>1</v>
      </c>
      <c r="D37">
        <v>1</v>
      </c>
      <c r="E37" t="s">
        <v>12</v>
      </c>
    </row>
    <row r="38" spans="1:5" x14ac:dyDescent="0.2">
      <c r="A38" t="s">
        <v>4</v>
      </c>
      <c r="B38" t="s">
        <v>43</v>
      </c>
      <c r="C38" t="s">
        <v>44</v>
      </c>
      <c r="D38" t="s">
        <v>45</v>
      </c>
      <c r="E38" t="s">
        <v>12</v>
      </c>
    </row>
    <row r="39" spans="1:5" x14ac:dyDescent="0.2">
      <c r="A39" t="s">
        <v>4</v>
      </c>
      <c r="B39" t="s">
        <v>46</v>
      </c>
      <c r="C39" t="s">
        <v>47</v>
      </c>
      <c r="D39" t="s">
        <v>48</v>
      </c>
      <c r="E39" t="s">
        <v>12</v>
      </c>
    </row>
    <row r="40" spans="1:5" x14ac:dyDescent="0.2">
      <c r="A40" t="s">
        <v>4</v>
      </c>
      <c r="B40" t="s">
        <v>49</v>
      </c>
      <c r="C40" t="s">
        <v>50</v>
      </c>
      <c r="D40" t="s">
        <v>45</v>
      </c>
      <c r="E40" t="s">
        <v>12</v>
      </c>
    </row>
    <row r="41" spans="1:5" x14ac:dyDescent="0.2">
      <c r="A41" t="s">
        <v>4</v>
      </c>
      <c r="B41" t="s">
        <v>51</v>
      </c>
      <c r="C41" t="s">
        <v>50</v>
      </c>
      <c r="D41" t="s">
        <v>52</v>
      </c>
      <c r="E41" t="s">
        <v>12</v>
      </c>
    </row>
    <row r="42" spans="1:5" x14ac:dyDescent="0.2">
      <c r="A42" t="s">
        <v>4</v>
      </c>
      <c r="B42" t="s">
        <v>53</v>
      </c>
      <c r="C42" t="s">
        <v>8</v>
      </c>
      <c r="D42" t="s">
        <v>8</v>
      </c>
      <c r="E42">
        <v>0.47699999999999998</v>
      </c>
    </row>
    <row r="43" spans="1:5" x14ac:dyDescent="0.2">
      <c r="A43" t="s">
        <v>4</v>
      </c>
      <c r="B43">
        <v>-1</v>
      </c>
      <c r="C43" t="s">
        <v>54</v>
      </c>
      <c r="D43" t="s">
        <v>55</v>
      </c>
      <c r="E43" t="s">
        <v>12</v>
      </c>
    </row>
    <row r="44" spans="1:5" x14ac:dyDescent="0.2">
      <c r="A44" t="s">
        <v>4</v>
      </c>
      <c r="B44">
        <v>-2</v>
      </c>
      <c r="C44" t="s">
        <v>56</v>
      </c>
      <c r="D44" t="s">
        <v>57</v>
      </c>
      <c r="E44" t="s">
        <v>12</v>
      </c>
    </row>
    <row r="45" spans="1:5" x14ac:dyDescent="0.2">
      <c r="A45" t="s">
        <v>4</v>
      </c>
      <c r="B45" t="s">
        <v>58</v>
      </c>
      <c r="C45" t="s">
        <v>8</v>
      </c>
      <c r="D45" t="s">
        <v>8</v>
      </c>
      <c r="E45" t="s">
        <v>12</v>
      </c>
    </row>
    <row r="46" spans="1:5" x14ac:dyDescent="0.2">
      <c r="A46" t="s">
        <v>4</v>
      </c>
      <c r="B46" t="e" cm="1">
        <f t="array" ref="B46">-  Less7Grd</f>
        <v>#NAME?</v>
      </c>
      <c r="C46" t="s">
        <v>19</v>
      </c>
      <c r="D46" t="s">
        <v>19</v>
      </c>
      <c r="E46" t="s">
        <v>12</v>
      </c>
    </row>
    <row r="47" spans="1:5" x14ac:dyDescent="0.2">
      <c r="A47" t="s">
        <v>4</v>
      </c>
      <c r="B47" t="e" cm="1">
        <f t="array" ref="B47">-  JuniorHigh</f>
        <v>#NAME?</v>
      </c>
      <c r="C47" t="s">
        <v>19</v>
      </c>
      <c r="D47" t="s">
        <v>19</v>
      </c>
      <c r="E47" t="s">
        <v>12</v>
      </c>
    </row>
    <row r="48" spans="1:5" x14ac:dyDescent="0.2">
      <c r="A48" t="s">
        <v>4</v>
      </c>
      <c r="B48" t="e" cm="1">
        <f t="array" ref="B48">-  HighSchool</f>
        <v>#NAME?</v>
      </c>
      <c r="C48" t="s">
        <v>25</v>
      </c>
      <c r="D48" t="s">
        <v>19</v>
      </c>
      <c r="E48" t="s">
        <v>12</v>
      </c>
    </row>
    <row r="49" spans="1:5" x14ac:dyDescent="0.2">
      <c r="A49" t="s">
        <v>4</v>
      </c>
      <c r="B49" t="e" cm="1">
        <f t="array" ref="B49">-  PartialCollege</f>
        <v>#NAME?</v>
      </c>
      <c r="C49" t="s">
        <v>18</v>
      </c>
      <c r="D49" t="s">
        <v>19</v>
      </c>
      <c r="E49" t="s">
        <v>12</v>
      </c>
    </row>
    <row r="50" spans="1:5" x14ac:dyDescent="0.2">
      <c r="A50" t="s">
        <v>4</v>
      </c>
      <c r="B50" t="e" cm="1">
        <f t="array" ref="B50">-  College</f>
        <v>#NAME?</v>
      </c>
      <c r="C50" t="s">
        <v>10</v>
      </c>
      <c r="D50" t="s">
        <v>27</v>
      </c>
      <c r="E50" t="s">
        <v>12</v>
      </c>
    </row>
    <row r="51" spans="1:5" x14ac:dyDescent="0.2">
      <c r="A51" t="s">
        <v>4</v>
      </c>
      <c r="B51" t="e" cm="1">
        <f t="array" ref="B51">-  Masters</f>
        <v>#NAME?</v>
      </c>
      <c r="C51" t="s">
        <v>28</v>
      </c>
      <c r="D51" t="s">
        <v>29</v>
      </c>
      <c r="E51" t="s">
        <v>12</v>
      </c>
    </row>
    <row r="52" spans="1:5" x14ac:dyDescent="0.2">
      <c r="A52" t="s">
        <v>4</v>
      </c>
      <c r="B52" t="e" cm="1">
        <f t="array" ref="B52">-  Doctorate</f>
        <v>#NAME?</v>
      </c>
      <c r="C52" t="s">
        <v>18</v>
      </c>
      <c r="D52" t="s">
        <v>30</v>
      </c>
      <c r="E5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2021-05-07T21:57:45Z</dcterms:created>
  <dcterms:modified xsi:type="dcterms:W3CDTF">2021-05-10T16:18:29Z</dcterms:modified>
</cp:coreProperties>
</file>