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 activeTab="2"/>
  </bookViews>
  <sheets>
    <sheet name="Stats" sheetId="3" r:id="rId1"/>
    <sheet name="Effects(Specific)" sheetId="5" r:id="rId2"/>
    <sheet name="Effects(General)" sheetId="2" r:id="rId3"/>
    <sheet name="Glyph" sheetId="4" r:id="rId4"/>
    <sheet name="Summon" sheetId="7" r:id="rId5"/>
    <sheet name="Class Statistic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4" l="1"/>
</calcChain>
</file>

<file path=xl/sharedStrings.xml><?xml version="1.0" encoding="utf-8"?>
<sst xmlns="http://schemas.openxmlformats.org/spreadsheetml/2006/main" count="264" uniqueCount="206">
  <si>
    <t>STATS</t>
  </si>
  <si>
    <t>Effects</t>
  </si>
  <si>
    <t>[[Punch]]</t>
  </si>
  <si>
    <t>Description</t>
  </si>
  <si>
    <t>Max lvl</t>
  </si>
  <si>
    <t>Class Spécialisation</t>
  </si>
  <si>
    <t>Fighter</t>
  </si>
  <si>
    <t>[[Fighter Meditation]]</t>
  </si>
  <si>
    <t>Final damage by %</t>
  </si>
  <si>
    <t xml:space="preserve"> [[Fighter Aura]]</t>
  </si>
  <si>
    <t>Power (All Damage-Type)</t>
  </si>
  <si>
    <t>Fire damage</t>
  </si>
  <si>
    <t>Water damage</t>
  </si>
  <si>
    <t>Wind damage</t>
  </si>
  <si>
    <t>Ground damage</t>
  </si>
  <si>
    <t>AP</t>
  </si>
  <si>
    <t>MP</t>
  </si>
  <si>
    <t>Range</t>
  </si>
  <si>
    <t xml:space="preserve">  [[Precision Strike]]</t>
  </si>
  <si>
    <t>[[Kick]]</t>
  </si>
  <si>
    <t>[[Vitality]]</t>
  </si>
  <si>
    <t>[[Reduce power by 1]]    ( * effect levels )</t>
  </si>
  <si>
    <t xml:space="preserve">       [[Reduce resistance by 1%]]    ( * effect levels )</t>
  </si>
  <si>
    <t>[[Increase HP by 1%]]    ( * effect levels )</t>
  </si>
  <si>
    <t>[[Armor]]</t>
  </si>
  <si>
    <t xml:space="preserve">       [[Increase resistance by 1%]]    ( * effect levels )</t>
  </si>
  <si>
    <t>[[Power]]</t>
  </si>
  <si>
    <t>[[Increase power by 1]]    ( * effect levels )</t>
  </si>
  <si>
    <t>[[Reduce range by 1]]    ( * effect levels )</t>
  </si>
  <si>
    <t>[[Blindness]]</t>
  </si>
  <si>
    <t xml:space="preserve"> [[Vision]]</t>
  </si>
  <si>
    <t>[[Increase range by 1]]    ( * effect levels )</t>
  </si>
  <si>
    <t>Hunter</t>
  </si>
  <si>
    <t>[[Blood Mark]]</t>
  </si>
  <si>
    <t>[[Poison]]</t>
  </si>
  <si>
    <t>[[Damage: 1 dark]]    ( * effect levels )</t>
  </si>
  <si>
    <t>[[Speed]]</t>
  </si>
  <si>
    <t>[[Slowness]]</t>
  </si>
  <si>
    <t>[[Stimulated]]</t>
  </si>
  <si>
    <t>[[Increase AP by 1]]    ( * effect levels )</t>
  </si>
  <si>
    <t>[[Reduce AP by 1]]    ( * effect levels )</t>
  </si>
  <si>
    <t>[[Increase MP by 1]]    ( * effect levels )</t>
  </si>
  <si>
    <t>[[Reduce MP by 1]]    ( * effect levels )</t>
  </si>
  <si>
    <t>[[Loneliness]]</t>
  </si>
  <si>
    <t>Will</t>
  </si>
  <si>
    <t>[[Protected Feet]]</t>
  </si>
  <si>
    <t>[[Protected from glyph and field effect]]</t>
  </si>
  <si>
    <t>[[Cyanide]]</t>
  </si>
  <si>
    <t>Ninja</t>
  </si>
  <si>
    <t>[[Protection Layer]]</t>
  </si>
  <si>
    <t>[[Reduces to 0 damage taken from distance]]                            Each damage reduced to 0 decrease the level by 1.</t>
  </si>
  <si>
    <t>[[Invulnerable]]</t>
  </si>
  <si>
    <t>[[Backfire]]</t>
  </si>
  <si>
    <t>[[Return 1% of the damage taken to the attacker]]                                 ( * effect levels )</t>
  </si>
  <si>
    <t>Prevent movement caused by skills</t>
  </si>
  <si>
    <t>[[Will Of Destruction]]</t>
  </si>
  <si>
    <t>Guardian</t>
  </si>
  <si>
    <t>[[Increase final damage by 1%]]    ( * effect levels )</t>
  </si>
  <si>
    <t>Prevent the usage of some skills of the Guardian.                       (Can't be unbuffed)</t>
  </si>
  <si>
    <t>[[Increase the next ''Cursed Arrow'' skill damage]]                                [[Increase the ''Poison Arrow'' poison duration]]                             (Can't be unbuffed)</t>
  </si>
  <si>
    <t>Increase the damage taken by the ''Precision Strike'' skill.            (Can't be unbuffed)</t>
  </si>
  <si>
    <t>Allow some of the Ninja skills to poison his target.                                       (Can't be unbuffed)</t>
  </si>
  <si>
    <t>Can't loose HP                                                                                                        (Can't be unbuffed)</t>
  </si>
  <si>
    <t>[[Can't summon playable summoning]]                                               (Can't be unbuffed)</t>
  </si>
  <si>
    <t>[[Increase the next ''Iron Punch'' skill damage by 20%]]                  ( * effect levels )                                                                                         (Can't be unbuffed)</t>
  </si>
  <si>
    <t>[[Increase the next ''Liquid Kick'' skill damage by 20%]]                  ( * effect levels )                                                                                         (Can't be unbuffed)</t>
  </si>
  <si>
    <t>Elementalist</t>
  </si>
  <si>
    <t>[[Water]]</t>
  </si>
  <si>
    <t>[[Ground]]</t>
  </si>
  <si>
    <t>[[Fire]]</t>
  </si>
  <si>
    <t>[[Wind]]</t>
  </si>
  <si>
    <t>[[Reduce final damage by 1%]]    ( * effect levels )</t>
  </si>
  <si>
    <t>Glyph Name</t>
  </si>
  <si>
    <t>Type</t>
  </si>
  <si>
    <t>description</t>
  </si>
  <si>
    <t>[[Natural Resistance]]</t>
  </si>
  <si>
    <t>[[Elemental Protection]]</t>
  </si>
  <si>
    <t>Immunity from the Elementalist skills and his "Pillar"                  (Can't be unbuffed)</t>
  </si>
  <si>
    <t xml:space="preserve">       [[Increase water,ground,fire and wind resistance by 1%]]    [[Reduce light and dark resistance by 2%]]                                             ( * effect levels )</t>
  </si>
  <si>
    <t>[[Elemental Backfire]]</t>
  </si>
  <si>
    <t>[[Zombification]]</t>
  </si>
  <si>
    <t>[[Reanimated]]</t>
  </si>
  <si>
    <t>[[Void]]</t>
  </si>
  <si>
    <t>Revive a previously K/O entity ehit 60% HP.                                                               Can't be reanimated a second time.                                                                 (Can't be unbuffed)</t>
  </si>
  <si>
    <t>[[Incurable]]</t>
  </si>
  <si>
    <t>[[Reduce Max HP by 1% initial Max HP]]    ( * effect levels )</t>
  </si>
  <si>
    <t>[[Phobia of Darkness]]</t>
  </si>
  <si>
    <t>[[Phobia of Light]]</t>
  </si>
  <si>
    <t xml:space="preserve">       [[Reduce light resistance by 1%]]    ( * effect levels )</t>
  </si>
  <si>
    <t xml:space="preserve">       [[Reduce dark resistance by 1%]]    ( * effect levels )</t>
  </si>
  <si>
    <t>[[Self Consumption]]</t>
  </si>
  <si>
    <t>[[Imbolc]]</t>
  </si>
  <si>
    <t>Druid</t>
  </si>
  <si>
    <t>[[Beltane]]</t>
  </si>
  <si>
    <t>[[Lugnasa]]</t>
  </si>
  <si>
    <t>[[Reduce all buff by 3 turns]] (1 turn) (Next turn)                                                     Self and allies: [[Heal: 15% HP]] (1 turns) (Next turn)                                            (Area of effect: Square of 1 cell radius around)                                                                 (Can't be unbuffed)</t>
  </si>
  <si>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+ 25 levels (2 turns) (Next turn)                                           (Area of effect: Square of 1 cell radius around)                                                                 (Can't be unbuffed)</t>
    </r>
  </si>
  <si>
    <t>[[Heal 50% HP]] (Next turn)                                                                            (Area of effect: All the map)                                                                                                   (Can't be unbuffed)</t>
  </si>
  <si>
    <t>Specialy Shown</t>
  </si>
  <si>
    <t>X</t>
  </si>
  <si>
    <r>
      <t xml:space="preserve">[[Take damage from healing]]                                                                        [[Healed from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>]]                                                                       (Can't be unbuffed)</t>
    </r>
  </si>
  <si>
    <t>[[Dō-Maru]]</t>
  </si>
  <si>
    <t>[[Keikogi]]</t>
  </si>
  <si>
    <t>Samurai</t>
  </si>
  <si>
    <t xml:space="preserve">[[Increase resistance by 20%]]                                                        [[Reduce AP by 1]]                                                                                      [[Reduce MP by 1]]                                                                                      </t>
  </si>
  <si>
    <t xml:space="preserve">[[Reduce resistance by 20%]]                                                        [[Increase AP by 1]]                                                                                      [[Increase MP by 2]]                                                                                      </t>
  </si>
  <si>
    <r>
      <t xml:space="preserve"> [[Increase HP by 30%]]                                                                                [[Increase resistance by 15%]]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Aura]]</t>
    </r>
    <r>
      <rPr>
        <b/>
        <sz val="11"/>
        <color theme="1"/>
        <rFont val="Calibri"/>
        <family val="2"/>
        <scheme val="minor"/>
      </rPr>
      <t>)</t>
    </r>
  </si>
  <si>
    <r>
      <t xml:space="preserve">[[Increase power by 200]]                                                                            [[Increase AP by 1]]                                                                                       (Can't be unbuffed except by </t>
    </r>
    <r>
      <rPr>
        <b/>
        <sz val="11"/>
        <color rgb="FFC00000"/>
        <rFont val="Calibri"/>
        <family val="2"/>
        <scheme val="minor"/>
      </rPr>
      <t>[[Fighter Meditation]]</t>
    </r>
    <r>
      <rPr>
        <b/>
        <sz val="11"/>
        <color theme="1"/>
        <rFont val="Calibri"/>
        <family val="2"/>
        <scheme val="minor"/>
      </rPr>
      <t>)</t>
    </r>
  </si>
  <si>
    <t>[[Cut]]</t>
  </si>
  <si>
    <t>Increase the damage taken by the ''Katana'' skill.</t>
  </si>
  <si>
    <t>[[Melee]]</t>
  </si>
  <si>
    <t>[[Ranged]]</t>
  </si>
  <si>
    <r>
      <t xml:space="preserve">Can't regain HP except by </t>
    </r>
    <r>
      <rPr>
        <b/>
        <sz val="11"/>
        <color rgb="FFC00000"/>
        <rFont val="Calibri"/>
        <family val="2"/>
        <scheme val="minor"/>
      </rPr>
      <t>[[Vitality]]</t>
    </r>
    <r>
      <rPr>
        <b/>
        <sz val="11"/>
        <color theme="1"/>
        <rFont val="Calibri"/>
        <family val="2"/>
        <scheme val="minor"/>
      </rPr>
      <t>.                                                (Can't be unbuffed)</t>
    </r>
  </si>
  <si>
    <t>[[Return 1% of the damage dealt in Dark-type damage]]                             (Can't be unbuffed)</t>
  </si>
  <si>
    <t>[[Preparation]]</t>
  </si>
  <si>
    <t>Used by the ''Natural Disaster'' skill to remove AP                         (Can't be unbuffed)</t>
  </si>
  <si>
    <t>Used by the ''Natural Disaster'' skill to remove MP                                (Can't be unbuffed)</t>
  </si>
  <si>
    <t>Used by the ''Natural Disaster'' skill to remove Range                                 (Can't be unbuffed)</t>
  </si>
  <si>
    <t>[[Invulnerable (Melee)]]</t>
  </si>
  <si>
    <t>Can't loose HP by melee damage.                                                                                                        (Can't be unbuffed)</t>
  </si>
  <si>
    <t>Can't loose HP by ranged damage.                                                                                                        (Can't be unbuffed)</t>
  </si>
  <si>
    <t>x</t>
  </si>
  <si>
    <t>[[Invulnerable (Range)]]</t>
  </si>
  <si>
    <t>[[Vampire Mark]]</t>
  </si>
  <si>
    <t>Vampire</t>
  </si>
  <si>
    <t>[[Damage: 1 fire steal]]    ( * effect levels )</t>
  </si>
  <si>
    <t>[[Skip]]</t>
  </si>
  <si>
    <t>End turn automatically.                                                                     (Can't be unbuffed)</t>
  </si>
  <si>
    <t>[[Aura of Terror]]</t>
  </si>
  <si>
    <t>Push adjacent entities by 1 cell.                                                            (Can't be unbuffed)</t>
  </si>
  <si>
    <t>[[Red Moon]]</t>
  </si>
  <si>
    <r>
      <t xml:space="preserve">Increase a random element effect of an entity dealing damage to the entity with this effect.                                                                       ---------------------------------------------------------------------                                                                          20% chance: [[ </t>
    </r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20% chance: [[ </t>
    </r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20% chance: [[ </t>
    </r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20% chance: [[ </t>
    </r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]] (00 turns)                                               20% chance: [[ - ]]</t>
    </r>
  </si>
  <si>
    <t>All skills damage steal life, they steal ratio increase by 100%                                                                                     (Can't be unbuffed)</t>
  </si>
  <si>
    <t>Cyborg</t>
  </si>
  <si>
    <t>[[Power Supply]]</t>
  </si>
  <si>
    <t>Allow the usage of some Cyborg skills                                                         (Can't be unbuffed)</t>
  </si>
  <si>
    <t>[[Self-Destruction Countdown]]</t>
  </si>
  <si>
    <t>When effect is removed, entity K/O.                                                                      (Can't be unbuffed)</t>
  </si>
  <si>
    <t>[[Checkpoint]]</t>
  </si>
  <si>
    <t>Save the position when gaining this effect.                                              Teleport to the saved position at the end of the turn and remove the ''Checkpoint Glyph''                                                                     If can't be teleported: [[Damage: 100 light]]</t>
  </si>
  <si>
    <t>Used by the ''Natural Disaster'' skill to inflicts Fire-type damage                                                                                                            (Can't be unbuffed)</t>
  </si>
  <si>
    <t>[[Increase ranged final damage by 1%]]    ( * effect levels )</t>
  </si>
  <si>
    <t>[[Increase melee final damage by 1%]]    ( * effect levels )</t>
  </si>
  <si>
    <t>[[Increase next skill final damage by 1%]]   ( * effect levels )</t>
  </si>
  <si>
    <t>ACTION</t>
  </si>
  <si>
    <t>MOVEMENT</t>
  </si>
  <si>
    <t>SIGHT</t>
  </si>
  <si>
    <t>LIFE</t>
  </si>
  <si>
    <t>PROTECTION</t>
  </si>
  <si>
    <t>DAMAGE</t>
  </si>
  <si>
    <t>GrimReaper</t>
  </si>
  <si>
    <t># of effects on red area: On enemies.</t>
  </si>
  <si>
    <t># of effects on green area: On self or allies.</t>
  </si>
  <si>
    <t>Class # of effect Note:</t>
  </si>
  <si>
    <t>note: more axed damage,protection etc</t>
  </si>
  <si>
    <t>weakness: what is the class weakness</t>
  </si>
  <si>
    <t>[[Exhausted]]</t>
  </si>
  <si>
    <t>[[Heavy]]</t>
  </si>
  <si>
    <t>[[Vulnerability]]</t>
  </si>
  <si>
    <t>[[Over-Power]]</t>
  </si>
  <si>
    <t>[[Under-Power]]</t>
  </si>
  <si>
    <t>[[Powerless]]</t>
  </si>
  <si>
    <t>Burning Ground</t>
  </si>
  <si>
    <t>Active</t>
  </si>
  <si>
    <t>[[Damage: 25 fire ]]</t>
  </si>
  <si>
    <t>Makibishi</t>
  </si>
  <si>
    <t>Poisoned Makibishi</t>
  </si>
  <si>
    <t>[[Damage:  25 ground ]]</t>
  </si>
  <si>
    <t>Water Pillar</t>
  </si>
  <si>
    <t>Passive</t>
  </si>
  <si>
    <t>Ground Pillar</t>
  </si>
  <si>
    <t>Fire Pillar</t>
  </si>
  <si>
    <t>Wind Pillar</t>
  </si>
  <si>
    <r>
      <t xml:space="preserve">[[Damage:  25 ground ]]                                                          </t>
    </r>
    <r>
      <rPr>
        <b/>
        <sz val="11"/>
        <color rgb="FFC00000"/>
        <rFont val="Calibri"/>
        <family val="2"/>
        <scheme val="minor"/>
      </rPr>
      <t>[[Poison]]</t>
    </r>
    <r>
      <rPr>
        <b/>
        <sz val="11"/>
        <color theme="1"/>
        <rFont val="Calibri"/>
        <family val="2"/>
        <scheme val="minor"/>
      </rPr>
      <t xml:space="preserve"> +10 levels (2 turns)</t>
    </r>
  </si>
  <si>
    <r>
      <rPr>
        <b/>
        <sz val="11"/>
        <color rgb="FFC00000"/>
        <rFont val="Calibri"/>
        <family val="2"/>
        <scheme val="minor"/>
      </rPr>
      <t>[[Water]]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</si>
  <si>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[[Ground]]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</si>
  <si>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[[Fire]]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</si>
  <si>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r>
      <rPr>
        <b/>
        <sz val="11"/>
        <color rgb="FFC00000"/>
        <rFont val="Calibri"/>
        <family val="2"/>
        <scheme val="minor"/>
      </rPr>
      <t>[[Wind]]</t>
    </r>
    <r>
      <rPr>
        <b/>
        <sz val="11"/>
        <color theme="1"/>
        <rFont val="Calibri"/>
        <family val="2"/>
        <scheme val="minor"/>
      </rPr>
      <t xml:space="preserve"> +1 level (00 turns)</t>
    </r>
  </si>
  <si>
    <t>Magic Barrier</t>
  </si>
  <si>
    <t>-</t>
  </si>
  <si>
    <t>Make the cell unwalkable.</t>
  </si>
  <si>
    <t>Living Ground</t>
  </si>
  <si>
    <t>Fountain of Immortality</t>
  </si>
  <si>
    <r>
      <rPr>
        <b/>
        <sz val="11"/>
        <color rgb="FFC00000"/>
        <rFont val="Calibri"/>
        <family val="2"/>
        <scheme val="minor"/>
      </rPr>
      <t>[[Reanimated]]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      </t>
    </r>
    <r>
      <rPr>
        <b/>
        <sz val="11"/>
        <color rgb="FFC00000"/>
        <rFont val="Calibri"/>
        <family val="2"/>
        <scheme val="minor"/>
      </rPr>
      <t>[[Incurable]]</t>
    </r>
    <r>
      <rPr>
        <b/>
        <sz val="11"/>
        <color theme="1"/>
        <rFont val="Calibri"/>
        <family val="2"/>
        <scheme val="minor"/>
      </rPr>
      <t xml:space="preserve"> (00 turns)                                         </t>
    </r>
    <r>
      <rPr>
        <b/>
        <sz val="11"/>
        <color rgb="FFC00000"/>
        <rFont val="Calibri"/>
        <family val="2"/>
        <scheme val="minor"/>
      </rPr>
      <t xml:space="preserve">       [[Exhausted]]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</t>
    </r>
    <r>
      <rPr>
        <b/>
        <sz val="11"/>
        <color rgb="FFC00000"/>
        <rFont val="Calibri"/>
        <family val="2"/>
        <scheme val="minor"/>
      </rPr>
      <t xml:space="preserve">[[Slowness]]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 xml:space="preserve">[[Blindness]] </t>
    </r>
    <r>
      <rPr>
        <b/>
        <sz val="11"/>
        <color theme="1"/>
        <rFont val="Calibri"/>
        <family val="2"/>
        <scheme val="minor"/>
      </rPr>
      <t xml:space="preserve">+1 levels (00 turns)                                 </t>
    </r>
    <r>
      <rPr>
        <b/>
        <sz val="11"/>
        <color rgb="FFC00000"/>
        <rFont val="Calibri"/>
        <family val="2"/>
        <scheme val="minor"/>
      </rPr>
      <t>[[Phobia of Darkness]]</t>
    </r>
    <r>
      <rPr>
        <b/>
        <sz val="11"/>
        <color theme="1"/>
        <rFont val="Calibri"/>
        <family val="2"/>
        <scheme val="minor"/>
      </rPr>
      <t xml:space="preserve"> +100 levels (00 turns)</t>
    </r>
  </si>
  <si>
    <r>
      <t xml:space="preserve">[[Damage: 40 ground ]]                                                              </t>
    </r>
    <r>
      <rPr>
        <b/>
        <sz val="11"/>
        <color rgb="FFC00000"/>
        <rFont val="Calibri"/>
        <family val="2"/>
        <scheme val="minor"/>
      </rPr>
      <t>[[Slowness]]</t>
    </r>
    <r>
      <rPr>
        <b/>
        <sz val="11"/>
        <color theme="1"/>
        <rFont val="Calibri"/>
        <family val="2"/>
        <scheme val="minor"/>
      </rPr>
      <t xml:space="preserve"> +2 levels (1 turn)</t>
    </r>
  </si>
  <si>
    <t>Enchanted Fountain</t>
  </si>
  <si>
    <t>On ennemy: [[Damage:  25 water ]]                              On allies: [[Heal: 50 water ]]</t>
  </si>
  <si>
    <t>Banner</t>
  </si>
  <si>
    <r>
      <t xml:space="preserve">Caster and allies: </t>
    </r>
    <r>
      <rPr>
        <b/>
        <sz val="11"/>
        <color rgb="FFC00000"/>
        <rFont val="Calibri"/>
        <family val="2"/>
        <scheme val="minor"/>
      </rPr>
      <t>[[Over-Power]]</t>
    </r>
    <r>
      <rPr>
        <b/>
        <sz val="11"/>
        <color theme="1"/>
        <rFont val="Calibri"/>
        <family val="2"/>
        <scheme val="minor"/>
      </rPr>
      <t xml:space="preserve"> +15 levels (While in the glyph)                                                                        Caster and allies: </t>
    </r>
    <r>
      <rPr>
        <b/>
        <sz val="11"/>
        <color rgb="FFC00000"/>
        <rFont val="Calibri"/>
        <family val="2"/>
        <scheme val="minor"/>
      </rPr>
      <t>[[Armor]]</t>
    </r>
    <r>
      <rPr>
        <b/>
        <sz val="11"/>
        <color theme="1"/>
        <rFont val="Calibri"/>
        <family val="2"/>
        <scheme val="minor"/>
      </rPr>
      <t xml:space="preserve"> +15 levels      (While in the glyph)</t>
    </r>
  </si>
  <si>
    <r>
      <rPr>
        <b/>
        <sz val="11"/>
        <color rgb="FFC00000"/>
        <rFont val="Calibri"/>
        <family val="2"/>
        <scheme val="minor"/>
      </rPr>
      <t>[[Heavy]]</t>
    </r>
    <r>
      <rPr>
        <b/>
        <sz val="11"/>
        <color theme="1"/>
        <rFont val="Calibri"/>
        <family val="2"/>
        <scheme val="minor"/>
      </rPr>
      <t xml:space="preserve"> (While in the area)</t>
    </r>
  </si>
  <si>
    <t>Force Field</t>
  </si>
  <si>
    <t>Checkpoint</t>
  </si>
  <si>
    <t>Just a visual indication.</t>
  </si>
  <si>
    <t>HP</t>
  </si>
  <si>
    <t>Fire resistance by %</t>
  </si>
  <si>
    <t>Water resistance by %</t>
  </si>
  <si>
    <t>Wind resistance by %</t>
  </si>
  <si>
    <t>Ground resistance by %</t>
  </si>
  <si>
    <t>Initial Max HP</t>
  </si>
  <si>
    <t>Light damage</t>
  </si>
  <si>
    <t>Dark damage</t>
  </si>
  <si>
    <t>Light resistance by %</t>
  </si>
  <si>
    <t>Dark resistance by %</t>
  </si>
  <si>
    <t>Reflecting damage by %</t>
  </si>
  <si>
    <t>Melee final Damage by %</t>
  </si>
  <si>
    <t>Ranged final Damage by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</si>
</sst>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00078"/>
        <bgColor indexed="64"/>
      </patternFill>
    </fill>
    <fill>
      <patternFill patternType="solid">
        <fgColor rgb="FFEDBFBF"/>
        <bgColor indexed="64"/>
      </patternFill>
    </fill>
    <fill>
      <patternFill patternType="solid">
        <fgColor rgb="FFC9FFD3"/>
        <bgColor indexed="64"/>
      </patternFill>
    </fill>
    <fill>
      <patternFill patternType="solid">
        <fgColor rgb="FFD1D1D1"/>
        <bgColor indexed="64"/>
      </patternFill>
    </fill>
    <fill>
      <patternFill patternType="solid">
        <fgColor rgb="FFBDF9FF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3" borderId="0" xfId="0" applyFill="1"/>
    <xf numFmtId="0" fontId="1" fillId="2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/>
    </xf>
    <xf numFmtId="0" fontId="5" fillId="3" borderId="0" xfId="0" applyFont="1" applyFill="1"/>
    <xf numFmtId="0" fontId="4" fillId="6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11" borderId="12" xfId="0" applyFont="1" applyFill="1" applyBorder="1" applyAlignment="1">
      <alignment horizontal="center" vertical="center" wrapText="1"/>
    </xf>
    <xf numFmtId="0" fontId="1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 wrapText="1"/>
    </xf>
    <xf numFmtId="0" fontId="3" fillId="12" borderId="12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/>
    </xf>
    <xf numFmtId="0" fontId="7" fillId="10" borderId="11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4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 wrapText="1"/>
    </xf>
    <xf numFmtId="0" fontId="4" fillId="13" borderId="4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4" fillId="13" borderId="7" xfId="0" applyFont="1" applyFill="1" applyBorder="1" applyAlignment="1">
      <alignment horizontal="center" vertical="center"/>
    </xf>
    <xf numFmtId="0" fontId="2" fillId="13" borderId="7" xfId="0" applyFont="1" applyFill="1" applyBorder="1" applyAlignment="1">
      <alignment horizontal="center" vertical="center" wrapText="1"/>
    </xf>
    <xf numFmtId="0" fontId="2" fillId="13" borderId="7" xfId="0" applyFont="1" applyFill="1" applyBorder="1" applyAlignment="1">
      <alignment horizontal="center" vertical="center"/>
    </xf>
    <xf numFmtId="0" fontId="4" fillId="13" borderId="3" xfId="0" applyFont="1" applyFill="1" applyBorder="1" applyAlignment="1">
      <alignment horizontal="center" vertical="center" wrapText="1"/>
    </xf>
    <xf numFmtId="3" fontId="2" fillId="13" borderId="8" xfId="0" applyNumberFormat="1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 wrapText="1"/>
    </xf>
    <xf numFmtId="0" fontId="4" fillId="14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 wrapText="1"/>
    </xf>
    <xf numFmtId="0" fontId="2" fillId="14" borderId="8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 wrapText="1"/>
    </xf>
    <xf numFmtId="0" fontId="4" fillId="14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 wrapText="1"/>
    </xf>
    <xf numFmtId="0" fontId="2" fillId="14" borderId="4" xfId="0" applyFont="1" applyFill="1" applyBorder="1" applyAlignment="1">
      <alignment horizontal="center" vertical="center"/>
    </xf>
    <xf numFmtId="3" fontId="2" fillId="14" borderId="3" xfId="0" applyNumberFormat="1" applyFont="1" applyFill="1" applyBorder="1" applyAlignment="1">
      <alignment horizontal="center" vertical="center"/>
    </xf>
    <xf numFmtId="0" fontId="4" fillId="15" borderId="9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/>
    </xf>
    <xf numFmtId="0" fontId="4" fillId="15" borderId="3" xfId="0" applyFont="1" applyFill="1" applyBorder="1" applyAlignment="1">
      <alignment horizontal="center" vertical="center"/>
    </xf>
    <xf numFmtId="0" fontId="2" fillId="15" borderId="3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horizontal="center" vertical="center"/>
    </xf>
    <xf numFmtId="0" fontId="4" fillId="15" borderId="4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16" borderId="10" xfId="0" applyFont="1" applyFill="1" applyBorder="1" applyAlignment="1">
      <alignment horizontal="center" vertical="center"/>
    </xf>
    <xf numFmtId="0" fontId="7" fillId="16" borderId="11" xfId="0" applyFont="1" applyFill="1" applyBorder="1" applyAlignment="1">
      <alignment horizontal="center" vertical="center"/>
    </xf>
    <xf numFmtId="0" fontId="3" fillId="16" borderId="11" xfId="0" applyFont="1" applyFill="1" applyBorder="1" applyAlignment="1">
      <alignment horizontal="center" vertical="center" wrapText="1"/>
    </xf>
    <xf numFmtId="0" fontId="3" fillId="16" borderId="12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/>
    </xf>
    <xf numFmtId="0" fontId="2" fillId="15" borderId="8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/>
    </xf>
    <xf numFmtId="0" fontId="1" fillId="16" borderId="11" xfId="0" applyFont="1" applyFill="1" applyBorder="1" applyAlignment="1">
      <alignment horizontal="center" vertical="center" wrapText="1"/>
    </xf>
    <xf numFmtId="0" fontId="1" fillId="12" borderId="1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8" fillId="8" borderId="9" xfId="0" applyFont="1" applyFill="1" applyBorder="1" applyAlignment="1">
      <alignment horizontal="center"/>
    </xf>
    <xf numFmtId="0" fontId="8" fillId="8" borderId="7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BFBF"/>
      <color rgb="FFD1D1D1"/>
      <color rgb="FFC9FFD3"/>
      <color rgb="FFBDF9FF"/>
      <color rgb="FFF49D6C"/>
      <color rgb="FFEAEAEA"/>
      <color rgb="FFE4E4E4"/>
      <color rgb="FFF000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>
      <selection activeCell="B37" sqref="B37"/>
    </sheetView>
  </sheetViews>
  <sheetFormatPr baseColWidth="10" defaultRowHeight="15" x14ac:dyDescent="0.25"/>
  <cols>
    <col min="1" max="1" width="0.42578125" customWidth="1"/>
    <col min="2" max="2" width="28" customWidth="1"/>
  </cols>
  <sheetData>
    <row r="1" spans="1:2" ht="27" thickBot="1" x14ac:dyDescent="0.3">
      <c r="A1" s="1"/>
      <c r="B1" s="2" t="s">
        <v>0</v>
      </c>
    </row>
    <row r="2" spans="1:2" x14ac:dyDescent="0.25">
      <c r="A2" s="1"/>
      <c r="B2" s="14" t="s">
        <v>15</v>
      </c>
    </row>
    <row r="3" spans="1:2" x14ac:dyDescent="0.25">
      <c r="A3" s="1"/>
      <c r="B3" s="12" t="s">
        <v>16</v>
      </c>
    </row>
    <row r="4" spans="1:2" ht="15.75" thickBot="1" x14ac:dyDescent="0.3">
      <c r="A4" s="1"/>
      <c r="B4" s="13" t="s">
        <v>17</v>
      </c>
    </row>
    <row r="5" spans="1:2" x14ac:dyDescent="0.25">
      <c r="A5" s="1"/>
      <c r="B5" s="11" t="s">
        <v>198</v>
      </c>
    </row>
    <row r="6" spans="1:2" ht="15.75" thickBot="1" x14ac:dyDescent="0.3">
      <c r="A6" s="1"/>
      <c r="B6" s="13" t="s">
        <v>193</v>
      </c>
    </row>
    <row r="7" spans="1:2" ht="15.75" thickBot="1" x14ac:dyDescent="0.3">
      <c r="A7" s="1"/>
      <c r="B7" s="135" t="s">
        <v>44</v>
      </c>
    </row>
    <row r="8" spans="1:2" x14ac:dyDescent="0.25">
      <c r="A8" s="1"/>
      <c r="B8" s="14" t="s">
        <v>8</v>
      </c>
    </row>
    <row r="9" spans="1:2" x14ac:dyDescent="0.25">
      <c r="A9" s="1"/>
      <c r="B9" s="12" t="s">
        <v>204</v>
      </c>
    </row>
    <row r="10" spans="1:2" x14ac:dyDescent="0.25">
      <c r="A10" s="1"/>
      <c r="B10" s="12" t="s">
        <v>205</v>
      </c>
    </row>
    <row r="11" spans="1:2" x14ac:dyDescent="0.25">
      <c r="A11" s="1"/>
      <c r="B11" s="11" t="s">
        <v>10</v>
      </c>
    </row>
    <row r="12" spans="1:2" x14ac:dyDescent="0.25">
      <c r="A12" s="1"/>
      <c r="B12" s="12" t="s">
        <v>11</v>
      </c>
    </row>
    <row r="13" spans="1:2" x14ac:dyDescent="0.25">
      <c r="A13" s="1"/>
      <c r="B13" s="12" t="s">
        <v>12</v>
      </c>
    </row>
    <row r="14" spans="1:2" x14ac:dyDescent="0.25">
      <c r="A14" s="1"/>
      <c r="B14" s="12" t="s">
        <v>13</v>
      </c>
    </row>
    <row r="15" spans="1:2" x14ac:dyDescent="0.25">
      <c r="A15" s="1"/>
      <c r="B15" s="12" t="s">
        <v>14</v>
      </c>
    </row>
    <row r="16" spans="1:2" x14ac:dyDescent="0.25">
      <c r="A16" s="1"/>
      <c r="B16" s="34" t="s">
        <v>199</v>
      </c>
    </row>
    <row r="17" spans="1:2" ht="15.75" thickBot="1" x14ac:dyDescent="0.3">
      <c r="A17" s="1"/>
      <c r="B17" s="13" t="s">
        <v>200</v>
      </c>
    </row>
    <row r="18" spans="1:2" x14ac:dyDescent="0.25">
      <c r="A18" s="1"/>
      <c r="B18" s="11" t="s">
        <v>194</v>
      </c>
    </row>
    <row r="19" spans="1:2" x14ac:dyDescent="0.25">
      <c r="A19" s="1"/>
      <c r="B19" s="12" t="s">
        <v>195</v>
      </c>
    </row>
    <row r="20" spans="1:2" x14ac:dyDescent="0.25">
      <c r="A20" s="1"/>
      <c r="B20" s="12" t="s">
        <v>196</v>
      </c>
    </row>
    <row r="21" spans="1:2" x14ac:dyDescent="0.25">
      <c r="A21" s="1"/>
      <c r="B21" s="12" t="s">
        <v>197</v>
      </c>
    </row>
    <row r="22" spans="1:2" x14ac:dyDescent="0.25">
      <c r="A22" s="1"/>
      <c r="B22" s="34" t="s">
        <v>201</v>
      </c>
    </row>
    <row r="23" spans="1:2" x14ac:dyDescent="0.25">
      <c r="A23" s="1"/>
      <c r="B23" s="12" t="s">
        <v>202</v>
      </c>
    </row>
    <row r="24" spans="1:2" ht="15.75" thickBot="1" x14ac:dyDescent="0.3">
      <c r="A24" s="1"/>
      <c r="B24" s="13" t="s">
        <v>203</v>
      </c>
    </row>
    <row r="25" spans="1:2" x14ac:dyDescent="0.25">
      <c r="A25" s="1"/>
      <c r="B25" s="12"/>
    </row>
    <row r="26" spans="1:2" x14ac:dyDescent="0.25">
      <c r="A26" s="1"/>
      <c r="B26" s="12"/>
    </row>
    <row r="27" spans="1:2" x14ac:dyDescent="0.25">
      <c r="A27" s="1"/>
      <c r="B27" s="12"/>
    </row>
    <row r="28" spans="1:2" x14ac:dyDescent="0.25">
      <c r="A28" s="1"/>
      <c r="B28" s="12"/>
    </row>
    <row r="29" spans="1:2" x14ac:dyDescent="0.25">
      <c r="A29" s="1"/>
      <c r="B29" s="12"/>
    </row>
    <row r="30" spans="1:2" x14ac:dyDescent="0.25">
      <c r="A30" s="1"/>
      <c r="B30" s="12"/>
    </row>
    <row r="31" spans="1:2" x14ac:dyDescent="0.25">
      <c r="A31" s="1"/>
      <c r="B31" s="12"/>
    </row>
    <row r="32" spans="1:2" x14ac:dyDescent="0.25">
      <c r="A32" s="1"/>
      <c r="B32" s="12"/>
    </row>
    <row r="33" spans="1:2" x14ac:dyDescent="0.25">
      <c r="A33" s="1"/>
      <c r="B33" s="12"/>
    </row>
    <row r="34" spans="1:2" x14ac:dyDescent="0.25">
      <c r="A34" s="1"/>
      <c r="B34" s="12"/>
    </row>
    <row r="35" spans="1:2" ht="15.75" thickBot="1" x14ac:dyDescent="0.3">
      <c r="A35" s="1"/>
      <c r="B3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zoomScale="85" zoomScaleNormal="85" workbookViewId="0">
      <selection activeCell="I15" sqref="I15"/>
    </sheetView>
  </sheetViews>
  <sheetFormatPr baseColWidth="10" defaultRowHeight="15" x14ac:dyDescent="0.25"/>
  <cols>
    <col min="1" max="1" width="0.42578125" customWidth="1"/>
    <col min="2" max="2" width="29.5703125" customWidth="1"/>
    <col min="3" max="3" width="54.85546875" customWidth="1"/>
    <col min="4" max="4" width="6.85546875" customWidth="1"/>
    <col min="5" max="5" width="19.28515625" customWidth="1"/>
    <col min="6" max="6" width="12.85546875" customWidth="1"/>
  </cols>
  <sheetData>
    <row r="1" spans="1:6" ht="54" customHeight="1" thickBot="1" x14ac:dyDescent="0.3">
      <c r="A1" s="1"/>
      <c r="B1" s="8" t="s">
        <v>1</v>
      </c>
      <c r="C1" s="8" t="s">
        <v>3</v>
      </c>
      <c r="D1" s="9" t="s">
        <v>4</v>
      </c>
      <c r="E1" s="9" t="s">
        <v>5</v>
      </c>
      <c r="F1" s="9" t="s">
        <v>98</v>
      </c>
    </row>
    <row r="2" spans="1:6" ht="45" x14ac:dyDescent="0.25">
      <c r="A2" s="4"/>
      <c r="B2" s="14" t="s">
        <v>7</v>
      </c>
      <c r="C2" s="10" t="s">
        <v>106</v>
      </c>
      <c r="D2" s="3">
        <v>1</v>
      </c>
      <c r="E2" s="18" t="s">
        <v>6</v>
      </c>
      <c r="F2" s="18"/>
    </row>
    <row r="3" spans="1:6" ht="45" x14ac:dyDescent="0.25">
      <c r="A3" s="4"/>
      <c r="B3" s="12" t="s">
        <v>9</v>
      </c>
      <c r="C3" s="15" t="s">
        <v>107</v>
      </c>
      <c r="D3" s="5">
        <v>1</v>
      </c>
      <c r="E3" s="17" t="s">
        <v>6</v>
      </c>
      <c r="F3" s="17"/>
    </row>
    <row r="4" spans="1:6" ht="30" x14ac:dyDescent="0.25">
      <c r="A4" s="4"/>
      <c r="B4" s="12" t="s">
        <v>18</v>
      </c>
      <c r="C4" s="15" t="s">
        <v>60</v>
      </c>
      <c r="D4" s="5">
        <v>5</v>
      </c>
      <c r="E4" s="17" t="s">
        <v>6</v>
      </c>
      <c r="F4" s="17"/>
    </row>
    <row r="5" spans="1:6" ht="45" x14ac:dyDescent="0.25">
      <c r="A5" s="4"/>
      <c r="B5" s="12" t="s">
        <v>19</v>
      </c>
      <c r="C5" s="15" t="s">
        <v>65</v>
      </c>
      <c r="D5" s="5">
        <v>2</v>
      </c>
      <c r="E5" s="17" t="s">
        <v>6</v>
      </c>
      <c r="F5" s="17"/>
    </row>
    <row r="6" spans="1:6" ht="45.75" thickBot="1" x14ac:dyDescent="0.3">
      <c r="A6" s="4"/>
      <c r="B6" s="13" t="s">
        <v>2</v>
      </c>
      <c r="C6" s="16" t="s">
        <v>64</v>
      </c>
      <c r="D6" s="6">
        <v>2</v>
      </c>
      <c r="E6" s="20" t="s">
        <v>6</v>
      </c>
      <c r="F6" s="20"/>
    </row>
    <row r="7" spans="1:6" ht="45.75" thickBot="1" x14ac:dyDescent="0.3">
      <c r="A7" s="4"/>
      <c r="B7" s="30" t="s">
        <v>33</v>
      </c>
      <c r="C7" s="31" t="s">
        <v>59</v>
      </c>
      <c r="D7" s="32">
        <v>1</v>
      </c>
      <c r="E7" s="33" t="s">
        <v>32</v>
      </c>
      <c r="F7" s="33"/>
    </row>
    <row r="8" spans="1:6" ht="30.75" thickBot="1" x14ac:dyDescent="0.3">
      <c r="A8" s="4"/>
      <c r="B8" s="21" t="s">
        <v>47</v>
      </c>
      <c r="C8" s="22" t="s">
        <v>61</v>
      </c>
      <c r="D8" s="23">
        <v>1</v>
      </c>
      <c r="E8" s="33" t="s">
        <v>48</v>
      </c>
      <c r="F8" s="33"/>
    </row>
    <row r="9" spans="1:6" ht="30.75" thickBot="1" x14ac:dyDescent="0.3">
      <c r="A9" s="4"/>
      <c r="B9" s="30" t="s">
        <v>55</v>
      </c>
      <c r="C9" s="31" t="s">
        <v>58</v>
      </c>
      <c r="D9" s="32">
        <v>1</v>
      </c>
      <c r="E9" s="33" t="s">
        <v>56</v>
      </c>
      <c r="F9" s="33"/>
    </row>
    <row r="10" spans="1:6" ht="30" x14ac:dyDescent="0.25">
      <c r="A10" s="4"/>
      <c r="B10" s="34" t="s">
        <v>67</v>
      </c>
      <c r="C10" s="35" t="s">
        <v>115</v>
      </c>
      <c r="D10" s="36">
        <v>5</v>
      </c>
      <c r="E10" s="17" t="s">
        <v>66</v>
      </c>
      <c r="F10" s="17"/>
    </row>
    <row r="11" spans="1:6" ht="30" x14ac:dyDescent="0.25">
      <c r="A11" s="4"/>
      <c r="B11" s="12" t="s">
        <v>68</v>
      </c>
      <c r="C11" s="15" t="s">
        <v>116</v>
      </c>
      <c r="D11" s="5">
        <v>5</v>
      </c>
      <c r="E11" s="17" t="s">
        <v>66</v>
      </c>
      <c r="F11" s="17"/>
    </row>
    <row r="12" spans="1:6" ht="45" x14ac:dyDescent="0.25">
      <c r="A12" s="4"/>
      <c r="B12" s="12" t="s">
        <v>69</v>
      </c>
      <c r="C12" s="15" t="s">
        <v>140</v>
      </c>
      <c r="D12" s="5">
        <v>5</v>
      </c>
      <c r="E12" s="17" t="s">
        <v>66</v>
      </c>
      <c r="F12" s="17"/>
    </row>
    <row r="13" spans="1:6" ht="30" x14ac:dyDescent="0.25">
      <c r="A13" s="4"/>
      <c r="B13" s="12" t="s">
        <v>70</v>
      </c>
      <c r="C13" s="15" t="s">
        <v>117</v>
      </c>
      <c r="D13" s="5">
        <v>5</v>
      </c>
      <c r="E13" s="17" t="s">
        <v>66</v>
      </c>
      <c r="F13" s="17"/>
    </row>
    <row r="14" spans="1:6" ht="30" x14ac:dyDescent="0.25">
      <c r="A14" s="4"/>
      <c r="B14" s="12" t="s">
        <v>76</v>
      </c>
      <c r="C14" s="15" t="s">
        <v>77</v>
      </c>
      <c r="D14" s="5">
        <v>1</v>
      </c>
      <c r="E14" s="17" t="s">
        <v>66</v>
      </c>
      <c r="F14" s="17"/>
    </row>
    <row r="15" spans="1:6" ht="120.75" thickBot="1" x14ac:dyDescent="0.3">
      <c r="A15" s="4"/>
      <c r="B15" s="13" t="s">
        <v>79</v>
      </c>
      <c r="C15" s="16" t="s">
        <v>131</v>
      </c>
      <c r="D15" s="6">
        <v>1</v>
      </c>
      <c r="E15" s="20" t="s">
        <v>66</v>
      </c>
      <c r="F15" s="20"/>
    </row>
    <row r="16" spans="1:6" ht="60" x14ac:dyDescent="0.25">
      <c r="A16" s="4"/>
      <c r="B16" s="40" t="s">
        <v>91</v>
      </c>
      <c r="C16" s="27" t="s">
        <v>95</v>
      </c>
      <c r="D16" s="28">
        <v>1</v>
      </c>
      <c r="E16" s="17" t="s">
        <v>92</v>
      </c>
      <c r="F16" s="17"/>
    </row>
    <row r="17" spans="1:6" ht="45" x14ac:dyDescent="0.25">
      <c r="A17" s="4"/>
      <c r="B17" s="37" t="s">
        <v>93</v>
      </c>
      <c r="C17" s="38" t="s">
        <v>96</v>
      </c>
      <c r="D17" s="39">
        <v>1</v>
      </c>
      <c r="E17" s="17" t="s">
        <v>92</v>
      </c>
      <c r="F17" s="17"/>
    </row>
    <row r="18" spans="1:6" ht="45.75" thickBot="1" x14ac:dyDescent="0.3">
      <c r="A18" s="4"/>
      <c r="B18" s="25" t="s">
        <v>94</v>
      </c>
      <c r="C18" s="29" t="s">
        <v>97</v>
      </c>
      <c r="D18" s="26">
        <v>1</v>
      </c>
      <c r="E18" s="20" t="s">
        <v>92</v>
      </c>
      <c r="F18" s="20"/>
    </row>
    <row r="19" spans="1:6" ht="45" x14ac:dyDescent="0.25">
      <c r="A19" s="4"/>
      <c r="B19" s="11" t="s">
        <v>101</v>
      </c>
      <c r="C19" s="19" t="s">
        <v>104</v>
      </c>
      <c r="D19" s="7">
        <v>1</v>
      </c>
      <c r="E19" s="17" t="s">
        <v>103</v>
      </c>
      <c r="F19" s="17"/>
    </row>
    <row r="20" spans="1:6" ht="45" x14ac:dyDescent="0.25">
      <c r="A20" s="4"/>
      <c r="B20" s="12" t="s">
        <v>102</v>
      </c>
      <c r="C20" s="15" t="s">
        <v>105</v>
      </c>
      <c r="D20" s="5">
        <v>1</v>
      </c>
      <c r="E20" s="17" t="s">
        <v>103</v>
      </c>
      <c r="F20" s="17"/>
    </row>
    <row r="21" spans="1:6" ht="15.75" thickBot="1" x14ac:dyDescent="0.3">
      <c r="A21" s="4"/>
      <c r="B21" s="13" t="s">
        <v>108</v>
      </c>
      <c r="C21" s="16" t="s">
        <v>109</v>
      </c>
      <c r="D21" s="6">
        <v>3</v>
      </c>
      <c r="E21" s="20" t="s">
        <v>103</v>
      </c>
      <c r="F21" s="20"/>
    </row>
    <row r="22" spans="1:6" x14ac:dyDescent="0.25">
      <c r="A22" s="4"/>
      <c r="B22" s="40" t="s">
        <v>123</v>
      </c>
      <c r="C22" s="27" t="s">
        <v>125</v>
      </c>
      <c r="D22" s="28">
        <v>50</v>
      </c>
      <c r="E22" s="17" t="s">
        <v>124</v>
      </c>
      <c r="F22" s="17"/>
    </row>
    <row r="23" spans="1:6" ht="30.75" thickBot="1" x14ac:dyDescent="0.3">
      <c r="A23" s="4"/>
      <c r="B23" s="25" t="s">
        <v>130</v>
      </c>
      <c r="C23" s="29" t="s">
        <v>132</v>
      </c>
      <c r="D23" s="26">
        <v>1</v>
      </c>
      <c r="E23" s="20" t="s">
        <v>124</v>
      </c>
      <c r="F23" s="20" t="s">
        <v>121</v>
      </c>
    </row>
    <row r="24" spans="1:6" ht="30.75" thickBot="1" x14ac:dyDescent="0.3">
      <c r="A24" s="4"/>
      <c r="B24" s="21" t="s">
        <v>134</v>
      </c>
      <c r="C24" s="22" t="s">
        <v>135</v>
      </c>
      <c r="D24" s="23">
        <v>20</v>
      </c>
      <c r="E24" s="33" t="s">
        <v>133</v>
      </c>
      <c r="F24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abSelected="1" zoomScale="85" zoomScaleNormal="85" workbookViewId="0">
      <selection activeCell="S5" sqref="S5"/>
    </sheetView>
  </sheetViews>
  <sheetFormatPr baseColWidth="10" defaultRowHeight="15" x14ac:dyDescent="0.25"/>
  <cols>
    <col min="1" max="1" width="1" customWidth="1"/>
    <col min="2" max="2" width="29.5703125" customWidth="1"/>
    <col min="3" max="3" width="54.85546875" customWidth="1"/>
    <col min="4" max="4" width="6.85546875" customWidth="1"/>
    <col min="5" max="5" width="12.85546875" customWidth="1"/>
    <col min="6" max="6" width="0.7109375" customWidth="1"/>
    <col min="7" max="8" width="10.28515625" bestFit="1" customWidth="1"/>
    <col min="9" max="9" width="8.140625" bestFit="1" customWidth="1"/>
    <col min="10" max="10" width="13.140625" bestFit="1" customWidth="1"/>
    <col min="11" max="11" width="17.140625" bestFit="1" customWidth="1"/>
    <col min="12" max="12" width="16.42578125" bestFit="1" customWidth="1"/>
    <col min="13" max="13" width="8.42578125" bestFit="1" customWidth="1"/>
    <col min="14" max="14" width="11.85546875" bestFit="1" customWidth="1"/>
    <col min="15" max="15" width="12.28515625" bestFit="1" customWidth="1"/>
    <col min="16" max="16" width="10.5703125" bestFit="1" customWidth="1"/>
    <col min="17" max="17" width="0.85546875" customWidth="1"/>
    <col min="18" max="18" width="2.140625" customWidth="1"/>
    <col min="19" max="19" width="65.42578125" customWidth="1"/>
  </cols>
  <sheetData>
    <row r="1" spans="1:19" ht="51.75" customHeight="1" thickBot="1" x14ac:dyDescent="0.3">
      <c r="A1" s="1"/>
      <c r="B1" s="112" t="s">
        <v>1</v>
      </c>
      <c r="C1" s="112" t="s">
        <v>3</v>
      </c>
      <c r="D1" s="41" t="s">
        <v>4</v>
      </c>
      <c r="E1" s="41" t="s">
        <v>98</v>
      </c>
      <c r="F1" s="41"/>
      <c r="G1" s="112" t="s">
        <v>6</v>
      </c>
      <c r="H1" s="112" t="s">
        <v>32</v>
      </c>
      <c r="I1" s="41" t="s">
        <v>48</v>
      </c>
      <c r="J1" s="41" t="s">
        <v>56</v>
      </c>
      <c r="K1" s="41" t="s">
        <v>66</v>
      </c>
      <c r="L1" s="112" t="s">
        <v>150</v>
      </c>
      <c r="M1" s="112" t="s">
        <v>92</v>
      </c>
      <c r="N1" s="41" t="s">
        <v>103</v>
      </c>
      <c r="O1" s="41" t="s">
        <v>124</v>
      </c>
      <c r="P1" s="41" t="s">
        <v>133</v>
      </c>
      <c r="Q1" s="1"/>
      <c r="S1" s="132" t="s">
        <v>153</v>
      </c>
    </row>
    <row r="2" spans="1:19" ht="23.25" customHeight="1" thickBot="1" x14ac:dyDescent="0.4">
      <c r="A2" s="1"/>
      <c r="B2" s="42"/>
      <c r="C2" s="45" t="s">
        <v>144</v>
      </c>
      <c r="D2" s="43"/>
      <c r="E2" s="44"/>
      <c r="F2" s="108"/>
      <c r="G2" s="120"/>
      <c r="H2" s="120"/>
      <c r="I2" s="120"/>
      <c r="J2" s="120"/>
      <c r="K2" s="45" t="s">
        <v>144</v>
      </c>
      <c r="L2" s="120"/>
      <c r="M2" s="120"/>
      <c r="N2" s="120"/>
      <c r="O2" s="120"/>
      <c r="P2" s="120"/>
      <c r="Q2" s="1"/>
      <c r="S2" s="133" t="s">
        <v>152</v>
      </c>
    </row>
    <row r="3" spans="1:19" ht="27" thickBot="1" x14ac:dyDescent="0.4">
      <c r="A3" s="24"/>
      <c r="B3" s="82" t="s">
        <v>38</v>
      </c>
      <c r="C3" s="83" t="s">
        <v>39</v>
      </c>
      <c r="D3" s="84">
        <v>10</v>
      </c>
      <c r="E3" s="84"/>
      <c r="F3" s="109"/>
      <c r="G3" s="121"/>
      <c r="H3" s="121"/>
      <c r="I3" s="121">
        <v>1</v>
      </c>
      <c r="J3" s="121"/>
      <c r="K3" s="121"/>
      <c r="L3" s="121">
        <v>1</v>
      </c>
      <c r="M3" s="121"/>
      <c r="N3" s="121">
        <v>1</v>
      </c>
      <c r="O3" s="121"/>
      <c r="P3" s="121">
        <v>1</v>
      </c>
      <c r="Q3" s="1"/>
      <c r="S3" s="134" t="s">
        <v>151</v>
      </c>
    </row>
    <row r="4" spans="1:19" ht="27" thickBot="1" x14ac:dyDescent="0.3">
      <c r="A4" s="24"/>
      <c r="B4" s="66" t="s">
        <v>156</v>
      </c>
      <c r="C4" s="67" t="s">
        <v>40</v>
      </c>
      <c r="D4" s="68">
        <v>10</v>
      </c>
      <c r="E4" s="69"/>
      <c r="F4" s="109"/>
      <c r="G4" s="122"/>
      <c r="H4" s="122"/>
      <c r="I4" s="122"/>
      <c r="J4" s="122"/>
      <c r="K4" s="122">
        <v>1</v>
      </c>
      <c r="L4" s="122"/>
      <c r="M4" s="122">
        <v>1</v>
      </c>
      <c r="N4" s="122"/>
      <c r="O4" s="122"/>
      <c r="P4" s="122"/>
      <c r="Q4" s="1"/>
    </row>
    <row r="5" spans="1:19" ht="30.75" thickBot="1" x14ac:dyDescent="0.3">
      <c r="A5" s="24"/>
      <c r="B5" s="66" t="s">
        <v>126</v>
      </c>
      <c r="C5" s="70" t="s">
        <v>127</v>
      </c>
      <c r="D5" s="68">
        <v>1</v>
      </c>
      <c r="E5" s="68" t="s">
        <v>99</v>
      </c>
      <c r="F5" s="109"/>
      <c r="G5" s="122"/>
      <c r="H5" s="122"/>
      <c r="I5" s="122"/>
      <c r="J5" s="122"/>
      <c r="K5" s="122"/>
      <c r="L5" s="122"/>
      <c r="M5" s="122"/>
      <c r="N5" s="122"/>
      <c r="O5" s="122">
        <v>1</v>
      </c>
      <c r="P5" s="122"/>
      <c r="Q5" s="1"/>
    </row>
    <row r="6" spans="1:19" ht="30.75" thickBot="1" x14ac:dyDescent="0.3">
      <c r="A6" s="24"/>
      <c r="B6" s="71" t="s">
        <v>43</v>
      </c>
      <c r="C6" s="72" t="s">
        <v>63</v>
      </c>
      <c r="D6" s="73">
        <v>1</v>
      </c>
      <c r="E6" s="73" t="s">
        <v>99</v>
      </c>
      <c r="F6" s="109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"/>
    </row>
    <row r="7" spans="1:19" ht="3.75" customHeight="1" thickBot="1" x14ac:dyDescent="0.3">
      <c r="A7" s="24"/>
      <c r="B7" s="62"/>
      <c r="C7" s="63"/>
      <c r="D7" s="64"/>
      <c r="E7" s="65"/>
      <c r="F7" s="64"/>
      <c r="G7" s="123"/>
      <c r="H7" s="124"/>
      <c r="I7" s="124"/>
      <c r="J7" s="124"/>
      <c r="K7" s="124"/>
      <c r="L7" s="124"/>
      <c r="M7" s="124"/>
      <c r="N7" s="124"/>
      <c r="O7" s="124"/>
      <c r="P7" s="125"/>
      <c r="Q7" s="1"/>
    </row>
    <row r="8" spans="1:19" ht="27" thickBot="1" x14ac:dyDescent="0.3">
      <c r="A8" s="24"/>
      <c r="B8" s="46"/>
      <c r="C8" s="47" t="s">
        <v>145</v>
      </c>
      <c r="D8" s="48"/>
      <c r="E8" s="49"/>
      <c r="F8" s="110"/>
      <c r="G8" s="126"/>
      <c r="H8" s="126"/>
      <c r="I8" s="126"/>
      <c r="J8" s="126"/>
      <c r="K8" s="47" t="s">
        <v>145</v>
      </c>
      <c r="L8" s="126"/>
      <c r="M8" s="126"/>
      <c r="N8" s="126"/>
      <c r="O8" s="126"/>
      <c r="P8" s="126"/>
      <c r="Q8" s="1"/>
    </row>
    <row r="9" spans="1:19" ht="27" thickBot="1" x14ac:dyDescent="0.3">
      <c r="A9" s="24"/>
      <c r="B9" s="82" t="s">
        <v>36</v>
      </c>
      <c r="C9" s="83" t="s">
        <v>41</v>
      </c>
      <c r="D9" s="84">
        <v>10</v>
      </c>
      <c r="E9" s="84"/>
      <c r="F9" s="109"/>
      <c r="G9" s="121"/>
      <c r="H9" s="121">
        <v>1</v>
      </c>
      <c r="I9" s="121">
        <v>1</v>
      </c>
      <c r="J9" s="121"/>
      <c r="K9" s="121"/>
      <c r="L9" s="121"/>
      <c r="M9" s="121"/>
      <c r="N9" s="121">
        <v>1</v>
      </c>
      <c r="O9" s="121">
        <v>1</v>
      </c>
      <c r="P9" s="121"/>
      <c r="Q9" s="1"/>
    </row>
    <row r="10" spans="1:19" ht="27" thickBot="1" x14ac:dyDescent="0.3">
      <c r="A10" s="24"/>
      <c r="B10" s="74" t="s">
        <v>37</v>
      </c>
      <c r="C10" s="75" t="s">
        <v>42</v>
      </c>
      <c r="D10" s="76">
        <v>10</v>
      </c>
      <c r="E10" s="76"/>
      <c r="F10" s="109"/>
      <c r="G10" s="122"/>
      <c r="H10" s="122"/>
      <c r="I10" s="122"/>
      <c r="J10" s="122">
        <v>1</v>
      </c>
      <c r="K10" s="122">
        <v>1</v>
      </c>
      <c r="L10" s="122">
        <v>1</v>
      </c>
      <c r="M10" s="122">
        <v>1</v>
      </c>
      <c r="N10" s="122"/>
      <c r="O10" s="122"/>
      <c r="P10" s="122"/>
      <c r="Q10" s="1"/>
    </row>
    <row r="11" spans="1:19" ht="27" thickBot="1" x14ac:dyDescent="0.3">
      <c r="A11" s="4"/>
      <c r="B11" s="99" t="s">
        <v>157</v>
      </c>
      <c r="C11" s="100" t="s">
        <v>54</v>
      </c>
      <c r="D11" s="101">
        <v>1</v>
      </c>
      <c r="E11" s="101" t="s">
        <v>99</v>
      </c>
      <c r="F11" s="109"/>
      <c r="G11" s="127"/>
      <c r="H11" s="127"/>
      <c r="I11" s="127"/>
      <c r="J11" s="127">
        <v>1</v>
      </c>
      <c r="K11" s="127"/>
      <c r="L11" s="127">
        <v>2</v>
      </c>
      <c r="M11" s="127"/>
      <c r="N11" s="127">
        <v>1</v>
      </c>
      <c r="O11" s="127"/>
      <c r="P11" s="127">
        <v>2</v>
      </c>
      <c r="Q11" s="1"/>
    </row>
    <row r="12" spans="1:19" ht="60.75" thickBot="1" x14ac:dyDescent="0.3">
      <c r="A12" s="24"/>
      <c r="B12" s="102" t="s">
        <v>138</v>
      </c>
      <c r="C12" s="103" t="s">
        <v>139</v>
      </c>
      <c r="D12" s="104">
        <v>1</v>
      </c>
      <c r="E12" s="104" t="s">
        <v>99</v>
      </c>
      <c r="F12" s="109"/>
      <c r="G12" s="127"/>
      <c r="H12" s="127"/>
      <c r="I12" s="127"/>
      <c r="J12" s="127"/>
      <c r="K12" s="127"/>
      <c r="L12" s="127"/>
      <c r="M12" s="127"/>
      <c r="N12" s="127"/>
      <c r="O12" s="127"/>
      <c r="P12" s="127">
        <v>1</v>
      </c>
      <c r="Q12" s="1"/>
    </row>
    <row r="13" spans="1:19" ht="30.75" thickBot="1" x14ac:dyDescent="0.3">
      <c r="A13" s="24"/>
      <c r="B13" s="105" t="s">
        <v>128</v>
      </c>
      <c r="C13" s="106" t="s">
        <v>129</v>
      </c>
      <c r="D13" s="107">
        <v>1</v>
      </c>
      <c r="E13" s="107" t="s">
        <v>99</v>
      </c>
      <c r="F13" s="109"/>
      <c r="G13" s="127"/>
      <c r="H13" s="127"/>
      <c r="I13" s="127"/>
      <c r="J13" s="127"/>
      <c r="K13" s="127"/>
      <c r="L13" s="127"/>
      <c r="M13" s="127"/>
      <c r="N13" s="127"/>
      <c r="O13" s="127">
        <v>1</v>
      </c>
      <c r="P13" s="127"/>
      <c r="Q13" s="1"/>
    </row>
    <row r="14" spans="1:19" ht="3.75" customHeight="1" thickBot="1" x14ac:dyDescent="0.3">
      <c r="A14" s="24"/>
      <c r="B14" s="62"/>
      <c r="C14" s="63"/>
      <c r="D14" s="64"/>
      <c r="E14" s="65"/>
      <c r="F14" s="64"/>
      <c r="G14" s="123"/>
      <c r="H14" s="124"/>
      <c r="I14" s="124"/>
      <c r="J14" s="124"/>
      <c r="K14" s="124"/>
      <c r="L14" s="124"/>
      <c r="M14" s="124"/>
      <c r="N14" s="124"/>
      <c r="O14" s="124"/>
      <c r="P14" s="125"/>
      <c r="Q14" s="1"/>
    </row>
    <row r="15" spans="1:19" ht="27" thickBot="1" x14ac:dyDescent="0.3">
      <c r="A15" s="24"/>
      <c r="B15" s="113"/>
      <c r="C15" s="114" t="s">
        <v>146</v>
      </c>
      <c r="D15" s="115"/>
      <c r="E15" s="116"/>
      <c r="F15" s="110"/>
      <c r="G15" s="128"/>
      <c r="H15" s="128"/>
      <c r="I15" s="128"/>
      <c r="J15" s="128"/>
      <c r="K15" s="114" t="s">
        <v>146</v>
      </c>
      <c r="L15" s="128"/>
      <c r="M15" s="128"/>
      <c r="N15" s="128"/>
      <c r="O15" s="128"/>
      <c r="P15" s="128"/>
      <c r="Q15" s="1"/>
    </row>
    <row r="16" spans="1:19" ht="27" thickBot="1" x14ac:dyDescent="0.3">
      <c r="A16" s="24"/>
      <c r="B16" s="85" t="s">
        <v>30</v>
      </c>
      <c r="C16" s="83" t="s">
        <v>31</v>
      </c>
      <c r="D16" s="84">
        <v>10</v>
      </c>
      <c r="E16" s="84"/>
      <c r="F16" s="109"/>
      <c r="G16" s="121"/>
      <c r="H16" s="121"/>
      <c r="I16" s="121"/>
      <c r="J16" s="121"/>
      <c r="K16" s="121"/>
      <c r="L16" s="121"/>
      <c r="M16" s="121"/>
      <c r="N16" s="121"/>
      <c r="O16" s="121"/>
      <c r="P16" s="121"/>
      <c r="Q16" s="1"/>
    </row>
    <row r="17" spans="1:17" ht="27" thickBot="1" x14ac:dyDescent="0.3">
      <c r="A17" s="24"/>
      <c r="B17" s="77" t="s">
        <v>29</v>
      </c>
      <c r="C17" s="78" t="s">
        <v>28</v>
      </c>
      <c r="D17" s="79">
        <v>100</v>
      </c>
      <c r="E17" s="79"/>
      <c r="F17" s="109"/>
      <c r="G17" s="122"/>
      <c r="H17" s="122"/>
      <c r="I17" s="122"/>
      <c r="J17" s="122"/>
      <c r="K17" s="122">
        <v>1</v>
      </c>
      <c r="L17" s="122">
        <v>1</v>
      </c>
      <c r="M17" s="122"/>
      <c r="N17" s="122">
        <v>1</v>
      </c>
      <c r="O17" s="122"/>
      <c r="P17" s="122"/>
      <c r="Q17" s="1"/>
    </row>
    <row r="18" spans="1:17" ht="3.75" customHeight="1" thickBot="1" x14ac:dyDescent="0.3">
      <c r="A18" s="24"/>
      <c r="B18" s="62"/>
      <c r="C18" s="63"/>
      <c r="D18" s="64"/>
      <c r="E18" s="65"/>
      <c r="F18" s="64"/>
      <c r="G18" s="123"/>
      <c r="H18" s="124"/>
      <c r="I18" s="124"/>
      <c r="J18" s="124"/>
      <c r="K18" s="124"/>
      <c r="L18" s="124"/>
      <c r="M18" s="124"/>
      <c r="N18" s="124"/>
      <c r="O18" s="124"/>
      <c r="P18" s="125"/>
      <c r="Q18" s="1"/>
    </row>
    <row r="19" spans="1:17" ht="27" thickBot="1" x14ac:dyDescent="0.3">
      <c r="A19" s="24"/>
      <c r="B19" s="50"/>
      <c r="C19" s="51" t="s">
        <v>147</v>
      </c>
      <c r="D19" s="52"/>
      <c r="E19" s="53"/>
      <c r="F19" s="110"/>
      <c r="G19" s="129"/>
      <c r="H19" s="129"/>
      <c r="I19" s="129"/>
      <c r="J19" s="129"/>
      <c r="K19" s="51" t="s">
        <v>147</v>
      </c>
      <c r="L19" s="129"/>
      <c r="M19" s="129"/>
      <c r="N19" s="129"/>
      <c r="O19" s="129"/>
      <c r="P19" s="129"/>
      <c r="Q19" s="1"/>
    </row>
    <row r="20" spans="1:17" ht="27" thickBot="1" x14ac:dyDescent="0.3">
      <c r="A20" s="24"/>
      <c r="B20" s="86" t="s">
        <v>20</v>
      </c>
      <c r="C20" s="87" t="s">
        <v>23</v>
      </c>
      <c r="D20" s="88">
        <v>100</v>
      </c>
      <c r="E20" s="88"/>
      <c r="F20" s="109"/>
      <c r="G20" s="121"/>
      <c r="H20" s="121">
        <v>1</v>
      </c>
      <c r="I20" s="121"/>
      <c r="J20" s="121">
        <v>2</v>
      </c>
      <c r="K20" s="121"/>
      <c r="L20" s="121"/>
      <c r="M20" s="121"/>
      <c r="N20" s="121">
        <v>1</v>
      </c>
      <c r="O20" s="121"/>
      <c r="P20" s="121"/>
      <c r="Q20" s="1"/>
    </row>
    <row r="21" spans="1:17" ht="27" thickBot="1" x14ac:dyDescent="0.3">
      <c r="A21" s="24"/>
      <c r="B21" s="66" t="s">
        <v>82</v>
      </c>
      <c r="C21" s="70" t="s">
        <v>85</v>
      </c>
      <c r="D21" s="68">
        <v>100</v>
      </c>
      <c r="E21" s="68"/>
      <c r="F21" s="109"/>
      <c r="G21" s="122"/>
      <c r="H21" s="122"/>
      <c r="I21" s="122"/>
      <c r="J21" s="122"/>
      <c r="K21" s="122"/>
      <c r="L21" s="122"/>
      <c r="M21" s="122"/>
      <c r="N21" s="122">
        <v>1</v>
      </c>
      <c r="O21" s="122"/>
      <c r="P21" s="122"/>
      <c r="Q21" s="1"/>
    </row>
    <row r="22" spans="1:17" ht="30.75" thickBot="1" x14ac:dyDescent="0.3">
      <c r="A22" s="24"/>
      <c r="B22" s="74" t="s">
        <v>84</v>
      </c>
      <c r="C22" s="75" t="s">
        <v>112</v>
      </c>
      <c r="D22" s="76">
        <v>1</v>
      </c>
      <c r="E22" s="76" t="s">
        <v>99</v>
      </c>
      <c r="F22" s="109"/>
      <c r="G22" s="122"/>
      <c r="H22" s="122"/>
      <c r="I22" s="122"/>
      <c r="J22" s="122"/>
      <c r="K22" s="122"/>
      <c r="L22" s="122"/>
      <c r="M22" s="122">
        <v>1</v>
      </c>
      <c r="N22" s="122"/>
      <c r="O22" s="122"/>
      <c r="P22" s="122"/>
      <c r="Q22" s="1"/>
    </row>
    <row r="23" spans="1:17" ht="45.75" thickBot="1" x14ac:dyDescent="0.3">
      <c r="A23" s="24"/>
      <c r="B23" s="102" t="s">
        <v>80</v>
      </c>
      <c r="C23" s="103" t="s">
        <v>100</v>
      </c>
      <c r="D23" s="104">
        <v>1</v>
      </c>
      <c r="E23" s="104" t="s">
        <v>99</v>
      </c>
      <c r="F23" s="109"/>
      <c r="G23" s="127"/>
      <c r="H23" s="127"/>
      <c r="I23" s="127"/>
      <c r="J23" s="127"/>
      <c r="K23" s="127"/>
      <c r="L23" s="127">
        <v>1</v>
      </c>
      <c r="M23" s="127"/>
      <c r="N23" s="127"/>
      <c r="O23" s="127">
        <v>2</v>
      </c>
      <c r="P23" s="127"/>
      <c r="Q23" s="1"/>
    </row>
    <row r="24" spans="1:17" ht="45.75" thickBot="1" x14ac:dyDescent="0.3">
      <c r="A24" s="24"/>
      <c r="B24" s="74" t="s">
        <v>81</v>
      </c>
      <c r="C24" s="75" t="s">
        <v>83</v>
      </c>
      <c r="D24" s="76">
        <v>1</v>
      </c>
      <c r="E24" s="76" t="s">
        <v>99</v>
      </c>
      <c r="F24" s="109"/>
      <c r="G24" s="122"/>
      <c r="H24" s="122"/>
      <c r="I24" s="122"/>
      <c r="J24" s="122"/>
      <c r="K24" s="122"/>
      <c r="L24" s="122">
        <v>1</v>
      </c>
      <c r="M24" s="122">
        <v>1</v>
      </c>
      <c r="N24" s="122"/>
      <c r="O24" s="122"/>
      <c r="P24" s="122"/>
      <c r="Q24" s="1"/>
    </row>
    <row r="25" spans="1:17" ht="30.75" thickBot="1" x14ac:dyDescent="0.3">
      <c r="A25" s="24"/>
      <c r="B25" s="71" t="s">
        <v>136</v>
      </c>
      <c r="C25" s="72" t="s">
        <v>137</v>
      </c>
      <c r="D25" s="73">
        <v>1</v>
      </c>
      <c r="E25" s="73" t="s">
        <v>99</v>
      </c>
      <c r="F25" s="109"/>
      <c r="G25" s="122"/>
      <c r="H25" s="122"/>
      <c r="I25" s="122"/>
      <c r="J25" s="122"/>
      <c r="K25" s="122"/>
      <c r="L25" s="122"/>
      <c r="M25" s="122"/>
      <c r="N25" s="122"/>
      <c r="O25" s="122"/>
      <c r="P25" s="122">
        <v>1</v>
      </c>
      <c r="Q25" s="1"/>
    </row>
    <row r="26" spans="1:17" ht="3.75" customHeight="1" thickBot="1" x14ac:dyDescent="0.3">
      <c r="A26" s="24"/>
      <c r="B26" s="62"/>
      <c r="C26" s="63"/>
      <c r="D26" s="64"/>
      <c r="E26" s="65"/>
      <c r="F26" s="64"/>
      <c r="G26" s="123"/>
      <c r="H26" s="124"/>
      <c r="I26" s="124"/>
      <c r="J26" s="124"/>
      <c r="K26" s="124"/>
      <c r="L26" s="124"/>
      <c r="M26" s="124"/>
      <c r="N26" s="124"/>
      <c r="O26" s="124"/>
      <c r="P26" s="125"/>
      <c r="Q26" s="1"/>
    </row>
    <row r="27" spans="1:17" ht="27" thickBot="1" x14ac:dyDescent="0.3">
      <c r="A27" s="24"/>
      <c r="B27" s="54"/>
      <c r="C27" s="55" t="s">
        <v>148</v>
      </c>
      <c r="D27" s="56"/>
      <c r="E27" s="57"/>
      <c r="F27" s="110"/>
      <c r="G27" s="130"/>
      <c r="H27" s="130"/>
      <c r="I27" s="130"/>
      <c r="J27" s="130"/>
      <c r="K27" s="55" t="s">
        <v>148</v>
      </c>
      <c r="L27" s="130"/>
      <c r="M27" s="130"/>
      <c r="N27" s="130"/>
      <c r="O27" s="130"/>
      <c r="P27" s="130"/>
      <c r="Q27" s="1"/>
    </row>
    <row r="28" spans="1:17" ht="30.75" thickBot="1" x14ac:dyDescent="0.3">
      <c r="A28" s="24"/>
      <c r="B28" s="86" t="s">
        <v>51</v>
      </c>
      <c r="C28" s="87" t="s">
        <v>62</v>
      </c>
      <c r="D28" s="88">
        <v>1</v>
      </c>
      <c r="E28" s="88" t="s">
        <v>99</v>
      </c>
      <c r="F28" s="109"/>
      <c r="G28" s="121"/>
      <c r="H28" s="121"/>
      <c r="I28" s="121"/>
      <c r="J28" s="121">
        <v>1</v>
      </c>
      <c r="K28" s="121"/>
      <c r="L28" s="121">
        <v>1</v>
      </c>
      <c r="M28" s="121"/>
      <c r="N28" s="121"/>
      <c r="O28" s="121">
        <v>1</v>
      </c>
      <c r="P28" s="121"/>
      <c r="Q28" s="1"/>
    </row>
    <row r="29" spans="1:17" ht="30.75" thickBot="1" x14ac:dyDescent="0.3">
      <c r="A29" s="24"/>
      <c r="B29" s="89" t="s">
        <v>118</v>
      </c>
      <c r="C29" s="90" t="s">
        <v>119</v>
      </c>
      <c r="D29" s="91">
        <v>1</v>
      </c>
      <c r="E29" s="91" t="s">
        <v>99</v>
      </c>
      <c r="F29" s="109"/>
      <c r="G29" s="121"/>
      <c r="H29" s="121"/>
      <c r="I29" s="121"/>
      <c r="J29" s="121"/>
      <c r="K29" s="121"/>
      <c r="L29" s="121"/>
      <c r="M29" s="121"/>
      <c r="N29" s="121"/>
      <c r="O29" s="121">
        <v>1</v>
      </c>
      <c r="P29" s="121">
        <v>1</v>
      </c>
      <c r="Q29" s="1"/>
    </row>
    <row r="30" spans="1:17" ht="30.75" thickBot="1" x14ac:dyDescent="0.3">
      <c r="A30" s="24"/>
      <c r="B30" s="89" t="s">
        <v>122</v>
      </c>
      <c r="C30" s="90" t="s">
        <v>120</v>
      </c>
      <c r="D30" s="92">
        <v>1</v>
      </c>
      <c r="E30" s="92" t="s">
        <v>99</v>
      </c>
      <c r="F30" s="109"/>
      <c r="G30" s="121"/>
      <c r="H30" s="121"/>
      <c r="I30" s="121"/>
      <c r="J30" s="121"/>
      <c r="K30" s="121"/>
      <c r="L30" s="121"/>
      <c r="M30" s="121"/>
      <c r="N30" s="121"/>
      <c r="O30" s="121"/>
      <c r="P30" s="121"/>
      <c r="Q30" s="1"/>
    </row>
    <row r="31" spans="1:17" ht="27" thickBot="1" x14ac:dyDescent="0.3">
      <c r="A31" s="24"/>
      <c r="B31" s="93" t="s">
        <v>24</v>
      </c>
      <c r="C31" s="94" t="s">
        <v>25</v>
      </c>
      <c r="D31" s="92">
        <v>100</v>
      </c>
      <c r="E31" s="92"/>
      <c r="F31" s="109"/>
      <c r="G31" s="121"/>
      <c r="H31" s="121"/>
      <c r="I31" s="121"/>
      <c r="J31" s="121">
        <v>1</v>
      </c>
      <c r="K31" s="121"/>
      <c r="L31" s="121"/>
      <c r="M31" s="121"/>
      <c r="N31" s="121">
        <v>1</v>
      </c>
      <c r="O31" s="121"/>
      <c r="P31" s="121"/>
      <c r="Q31" s="1"/>
    </row>
    <row r="32" spans="1:17" ht="27" thickBot="1" x14ac:dyDescent="0.3">
      <c r="A32" s="24"/>
      <c r="B32" s="66" t="s">
        <v>158</v>
      </c>
      <c r="C32" s="70" t="s">
        <v>22</v>
      </c>
      <c r="D32" s="68">
        <v>100</v>
      </c>
      <c r="E32" s="69"/>
      <c r="F32" s="109"/>
      <c r="G32" s="122">
        <v>2</v>
      </c>
      <c r="H32" s="122"/>
      <c r="I32" s="122">
        <v>1</v>
      </c>
      <c r="J32" s="122">
        <v>1</v>
      </c>
      <c r="K32" s="122">
        <v>1</v>
      </c>
      <c r="L32" s="122"/>
      <c r="M32" s="122"/>
      <c r="N32" s="122">
        <v>1</v>
      </c>
      <c r="O32" s="122"/>
      <c r="P32" s="122"/>
      <c r="Q32" s="1"/>
    </row>
    <row r="33" spans="1:17" ht="27" thickBot="1" x14ac:dyDescent="0.3">
      <c r="A33" s="24"/>
      <c r="B33" s="66" t="s">
        <v>87</v>
      </c>
      <c r="C33" s="70" t="s">
        <v>88</v>
      </c>
      <c r="D33" s="68">
        <v>100</v>
      </c>
      <c r="E33" s="68"/>
      <c r="F33" s="109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"/>
    </row>
    <row r="34" spans="1:17" ht="27" thickBot="1" x14ac:dyDescent="0.3">
      <c r="A34" s="24"/>
      <c r="B34" s="74" t="s">
        <v>86</v>
      </c>
      <c r="C34" s="75" t="s">
        <v>89</v>
      </c>
      <c r="D34" s="76">
        <v>100</v>
      </c>
      <c r="E34" s="76"/>
      <c r="F34" s="109"/>
      <c r="G34" s="122"/>
      <c r="H34" s="122"/>
      <c r="I34" s="122"/>
      <c r="J34" s="122"/>
      <c r="K34" s="122"/>
      <c r="L34" s="122"/>
      <c r="M34" s="122"/>
      <c r="N34" s="122"/>
      <c r="O34" s="122"/>
      <c r="P34" s="122"/>
      <c r="Q34" s="1"/>
    </row>
    <row r="35" spans="1:17" ht="45.75" thickBot="1" x14ac:dyDescent="0.3">
      <c r="A35" s="24"/>
      <c r="B35" s="102" t="s">
        <v>75</v>
      </c>
      <c r="C35" s="103" t="s">
        <v>78</v>
      </c>
      <c r="D35" s="104">
        <v>50</v>
      </c>
      <c r="E35" s="104"/>
      <c r="F35" s="109"/>
      <c r="G35" s="127"/>
      <c r="H35" s="127"/>
      <c r="I35" s="127"/>
      <c r="J35" s="127"/>
      <c r="K35" s="127">
        <v>1</v>
      </c>
      <c r="L35" s="127"/>
      <c r="M35" s="127"/>
      <c r="N35" s="127"/>
      <c r="O35" s="127"/>
      <c r="P35" s="127"/>
      <c r="Q35" s="1"/>
    </row>
    <row r="36" spans="1:17" ht="30.75" thickBot="1" x14ac:dyDescent="0.3">
      <c r="A36" s="24"/>
      <c r="B36" s="93" t="s">
        <v>49</v>
      </c>
      <c r="C36" s="94" t="s">
        <v>50</v>
      </c>
      <c r="D36" s="92">
        <v>3</v>
      </c>
      <c r="E36" s="92" t="s">
        <v>99</v>
      </c>
      <c r="F36" s="109"/>
      <c r="G36" s="121"/>
      <c r="H36" s="121"/>
      <c r="I36" s="121">
        <v>1</v>
      </c>
      <c r="J36" s="121">
        <v>2</v>
      </c>
      <c r="K36" s="121"/>
      <c r="L36" s="121"/>
      <c r="M36" s="121"/>
      <c r="N36" s="121"/>
      <c r="O36" s="121"/>
      <c r="P36" s="121"/>
      <c r="Q36" s="1"/>
    </row>
    <row r="37" spans="1:17" ht="27" thickBot="1" x14ac:dyDescent="0.3">
      <c r="A37" s="24"/>
      <c r="B37" s="117" t="s">
        <v>45</v>
      </c>
      <c r="C37" s="118" t="s">
        <v>46</v>
      </c>
      <c r="D37" s="119">
        <v>1</v>
      </c>
      <c r="E37" s="119" t="s">
        <v>99</v>
      </c>
      <c r="F37" s="109"/>
      <c r="G37" s="127"/>
      <c r="H37" s="127"/>
      <c r="I37" s="127">
        <v>1</v>
      </c>
      <c r="J37" s="127"/>
      <c r="K37" s="127"/>
      <c r="L37" s="127"/>
      <c r="M37" s="127"/>
      <c r="N37" s="127"/>
      <c r="O37" s="127"/>
      <c r="P37" s="127"/>
      <c r="Q37" s="1"/>
    </row>
    <row r="38" spans="1:17" ht="30.75" thickBot="1" x14ac:dyDescent="0.3">
      <c r="A38" s="24"/>
      <c r="B38" s="95" t="s">
        <v>52</v>
      </c>
      <c r="C38" s="96" t="s">
        <v>53</v>
      </c>
      <c r="D38" s="97">
        <v>100</v>
      </c>
      <c r="E38" s="97" t="s">
        <v>99</v>
      </c>
      <c r="F38" s="109"/>
      <c r="G38" s="121"/>
      <c r="H38" s="121"/>
      <c r="I38" s="121"/>
      <c r="J38" s="121">
        <v>1</v>
      </c>
      <c r="K38" s="121"/>
      <c r="L38" s="121"/>
      <c r="M38" s="121"/>
      <c r="N38" s="121"/>
      <c r="O38" s="121"/>
      <c r="P38" s="121"/>
      <c r="Q38" s="1"/>
    </row>
    <row r="39" spans="1:17" ht="3.75" customHeight="1" thickBot="1" x14ac:dyDescent="0.3">
      <c r="A39" s="24"/>
      <c r="B39" s="62"/>
      <c r="C39" s="63"/>
      <c r="D39" s="64"/>
      <c r="E39" s="65"/>
      <c r="F39" s="64"/>
      <c r="G39" s="123"/>
      <c r="H39" s="124"/>
      <c r="I39" s="124"/>
      <c r="J39" s="124"/>
      <c r="K39" s="124"/>
      <c r="L39" s="124"/>
      <c r="M39" s="124"/>
      <c r="N39" s="124"/>
      <c r="O39" s="124"/>
      <c r="P39" s="125"/>
      <c r="Q39" s="1"/>
    </row>
    <row r="40" spans="1:17" ht="27" thickBot="1" x14ac:dyDescent="0.3">
      <c r="A40" s="24"/>
      <c r="B40" s="58"/>
      <c r="C40" s="59" t="s">
        <v>149</v>
      </c>
      <c r="D40" s="60"/>
      <c r="E40" s="61"/>
      <c r="F40" s="110"/>
      <c r="G40" s="131"/>
      <c r="H40" s="131"/>
      <c r="I40" s="131"/>
      <c r="J40" s="131"/>
      <c r="K40" s="59" t="s">
        <v>149</v>
      </c>
      <c r="L40" s="131"/>
      <c r="M40" s="131"/>
      <c r="N40" s="131"/>
      <c r="O40" s="131"/>
      <c r="P40" s="131"/>
      <c r="Q40" s="1"/>
    </row>
    <row r="41" spans="1:17" ht="27" thickBot="1" x14ac:dyDescent="0.3">
      <c r="A41" s="24"/>
      <c r="B41" s="86" t="s">
        <v>159</v>
      </c>
      <c r="C41" s="87" t="s">
        <v>57</v>
      </c>
      <c r="D41" s="88">
        <v>100</v>
      </c>
      <c r="E41" s="88"/>
      <c r="F41" s="109"/>
      <c r="G41" s="121"/>
      <c r="H41" s="121"/>
      <c r="I41" s="121"/>
      <c r="J41" s="121">
        <v>1</v>
      </c>
      <c r="K41" s="121"/>
      <c r="L41" s="121">
        <v>1</v>
      </c>
      <c r="M41" s="121"/>
      <c r="N41" s="121">
        <v>1</v>
      </c>
      <c r="O41" s="121"/>
      <c r="P41" s="121"/>
      <c r="Q41" s="1"/>
    </row>
    <row r="42" spans="1:17" ht="27" thickBot="1" x14ac:dyDescent="0.3">
      <c r="A42" s="24"/>
      <c r="B42" s="80" t="s">
        <v>160</v>
      </c>
      <c r="C42" s="75" t="s">
        <v>71</v>
      </c>
      <c r="D42" s="76">
        <v>100</v>
      </c>
      <c r="E42" s="76"/>
      <c r="F42" s="109"/>
      <c r="G42" s="122"/>
      <c r="H42" s="122"/>
      <c r="I42" s="122"/>
      <c r="J42" s="122"/>
      <c r="K42" s="122">
        <v>1</v>
      </c>
      <c r="L42" s="122"/>
      <c r="M42" s="122"/>
      <c r="N42" s="122"/>
      <c r="O42" s="122"/>
      <c r="P42" s="122"/>
      <c r="Q42" s="1"/>
    </row>
    <row r="43" spans="1:17" ht="27" thickBot="1" x14ac:dyDescent="0.3">
      <c r="A43" s="24"/>
      <c r="B43" s="93" t="s">
        <v>110</v>
      </c>
      <c r="C43" s="94" t="s">
        <v>142</v>
      </c>
      <c r="D43" s="92">
        <v>100</v>
      </c>
      <c r="E43" s="92"/>
      <c r="F43" s="109"/>
      <c r="G43" s="121"/>
      <c r="H43" s="121"/>
      <c r="I43" s="121"/>
      <c r="J43" s="121"/>
      <c r="K43" s="121"/>
      <c r="L43" s="121"/>
      <c r="M43" s="121"/>
      <c r="N43" s="121">
        <v>2</v>
      </c>
      <c r="O43" s="121"/>
      <c r="P43" s="121"/>
      <c r="Q43" s="1"/>
    </row>
    <row r="44" spans="1:17" ht="27" thickBot="1" x14ac:dyDescent="0.3">
      <c r="A44" s="24"/>
      <c r="B44" s="93" t="s">
        <v>111</v>
      </c>
      <c r="C44" s="94" t="s">
        <v>141</v>
      </c>
      <c r="D44" s="92">
        <v>100</v>
      </c>
      <c r="E44" s="91"/>
      <c r="F44" s="109"/>
      <c r="G44" s="121"/>
      <c r="H44" s="121"/>
      <c r="I44" s="121"/>
      <c r="J44" s="121"/>
      <c r="K44" s="121"/>
      <c r="L44" s="121"/>
      <c r="M44" s="121"/>
      <c r="N44" s="121">
        <v>1</v>
      </c>
      <c r="O44" s="121"/>
      <c r="P44" s="121"/>
      <c r="Q44" s="1"/>
    </row>
    <row r="45" spans="1:17" ht="27" thickBot="1" x14ac:dyDescent="0.3">
      <c r="A45" s="24"/>
      <c r="B45" s="93" t="s">
        <v>114</v>
      </c>
      <c r="C45" s="94" t="s">
        <v>143</v>
      </c>
      <c r="D45" s="92">
        <v>100</v>
      </c>
      <c r="E45" s="92"/>
      <c r="F45" s="109"/>
      <c r="G45" s="121"/>
      <c r="H45" s="121"/>
      <c r="I45" s="121"/>
      <c r="J45" s="121"/>
      <c r="K45" s="121"/>
      <c r="L45" s="121"/>
      <c r="M45" s="121"/>
      <c r="N45" s="121">
        <v>1</v>
      </c>
      <c r="O45" s="121"/>
      <c r="P45" s="121"/>
      <c r="Q45" s="1"/>
    </row>
    <row r="46" spans="1:17" ht="27" thickBot="1" x14ac:dyDescent="0.3">
      <c r="A46" s="24"/>
      <c r="B46" s="93" t="s">
        <v>26</v>
      </c>
      <c r="C46" s="94" t="s">
        <v>27</v>
      </c>
      <c r="D46" s="98">
        <v>1000</v>
      </c>
      <c r="E46" s="92"/>
      <c r="F46" s="109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"/>
    </row>
    <row r="47" spans="1:17" ht="27" thickBot="1" x14ac:dyDescent="0.3">
      <c r="A47" s="24"/>
      <c r="B47" s="66" t="s">
        <v>161</v>
      </c>
      <c r="C47" s="70" t="s">
        <v>21</v>
      </c>
      <c r="D47" s="81">
        <v>1000</v>
      </c>
      <c r="E47" s="68"/>
      <c r="F47" s="109"/>
      <c r="G47" s="122">
        <v>1</v>
      </c>
      <c r="H47" s="122"/>
      <c r="I47" s="122">
        <v>1</v>
      </c>
      <c r="J47" s="122"/>
      <c r="K47" s="122"/>
      <c r="L47" s="122"/>
      <c r="M47" s="122"/>
      <c r="N47" s="122"/>
      <c r="O47" s="122"/>
      <c r="P47" s="122"/>
      <c r="Q47" s="1"/>
    </row>
    <row r="48" spans="1:17" ht="27" thickBot="1" x14ac:dyDescent="0.3">
      <c r="A48" s="24"/>
      <c r="B48" s="74" t="s">
        <v>34</v>
      </c>
      <c r="C48" s="75" t="s">
        <v>35</v>
      </c>
      <c r="D48" s="76">
        <v>100</v>
      </c>
      <c r="E48" s="76"/>
      <c r="F48" s="109"/>
      <c r="G48" s="122"/>
      <c r="H48" s="122">
        <v>2</v>
      </c>
      <c r="I48" s="122">
        <v>4</v>
      </c>
      <c r="J48" s="122"/>
      <c r="K48" s="122"/>
      <c r="L48" s="122"/>
      <c r="M48" s="122"/>
      <c r="N48" s="122"/>
      <c r="O48" s="122">
        <v>2</v>
      </c>
      <c r="P48" s="122"/>
      <c r="Q48" s="1"/>
    </row>
    <row r="49" spans="1:17" ht="30.75" thickBot="1" x14ac:dyDescent="0.3">
      <c r="A49" s="24"/>
      <c r="B49" s="71" t="s">
        <v>90</v>
      </c>
      <c r="C49" s="72" t="s">
        <v>113</v>
      </c>
      <c r="D49" s="73">
        <v>100</v>
      </c>
      <c r="E49" s="73" t="s">
        <v>99</v>
      </c>
      <c r="F49" s="111"/>
      <c r="G49" s="122"/>
      <c r="H49" s="122"/>
      <c r="I49" s="122"/>
      <c r="J49" s="122"/>
      <c r="K49" s="122"/>
      <c r="L49" s="122">
        <v>1</v>
      </c>
      <c r="M49" s="122"/>
      <c r="N49" s="122"/>
      <c r="O49" s="122"/>
      <c r="P49" s="122"/>
      <c r="Q49" s="1"/>
    </row>
    <row r="50" spans="1:17" ht="2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C17" sqref="C17"/>
    </sheetView>
  </sheetViews>
  <sheetFormatPr baseColWidth="10" defaultRowHeight="15" x14ac:dyDescent="0.25"/>
  <cols>
    <col min="1" max="1" width="0.42578125" customWidth="1"/>
    <col min="2" max="2" width="28" customWidth="1"/>
    <col min="3" max="3" width="19.140625" customWidth="1"/>
    <col min="4" max="4" width="41.28515625" customWidth="1"/>
  </cols>
  <sheetData>
    <row r="1" spans="1:4" ht="27" thickBot="1" x14ac:dyDescent="0.3">
      <c r="A1" s="1"/>
      <c r="B1" s="2" t="s">
        <v>72</v>
      </c>
      <c r="C1" s="2" t="s">
        <v>73</v>
      </c>
      <c r="D1" s="2" t="s">
        <v>74</v>
      </c>
    </row>
    <row r="2" spans="1:4" x14ac:dyDescent="0.25">
      <c r="A2" s="1"/>
      <c r="B2" s="14" t="s">
        <v>162</v>
      </c>
      <c r="C2" s="3" t="s">
        <v>163</v>
      </c>
      <c r="D2" s="3" t="s">
        <v>164</v>
      </c>
    </row>
    <row r="3" spans="1:4" x14ac:dyDescent="0.25">
      <c r="A3" s="1"/>
      <c r="B3" s="12" t="s">
        <v>165</v>
      </c>
      <c r="C3" s="5" t="s">
        <v>163</v>
      </c>
      <c r="D3" s="5" t="s">
        <v>167</v>
      </c>
    </row>
    <row r="4" spans="1:4" ht="30" x14ac:dyDescent="0.25">
      <c r="A4" s="1"/>
      <c r="B4" s="12" t="s">
        <v>166</v>
      </c>
      <c r="C4" s="5" t="s">
        <v>163</v>
      </c>
      <c r="D4" s="15" t="s">
        <v>173</v>
      </c>
    </row>
    <row r="5" spans="1:4" x14ac:dyDescent="0.25">
      <c r="A5" s="1"/>
      <c r="B5" s="12" t="s">
        <v>168</v>
      </c>
      <c r="C5" s="5" t="s">
        <v>169</v>
      </c>
      <c r="D5" s="5" t="s">
        <v>174</v>
      </c>
    </row>
    <row r="6" spans="1:4" x14ac:dyDescent="0.25">
      <c r="A6" s="1"/>
      <c r="B6" s="12" t="s">
        <v>170</v>
      </c>
      <c r="C6" s="5" t="s">
        <v>169</v>
      </c>
      <c r="D6" s="5" t="s">
        <v>175</v>
      </c>
    </row>
    <row r="7" spans="1:4" x14ac:dyDescent="0.25">
      <c r="A7" s="1"/>
      <c r="B7" s="12" t="s">
        <v>171</v>
      </c>
      <c r="C7" s="5" t="s">
        <v>169</v>
      </c>
      <c r="D7" s="5" t="s">
        <v>176</v>
      </c>
    </row>
    <row r="8" spans="1:4" x14ac:dyDescent="0.25">
      <c r="A8" s="1"/>
      <c r="B8" s="12" t="s">
        <v>172</v>
      </c>
      <c r="C8" s="5" t="s">
        <v>169</v>
      </c>
      <c r="D8" s="5" t="s">
        <v>177</v>
      </c>
    </row>
    <row r="9" spans="1:4" x14ac:dyDescent="0.25">
      <c r="A9" s="1"/>
      <c r="B9" s="12" t="s">
        <v>178</v>
      </c>
      <c r="C9" s="5">
        <f>-C16</f>
        <v>0</v>
      </c>
      <c r="D9" s="5" t="s">
        <v>180</v>
      </c>
    </row>
    <row r="10" spans="1:4" ht="30" x14ac:dyDescent="0.25">
      <c r="A10" s="1"/>
      <c r="B10" s="12" t="s">
        <v>181</v>
      </c>
      <c r="C10" s="5" t="s">
        <v>169</v>
      </c>
      <c r="D10" s="15" t="s">
        <v>184</v>
      </c>
    </row>
    <row r="11" spans="1:4" ht="90" x14ac:dyDescent="0.25">
      <c r="A11" s="1"/>
      <c r="B11" s="12" t="s">
        <v>182</v>
      </c>
      <c r="C11" s="5" t="s">
        <v>169</v>
      </c>
      <c r="D11" s="15" t="s">
        <v>183</v>
      </c>
    </row>
    <row r="12" spans="1:4" ht="30" x14ac:dyDescent="0.25">
      <c r="A12" s="1"/>
      <c r="B12" s="11" t="s">
        <v>185</v>
      </c>
      <c r="C12" s="5" t="s">
        <v>169</v>
      </c>
      <c r="D12" s="15" t="s">
        <v>186</v>
      </c>
    </row>
    <row r="13" spans="1:4" ht="60" x14ac:dyDescent="0.25">
      <c r="A13" s="1"/>
      <c r="B13" s="12" t="s">
        <v>187</v>
      </c>
      <c r="C13" s="5" t="s">
        <v>163</v>
      </c>
      <c r="D13" s="15" t="s">
        <v>188</v>
      </c>
    </row>
    <row r="14" spans="1:4" x14ac:dyDescent="0.25">
      <c r="A14" s="1"/>
      <c r="B14" s="12" t="s">
        <v>190</v>
      </c>
      <c r="C14" s="5" t="s">
        <v>163</v>
      </c>
      <c r="D14" s="5" t="s">
        <v>189</v>
      </c>
    </row>
    <row r="15" spans="1:4" x14ac:dyDescent="0.25">
      <c r="A15" s="1"/>
      <c r="B15" s="12" t="s">
        <v>191</v>
      </c>
      <c r="C15" s="5" t="s">
        <v>179</v>
      </c>
      <c r="D15" s="5" t="s">
        <v>192</v>
      </c>
    </row>
    <row r="16" spans="1:4" x14ac:dyDescent="0.25">
      <c r="A16" s="1"/>
      <c r="B16" s="12"/>
      <c r="C16" s="5"/>
      <c r="D16" s="5"/>
    </row>
    <row r="17" spans="1:4" x14ac:dyDescent="0.25">
      <c r="A17" s="1"/>
      <c r="B17" s="12"/>
      <c r="C17" s="5"/>
      <c r="D17" s="5"/>
    </row>
    <row r="18" spans="1:4" x14ac:dyDescent="0.25">
      <c r="A18" s="1"/>
      <c r="B18" s="12"/>
      <c r="C18" s="5"/>
      <c r="D18" s="5"/>
    </row>
    <row r="19" spans="1:4" x14ac:dyDescent="0.25">
      <c r="A19" s="1"/>
      <c r="B19" s="12"/>
      <c r="C19" s="5"/>
      <c r="D19" s="5"/>
    </row>
    <row r="20" spans="1:4" x14ac:dyDescent="0.25">
      <c r="A20" s="1"/>
      <c r="B20" s="12"/>
      <c r="C20" s="5"/>
      <c r="D20" s="5"/>
    </row>
    <row r="21" spans="1:4" x14ac:dyDescent="0.25">
      <c r="A21" s="1"/>
      <c r="B21" s="12"/>
      <c r="C21" s="5"/>
      <c r="D21" s="5"/>
    </row>
    <row r="22" spans="1:4" x14ac:dyDescent="0.25">
      <c r="A22" s="1"/>
      <c r="B22" s="12"/>
      <c r="C22" s="5"/>
      <c r="D22" s="5"/>
    </row>
    <row r="23" spans="1:4" x14ac:dyDescent="0.25">
      <c r="A23" s="1"/>
      <c r="B23" s="12"/>
      <c r="C23" s="5"/>
      <c r="D23" s="5"/>
    </row>
    <row r="24" spans="1:4" x14ac:dyDescent="0.25">
      <c r="A24" s="1"/>
      <c r="B24" s="12"/>
      <c r="C24" s="5"/>
      <c r="D24" s="5"/>
    </row>
    <row r="25" spans="1:4" x14ac:dyDescent="0.25">
      <c r="A25" s="1"/>
      <c r="B25" s="12"/>
      <c r="C25" s="5"/>
      <c r="D25" s="5"/>
    </row>
    <row r="26" spans="1:4" x14ac:dyDescent="0.25">
      <c r="A26" s="1"/>
      <c r="B26" s="12"/>
      <c r="C26" s="5"/>
      <c r="D26" s="5"/>
    </row>
    <row r="27" spans="1:4" x14ac:dyDescent="0.25">
      <c r="A27" s="1"/>
      <c r="B27" s="12"/>
      <c r="C27" s="5"/>
      <c r="D27" s="5"/>
    </row>
    <row r="28" spans="1:4" x14ac:dyDescent="0.25">
      <c r="A28" s="1"/>
      <c r="B28" s="12"/>
      <c r="C28" s="5"/>
      <c r="D28" s="5"/>
    </row>
    <row r="29" spans="1:4" x14ac:dyDescent="0.25">
      <c r="A29" s="1"/>
      <c r="B29" s="12"/>
      <c r="C29" s="5"/>
      <c r="D29" s="5"/>
    </row>
    <row r="30" spans="1:4" x14ac:dyDescent="0.25">
      <c r="A30" s="1"/>
      <c r="B30" s="12"/>
      <c r="C30" s="5"/>
      <c r="D30" s="5"/>
    </row>
    <row r="31" spans="1:4" x14ac:dyDescent="0.25">
      <c r="A31" s="1"/>
      <c r="B31" s="12"/>
      <c r="C31" s="5"/>
      <c r="D31" s="5"/>
    </row>
    <row r="32" spans="1:4" x14ac:dyDescent="0.25">
      <c r="A32" s="1"/>
      <c r="B32" s="12"/>
      <c r="C32" s="5"/>
      <c r="D32" s="5"/>
    </row>
    <row r="33" spans="1:4" x14ac:dyDescent="0.25">
      <c r="A33" s="1"/>
      <c r="B33" s="12"/>
      <c r="C33" s="5"/>
      <c r="D33" s="5"/>
    </row>
    <row r="34" spans="1:4" x14ac:dyDescent="0.25">
      <c r="A34" s="1"/>
      <c r="B34" s="12"/>
      <c r="C34" s="5"/>
      <c r="D34" s="5"/>
    </row>
    <row r="35" spans="1:4" x14ac:dyDescent="0.25">
      <c r="A35" s="1"/>
      <c r="B35" s="12"/>
      <c r="C35" s="5"/>
      <c r="D35" s="5"/>
    </row>
    <row r="36" spans="1:4" x14ac:dyDescent="0.25">
      <c r="A36" s="1"/>
      <c r="B36" s="12"/>
      <c r="C36" s="5"/>
      <c r="D36" s="5"/>
    </row>
    <row r="37" spans="1:4" x14ac:dyDescent="0.25">
      <c r="A37" s="1"/>
      <c r="B37" s="12"/>
      <c r="C37" s="5"/>
      <c r="D37" s="5"/>
    </row>
    <row r="38" spans="1:4" x14ac:dyDescent="0.25">
      <c r="A38" s="1"/>
      <c r="B38" s="12"/>
      <c r="C38" s="5"/>
      <c r="D38" s="5"/>
    </row>
    <row r="39" spans="1:4" x14ac:dyDescent="0.25">
      <c r="A39" s="1"/>
      <c r="B39" s="12"/>
      <c r="C39" s="5"/>
      <c r="D39" s="5"/>
    </row>
    <row r="40" spans="1:4" x14ac:dyDescent="0.25">
      <c r="A40" s="1"/>
      <c r="B40" s="12"/>
      <c r="C40" s="5"/>
      <c r="D40" s="5"/>
    </row>
    <row r="41" spans="1:4" x14ac:dyDescent="0.25">
      <c r="A41" s="1"/>
      <c r="B41" s="12"/>
      <c r="C41" s="5"/>
      <c r="D41" s="5"/>
    </row>
    <row r="42" spans="1:4" x14ac:dyDescent="0.25">
      <c r="A42" s="1"/>
      <c r="B42" s="12"/>
      <c r="C42" s="5"/>
      <c r="D42" s="5"/>
    </row>
    <row r="43" spans="1:4" x14ac:dyDescent="0.25">
      <c r="A43" s="1"/>
      <c r="B43" s="12"/>
      <c r="C43" s="5"/>
      <c r="D43" s="5"/>
    </row>
    <row r="44" spans="1:4" x14ac:dyDescent="0.25">
      <c r="A44" s="1"/>
      <c r="B44" s="12"/>
      <c r="C44" s="5"/>
      <c r="D44" s="5"/>
    </row>
    <row r="45" spans="1:4" x14ac:dyDescent="0.25">
      <c r="A45" s="1"/>
      <c r="B45" s="12"/>
      <c r="C45" s="5"/>
      <c r="D45" s="5"/>
    </row>
    <row r="46" spans="1:4" x14ac:dyDescent="0.25">
      <c r="A46" s="1"/>
      <c r="B46" s="12"/>
      <c r="C46" s="5"/>
      <c r="D46" s="5"/>
    </row>
    <row r="47" spans="1:4" x14ac:dyDescent="0.25">
      <c r="A47" s="1"/>
      <c r="B47" s="12"/>
      <c r="C47" s="5"/>
      <c r="D47" s="5"/>
    </row>
    <row r="48" spans="1:4" x14ac:dyDescent="0.25">
      <c r="A48" s="1"/>
      <c r="B48" s="12"/>
      <c r="C48" s="5"/>
      <c r="D48" s="5"/>
    </row>
    <row r="49" spans="1:4" x14ac:dyDescent="0.25">
      <c r="A49" s="1"/>
      <c r="B49" s="12"/>
      <c r="C49" s="5"/>
      <c r="D49" s="5"/>
    </row>
    <row r="50" spans="1:4" x14ac:dyDescent="0.25">
      <c r="A50" s="1"/>
      <c r="B50" s="12"/>
      <c r="C50" s="5"/>
      <c r="D50" s="5"/>
    </row>
    <row r="51" spans="1:4" x14ac:dyDescent="0.25">
      <c r="A51" s="1"/>
      <c r="B51" s="12"/>
      <c r="C51" s="5"/>
      <c r="D51" s="5"/>
    </row>
    <row r="52" spans="1:4" x14ac:dyDescent="0.25">
      <c r="A52" s="1"/>
      <c r="B52" s="12"/>
      <c r="C52" s="5"/>
      <c r="D52" s="5"/>
    </row>
    <row r="53" spans="1:4" x14ac:dyDescent="0.25">
      <c r="A53" s="1"/>
      <c r="B53" s="12"/>
      <c r="C53" s="5"/>
      <c r="D53" s="5"/>
    </row>
    <row r="54" spans="1:4" x14ac:dyDescent="0.25">
      <c r="A54" s="1"/>
      <c r="B54" s="12"/>
      <c r="C54" s="5"/>
      <c r="D54" s="5"/>
    </row>
    <row r="55" spans="1:4" ht="15.75" thickBot="1" x14ac:dyDescent="0.3">
      <c r="A55" s="1"/>
      <c r="B55" s="13"/>
      <c r="C55" s="6"/>
      <c r="D55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workbookViewId="0">
      <selection activeCell="B7" sqref="B7"/>
    </sheetView>
  </sheetViews>
  <sheetFormatPr baseColWidth="10" defaultRowHeight="15" x14ac:dyDescent="0.25"/>
  <sheetData>
    <row r="4" spans="2:2" x14ac:dyDescent="0.25">
      <c r="B4" t="s">
        <v>154</v>
      </c>
    </row>
    <row r="6" spans="2:2" x14ac:dyDescent="0.25">
      <c r="B6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Stats</vt:lpstr>
      <vt:lpstr>Effects(Specific)</vt:lpstr>
      <vt:lpstr>Effects(General)</vt:lpstr>
      <vt:lpstr>Glyph</vt:lpstr>
      <vt:lpstr>Summon</vt:lpstr>
      <vt:lpstr>Class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2017-09-17T02:17:37Z</dcterms:modified>
</cp:coreProperties>
</file>