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lmukkapati\Documents\Lakshmi\WFA-WorkSpace\Programs\AFC\docs\06292023\AFC_Specfications_and_Test_Plans_06302023\"/>
    </mc:Choice>
  </mc:AlternateContent>
  <xr:revisionPtr revIDLastSave="0" documentId="13_ncr:1_{C490CFC7-C442-4D9E-BC2E-18067D469450}" xr6:coauthVersionLast="46" xr6:coauthVersionMax="47" xr10:uidLastSave="{00000000-0000-0000-0000-000000000000}"/>
  <workbookProtection workbookAlgorithmName="SHA-512" workbookHashValue="NA0JCOvQuqsHpdyETCR+7DlPgZTyKbbkWBuvmw9CPeXG/Ft+d5CIYGTiGKcvYu+di3uezkQoiPnhXElLuu3Y4w==" workbookSaltValue="Z0tlopPrXOEAqGnkym04hQ==" workbookSpinCount="100000" lockStructure="1"/>
  <bookViews>
    <workbookView xWindow="38280" yWindow="-120" windowWidth="29040" windowHeight="15840" activeTab="3" xr2:uid="{6093C7E0-4F50-524C-8827-DEA4A7117761}"/>
  </bookViews>
  <sheets>
    <sheet name="COPYRIGHT NOTICE" sheetId="4" r:id="rId1"/>
    <sheet name="Revision History" sheetId="5" r:id="rId2"/>
    <sheet name="Introduction" sheetId="6" r:id="rId3"/>
    <sheet name="Availability Requests" sheetId="1" r:id="rId4"/>
    <sheet name="Expected Availability Responses" sheetId="8" r:id="rId5"/>
  </sheets>
  <definedNames>
    <definedName name="_xlnm._FilterDatabase" localSheetId="3" hidden="1">'Availability Requests'!$F$1:$F$159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8" l="1"/>
  <c r="K116" i="1"/>
  <c r="K117" i="1"/>
  <c r="K118" i="1"/>
  <c r="K119" i="1"/>
  <c r="K120" i="1"/>
  <c r="K121" i="1"/>
  <c r="K122" i="1"/>
  <c r="K123" i="1"/>
  <c r="K124" i="1"/>
  <c r="K125" i="1"/>
  <c r="K126" i="1"/>
  <c r="K127" i="1"/>
  <c r="K128" i="1"/>
  <c r="K129" i="1"/>
  <c r="K130" i="1"/>
  <c r="K131" i="1"/>
  <c r="K132" i="1"/>
  <c r="K133" i="1"/>
  <c r="K134" i="1"/>
  <c r="K135" i="1"/>
  <c r="K136" i="1"/>
  <c r="K137" i="1"/>
  <c r="K138" i="1"/>
  <c r="K115"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0" i="1"/>
  <c r="K8" i="1"/>
  <c r="K7" i="1"/>
  <c r="M116" i="1"/>
  <c r="M117" i="1"/>
  <c r="M118" i="1"/>
  <c r="M119" i="1"/>
  <c r="M120" i="1"/>
  <c r="M121" i="1"/>
  <c r="M122" i="1"/>
  <c r="M123" i="1"/>
  <c r="M124" i="1"/>
  <c r="M125" i="1"/>
  <c r="M126" i="1"/>
  <c r="M127" i="1"/>
  <c r="M128" i="1"/>
  <c r="M129" i="1"/>
  <c r="M130" i="1"/>
  <c r="M131" i="1"/>
  <c r="M132" i="1"/>
  <c r="M133" i="1"/>
  <c r="M134" i="1"/>
  <c r="M135" i="1"/>
  <c r="M136" i="1"/>
  <c r="M137" i="1"/>
  <c r="M138" i="1"/>
  <c r="M115"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9" i="1"/>
  <c r="M10" i="1"/>
  <c r="M7" i="1"/>
  <c r="J15" i="8" l="1"/>
  <c r="J14" i="8"/>
  <c r="J13" i="8"/>
  <c r="J12" i="8"/>
  <c r="J11" i="8"/>
  <c r="J10" i="8"/>
  <c r="J8" i="8"/>
  <c r="J7" i="8"/>
  <c r="J137" i="1" l="1"/>
  <c r="J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1" i="1" l="1"/>
  <c r="J72" i="1"/>
  <c r="J73" i="1"/>
  <c r="J74" i="1"/>
  <c r="J75" i="1"/>
  <c r="J58" i="1" l="1"/>
  <c r="J59" i="1"/>
  <c r="J60" i="1"/>
  <c r="J61" i="1"/>
  <c r="J62" i="1"/>
  <c r="J63" i="1"/>
  <c r="J64" i="1"/>
  <c r="J65" i="1"/>
  <c r="J66" i="1"/>
  <c r="J67" i="1"/>
  <c r="J68" i="1"/>
  <c r="J69" i="1"/>
  <c r="J70" i="1"/>
  <c r="J51" i="1" l="1"/>
  <c r="J52" i="1"/>
  <c r="J53" i="1"/>
  <c r="J54" i="1"/>
  <c r="J55" i="1"/>
  <c r="J56" i="1"/>
  <c r="J57" i="1"/>
  <c r="J8" i="1" l="1"/>
  <c r="J9" i="1"/>
  <c r="J10" i="1"/>
  <c r="J11" i="1"/>
  <c r="J12" i="1"/>
  <c r="J13" i="1"/>
  <c r="J7"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115" i="1"/>
  <c r="J116" i="1"/>
  <c r="J117" i="1"/>
  <c r="J118" i="1"/>
  <c r="J119" i="1"/>
  <c r="J120" i="1"/>
  <c r="J121" i="1"/>
  <c r="J122" i="1"/>
  <c r="J123" i="1"/>
  <c r="J124" i="1"/>
  <c r="J125" i="1"/>
  <c r="J126" i="1"/>
  <c r="J127" i="1"/>
  <c r="J128" i="1"/>
  <c r="J129" i="1"/>
  <c r="J130" i="1"/>
  <c r="J131" i="1"/>
  <c r="J132" i="1"/>
  <c r="J133" i="1"/>
  <c r="J134" i="1"/>
  <c r="J135" i="1"/>
  <c r="J136" i="1"/>
  <c r="J138" i="1"/>
  <c r="J15" i="1"/>
</calcChain>
</file>

<file path=xl/sharedStrings.xml><?xml version="1.0" encoding="utf-8"?>
<sst xmlns="http://schemas.openxmlformats.org/spreadsheetml/2006/main" count="8689" uniqueCount="163">
  <si>
    <t>Test Case ID</t>
  </si>
  <si>
    <t>Available Spectrum Inquiry Request</t>
  </si>
  <si>
    <t>version</t>
  </si>
  <si>
    <t>availableSpectrumInquiryRequests</t>
  </si>
  <si>
    <t>requestId</t>
  </si>
  <si>
    <t>deviceDescriptor</t>
  </si>
  <si>
    <t>serialNumber</t>
  </si>
  <si>
    <t>certificationId</t>
  </si>
  <si>
    <t>location</t>
  </si>
  <si>
    <t>ellipse</t>
  </si>
  <si>
    <t>center</t>
  </si>
  <si>
    <t>majorAxis</t>
  </si>
  <si>
    <t>minorAxis</t>
  </si>
  <si>
    <t>orientation</t>
  </si>
  <si>
    <t>longitude</t>
  </si>
  <si>
    <t>latitude</t>
  </si>
  <si>
    <t>linearPolygon</t>
  </si>
  <si>
    <t>outerBoundary</t>
  </si>
  <si>
    <t>radialPolygon</t>
  </si>
  <si>
    <t>length</t>
  </si>
  <si>
    <t>angle</t>
  </si>
  <si>
    <t>inquiredFrequencyRange</t>
  </si>
  <si>
    <t>lowFrequency</t>
  </si>
  <si>
    <t>highFrequency</t>
  </si>
  <si>
    <t>inquiredChannels</t>
  </si>
  <si>
    <t>globalOperatingClass</t>
  </si>
  <si>
    <t>channelCfi</t>
  </si>
  <si>
    <t>NULL</t>
  </si>
  <si>
    <t>height</t>
  </si>
  <si>
    <t>indoorDeployment</t>
  </si>
  <si>
    <t>minDesiredPower</t>
  </si>
  <si>
    <t>vendorExtensions</t>
  </si>
  <si>
    <t>elevation</t>
  </si>
  <si>
    <t>heightType</t>
  </si>
  <si>
    <t>verticalUncertainty</t>
  </si>
  <si>
    <t>id</t>
  </si>
  <si>
    <t>Successful registration and spectrum availability</t>
  </si>
  <si>
    <t>Invalid FCC identifier</t>
  </si>
  <si>
    <t>Missing manufacturer's serial number</t>
  </si>
  <si>
    <t>Missing location</t>
  </si>
  <si>
    <t>Missing location uncertainty</t>
  </si>
  <si>
    <t>Missing elevation</t>
  </si>
  <si>
    <t>Missing vertical uncertainty</t>
  </si>
  <si>
    <t>Urban</t>
  </si>
  <si>
    <t>Low</t>
  </si>
  <si>
    <t>&lt;= 30m</t>
  </si>
  <si>
    <t>Indoor</t>
  </si>
  <si>
    <t>&gt; 30m, &lt;= 1km</t>
  </si>
  <si>
    <t>&gt; 1km</t>
  </si>
  <si>
    <t>Fixed Services Protection</t>
  </si>
  <si>
    <t>Elevation</t>
  </si>
  <si>
    <t>Indoor/Outdoor</t>
  </si>
  <si>
    <t>Morphology</t>
  </si>
  <si>
    <t>Incumbent Proximity</t>
  </si>
  <si>
    <t>Unit Under Test</t>
  </si>
  <si>
    <t>Purpose</t>
  </si>
  <si>
    <t>Test Vector</t>
  </si>
  <si>
    <t>AFCS</t>
  </si>
  <si>
    <t>SRS</t>
  </si>
  <si>
    <t>URS</t>
  </si>
  <si>
    <t>FSP</t>
  </si>
  <si>
    <t>IBP</t>
  </si>
  <si>
    <t>SIP</t>
  </si>
  <si>
    <t>High</t>
  </si>
  <si>
    <t>Outdoor</t>
  </si>
  <si>
    <t>Suburban</t>
  </si>
  <si>
    <t>Rural</t>
  </si>
  <si>
    <t>Arecibo Observatory (PR)</t>
  </si>
  <si>
    <t>Green Bank Observatory (WV)</t>
  </si>
  <si>
    <t>Very Large Array (NM)</t>
  </si>
  <si>
    <t>Very Long Baseline Array (VLBA), Brewster, WA</t>
  </si>
  <si>
    <t>VLBA, Fort Davis, TX</t>
  </si>
  <si>
    <t>VLBA, Hancock, NH</t>
  </si>
  <si>
    <t>VLBA, Kitt Peak, AZ</t>
  </si>
  <si>
    <t>VLBA, Los Alamos, NM</t>
  </si>
  <si>
    <t>VLBA, Mauna Kea, HI</t>
  </si>
  <si>
    <t>VLBA, Owens Valley, CA</t>
  </si>
  <si>
    <t>VLBA, Pie Town, NM</t>
  </si>
  <si>
    <t>VLBA, St. Croix, VI</t>
  </si>
  <si>
    <t>Owens Valley Radio Observatory (CA)</t>
  </si>
  <si>
    <t>Allen Telescope Array (CA)</t>
  </si>
  <si>
    <t>International Border: Canada</t>
  </si>
  <si>
    <t>Internatoinal Border: Canada</t>
  </si>
  <si>
    <t>International Border: Mexico</t>
  </si>
  <si>
    <t>vendorExentions</t>
  </si>
  <si>
    <t>US_47_CFR_PART_15_SUBPART_E</t>
  </si>
  <si>
    <t>AGL</t>
  </si>
  <si>
    <t>VLBA, North Liberty, IA</t>
  </si>
  <si>
    <t>Test Category</t>
  </si>
  <si>
    <t>lowFerequency</t>
  </si>
  <si>
    <t>frequencyRange</t>
  </si>
  <si>
    <t>rulesetId</t>
  </si>
  <si>
    <t>Description*</t>
  </si>
  <si>
    <t>*Where available to an AFC System, site-specific information relevant to determining the line-of-sight/non-line-of-sight path component in the WINNER II model may be used and result in a divergence of AFC responses.</t>
  </si>
  <si>
    <t>[21, 25, 29, 33]</t>
  </si>
  <si>
    <t>[81, 85, 89]</t>
  </si>
  <si>
    <t>[13, 17, 21, 25]</t>
  </si>
  <si>
    <t>[19, 27, 35]</t>
  </si>
  <si>
    <t>[83, 91]</t>
  </si>
  <si>
    <t>[11, 19,27]</t>
  </si>
  <si>
    <t>[23, 39]</t>
  </si>
  <si>
    <t>[87]</t>
  </si>
  <si>
    <t>[7, 23]</t>
  </si>
  <si>
    <t>[15, 47]</t>
  </si>
  <si>
    <t>[79]</t>
  </si>
  <si>
    <t>[15]</t>
  </si>
  <si>
    <t>NLCD 31 coverage</t>
  </si>
  <si>
    <t>NLCD 81 coverage</t>
  </si>
  <si>
    <t>NLCD 51 coverage (AK)</t>
  </si>
  <si>
    <t>NLCD 72 coverage (AK)</t>
  </si>
  <si>
    <t>NLCD 95 coverage</t>
  </si>
  <si>
    <t>TX: WQU79 Path#: 3 RX: WQU78 Single passive reflector</t>
  </si>
  <si>
    <t>TX: WQOJ888  Path#: 3 RX: WEG797 Single passive reflector</t>
  </si>
  <si>
    <t>TX: WNER992  Path#: 12 RX: WPYR623 Back-to-back antennas</t>
  </si>
  <si>
    <t>TX: WPQW627 Path#: 2 RX: WPQW628  Single passive reflector</t>
  </si>
  <si>
    <t xml:space="preserve">TX: WAY67 Path#: 2 RX: WAY66 Double passive reflector  </t>
  </si>
  <si>
    <t>Area of location uncertainty represented as a linear polygon</t>
  </si>
  <si>
    <t>Area of location uncertainty represented as a radial polygon</t>
  </si>
  <si>
    <t xml:space="preserve">Location uncertainty area wholly outside US </t>
  </si>
  <si>
    <t>Area of location uncertainty wholly outside US</t>
  </si>
  <si>
    <t>Negative height (AGL)</t>
  </si>
  <si>
    <t>Unknown indoor/outdoor status</t>
  </si>
  <si>
    <t>Aggregated request by a Proxy representing multiple Standard Power Devices</t>
  </si>
  <si>
    <t>Fixed Services Protection (combine contents of FSP-1 through FSP-6 into a single request)</t>
  </si>
  <si>
    <t>Unknown</t>
  </si>
  <si>
    <t>Document Revision History</t>
  </si>
  <si>
    <t>Version</t>
  </si>
  <si>
    <t>Date (YYYY-MM-DD)</t>
  </si>
  <si>
    <t>Remarks</t>
  </si>
  <si>
    <t>Overview</t>
  </si>
  <si>
    <t>References</t>
  </si>
  <si>
    <t>[1] AFC System (SUT) Compliance Test Plan</t>
  </si>
  <si>
    <t>National Research Council Canada’s (NRC) Dominion Radio Astrophysical Observatory (DRAO)</t>
  </si>
  <si>
    <t>© 2023 Wi-Fi Alliance. All Rights Reserved.
WI-FI ALLIANCE PROPRIETARY – SUBJECT TO CHANGE WITHOUT NOTICE
This document may be used with the permission of Wi-Fi Alliance under the terms set forth herein.
By your use of the document, you are agreeing to these terms. Unless this document is clearly designated as an approved specification, this document is a work in process and is not an approved Wi-Fi Alliance specification. This document is subject to revision or removal at any time without notice. Information contained in this document may be used at your sole risk. Wi-Fi Alliance assumes no responsibility for errors or omissions in this document. This copyright permission does not constitute an endorsement of the products or services. Wi-Fi Alliance trademarks and certification marks may not be used unless specifically allowed by Wi-Fi Alliance.
Wi-Fi Alliance has not conducted an independent intellectual property rights ("IPR") review of this document and the information contained herein, and makes no representations or warranties regarding IPR, including without limitation patents, copyrights or trade secret rights. This document may contain inventions for which you must obtain licenses from third parties before making, using or selling the inventions.
Wi-Fi Alliance owns the copyright in this document and reserves all rights therein. A user of this document may duplicate and distribute copies of the document in connection with the authorized uses described herein, provided any duplication in whole or in part includes the copyright notice and the disclaimer text set forth herein. Unless prior written permission has been received from Wi-Fi Alliance, any other use of this document and all other duplication and distribution of this document are prohibited. Unauthorized use, duplication, or distribution is an infringement of Wi-Fi Alliance’s copyright.
NO REPRESENTATIONS OR WARRANTIES (WHETHER EXPRESS OR IMPLIED) ARE MADE BY WI-FI ALLIANCE AND WI-FI ALLIANCE IS NOT LIABLE FOR AND HEREBY DISCLAIMS ANY DIRECT, INDIRECT, PUNITIVE, SPECIAL, INCIDENTAL, CONSEQUENTIAL, OR EXEMPLARY DAMAGES ARISING OUT OF OR IN CONNECTION WITH THE USE OF THIS DOCUMENT AND ANY INFORMATION CONTAINED IN THIS DOCUMENT.</t>
  </si>
  <si>
    <t>Description</t>
  </si>
  <si>
    <t>Available Spectrum Inquiry Response</t>
  </si>
  <si>
    <t>FS Receivers Considered</t>
  </si>
  <si>
    <t>availableSpectrumInquiryResponses</t>
  </si>
  <si>
    <t>availableFrequencyInfo</t>
  </si>
  <si>
    <t>availableChannelInfo</t>
  </si>
  <si>
    <t>availabilityExpireTime</t>
  </si>
  <si>
    <t>response</t>
  </si>
  <si>
    <t>maxPsd</t>
  </si>
  <si>
    <t>gobalOperatingClass</t>
  </si>
  <si>
    <t>maxEirp</t>
  </si>
  <si>
    <t>responseCode</t>
  </si>
  <si>
    <t>shortDescription</t>
  </si>
  <si>
    <t>supplementalInfo</t>
  </si>
  <si>
    <t>SUCCESS</t>
  </si>
  <si>
    <t>INVALID_VALUE</t>
  </si>
  <si>
    <t>MISSING_PARAM</t>
  </si>
  <si>
    <t>verticaUncertainty</t>
  </si>
  <si>
    <t>Location uncertainty area wholly outside US</t>
  </si>
  <si>
    <t>Test Vector responses for FSP.1- FSP.99, IBP.1- IBP.4, SIP.1-SIP-16 are available in JSON format in the zip file attached/inserted below.</t>
  </si>
  <si>
    <t xml:space="preserve">This document contains the AFC System Test Vector Requests and Test Vector Responses to complement the Wi-Fi Alliance AFC System (SUT) Compliance Test Plan (SUT Test Plan) [1]. These Test Vector Requests and Responses have been developed to validate compliance with regulatory requirements associated with Test Cases described in the SUT Test Plan. Each test vector is identified by a Test Case ID according to conventions described in Section 3 of the SUT Test Plan and comprises of  an Available Spectrum Inquiry Request message and an Available Spectrum Inquiry Response message. This document include the Available Spectrum Inquiry Request messages in the “Availability Requests” worksheet and Available Spectrum Inquiry Response messages in “Expected Availability Responses” worksheet. </t>
  </si>
  <si>
    <t>AFC System (SUT) Compliance Test Vectors</t>
  </si>
  <si>
    <t>Contain Multiple TVs</t>
  </si>
  <si>
    <t>FSP1-FSP6</t>
  </si>
  <si>
    <t xml:space="preserve">Approved Specification, with following updates:
- Corrected RLAN coordinates for IBP.1
- Added SIP.16 to protect a Canadian Radio Astrophysical Observatory (DRAO) close to the Canada border </t>
  </si>
  <si>
    <t>Approved Specification, with following updates:
- Initial set of test vectors (requests only) for the following SUT Test Cases: AFCS.SRS, AFCS.URS, AFCS.FSP, AFCS.IBP, AFCS.SIP
Additional set of test vectors (requests only) to cover the following areas:
- Canada Border Protection,
- Linear and radial Polygon uncertainty region,
- Cover Rural NLCD types for WINNER II and ITM (Alaska),
- Uncertainty area outside USA,
- Multiple request objects in the Request message from Proxy device,
- Passive reflectors and repeaters,
- Negative AGL height of RLAN,
- Unknown location (Indoor/outdoor)
- Approved SUT test vector requests. Contains complete list of Test Vector Requests for AFCS.SRS, AFCS.URS, AFCS.FSP, AFCS.IBP, AFCS.SIP.
- AFC TG approved to split the “AFC SUT Compliance Test Vector” document into two documents  “AFC SUT Compliance Test Vector Requests” and “AFC SUT Compliance Test Vector Responses”. This document is a revision for “AFC SUT Compliance Test Vector Requests”.</t>
  </si>
  <si>
    <t>Approved Specification, with following updates:
-  AFC TG approved to merge back the “AFC SUT Compliance Test Vector Requests” and  “AFC SUT Compliance Test Vector Responses” documents into a single document  “AFC SUT Compliance Test Vectors”. 
- Added Test Vector Responses to a new worksheet "Expected Availability Responses".
- Removed "nra" field and replaced it with "RulesetId" field from the Test Vector Rquests to align with AFC System to AFC Device Interface(SDI) Protocol Version 1.4
-Updated FSP51-FSP 56 to remove parenthesis from Global Operating Class 136
-Updated FCCID to be unique for test each test vector
-Added a new column to indicate if a request is aggregated request (for example FSP100, Column CX )
- Updated Serial Number to unique for each TVs
- Updated Test Vectors responses Mask file to according to the updates to AFC SUT Test Plan related to incumbent Fixed Services and the AFC Device uncertainty footprint.
- Note: Test Vectors in this revision are generated using AFC System to AFC Device Interface Protocol Version 1.4</t>
  </si>
  <si>
    <t>1.2_Staff_r1</t>
  </si>
  <si>
    <t>Updated all TVs requests to inlcude support GOC 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</si>
</sst>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yyyy\-mm\-dd;@"/>
    <numFmt numFmtId="166" formatCode="0.0"/>
  </numFmts>
  <fonts count="4" x14ac:knownFonts="1">
    <font>
      <sz val="12"/>
      <color theme="1"/>
      <name val="Calibri"/>
      <family val="2"/>
      <scheme val="minor"/>
    </font>
    <font>
      <sz val="12"/>
      <color rgb="FF172B4D"/>
      <name val="Segoe UI"/>
      <family val="2"/>
    </font>
    <font>
      <b/>
      <sz val="12"/>
      <color theme="1"/>
      <name val="Calibri"/>
      <family val="2"/>
      <scheme val="minor"/>
    </font>
    <font>
      <u/>
      <sz val="12"/>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9" tint="0.59999389629810485"/>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top style="thin">
        <color indexed="64"/>
      </top>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12">
    <xf numFmtId="0" fontId="0" fillId="0" borderId="0" xfId="0"/>
    <xf numFmtId="0" fontId="0" fillId="0" borderId="3" xfId="0" applyBorder="1"/>
    <xf numFmtId="0" fontId="0" fillId="0" borderId="4" xfId="0" applyBorder="1"/>
    <xf numFmtId="0" fontId="0" fillId="0" borderId="6" xfId="0" applyBorder="1"/>
    <xf numFmtId="0" fontId="0" fillId="0" borderId="9" xfId="0" applyBorder="1"/>
    <xf numFmtId="0" fontId="0" fillId="0" borderId="10" xfId="0" applyBorder="1"/>
    <xf numFmtId="0" fontId="0" fillId="0" borderId="12" xfId="0" applyBorder="1"/>
    <xf numFmtId="0" fontId="0" fillId="0" borderId="15" xfId="0" applyBorder="1"/>
    <xf numFmtId="0" fontId="0" fillId="0" borderId="14" xfId="0" applyBorder="1"/>
    <xf numFmtId="0" fontId="0" fillId="0" borderId="13" xfId="0" applyBorder="1"/>
    <xf numFmtId="0" fontId="0" fillId="0" borderId="15" xfId="0" applyBorder="1" applyAlignment="1">
      <alignment horizontal="center"/>
    </xf>
    <xf numFmtId="0" fontId="0" fillId="0" borderId="19" xfId="0" applyBorder="1"/>
    <xf numFmtId="0" fontId="0" fillId="0" borderId="21" xfId="0" applyBorder="1"/>
    <xf numFmtId="0" fontId="0" fillId="0" borderId="17" xfId="0" applyBorder="1"/>
    <xf numFmtId="0" fontId="0" fillId="0" borderId="25" xfId="0" applyBorder="1"/>
    <xf numFmtId="0" fontId="0" fillId="0" borderId="26" xfId="0" applyBorder="1"/>
    <xf numFmtId="0" fontId="0" fillId="0" borderId="24" xfId="0" applyBorder="1"/>
    <xf numFmtId="164" fontId="0" fillId="0" borderId="9" xfId="0" applyNumberFormat="1" applyBorder="1"/>
    <xf numFmtId="164" fontId="0" fillId="0" borderId="12" xfId="0" applyNumberFormat="1" applyBorder="1"/>
    <xf numFmtId="164" fontId="0" fillId="0" borderId="0" xfId="0" applyNumberFormat="1"/>
    <xf numFmtId="0" fontId="0" fillId="0" borderId="9" xfId="0" applyBorder="1" applyAlignment="1">
      <alignment horizontal="center"/>
    </xf>
    <xf numFmtId="0" fontId="0" fillId="0" borderId="28" xfId="0" applyBorder="1"/>
    <xf numFmtId="0" fontId="0" fillId="0" borderId="20" xfId="0" applyBorder="1"/>
    <xf numFmtId="0" fontId="0" fillId="0" borderId="18" xfId="0" applyBorder="1"/>
    <xf numFmtId="0" fontId="0" fillId="0" borderId="0" xfId="0" applyAlignment="1">
      <alignment horizontal="center"/>
    </xf>
    <xf numFmtId="0" fontId="0" fillId="0" borderId="8" xfId="0" applyBorder="1"/>
    <xf numFmtId="0" fontId="0" fillId="0" borderId="12" xfId="0" applyBorder="1" applyAlignment="1">
      <alignment vertical="center" wrapText="1"/>
    </xf>
    <xf numFmtId="0" fontId="0" fillId="0" borderId="5" xfId="0" applyBorder="1"/>
    <xf numFmtId="0" fontId="0" fillId="0" borderId="13" xfId="0" applyBorder="1" applyAlignment="1">
      <alignment vertical="center" wrapText="1"/>
    </xf>
    <xf numFmtId="0" fontId="0" fillId="0" borderId="7" xfId="0" applyBorder="1"/>
    <xf numFmtId="164" fontId="0" fillId="0" borderId="6" xfId="0" applyNumberFormat="1" applyBorder="1"/>
    <xf numFmtId="164" fontId="0" fillId="0" borderId="10" xfId="0" applyNumberFormat="1" applyBorder="1"/>
    <xf numFmtId="0" fontId="0" fillId="0" borderId="29" xfId="0" applyBorder="1"/>
    <xf numFmtId="0" fontId="0" fillId="0" borderId="0" xfId="0" applyAlignment="1">
      <alignment vertical="center" wrapText="1"/>
    </xf>
    <xf numFmtId="0" fontId="0" fillId="0" borderId="12" xfId="0" applyBorder="1" applyAlignment="1">
      <alignment horizontal="center"/>
    </xf>
    <xf numFmtId="0" fontId="0" fillId="2" borderId="0" xfId="0" applyFill="1"/>
    <xf numFmtId="0" fontId="0" fillId="3" borderId="0" xfId="0" applyFill="1"/>
    <xf numFmtId="0" fontId="0" fillId="3" borderId="9" xfId="0" applyFill="1" applyBorder="1"/>
    <xf numFmtId="0" fontId="0" fillId="3" borderId="6" xfId="0" applyFill="1" applyBorder="1"/>
    <xf numFmtId="0" fontId="0" fillId="3" borderId="10" xfId="0" applyFill="1" applyBorder="1"/>
    <xf numFmtId="0" fontId="2" fillId="0" borderId="0" xfId="0" applyFont="1" applyAlignment="1">
      <alignment horizontal="center"/>
    </xf>
    <xf numFmtId="0" fontId="0" fillId="0" borderId="0" xfId="0" applyAlignment="1">
      <alignment horizontal="justify" vertical="center" wrapText="1"/>
    </xf>
    <xf numFmtId="0" fontId="0" fillId="0" borderId="0" xfId="0" applyAlignment="1">
      <alignment horizontal="justify"/>
    </xf>
    <xf numFmtId="0" fontId="2" fillId="4" borderId="21" xfId="0" applyFont="1" applyFill="1" applyBorder="1"/>
    <xf numFmtId="0" fontId="0" fillId="0" borderId="21" xfId="0" applyBorder="1" applyAlignment="1">
      <alignment wrapText="1"/>
    </xf>
    <xf numFmtId="0" fontId="2" fillId="0" borderId="0" xfId="0" applyFont="1"/>
    <xf numFmtId="0" fontId="0" fillId="0" borderId="0" xfId="0" applyAlignment="1">
      <alignment vertical="top" wrapText="1"/>
    </xf>
    <xf numFmtId="0" fontId="3" fillId="0" borderId="0" xfId="1"/>
    <xf numFmtId="1" fontId="0" fillId="0" borderId="9" xfId="0" applyNumberFormat="1" applyBorder="1"/>
    <xf numFmtId="164" fontId="0" fillId="0" borderId="0" xfId="0" applyNumberFormat="1" applyAlignment="1">
      <alignment horizontal="right"/>
    </xf>
    <xf numFmtId="164" fontId="0" fillId="0" borderId="9" xfId="0" applyNumberFormat="1" applyBorder="1" applyAlignment="1">
      <alignment horizontal="right"/>
    </xf>
    <xf numFmtId="0" fontId="1" fillId="0" borderId="0" xfId="0" applyFont="1"/>
    <xf numFmtId="0" fontId="0" fillId="0" borderId="20" xfId="0" applyBorder="1" applyAlignment="1">
      <alignment horizontal="center"/>
    </xf>
    <xf numFmtId="0" fontId="0" fillId="0" borderId="18" xfId="0" applyBorder="1" applyAlignment="1">
      <alignment horizontal="center"/>
    </xf>
    <xf numFmtId="0" fontId="0" fillId="0" borderId="28" xfId="0" applyBorder="1" applyAlignment="1">
      <alignment horizontal="center"/>
    </xf>
    <xf numFmtId="0" fontId="2" fillId="4" borderId="21" xfId="0" applyFont="1" applyFill="1" applyBorder="1" applyAlignment="1">
      <alignment horizontal="left" vertical="top"/>
    </xf>
    <xf numFmtId="0" fontId="0" fillId="0" borderId="21" xfId="0" applyBorder="1" applyAlignment="1">
      <alignment horizontal="left" vertical="top"/>
    </xf>
    <xf numFmtId="165" fontId="0" fillId="0" borderId="21" xfId="0" applyNumberFormat="1" applyBorder="1" applyAlignment="1">
      <alignment horizontal="left" vertical="top"/>
    </xf>
    <xf numFmtId="166" fontId="0" fillId="0" borderId="21" xfId="0" applyNumberFormat="1" applyBorder="1" applyAlignment="1">
      <alignment horizontal="left" vertical="top"/>
    </xf>
    <xf numFmtId="0" fontId="0" fillId="0" borderId="0" xfId="0" applyAlignment="1">
      <alignment horizontal="left" vertical="top"/>
    </xf>
    <xf numFmtId="0" fontId="0" fillId="0" borderId="32" xfId="0" applyBorder="1"/>
    <xf numFmtId="0" fontId="0" fillId="0" borderId="19" xfId="0" applyBorder="1" applyAlignment="1">
      <alignment horizontal="center"/>
    </xf>
    <xf numFmtId="0" fontId="0" fillId="0" borderId="10" xfId="0" applyBorder="1" applyAlignment="1">
      <alignment horizontal="center"/>
    </xf>
    <xf numFmtId="0" fontId="0" fillId="0" borderId="37" xfId="0" applyBorder="1"/>
    <xf numFmtId="0" fontId="0" fillId="0" borderId="38" xfId="0" applyBorder="1"/>
    <xf numFmtId="0" fontId="0" fillId="0" borderId="39" xfId="0" applyBorder="1"/>
    <xf numFmtId="0" fontId="0" fillId="0" borderId="33" xfId="0" applyBorder="1"/>
    <xf numFmtId="0" fontId="0" fillId="0" borderId="40" xfId="0" applyBorder="1"/>
    <xf numFmtId="0" fontId="0" fillId="0" borderId="21" xfId="0" applyBorder="1" applyAlignment="1">
      <alignment vertical="top" wrapText="1"/>
    </xf>
    <xf numFmtId="0" fontId="0" fillId="0" borderId="41" xfId="0" applyBorder="1"/>
    <xf numFmtId="0" fontId="2" fillId="0" borderId="0" xfId="0" applyFont="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22" xfId="0" applyBorder="1" applyAlignment="1">
      <alignment horizontal="center"/>
    </xf>
    <xf numFmtId="0" fontId="0" fillId="0" borderId="24" xfId="0" applyBorder="1" applyAlignment="1">
      <alignment horizontal="center"/>
    </xf>
    <xf numFmtId="0" fontId="0" fillId="0" borderId="16" xfId="0" applyBorder="1" applyAlignment="1">
      <alignment horizontal="center"/>
    </xf>
    <xf numFmtId="0" fontId="0" fillId="0" borderId="30" xfId="0" applyBorder="1" applyAlignment="1">
      <alignment horizontal="center"/>
    </xf>
    <xf numFmtId="0" fontId="0" fillId="0" borderId="23" xfId="0" applyBorder="1" applyAlignment="1">
      <alignment horizontal="center"/>
    </xf>
    <xf numFmtId="0" fontId="0" fillId="0" borderId="0" xfId="0"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vertical="top"/>
    </xf>
    <xf numFmtId="0" fontId="0" fillId="0" borderId="20" xfId="0" applyBorder="1" applyAlignment="1">
      <alignment horizontal="center"/>
    </xf>
    <xf numFmtId="0" fontId="0" fillId="0" borderId="18" xfId="0" applyBorder="1" applyAlignment="1">
      <alignment horizontal="center"/>
    </xf>
    <xf numFmtId="0" fontId="0" fillId="0" borderId="28" xfId="0" applyBorder="1" applyAlignment="1">
      <alignment horizontal="center"/>
    </xf>
    <xf numFmtId="0" fontId="0" fillId="0" borderId="11" xfId="0" applyBorder="1" applyAlignment="1">
      <alignment horizontal="center"/>
    </xf>
    <xf numFmtId="0" fontId="0" fillId="0" borderId="27" xfId="0" applyBorder="1" applyAlignment="1">
      <alignment horizontal="center"/>
    </xf>
    <xf numFmtId="0" fontId="0" fillId="0" borderId="31" xfId="0" applyBorder="1" applyAlignment="1">
      <alignment vertical="top"/>
    </xf>
    <xf numFmtId="0" fontId="0" fillId="0" borderId="33" xfId="0" applyBorder="1" applyAlignment="1">
      <alignment vertical="top"/>
    </xf>
    <xf numFmtId="0" fontId="0" fillId="0" borderId="40" xfId="0" applyBorder="1" applyAlignment="1">
      <alignment vertical="top"/>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12" xfId="0" applyBorder="1" applyAlignment="1">
      <alignment horizontal="center"/>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27" xfId="0" applyFill="1" applyBorder="1" applyAlignment="1">
      <alignment horizontal="left" vertical="top" wrapText="1"/>
    </xf>
    <xf numFmtId="0" fontId="0" fillId="5" borderId="3" xfId="0" applyFill="1" applyBorder="1" applyAlignment="1">
      <alignment horizontal="left" vertical="top" wrapText="1"/>
    </xf>
    <xf numFmtId="0" fontId="0" fillId="5" borderId="0" xfId="0" applyFill="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7450137</xdr:colOff>
      <xdr:row>0</xdr:row>
      <xdr:rowOff>0</xdr:rowOff>
    </xdr:from>
    <xdr:to>
      <xdr:col>0</xdr:col>
      <xdr:colOff>8828087</xdr:colOff>
      <xdr:row>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50137" y="0"/>
          <a:ext cx="1377950" cy="1368879"/>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1905000</xdr:colOff>
          <xdr:row>18</xdr:row>
          <xdr:rowOff>195943</xdr:rowOff>
        </xdr:from>
        <xdr:to>
          <xdr:col>5</xdr:col>
          <xdr:colOff>402771</xdr:colOff>
          <xdr:row>21</xdr:row>
          <xdr:rowOff>114300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wi-fi.org/file/afc-specification-and-test-plan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E029F-9FA1-410A-A60B-0919DAA7F091}">
  <dimension ref="A1:D3"/>
  <sheetViews>
    <sheetView zoomScale="90" zoomScaleNormal="90" zoomScalePageLayoutView="110" workbookViewId="0">
      <selection activeCell="A3" sqref="A3"/>
    </sheetView>
  </sheetViews>
  <sheetFormatPr defaultRowHeight="15.9" x14ac:dyDescent="0.45"/>
  <cols>
    <col min="1" max="1" width="207.35546875" customWidth="1"/>
  </cols>
  <sheetData>
    <row r="1" spans="1:4" ht="106.5" customHeight="1" x14ac:dyDescent="0.45"/>
    <row r="2" spans="1:4" x14ac:dyDescent="0.45">
      <c r="A2" s="40" t="s">
        <v>155</v>
      </c>
    </row>
    <row r="3" spans="1:4" ht="409.5" customHeight="1" x14ac:dyDescent="0.45">
      <c r="A3" s="41" t="s">
        <v>133</v>
      </c>
      <c r="D3" s="42"/>
    </row>
  </sheetData>
  <sheetProtection algorithmName="SHA-512" hashValue="rkAl7ULhfsuagWQNfBGY3b8UaSBmWlII/e6/Gux9nmsVfMBu8730L8QVIcn1wdQeiX9QAQKTJA/MoO3RRxdL1g==" saltValue="goCxk7wmxk9hGzpesAnEow==" spinCount="100000" sheet="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15023-3B2B-4E20-BC3E-1C4C45170F40}">
  <dimension ref="A1:C6"/>
  <sheetViews>
    <sheetView topLeftCell="A4" zoomScale="90" zoomScaleNormal="90" workbookViewId="0">
      <selection activeCell="C11" sqref="C11"/>
    </sheetView>
  </sheetViews>
  <sheetFormatPr defaultRowHeight="15.9" x14ac:dyDescent="0.45"/>
  <cols>
    <col min="1" max="1" width="12.2109375" style="59" customWidth="1"/>
    <col min="2" max="2" width="18.2109375" style="59" bestFit="1" customWidth="1"/>
    <col min="3" max="3" width="65.140625" customWidth="1"/>
  </cols>
  <sheetData>
    <row r="1" spans="1:3" x14ac:dyDescent="0.45">
      <c r="A1" s="70" t="s">
        <v>125</v>
      </c>
      <c r="B1" s="70"/>
      <c r="C1" s="70"/>
    </row>
    <row r="2" spans="1:3" x14ac:dyDescent="0.45">
      <c r="A2" s="55" t="s">
        <v>126</v>
      </c>
      <c r="B2" s="55" t="s">
        <v>127</v>
      </c>
      <c r="C2" s="43" t="s">
        <v>128</v>
      </c>
    </row>
    <row r="3" spans="1:3" ht="285.45" x14ac:dyDescent="0.45">
      <c r="A3" s="58">
        <v>1</v>
      </c>
      <c r="B3" s="57">
        <v>44865</v>
      </c>
      <c r="C3" s="44" t="s">
        <v>159</v>
      </c>
    </row>
    <row r="4" spans="1:3" ht="63.45" x14ac:dyDescent="0.45">
      <c r="A4" s="56">
        <v>1.1000000000000001</v>
      </c>
      <c r="B4" s="57">
        <v>44974</v>
      </c>
      <c r="C4" s="44" t="s">
        <v>158</v>
      </c>
    </row>
    <row r="5" spans="1:3" ht="334.75" customHeight="1" x14ac:dyDescent="0.45">
      <c r="A5" s="56">
        <v>1.2</v>
      </c>
      <c r="B5" s="57">
        <v>45068</v>
      </c>
      <c r="C5" s="68" t="s">
        <v>160</v>
      </c>
    </row>
    <row r="6" spans="1:3" x14ac:dyDescent="0.45">
      <c r="A6" s="56" t="s">
        <v>161</v>
      </c>
      <c r="B6" s="57">
        <v>45257</v>
      </c>
      <c r="C6" s="68" t="s">
        <v>162</v>
      </c>
    </row>
  </sheetData>
  <sheetProtection algorithmName="SHA-512" hashValue="Wlk3c9ZF2IdgZNrIEYcL0eCJvj+Wz0X6oDg9KdpBIL3d4+ChEC2L2ELKQ2/ZzP7V6OjsCkQAZ9Zqa+91xKdXyw==" saltValue="l6JmLq48gpN9f3FXVUPn8w==" spinCount="100000" sheet="1" selectLockedCells="1" selectUnlockedCells="1"/>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492C-948B-4117-9C88-52B6FD784A33}">
  <dimension ref="A1:A4"/>
  <sheetViews>
    <sheetView zoomScale="90" zoomScaleNormal="90" zoomScalePageLayoutView="110" workbookViewId="0">
      <selection activeCell="A2" sqref="A2"/>
    </sheetView>
  </sheetViews>
  <sheetFormatPr defaultRowHeight="15.9" x14ac:dyDescent="0.45"/>
  <cols>
    <col min="1" max="1" width="176.640625" customWidth="1"/>
  </cols>
  <sheetData>
    <row r="1" spans="1:1" x14ac:dyDescent="0.45">
      <c r="A1" s="45" t="s">
        <v>129</v>
      </c>
    </row>
    <row r="2" spans="1:1" ht="81.55" customHeight="1" x14ac:dyDescent="0.45">
      <c r="A2" s="46" t="s">
        <v>154</v>
      </c>
    </row>
    <row r="3" spans="1:1" x14ac:dyDescent="0.45">
      <c r="A3" s="45" t="s">
        <v>130</v>
      </c>
    </row>
    <row r="4" spans="1:1" x14ac:dyDescent="0.45">
      <c r="A4" s="47" t="s">
        <v>131</v>
      </c>
    </row>
  </sheetData>
  <sheetProtection algorithmName="SHA-512" hashValue="QcqhSNcyPwn4SfmdBWTI1P+F1CdFqRbfdprkMXEApXs4IUjKjZTRrwnRaMD7aBin/U3ii5opnuOfYuVkRPUTYw==" saltValue="eDQDDP+bSHeO3ld+86tSIQ==" spinCount="100000" sheet="1" selectLockedCells="1" selectUnlockedCells="1"/>
  <hyperlinks>
    <hyperlink ref="A4" r:id="rId1" xr:uid="{33641F0C-FE1E-40F5-AD64-D1D9394A9059}"/>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4202-F11E-2943-A344-45B3E32AACC7}">
  <dimension ref="A1:DA159"/>
  <sheetViews>
    <sheetView tabSelected="1" zoomScale="85" zoomScaleNormal="85" workbookViewId="0">
      <pane xSplit="8" ySplit="6" topLeftCell="CP7" activePane="bottomRight" state="frozen"/>
      <selection pane="topRight" activeCell="I1" sqref="I1"/>
      <selection pane="bottomLeft" activeCell="A7" sqref="A7"/>
      <selection pane="bottomRight" activeCell="H28" sqref="H28"/>
    </sheetView>
  </sheetViews>
  <sheetFormatPr defaultColWidth="11" defaultRowHeight="15.9" x14ac:dyDescent="0.45"/>
  <cols>
    <col min="1" max="1" width="14.0703125" bestFit="1" customWidth="1"/>
    <col min="2" max="2" width="7.5703125" bestFit="1" customWidth="1"/>
    <col min="3" max="3" width="10.5" bestFit="1" customWidth="1"/>
    <col min="4" max="4" width="41.5" bestFit="1" customWidth="1"/>
    <col min="5" max="5" width="10.85546875" bestFit="1" customWidth="1"/>
    <col min="6" max="6" width="13.85546875" bestFit="1" customWidth="1"/>
    <col min="7" max="7" width="8.5703125" bestFit="1" customWidth="1"/>
    <col min="8" max="8" width="19.5" customWidth="1"/>
    <col min="11" max="11" width="14.5703125" bestFit="1" customWidth="1"/>
    <col min="12" max="12" width="31.5703125" customWidth="1"/>
    <col min="13" max="13" width="12.5" bestFit="1" customWidth="1"/>
    <col min="14" max="14" width="17.5" bestFit="1" customWidth="1"/>
    <col min="15" max="15" width="14.35546875" bestFit="1" customWidth="1"/>
    <col min="19" max="19" width="11.35546875" bestFit="1" customWidth="1"/>
    <col min="20" max="20" width="10.85546875" customWidth="1"/>
    <col min="21" max="21" width="11.35546875" bestFit="1" customWidth="1"/>
    <col min="22" max="23" width="10.85546875" customWidth="1"/>
    <col min="24" max="24" width="12.35546875" customWidth="1"/>
    <col min="25" max="48" width="10.85546875" customWidth="1"/>
    <col min="49" max="49" width="11.5" bestFit="1" customWidth="1"/>
    <col min="50" max="80" width="10.85546875" customWidth="1"/>
    <col min="81" max="81" width="6.35546875" bestFit="1" customWidth="1"/>
    <col min="82" max="82" width="10.0703125" bestFit="1" customWidth="1"/>
    <col min="83" max="83" width="16.85546875" customWidth="1"/>
    <col min="84" max="84" width="16.35546875" bestFit="1" customWidth="1"/>
    <col min="85" max="85" width="12.5" bestFit="1" customWidth="1"/>
    <col min="86" max="87" width="12.5" customWidth="1"/>
    <col min="88" max="88" width="13" bestFit="1" customWidth="1"/>
    <col min="89" max="89" width="18.5703125" bestFit="1" customWidth="1"/>
    <col min="90" max="90" width="9.5703125" bestFit="1" customWidth="1"/>
    <col min="91" max="91" width="18.5703125" bestFit="1" customWidth="1"/>
    <col min="92" max="92" width="9.5703125" bestFit="1" customWidth="1"/>
    <col min="93" max="93" width="18.5703125" bestFit="1" customWidth="1"/>
    <col min="94" max="94" width="9.5703125" bestFit="1" customWidth="1"/>
    <col min="95" max="95" width="18.5703125" bestFit="1" customWidth="1"/>
    <col min="96" max="96" width="9.5703125" bestFit="1" customWidth="1"/>
    <col min="97" max="97" width="17.85546875" customWidth="1"/>
    <col min="98" max="98" width="9.5703125" customWidth="1"/>
    <col min="99" max="99" width="18.5703125" customWidth="1"/>
    <col min="100" max="100" width="9.5703125" bestFit="1" customWidth="1"/>
    <col min="101" max="101" width="15.5703125" bestFit="1" customWidth="1"/>
    <col min="102" max="102" width="15.35546875" bestFit="1" customWidth="1"/>
    <col min="103" max="103" width="14.5" bestFit="1" customWidth="1"/>
    <col min="104" max="104" width="21.140625" customWidth="1"/>
    <col min="105" max="105" width="46.35546875" customWidth="1"/>
  </cols>
  <sheetData>
    <row r="1" spans="1:105" x14ac:dyDescent="0.45">
      <c r="A1" s="71" t="s">
        <v>0</v>
      </c>
      <c r="B1" s="72"/>
      <c r="C1" s="73"/>
      <c r="D1" s="94" t="s">
        <v>92</v>
      </c>
      <c r="E1" s="72"/>
      <c r="F1" s="72"/>
      <c r="G1" s="72"/>
      <c r="H1" s="95"/>
      <c r="I1" s="80" t="s">
        <v>1</v>
      </c>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c r="CY1" s="81"/>
      <c r="CZ1" s="24"/>
      <c r="DA1" s="90"/>
    </row>
    <row r="2" spans="1:105" x14ac:dyDescent="0.45">
      <c r="A2" s="74" t="s">
        <v>54</v>
      </c>
      <c r="B2" s="76" t="s">
        <v>55</v>
      </c>
      <c r="C2" s="84" t="s">
        <v>56</v>
      </c>
      <c r="D2" s="86" t="s">
        <v>88</v>
      </c>
      <c r="E2" s="76" t="s">
        <v>52</v>
      </c>
      <c r="F2" s="76" t="s">
        <v>51</v>
      </c>
      <c r="G2" s="76" t="s">
        <v>50</v>
      </c>
      <c r="H2" s="88" t="s">
        <v>53</v>
      </c>
      <c r="I2" s="16" t="s">
        <v>2</v>
      </c>
      <c r="J2" s="83" t="s">
        <v>3</v>
      </c>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32" t="s">
        <v>84</v>
      </c>
      <c r="DA2" s="90"/>
    </row>
    <row r="3" spans="1:105" x14ac:dyDescent="0.45">
      <c r="A3" s="74"/>
      <c r="B3" s="76"/>
      <c r="C3" s="84"/>
      <c r="D3" s="86"/>
      <c r="E3" s="76"/>
      <c r="F3" s="76"/>
      <c r="G3" s="76"/>
      <c r="H3" s="88"/>
      <c r="I3" s="4"/>
      <c r="J3" s="12" t="s">
        <v>4</v>
      </c>
      <c r="K3" s="78" t="s">
        <v>5</v>
      </c>
      <c r="L3" s="82"/>
      <c r="M3" s="82"/>
      <c r="N3" s="78" t="s">
        <v>8</v>
      </c>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79"/>
      <c r="CG3" s="78" t="s">
        <v>21</v>
      </c>
      <c r="CH3" s="82"/>
      <c r="CI3" s="82"/>
      <c r="CJ3" s="79"/>
      <c r="CK3" s="78" t="s">
        <v>24</v>
      </c>
      <c r="CL3" s="82"/>
      <c r="CM3" s="82"/>
      <c r="CN3" s="82"/>
      <c r="CO3" s="82"/>
      <c r="CP3" s="82"/>
      <c r="CQ3" s="82"/>
      <c r="CR3" s="82"/>
      <c r="CS3" s="82"/>
      <c r="CT3" s="82"/>
      <c r="CU3" s="82"/>
      <c r="CV3" s="79"/>
      <c r="CW3" s="11" t="s">
        <v>30</v>
      </c>
      <c r="CX3" s="11" t="s">
        <v>31</v>
      </c>
      <c r="CY3" s="2"/>
      <c r="DA3" s="90"/>
    </row>
    <row r="4" spans="1:105" x14ac:dyDescent="0.45">
      <c r="A4" s="74"/>
      <c r="B4" s="76"/>
      <c r="C4" s="84"/>
      <c r="D4" s="86"/>
      <c r="E4" s="76"/>
      <c r="F4" s="76"/>
      <c r="G4" s="76"/>
      <c r="H4" s="88"/>
      <c r="I4" s="4"/>
      <c r="J4" s="7"/>
      <c r="K4" s="11" t="s">
        <v>6</v>
      </c>
      <c r="L4" s="91" t="s">
        <v>7</v>
      </c>
      <c r="M4" s="92"/>
      <c r="N4" s="78" t="s">
        <v>9</v>
      </c>
      <c r="O4" s="82"/>
      <c r="P4" s="93"/>
      <c r="Q4" s="93"/>
      <c r="R4" s="92"/>
      <c r="S4" s="78" t="s">
        <v>16</v>
      </c>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79"/>
      <c r="AW4" s="78" t="s">
        <v>18</v>
      </c>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79"/>
      <c r="CC4" s="78" t="s">
        <v>32</v>
      </c>
      <c r="CD4" s="93"/>
      <c r="CE4" s="79"/>
      <c r="CF4" s="10" t="s">
        <v>29</v>
      </c>
      <c r="CG4" s="78" t="s">
        <v>90</v>
      </c>
      <c r="CH4" s="79"/>
      <c r="CI4" s="78" t="s">
        <v>90</v>
      </c>
      <c r="CJ4" s="79"/>
      <c r="CK4" s="6" t="s">
        <v>25</v>
      </c>
      <c r="CL4" s="11" t="s">
        <v>26</v>
      </c>
      <c r="CM4" s="11" t="s">
        <v>25</v>
      </c>
      <c r="CN4" s="11" t="s">
        <v>26</v>
      </c>
      <c r="CO4" s="11" t="s">
        <v>25</v>
      </c>
      <c r="CP4" s="11" t="s">
        <v>26</v>
      </c>
      <c r="CQ4" s="11" t="s">
        <v>25</v>
      </c>
      <c r="CR4" s="11" t="s">
        <v>26</v>
      </c>
      <c r="CS4" s="11" t="s">
        <v>25</v>
      </c>
      <c r="CT4" s="11" t="s">
        <v>26</v>
      </c>
      <c r="CU4" s="11" t="s">
        <v>25</v>
      </c>
      <c r="CV4" s="11" t="s">
        <v>26</v>
      </c>
      <c r="CX4" s="7"/>
      <c r="CY4" s="2"/>
      <c r="DA4" s="90"/>
    </row>
    <row r="5" spans="1:105" x14ac:dyDescent="0.45">
      <c r="A5" s="74"/>
      <c r="B5" s="76"/>
      <c r="C5" s="84"/>
      <c r="D5" s="86"/>
      <c r="E5" s="76"/>
      <c r="F5" s="76"/>
      <c r="G5" s="76"/>
      <c r="H5" s="88"/>
      <c r="I5" s="4"/>
      <c r="J5" s="7"/>
      <c r="K5" s="7"/>
      <c r="L5" s="4" t="s">
        <v>91</v>
      </c>
      <c r="M5" s="4" t="s">
        <v>35</v>
      </c>
      <c r="N5" s="78" t="s">
        <v>10</v>
      </c>
      <c r="O5" s="82"/>
      <c r="P5" s="22" t="s">
        <v>11</v>
      </c>
      <c r="Q5" s="21" t="s">
        <v>12</v>
      </c>
      <c r="R5" s="23" t="s">
        <v>13</v>
      </c>
      <c r="S5" s="82" t="s">
        <v>17</v>
      </c>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79"/>
      <c r="AW5" s="91" t="s">
        <v>10</v>
      </c>
      <c r="AX5" s="92"/>
      <c r="AY5" s="78" t="s">
        <v>17</v>
      </c>
      <c r="AZ5" s="82"/>
      <c r="BA5" s="82"/>
      <c r="BB5" s="82"/>
      <c r="BC5" s="82"/>
      <c r="BD5" s="82"/>
      <c r="BE5" s="82"/>
      <c r="BF5" s="82"/>
      <c r="BG5" s="82"/>
      <c r="BH5" s="82"/>
      <c r="BI5" s="82"/>
      <c r="BJ5" s="82"/>
      <c r="BK5" s="82"/>
      <c r="BL5" s="82"/>
      <c r="BM5" s="82"/>
      <c r="BN5" s="82"/>
      <c r="BO5" s="82"/>
      <c r="BP5" s="82"/>
      <c r="BQ5" s="82"/>
      <c r="BR5" s="82"/>
      <c r="BS5" s="82"/>
      <c r="BT5" s="82"/>
      <c r="BU5" s="82"/>
      <c r="BV5" s="82"/>
      <c r="BW5" s="82"/>
      <c r="BX5" s="82"/>
      <c r="BY5" s="82"/>
      <c r="BZ5" s="82"/>
      <c r="CA5" s="82"/>
      <c r="CB5" s="82"/>
      <c r="CC5" s="34" t="s">
        <v>28</v>
      </c>
      <c r="CD5" s="21" t="s">
        <v>33</v>
      </c>
      <c r="CE5" s="20" t="s">
        <v>34</v>
      </c>
      <c r="CF5" s="10"/>
      <c r="CG5" s="10" t="s">
        <v>22</v>
      </c>
      <c r="CH5" s="10" t="s">
        <v>23</v>
      </c>
      <c r="CI5" s="24" t="s">
        <v>89</v>
      </c>
      <c r="CJ5" s="7" t="s">
        <v>23</v>
      </c>
      <c r="CK5" s="6"/>
      <c r="CL5" s="7"/>
      <c r="CM5" s="7"/>
      <c r="CN5" s="7"/>
      <c r="CO5" s="7"/>
      <c r="CP5" s="7"/>
      <c r="CQ5" s="7"/>
      <c r="CR5" s="7"/>
      <c r="CS5" s="7"/>
      <c r="CT5" s="7"/>
      <c r="CU5" s="7"/>
      <c r="CV5" s="7"/>
      <c r="CX5" s="7"/>
      <c r="CY5" s="2"/>
      <c r="DA5" s="90"/>
    </row>
    <row r="6" spans="1:105" ht="16.3" thickBot="1" x14ac:dyDescent="0.5">
      <c r="A6" s="75"/>
      <c r="B6" s="77"/>
      <c r="C6" s="85"/>
      <c r="D6" s="87"/>
      <c r="E6" s="77"/>
      <c r="F6" s="77"/>
      <c r="G6" s="77"/>
      <c r="H6" s="89"/>
      <c r="I6" s="5"/>
      <c r="J6" s="8"/>
      <c r="K6" s="8"/>
      <c r="L6" s="9"/>
      <c r="M6" s="5"/>
      <c r="N6" s="9" t="s">
        <v>14</v>
      </c>
      <c r="O6" s="5" t="s">
        <v>15</v>
      </c>
      <c r="P6" s="3"/>
      <c r="Q6" s="3"/>
      <c r="R6" s="5"/>
      <c r="S6" s="9" t="s">
        <v>14</v>
      </c>
      <c r="T6" s="13" t="s">
        <v>15</v>
      </c>
      <c r="U6" s="3" t="s">
        <v>14</v>
      </c>
      <c r="V6" s="13" t="s">
        <v>15</v>
      </c>
      <c r="W6" s="3" t="s">
        <v>14</v>
      </c>
      <c r="X6" s="13" t="s">
        <v>15</v>
      </c>
      <c r="Y6" s="3" t="s">
        <v>14</v>
      </c>
      <c r="Z6" s="13" t="s">
        <v>15</v>
      </c>
      <c r="AA6" s="3" t="s">
        <v>14</v>
      </c>
      <c r="AB6" s="13" t="s">
        <v>15</v>
      </c>
      <c r="AC6" s="3" t="s">
        <v>14</v>
      </c>
      <c r="AD6" s="13" t="s">
        <v>15</v>
      </c>
      <c r="AE6" s="3" t="s">
        <v>14</v>
      </c>
      <c r="AF6" s="13" t="s">
        <v>15</v>
      </c>
      <c r="AG6" s="3" t="s">
        <v>14</v>
      </c>
      <c r="AH6" s="13" t="s">
        <v>15</v>
      </c>
      <c r="AI6" s="3" t="s">
        <v>14</v>
      </c>
      <c r="AJ6" s="13" t="s">
        <v>15</v>
      </c>
      <c r="AK6" s="14" t="s">
        <v>14</v>
      </c>
      <c r="AL6" s="13" t="s">
        <v>15</v>
      </c>
      <c r="AM6" s="3" t="s">
        <v>14</v>
      </c>
      <c r="AN6" s="13" t="s">
        <v>15</v>
      </c>
      <c r="AO6" s="3" t="s">
        <v>14</v>
      </c>
      <c r="AP6" s="13" t="s">
        <v>15</v>
      </c>
      <c r="AQ6" s="14" t="s">
        <v>14</v>
      </c>
      <c r="AR6" s="13" t="s">
        <v>15</v>
      </c>
      <c r="AS6" s="3" t="s">
        <v>14</v>
      </c>
      <c r="AT6" s="13" t="s">
        <v>15</v>
      </c>
      <c r="AU6" s="3" t="s">
        <v>14</v>
      </c>
      <c r="AV6" s="5" t="s">
        <v>15</v>
      </c>
      <c r="AW6" s="9" t="s">
        <v>14</v>
      </c>
      <c r="AX6" s="5" t="s">
        <v>15</v>
      </c>
      <c r="AY6" s="3" t="s">
        <v>19</v>
      </c>
      <c r="AZ6" s="13" t="s">
        <v>20</v>
      </c>
      <c r="BA6" s="3" t="s">
        <v>19</v>
      </c>
      <c r="BB6" s="13" t="s">
        <v>20</v>
      </c>
      <c r="BC6" s="3" t="s">
        <v>19</v>
      </c>
      <c r="BD6" s="13" t="s">
        <v>20</v>
      </c>
      <c r="BE6" s="3" t="s">
        <v>19</v>
      </c>
      <c r="BF6" s="13" t="s">
        <v>20</v>
      </c>
      <c r="BG6" s="3" t="s">
        <v>19</v>
      </c>
      <c r="BH6" s="13" t="s">
        <v>20</v>
      </c>
      <c r="BI6" s="14" t="s">
        <v>19</v>
      </c>
      <c r="BJ6" s="13" t="s">
        <v>20</v>
      </c>
      <c r="BK6" s="14" t="s">
        <v>19</v>
      </c>
      <c r="BL6" s="13" t="s">
        <v>20</v>
      </c>
      <c r="BM6" s="14" t="s">
        <v>19</v>
      </c>
      <c r="BN6" s="13" t="s">
        <v>20</v>
      </c>
      <c r="BO6" s="3" t="s">
        <v>19</v>
      </c>
      <c r="BP6" s="13" t="s">
        <v>20</v>
      </c>
      <c r="BQ6" s="14" t="s">
        <v>19</v>
      </c>
      <c r="BR6" s="13" t="s">
        <v>20</v>
      </c>
      <c r="BS6" s="14" t="s">
        <v>19</v>
      </c>
      <c r="BT6" s="13" t="s">
        <v>20</v>
      </c>
      <c r="BU6" s="3" t="s">
        <v>19</v>
      </c>
      <c r="BV6" s="13" t="s">
        <v>20</v>
      </c>
      <c r="BW6" s="14" t="s">
        <v>19</v>
      </c>
      <c r="BX6" s="13" t="s">
        <v>20</v>
      </c>
      <c r="BY6" s="3" t="s">
        <v>19</v>
      </c>
      <c r="BZ6" s="13" t="s">
        <v>20</v>
      </c>
      <c r="CA6" s="3" t="s">
        <v>19</v>
      </c>
      <c r="CB6" s="3" t="s">
        <v>20</v>
      </c>
      <c r="CC6" s="3"/>
      <c r="CD6" s="3"/>
      <c r="CE6" s="5"/>
      <c r="CF6" s="8"/>
      <c r="CG6" s="8"/>
      <c r="CH6" s="8"/>
      <c r="CI6" s="3"/>
      <c r="CJ6" s="8"/>
      <c r="CK6" s="9"/>
      <c r="CL6" s="8"/>
      <c r="CM6" s="8"/>
      <c r="CN6" s="8"/>
      <c r="CO6" s="8"/>
      <c r="CP6" s="8"/>
      <c r="CQ6" s="8"/>
      <c r="CR6" s="8"/>
      <c r="CS6" s="8"/>
      <c r="CT6" s="8"/>
      <c r="CU6" s="8"/>
      <c r="CV6" s="8"/>
      <c r="CW6" s="3"/>
      <c r="CX6" s="8"/>
      <c r="CY6" s="29"/>
      <c r="CZ6" t="s">
        <v>156</v>
      </c>
      <c r="DA6" s="90"/>
    </row>
    <row r="7" spans="1:105" x14ac:dyDescent="0.45">
      <c r="A7" s="1" t="s">
        <v>57</v>
      </c>
      <c r="B7" t="s">
        <v>58</v>
      </c>
      <c r="C7" s="4">
        <v>1</v>
      </c>
      <c r="D7" s="6" t="s">
        <v>36</v>
      </c>
      <c r="H7" s="2"/>
      <c r="I7" s="4">
        <v>1.4</v>
      </c>
      <c r="J7" s="7" t="str">
        <f>"REQ-"&amp;$B7&amp;$C7</f>
        <v>REQ-SRS1</v>
      </c>
      <c r="K7" s="7" t="str">
        <f>B7&amp;C7</f>
        <v>SRS1</v>
      </c>
      <c r="L7" s="4" t="s">
        <v>85</v>
      </c>
      <c r="M7" s="7" t="str">
        <f>"FCCID-"&amp;B7&amp;C7</f>
        <v>FCCID-SRS1</v>
      </c>
      <c r="N7" s="18">
        <v>-97.560614000000001</v>
      </c>
      <c r="O7" s="17">
        <v>33.180621000000002</v>
      </c>
      <c r="P7">
        <v>100</v>
      </c>
      <c r="Q7">
        <v>50</v>
      </c>
      <c r="R7" s="4">
        <v>45</v>
      </c>
      <c r="S7" s="6" t="s">
        <v>27</v>
      </c>
      <c r="T7" s="4" t="s">
        <v>27</v>
      </c>
      <c r="U7" s="6" t="s">
        <v>27</v>
      </c>
      <c r="V7" s="4" t="s">
        <v>27</v>
      </c>
      <c r="W7" s="6" t="s">
        <v>27</v>
      </c>
      <c r="X7" s="4" t="s">
        <v>27</v>
      </c>
      <c r="Y7" s="6" t="s">
        <v>27</v>
      </c>
      <c r="Z7" s="4" t="s">
        <v>27</v>
      </c>
      <c r="AA7" s="6" t="s">
        <v>27</v>
      </c>
      <c r="AB7" s="4" t="s">
        <v>27</v>
      </c>
      <c r="AC7" s="6" t="s">
        <v>27</v>
      </c>
      <c r="AD7" s="4" t="s">
        <v>27</v>
      </c>
      <c r="AE7" s="6" t="s">
        <v>27</v>
      </c>
      <c r="AF7" s="4" t="s">
        <v>27</v>
      </c>
      <c r="AG7" s="6" t="s">
        <v>27</v>
      </c>
      <c r="AH7" s="4" t="s">
        <v>27</v>
      </c>
      <c r="AI7" s="6" t="s">
        <v>27</v>
      </c>
      <c r="AJ7" s="4" t="s">
        <v>27</v>
      </c>
      <c r="AK7" s="6" t="s">
        <v>27</v>
      </c>
      <c r="AL7" s="4" t="s">
        <v>27</v>
      </c>
      <c r="AM7" s="6" t="s">
        <v>27</v>
      </c>
      <c r="AN7" s="4" t="s">
        <v>27</v>
      </c>
      <c r="AO7" s="6" t="s">
        <v>27</v>
      </c>
      <c r="AP7" s="4" t="s">
        <v>27</v>
      </c>
      <c r="AQ7" s="6" t="s">
        <v>27</v>
      </c>
      <c r="AR7" s="4" t="s">
        <v>27</v>
      </c>
      <c r="AS7" s="6" t="s">
        <v>27</v>
      </c>
      <c r="AT7" s="4" t="s">
        <v>27</v>
      </c>
      <c r="AU7" s="6" t="s">
        <v>27</v>
      </c>
      <c r="AV7" s="4" t="s">
        <v>27</v>
      </c>
      <c r="AW7" s="6" t="s">
        <v>27</v>
      </c>
      <c r="AX7" s="4" t="s">
        <v>27</v>
      </c>
      <c r="AY7" s="6" t="s">
        <v>27</v>
      </c>
      <c r="AZ7" s="4" t="s">
        <v>27</v>
      </c>
      <c r="BA7" s="6" t="s">
        <v>27</v>
      </c>
      <c r="BB7" s="4" t="s">
        <v>27</v>
      </c>
      <c r="BC7" s="6" t="s">
        <v>27</v>
      </c>
      <c r="BD7" s="4" t="s">
        <v>27</v>
      </c>
      <c r="BE7" s="6" t="s">
        <v>27</v>
      </c>
      <c r="BF7" s="4" t="s">
        <v>27</v>
      </c>
      <c r="BG7" s="6" t="s">
        <v>27</v>
      </c>
      <c r="BH7" s="4" t="s">
        <v>27</v>
      </c>
      <c r="BI7" s="6" t="s">
        <v>27</v>
      </c>
      <c r="BJ7" s="4" t="s">
        <v>27</v>
      </c>
      <c r="BK7" s="6" t="s">
        <v>27</v>
      </c>
      <c r="BL7" s="4" t="s">
        <v>27</v>
      </c>
      <c r="BM7" s="6" t="s">
        <v>27</v>
      </c>
      <c r="BN7" s="4" t="s">
        <v>27</v>
      </c>
      <c r="BO7" s="6" t="s">
        <v>27</v>
      </c>
      <c r="BP7" s="4" t="s">
        <v>27</v>
      </c>
      <c r="BQ7" s="6" t="s">
        <v>27</v>
      </c>
      <c r="BR7" s="4" t="s">
        <v>27</v>
      </c>
      <c r="BS7" s="6" t="s">
        <v>27</v>
      </c>
      <c r="BT7" s="4" t="s">
        <v>27</v>
      </c>
      <c r="BU7" s="6" t="s">
        <v>27</v>
      </c>
      <c r="BV7" s="4" t="s">
        <v>27</v>
      </c>
      <c r="BW7" s="6" t="s">
        <v>27</v>
      </c>
      <c r="BX7" s="4" t="s">
        <v>27</v>
      </c>
      <c r="BY7" s="6" t="s">
        <v>27</v>
      </c>
      <c r="BZ7" s="4" t="s">
        <v>27</v>
      </c>
      <c r="CA7" s="6" t="s">
        <v>27</v>
      </c>
      <c r="CB7" s="4" t="s">
        <v>27</v>
      </c>
      <c r="CC7" s="6">
        <v>3</v>
      </c>
      <c r="CD7" t="s">
        <v>86</v>
      </c>
      <c r="CE7" s="4">
        <v>2</v>
      </c>
      <c r="CF7" s="15">
        <v>0</v>
      </c>
      <c r="CG7">
        <v>5925</v>
      </c>
      <c r="CH7" s="25">
        <v>6425</v>
      </c>
      <c r="CI7">
        <v>6525</v>
      </c>
      <c r="CJ7" s="4">
        <v>6875</v>
      </c>
      <c r="CK7" s="6">
        <v>131</v>
      </c>
      <c r="CM7">
        <v>132</v>
      </c>
      <c r="CO7">
        <v>133</v>
      </c>
      <c r="CQ7">
        <v>134</v>
      </c>
      <c r="CS7">
        <v>136</v>
      </c>
      <c r="CU7">
        <v>137</v>
      </c>
      <c r="CV7" s="4"/>
      <c r="CX7" s="4"/>
      <c r="CY7" s="2"/>
    </row>
    <row r="8" spans="1:105" x14ac:dyDescent="0.45">
      <c r="A8" s="1" t="s">
        <v>57</v>
      </c>
      <c r="B8" t="s">
        <v>59</v>
      </c>
      <c r="C8" s="4">
        <v>1</v>
      </c>
      <c r="D8" s="6" t="s">
        <v>37</v>
      </c>
      <c r="H8" s="2"/>
      <c r="I8" s="4">
        <v>1.4</v>
      </c>
      <c r="J8" s="7" t="str">
        <f t="shared" ref="J8:J14" si="0">"REQ-"&amp;$B8&amp;$C8</f>
        <v>REQ-URS1</v>
      </c>
      <c r="K8" s="7" t="str">
        <f>B8&amp;C8</f>
        <v>URS1</v>
      </c>
      <c r="L8" s="4" t="s">
        <v>85</v>
      </c>
      <c r="M8" s="7"/>
      <c r="N8" s="18">
        <v>-118.255078</v>
      </c>
      <c r="O8" s="17">
        <v>34.051150999999997</v>
      </c>
      <c r="P8">
        <v>100</v>
      </c>
      <c r="Q8">
        <v>50</v>
      </c>
      <c r="R8" s="4">
        <v>45</v>
      </c>
      <c r="S8" s="6" t="s">
        <v>27</v>
      </c>
      <c r="T8" s="4" t="s">
        <v>27</v>
      </c>
      <c r="U8" s="6" t="s">
        <v>27</v>
      </c>
      <c r="V8" s="4" t="s">
        <v>27</v>
      </c>
      <c r="W8" s="6" t="s">
        <v>27</v>
      </c>
      <c r="X8" s="4" t="s">
        <v>27</v>
      </c>
      <c r="Y8" s="6" t="s">
        <v>27</v>
      </c>
      <c r="Z8" s="4" t="s">
        <v>27</v>
      </c>
      <c r="AA8" s="6" t="s">
        <v>27</v>
      </c>
      <c r="AB8" s="4" t="s">
        <v>27</v>
      </c>
      <c r="AC8" s="6" t="s">
        <v>27</v>
      </c>
      <c r="AD8" s="4" t="s">
        <v>27</v>
      </c>
      <c r="AE8" s="6" t="s">
        <v>27</v>
      </c>
      <c r="AF8" s="4" t="s">
        <v>27</v>
      </c>
      <c r="AG8" s="6" t="s">
        <v>27</v>
      </c>
      <c r="AH8" s="4" t="s">
        <v>27</v>
      </c>
      <c r="AI8" s="6" t="s">
        <v>27</v>
      </c>
      <c r="AJ8" s="4" t="s">
        <v>27</v>
      </c>
      <c r="AK8" s="6" t="s">
        <v>27</v>
      </c>
      <c r="AL8" s="4" t="s">
        <v>27</v>
      </c>
      <c r="AM8" s="6" t="s">
        <v>27</v>
      </c>
      <c r="AN8" s="4" t="s">
        <v>27</v>
      </c>
      <c r="AO8" s="6" t="s">
        <v>27</v>
      </c>
      <c r="AP8" s="4" t="s">
        <v>27</v>
      </c>
      <c r="AQ8" s="6" t="s">
        <v>27</v>
      </c>
      <c r="AR8" s="4" t="s">
        <v>27</v>
      </c>
      <c r="AS8" s="6" t="s">
        <v>27</v>
      </c>
      <c r="AT8" s="4" t="s">
        <v>27</v>
      </c>
      <c r="AU8" s="6" t="s">
        <v>27</v>
      </c>
      <c r="AV8" s="4" t="s">
        <v>27</v>
      </c>
      <c r="AW8" s="6" t="s">
        <v>27</v>
      </c>
      <c r="AX8" s="4" t="s">
        <v>27</v>
      </c>
      <c r="AY8" s="6" t="s">
        <v>27</v>
      </c>
      <c r="AZ8" s="4" t="s">
        <v>27</v>
      </c>
      <c r="BA8" s="6" t="s">
        <v>27</v>
      </c>
      <c r="BB8" s="4" t="s">
        <v>27</v>
      </c>
      <c r="BC8" s="6" t="s">
        <v>27</v>
      </c>
      <c r="BD8" s="4" t="s">
        <v>27</v>
      </c>
      <c r="BE8" s="6" t="s">
        <v>27</v>
      </c>
      <c r="BF8" s="4" t="s">
        <v>27</v>
      </c>
      <c r="BG8" s="6" t="s">
        <v>27</v>
      </c>
      <c r="BH8" s="4" t="s">
        <v>27</v>
      </c>
      <c r="BI8" s="6" t="s">
        <v>27</v>
      </c>
      <c r="BJ8" s="4" t="s">
        <v>27</v>
      </c>
      <c r="BK8" s="6" t="s">
        <v>27</v>
      </c>
      <c r="BL8" s="4" t="s">
        <v>27</v>
      </c>
      <c r="BM8" s="6" t="s">
        <v>27</v>
      </c>
      <c r="BN8" s="4" t="s">
        <v>27</v>
      </c>
      <c r="BO8" s="6" t="s">
        <v>27</v>
      </c>
      <c r="BP8" s="4" t="s">
        <v>27</v>
      </c>
      <c r="BQ8" s="6" t="s">
        <v>27</v>
      </c>
      <c r="BR8" s="4" t="s">
        <v>27</v>
      </c>
      <c r="BS8" s="6" t="s">
        <v>27</v>
      </c>
      <c r="BT8" s="4" t="s">
        <v>27</v>
      </c>
      <c r="BU8" s="6" t="s">
        <v>27</v>
      </c>
      <c r="BV8" s="4" t="s">
        <v>27</v>
      </c>
      <c r="BW8" s="6" t="s">
        <v>27</v>
      </c>
      <c r="BX8" s="4" t="s">
        <v>27</v>
      </c>
      <c r="BY8" s="6" t="s">
        <v>27</v>
      </c>
      <c r="BZ8" s="4" t="s">
        <v>27</v>
      </c>
      <c r="CA8" s="6" t="s">
        <v>27</v>
      </c>
      <c r="CB8" s="4" t="s">
        <v>27</v>
      </c>
      <c r="CC8" s="6">
        <v>3</v>
      </c>
      <c r="CD8" t="s">
        <v>86</v>
      </c>
      <c r="CE8" s="4">
        <v>2</v>
      </c>
      <c r="CF8" s="7">
        <v>0</v>
      </c>
      <c r="CG8">
        <v>5925</v>
      </c>
      <c r="CH8" s="4">
        <v>6425</v>
      </c>
      <c r="CI8">
        <v>6525</v>
      </c>
      <c r="CJ8" s="4">
        <v>6875</v>
      </c>
      <c r="CK8" s="6">
        <v>131</v>
      </c>
      <c r="CM8">
        <v>132</v>
      </c>
      <c r="CO8">
        <v>133</v>
      </c>
      <c r="CQ8">
        <v>134</v>
      </c>
      <c r="CS8">
        <v>136</v>
      </c>
      <c r="CU8">
        <v>137</v>
      </c>
      <c r="CV8" s="4"/>
      <c r="CX8" s="4"/>
      <c r="CY8" s="2"/>
    </row>
    <row r="9" spans="1:105" x14ac:dyDescent="0.45">
      <c r="A9" s="1" t="s">
        <v>57</v>
      </c>
      <c r="B9" t="s">
        <v>59</v>
      </c>
      <c r="C9" s="4">
        <v>2</v>
      </c>
      <c r="D9" s="6" t="s">
        <v>38</v>
      </c>
      <c r="H9" s="2"/>
      <c r="I9" s="4">
        <v>1.4</v>
      </c>
      <c r="J9" s="7" t="str">
        <f t="shared" si="0"/>
        <v>REQ-URS2</v>
      </c>
      <c r="K9" s="7"/>
      <c r="L9" s="4" t="s">
        <v>85</v>
      </c>
      <c r="M9" s="7" t="str">
        <f t="shared" ref="M9:M71" si="1">"FCCID-"&amp;B9&amp;C9</f>
        <v>FCCID-URS2</v>
      </c>
      <c r="N9" s="18">
        <v>-87.683357000000001</v>
      </c>
      <c r="O9" s="17">
        <v>41.723655000000001</v>
      </c>
      <c r="P9">
        <v>100</v>
      </c>
      <c r="Q9">
        <v>50</v>
      </c>
      <c r="R9" s="4">
        <v>45</v>
      </c>
      <c r="S9" s="6" t="s">
        <v>27</v>
      </c>
      <c r="T9" s="4" t="s">
        <v>27</v>
      </c>
      <c r="U9" s="6" t="s">
        <v>27</v>
      </c>
      <c r="V9" s="4" t="s">
        <v>27</v>
      </c>
      <c r="W9" s="6" t="s">
        <v>27</v>
      </c>
      <c r="X9" s="4" t="s">
        <v>27</v>
      </c>
      <c r="Y9" s="6" t="s">
        <v>27</v>
      </c>
      <c r="Z9" s="4" t="s">
        <v>27</v>
      </c>
      <c r="AA9" s="6" t="s">
        <v>27</v>
      </c>
      <c r="AB9" s="4" t="s">
        <v>27</v>
      </c>
      <c r="AC9" s="6" t="s">
        <v>27</v>
      </c>
      <c r="AD9" s="4" t="s">
        <v>27</v>
      </c>
      <c r="AE9" s="6" t="s">
        <v>27</v>
      </c>
      <c r="AF9" s="4" t="s">
        <v>27</v>
      </c>
      <c r="AG9" s="6" t="s">
        <v>27</v>
      </c>
      <c r="AH9" s="4" t="s">
        <v>27</v>
      </c>
      <c r="AI9" s="6" t="s">
        <v>27</v>
      </c>
      <c r="AJ9" s="4" t="s">
        <v>27</v>
      </c>
      <c r="AK9" s="6" t="s">
        <v>27</v>
      </c>
      <c r="AL9" s="4" t="s">
        <v>27</v>
      </c>
      <c r="AM9" s="6" t="s">
        <v>27</v>
      </c>
      <c r="AN9" s="4" t="s">
        <v>27</v>
      </c>
      <c r="AO9" s="6" t="s">
        <v>27</v>
      </c>
      <c r="AP9" s="4" t="s">
        <v>27</v>
      </c>
      <c r="AQ9" s="6" t="s">
        <v>27</v>
      </c>
      <c r="AR9" s="4" t="s">
        <v>27</v>
      </c>
      <c r="AS9" s="6" t="s">
        <v>27</v>
      </c>
      <c r="AT9" s="4" t="s">
        <v>27</v>
      </c>
      <c r="AU9" s="6" t="s">
        <v>27</v>
      </c>
      <c r="AV9" s="4" t="s">
        <v>27</v>
      </c>
      <c r="AW9" s="6" t="s">
        <v>27</v>
      </c>
      <c r="AX9" s="4" t="s">
        <v>27</v>
      </c>
      <c r="AY9" s="6" t="s">
        <v>27</v>
      </c>
      <c r="AZ9" s="4" t="s">
        <v>27</v>
      </c>
      <c r="BA9" s="6" t="s">
        <v>27</v>
      </c>
      <c r="BB9" s="4" t="s">
        <v>27</v>
      </c>
      <c r="BC9" s="6" t="s">
        <v>27</v>
      </c>
      <c r="BD9" s="4" t="s">
        <v>27</v>
      </c>
      <c r="BE9" s="6" t="s">
        <v>27</v>
      </c>
      <c r="BF9" s="4" t="s">
        <v>27</v>
      </c>
      <c r="BG9" s="6" t="s">
        <v>27</v>
      </c>
      <c r="BH9" s="4" t="s">
        <v>27</v>
      </c>
      <c r="BI9" s="6" t="s">
        <v>27</v>
      </c>
      <c r="BJ9" s="4" t="s">
        <v>27</v>
      </c>
      <c r="BK9" s="6" t="s">
        <v>27</v>
      </c>
      <c r="BL9" s="4" t="s">
        <v>27</v>
      </c>
      <c r="BM9" s="6" t="s">
        <v>27</v>
      </c>
      <c r="BN9" s="4" t="s">
        <v>27</v>
      </c>
      <c r="BO9" s="6" t="s">
        <v>27</v>
      </c>
      <c r="BP9" s="4" t="s">
        <v>27</v>
      </c>
      <c r="BQ9" s="6" t="s">
        <v>27</v>
      </c>
      <c r="BR9" s="4" t="s">
        <v>27</v>
      </c>
      <c r="BS9" s="6" t="s">
        <v>27</v>
      </c>
      <c r="BT9" s="4" t="s">
        <v>27</v>
      </c>
      <c r="BU9" s="6" t="s">
        <v>27</v>
      </c>
      <c r="BV9" s="4" t="s">
        <v>27</v>
      </c>
      <c r="BW9" s="6" t="s">
        <v>27</v>
      </c>
      <c r="BX9" s="4" t="s">
        <v>27</v>
      </c>
      <c r="BY9" s="6" t="s">
        <v>27</v>
      </c>
      <c r="BZ9" s="4" t="s">
        <v>27</v>
      </c>
      <c r="CA9" s="6" t="s">
        <v>27</v>
      </c>
      <c r="CB9" s="4" t="s">
        <v>27</v>
      </c>
      <c r="CC9" s="6">
        <v>3</v>
      </c>
      <c r="CD9" t="s">
        <v>86</v>
      </c>
      <c r="CE9" s="4">
        <v>2</v>
      </c>
      <c r="CF9" s="7">
        <v>0</v>
      </c>
      <c r="CG9">
        <v>5925</v>
      </c>
      <c r="CH9" s="4">
        <v>6425</v>
      </c>
      <c r="CI9">
        <v>6525</v>
      </c>
      <c r="CJ9" s="4">
        <v>6875</v>
      </c>
      <c r="CK9" s="6">
        <v>131</v>
      </c>
      <c r="CM9">
        <v>132</v>
      </c>
      <c r="CO9">
        <v>133</v>
      </c>
      <c r="CQ9">
        <v>134</v>
      </c>
      <c r="CS9">
        <v>136</v>
      </c>
      <c r="CU9">
        <v>137</v>
      </c>
      <c r="CV9" s="4"/>
      <c r="CX9" s="4"/>
      <c r="CY9" s="2"/>
    </row>
    <row r="10" spans="1:105" x14ac:dyDescent="0.45">
      <c r="A10" s="1" t="s">
        <v>57</v>
      </c>
      <c r="B10" t="s">
        <v>59</v>
      </c>
      <c r="C10" s="4">
        <v>3</v>
      </c>
      <c r="D10" s="6" t="s">
        <v>39</v>
      </c>
      <c r="H10" s="2"/>
      <c r="I10" s="4">
        <v>1.4</v>
      </c>
      <c r="J10" s="7" t="str">
        <f t="shared" si="0"/>
        <v>REQ-URS3</v>
      </c>
      <c r="K10" s="7" t="str">
        <f t="shared" ref="K10:K72" si="2">B10&amp;C10</f>
        <v>URS3</v>
      </c>
      <c r="L10" s="4" t="s">
        <v>85</v>
      </c>
      <c r="M10" s="7" t="str">
        <f t="shared" si="1"/>
        <v>FCCID-URS3</v>
      </c>
      <c r="N10" s="6"/>
      <c r="O10" s="4"/>
      <c r="P10">
        <v>100</v>
      </c>
      <c r="Q10">
        <v>50</v>
      </c>
      <c r="R10" s="4">
        <v>45</v>
      </c>
      <c r="S10" s="6" t="s">
        <v>27</v>
      </c>
      <c r="T10" s="4" t="s">
        <v>27</v>
      </c>
      <c r="U10" s="6" t="s">
        <v>27</v>
      </c>
      <c r="V10" s="4" t="s">
        <v>27</v>
      </c>
      <c r="W10" s="6" t="s">
        <v>27</v>
      </c>
      <c r="X10" s="4" t="s">
        <v>27</v>
      </c>
      <c r="Y10" s="6" t="s">
        <v>27</v>
      </c>
      <c r="Z10" s="4" t="s">
        <v>27</v>
      </c>
      <c r="AA10" s="6" t="s">
        <v>27</v>
      </c>
      <c r="AB10" s="4" t="s">
        <v>27</v>
      </c>
      <c r="AC10" s="6" t="s">
        <v>27</v>
      </c>
      <c r="AD10" s="4" t="s">
        <v>27</v>
      </c>
      <c r="AE10" s="6" t="s">
        <v>27</v>
      </c>
      <c r="AF10" s="4" t="s">
        <v>27</v>
      </c>
      <c r="AG10" s="6" t="s">
        <v>27</v>
      </c>
      <c r="AH10" s="4" t="s">
        <v>27</v>
      </c>
      <c r="AI10" s="6" t="s">
        <v>27</v>
      </c>
      <c r="AJ10" s="4" t="s">
        <v>27</v>
      </c>
      <c r="AK10" s="6" t="s">
        <v>27</v>
      </c>
      <c r="AL10" s="4" t="s">
        <v>27</v>
      </c>
      <c r="AM10" s="6" t="s">
        <v>27</v>
      </c>
      <c r="AN10" s="4" t="s">
        <v>27</v>
      </c>
      <c r="AO10" s="6" t="s">
        <v>27</v>
      </c>
      <c r="AP10" s="4" t="s">
        <v>27</v>
      </c>
      <c r="AQ10" s="6" t="s">
        <v>27</v>
      </c>
      <c r="AR10" s="4" t="s">
        <v>27</v>
      </c>
      <c r="AS10" s="6" t="s">
        <v>27</v>
      </c>
      <c r="AT10" s="4" t="s">
        <v>27</v>
      </c>
      <c r="AU10" s="6" t="s">
        <v>27</v>
      </c>
      <c r="AV10" s="4" t="s">
        <v>27</v>
      </c>
      <c r="AW10" s="6" t="s">
        <v>27</v>
      </c>
      <c r="AX10" s="4" t="s">
        <v>27</v>
      </c>
      <c r="AY10" s="6" t="s">
        <v>27</v>
      </c>
      <c r="AZ10" s="4" t="s">
        <v>27</v>
      </c>
      <c r="BA10" s="6" t="s">
        <v>27</v>
      </c>
      <c r="BB10" s="4" t="s">
        <v>27</v>
      </c>
      <c r="BC10" s="6" t="s">
        <v>27</v>
      </c>
      <c r="BD10" s="4" t="s">
        <v>27</v>
      </c>
      <c r="BE10" s="6" t="s">
        <v>27</v>
      </c>
      <c r="BF10" s="4" t="s">
        <v>27</v>
      </c>
      <c r="BG10" s="6" t="s">
        <v>27</v>
      </c>
      <c r="BH10" s="4" t="s">
        <v>27</v>
      </c>
      <c r="BI10" s="6" t="s">
        <v>27</v>
      </c>
      <c r="BJ10" s="4" t="s">
        <v>27</v>
      </c>
      <c r="BK10" s="6" t="s">
        <v>27</v>
      </c>
      <c r="BL10" s="4" t="s">
        <v>27</v>
      </c>
      <c r="BM10" s="6" t="s">
        <v>27</v>
      </c>
      <c r="BN10" s="4" t="s">
        <v>27</v>
      </c>
      <c r="BO10" s="6" t="s">
        <v>27</v>
      </c>
      <c r="BP10" s="4" t="s">
        <v>27</v>
      </c>
      <c r="BQ10" s="6" t="s">
        <v>27</v>
      </c>
      <c r="BR10" s="4" t="s">
        <v>27</v>
      </c>
      <c r="BS10" s="6" t="s">
        <v>27</v>
      </c>
      <c r="BT10" s="4" t="s">
        <v>27</v>
      </c>
      <c r="BU10" s="6" t="s">
        <v>27</v>
      </c>
      <c r="BV10" s="4" t="s">
        <v>27</v>
      </c>
      <c r="BW10" s="6" t="s">
        <v>27</v>
      </c>
      <c r="BX10" s="4" t="s">
        <v>27</v>
      </c>
      <c r="BY10" s="6" t="s">
        <v>27</v>
      </c>
      <c r="BZ10" s="4" t="s">
        <v>27</v>
      </c>
      <c r="CA10" s="6" t="s">
        <v>27</v>
      </c>
      <c r="CB10" s="4" t="s">
        <v>27</v>
      </c>
      <c r="CC10" s="6">
        <v>3</v>
      </c>
      <c r="CD10" t="s">
        <v>86</v>
      </c>
      <c r="CE10" s="4">
        <v>2</v>
      </c>
      <c r="CF10" s="7">
        <v>0</v>
      </c>
      <c r="CG10">
        <v>5925</v>
      </c>
      <c r="CH10" s="4">
        <v>6425</v>
      </c>
      <c r="CI10">
        <v>6525</v>
      </c>
      <c r="CJ10" s="4">
        <v>6875</v>
      </c>
      <c r="CK10" s="6">
        <v>131</v>
      </c>
      <c r="CM10">
        <v>132</v>
      </c>
      <c r="CO10">
        <v>133</v>
      </c>
      <c r="CQ10">
        <v>134</v>
      </c>
      <c r="CS10">
        <v>136</v>
      </c>
      <c r="CU10">
        <v>137</v>
      </c>
      <c r="CV10" s="4"/>
      <c r="CX10" s="4"/>
      <c r="CY10" s="2"/>
    </row>
    <row r="11" spans="1:105" x14ac:dyDescent="0.45">
      <c r="A11" s="1" t="s">
        <v>57</v>
      </c>
      <c r="B11" t="s">
        <v>59</v>
      </c>
      <c r="C11" s="4">
        <v>4</v>
      </c>
      <c r="D11" s="6" t="s">
        <v>40</v>
      </c>
      <c r="H11" s="2"/>
      <c r="I11" s="4">
        <v>1.4</v>
      </c>
      <c r="J11" s="7" t="str">
        <f t="shared" si="0"/>
        <v>REQ-URS4</v>
      </c>
      <c r="K11" s="7" t="str">
        <f t="shared" si="2"/>
        <v>URS4</v>
      </c>
      <c r="L11" s="4" t="s">
        <v>85</v>
      </c>
      <c r="M11" s="7" t="str">
        <f t="shared" si="1"/>
        <v>FCCID-URS4</v>
      </c>
      <c r="N11" s="18">
        <v>-95.364540000000005</v>
      </c>
      <c r="O11" s="17">
        <v>29.750769999999999</v>
      </c>
      <c r="R11" s="4"/>
      <c r="S11" s="6" t="s">
        <v>27</v>
      </c>
      <c r="T11" s="4" t="s">
        <v>27</v>
      </c>
      <c r="U11" s="6" t="s">
        <v>27</v>
      </c>
      <c r="V11" s="4" t="s">
        <v>27</v>
      </c>
      <c r="W11" s="6" t="s">
        <v>27</v>
      </c>
      <c r="X11" s="4" t="s">
        <v>27</v>
      </c>
      <c r="Y11" s="6" t="s">
        <v>27</v>
      </c>
      <c r="Z11" s="4" t="s">
        <v>27</v>
      </c>
      <c r="AA11" s="6" t="s">
        <v>27</v>
      </c>
      <c r="AB11" s="4" t="s">
        <v>27</v>
      </c>
      <c r="AC11" s="6" t="s">
        <v>27</v>
      </c>
      <c r="AD11" s="4" t="s">
        <v>27</v>
      </c>
      <c r="AE11" s="6" t="s">
        <v>27</v>
      </c>
      <c r="AF11" s="4" t="s">
        <v>27</v>
      </c>
      <c r="AG11" s="6" t="s">
        <v>27</v>
      </c>
      <c r="AH11" s="4" t="s">
        <v>27</v>
      </c>
      <c r="AI11" s="6" t="s">
        <v>27</v>
      </c>
      <c r="AJ11" s="4" t="s">
        <v>27</v>
      </c>
      <c r="AK11" s="6" t="s">
        <v>27</v>
      </c>
      <c r="AL11" s="4" t="s">
        <v>27</v>
      </c>
      <c r="AM11" s="6" t="s">
        <v>27</v>
      </c>
      <c r="AN11" s="4" t="s">
        <v>27</v>
      </c>
      <c r="AO11" s="6" t="s">
        <v>27</v>
      </c>
      <c r="AP11" s="4" t="s">
        <v>27</v>
      </c>
      <c r="AQ11" s="6" t="s">
        <v>27</v>
      </c>
      <c r="AR11" s="4" t="s">
        <v>27</v>
      </c>
      <c r="AS11" s="6" t="s">
        <v>27</v>
      </c>
      <c r="AT11" s="4" t="s">
        <v>27</v>
      </c>
      <c r="AU11" s="6" t="s">
        <v>27</v>
      </c>
      <c r="AV11" s="4" t="s">
        <v>27</v>
      </c>
      <c r="AW11" s="6" t="s">
        <v>27</v>
      </c>
      <c r="AX11" s="4" t="s">
        <v>27</v>
      </c>
      <c r="AY11" s="6" t="s">
        <v>27</v>
      </c>
      <c r="AZ11" s="4" t="s">
        <v>27</v>
      </c>
      <c r="BA11" s="6" t="s">
        <v>27</v>
      </c>
      <c r="BB11" s="4" t="s">
        <v>27</v>
      </c>
      <c r="BC11" s="6" t="s">
        <v>27</v>
      </c>
      <c r="BD11" s="4" t="s">
        <v>27</v>
      </c>
      <c r="BE11" s="6" t="s">
        <v>27</v>
      </c>
      <c r="BF11" s="4" t="s">
        <v>27</v>
      </c>
      <c r="BG11" s="6" t="s">
        <v>27</v>
      </c>
      <c r="BH11" s="4" t="s">
        <v>27</v>
      </c>
      <c r="BI11" s="6" t="s">
        <v>27</v>
      </c>
      <c r="BJ11" s="4" t="s">
        <v>27</v>
      </c>
      <c r="BK11" s="6" t="s">
        <v>27</v>
      </c>
      <c r="BL11" s="4" t="s">
        <v>27</v>
      </c>
      <c r="BM11" s="6" t="s">
        <v>27</v>
      </c>
      <c r="BN11" s="4" t="s">
        <v>27</v>
      </c>
      <c r="BO11" s="6" t="s">
        <v>27</v>
      </c>
      <c r="BP11" s="4" t="s">
        <v>27</v>
      </c>
      <c r="BQ11" s="6" t="s">
        <v>27</v>
      </c>
      <c r="BR11" s="4" t="s">
        <v>27</v>
      </c>
      <c r="BS11" s="6" t="s">
        <v>27</v>
      </c>
      <c r="BT11" s="4" t="s">
        <v>27</v>
      </c>
      <c r="BU11" s="6" t="s">
        <v>27</v>
      </c>
      <c r="BV11" s="4" t="s">
        <v>27</v>
      </c>
      <c r="BW11" s="6" t="s">
        <v>27</v>
      </c>
      <c r="BX11" s="4" t="s">
        <v>27</v>
      </c>
      <c r="BY11" s="6" t="s">
        <v>27</v>
      </c>
      <c r="BZ11" s="4" t="s">
        <v>27</v>
      </c>
      <c r="CA11" s="6" t="s">
        <v>27</v>
      </c>
      <c r="CB11" s="4" t="s">
        <v>27</v>
      </c>
      <c r="CC11" s="6">
        <v>3</v>
      </c>
      <c r="CD11" t="s">
        <v>86</v>
      </c>
      <c r="CE11" s="4">
        <v>2</v>
      </c>
      <c r="CF11" s="7">
        <v>0</v>
      </c>
      <c r="CG11">
        <v>5925</v>
      </c>
      <c r="CH11" s="4">
        <v>6425</v>
      </c>
      <c r="CI11">
        <v>6525</v>
      </c>
      <c r="CJ11" s="4">
        <v>6875</v>
      </c>
      <c r="CK11" s="6">
        <v>131</v>
      </c>
      <c r="CM11">
        <v>132</v>
      </c>
      <c r="CO11">
        <v>133</v>
      </c>
      <c r="CQ11">
        <v>134</v>
      </c>
      <c r="CS11">
        <v>136</v>
      </c>
      <c r="CU11">
        <v>137</v>
      </c>
      <c r="CV11" s="4"/>
      <c r="CX11" s="4"/>
      <c r="CY11" s="2"/>
    </row>
    <row r="12" spans="1:105" x14ac:dyDescent="0.45">
      <c r="A12" s="1" t="s">
        <v>57</v>
      </c>
      <c r="B12" t="s">
        <v>59</v>
      </c>
      <c r="C12" s="4">
        <v>5</v>
      </c>
      <c r="D12" s="6" t="s">
        <v>41</v>
      </c>
      <c r="H12" s="2"/>
      <c r="I12" s="4">
        <v>1.4</v>
      </c>
      <c r="J12" s="7" t="str">
        <f t="shared" si="0"/>
        <v>REQ-URS5</v>
      </c>
      <c r="K12" s="7" t="str">
        <f t="shared" si="2"/>
        <v>URS5</v>
      </c>
      <c r="L12" s="4" t="s">
        <v>85</v>
      </c>
      <c r="M12" s="7" t="str">
        <f t="shared" si="1"/>
        <v>FCCID-URS5</v>
      </c>
      <c r="N12" s="18">
        <v>-75.161306999999994</v>
      </c>
      <c r="O12" s="17">
        <v>39.949078999999998</v>
      </c>
      <c r="P12">
        <v>100</v>
      </c>
      <c r="Q12">
        <v>50</v>
      </c>
      <c r="R12" s="4">
        <v>45</v>
      </c>
      <c r="S12" s="6" t="s">
        <v>27</v>
      </c>
      <c r="T12" s="4" t="s">
        <v>27</v>
      </c>
      <c r="U12" s="6" t="s">
        <v>27</v>
      </c>
      <c r="V12" s="4" t="s">
        <v>27</v>
      </c>
      <c r="W12" s="6" t="s">
        <v>27</v>
      </c>
      <c r="X12" s="4" t="s">
        <v>27</v>
      </c>
      <c r="Y12" s="6" t="s">
        <v>27</v>
      </c>
      <c r="Z12" s="4" t="s">
        <v>27</v>
      </c>
      <c r="AA12" s="6" t="s">
        <v>27</v>
      </c>
      <c r="AB12" s="4" t="s">
        <v>27</v>
      </c>
      <c r="AC12" s="6" t="s">
        <v>27</v>
      </c>
      <c r="AD12" s="4" t="s">
        <v>27</v>
      </c>
      <c r="AE12" s="6" t="s">
        <v>27</v>
      </c>
      <c r="AF12" s="4" t="s">
        <v>27</v>
      </c>
      <c r="AG12" s="6" t="s">
        <v>27</v>
      </c>
      <c r="AH12" s="4" t="s">
        <v>27</v>
      </c>
      <c r="AI12" s="6" t="s">
        <v>27</v>
      </c>
      <c r="AJ12" s="4" t="s">
        <v>27</v>
      </c>
      <c r="AK12" s="6" t="s">
        <v>27</v>
      </c>
      <c r="AL12" s="4" t="s">
        <v>27</v>
      </c>
      <c r="AM12" s="6" t="s">
        <v>27</v>
      </c>
      <c r="AN12" s="4" t="s">
        <v>27</v>
      </c>
      <c r="AO12" s="6" t="s">
        <v>27</v>
      </c>
      <c r="AP12" s="4" t="s">
        <v>27</v>
      </c>
      <c r="AQ12" s="6" t="s">
        <v>27</v>
      </c>
      <c r="AR12" s="4" t="s">
        <v>27</v>
      </c>
      <c r="AS12" s="6" t="s">
        <v>27</v>
      </c>
      <c r="AT12" s="4" t="s">
        <v>27</v>
      </c>
      <c r="AU12" s="6" t="s">
        <v>27</v>
      </c>
      <c r="AV12" s="4" t="s">
        <v>27</v>
      </c>
      <c r="AW12" s="6" t="s">
        <v>27</v>
      </c>
      <c r="AX12" s="4" t="s">
        <v>27</v>
      </c>
      <c r="AY12" s="6" t="s">
        <v>27</v>
      </c>
      <c r="AZ12" s="4" t="s">
        <v>27</v>
      </c>
      <c r="BA12" s="6" t="s">
        <v>27</v>
      </c>
      <c r="BB12" s="4" t="s">
        <v>27</v>
      </c>
      <c r="BC12" s="6" t="s">
        <v>27</v>
      </c>
      <c r="BD12" s="4" t="s">
        <v>27</v>
      </c>
      <c r="BE12" s="6" t="s">
        <v>27</v>
      </c>
      <c r="BF12" s="4" t="s">
        <v>27</v>
      </c>
      <c r="BG12" s="6" t="s">
        <v>27</v>
      </c>
      <c r="BH12" s="4" t="s">
        <v>27</v>
      </c>
      <c r="BI12" s="6" t="s">
        <v>27</v>
      </c>
      <c r="BJ12" s="4" t="s">
        <v>27</v>
      </c>
      <c r="BK12" s="6" t="s">
        <v>27</v>
      </c>
      <c r="BL12" s="4" t="s">
        <v>27</v>
      </c>
      <c r="BM12" s="6" t="s">
        <v>27</v>
      </c>
      <c r="BN12" s="4" t="s">
        <v>27</v>
      </c>
      <c r="BO12" s="6" t="s">
        <v>27</v>
      </c>
      <c r="BP12" s="4" t="s">
        <v>27</v>
      </c>
      <c r="BQ12" s="6" t="s">
        <v>27</v>
      </c>
      <c r="BR12" s="4" t="s">
        <v>27</v>
      </c>
      <c r="BS12" s="6" t="s">
        <v>27</v>
      </c>
      <c r="BT12" s="4" t="s">
        <v>27</v>
      </c>
      <c r="BU12" s="6" t="s">
        <v>27</v>
      </c>
      <c r="BV12" s="4" t="s">
        <v>27</v>
      </c>
      <c r="BW12" s="6" t="s">
        <v>27</v>
      </c>
      <c r="BX12" s="4" t="s">
        <v>27</v>
      </c>
      <c r="BY12" s="6" t="s">
        <v>27</v>
      </c>
      <c r="BZ12" s="4" t="s">
        <v>27</v>
      </c>
      <c r="CA12" s="6" t="s">
        <v>27</v>
      </c>
      <c r="CB12" s="4" t="s">
        <v>27</v>
      </c>
      <c r="CC12" s="6"/>
      <c r="CD12" t="s">
        <v>86</v>
      </c>
      <c r="CE12" s="4">
        <v>2</v>
      </c>
      <c r="CF12" s="7">
        <v>0</v>
      </c>
      <c r="CG12">
        <v>5925</v>
      </c>
      <c r="CH12" s="4">
        <v>6425</v>
      </c>
      <c r="CI12">
        <v>6525</v>
      </c>
      <c r="CJ12" s="4">
        <v>6875</v>
      </c>
      <c r="CK12" s="6">
        <v>131</v>
      </c>
      <c r="CM12">
        <v>132</v>
      </c>
      <c r="CO12">
        <v>133</v>
      </c>
      <c r="CQ12">
        <v>134</v>
      </c>
      <c r="CS12">
        <v>136</v>
      </c>
      <c r="CU12">
        <v>137</v>
      </c>
      <c r="CV12" s="4"/>
      <c r="CX12" s="4"/>
      <c r="CY12" s="2"/>
    </row>
    <row r="13" spans="1:105" x14ac:dyDescent="0.45">
      <c r="A13" s="1" t="s">
        <v>57</v>
      </c>
      <c r="B13" t="s">
        <v>59</v>
      </c>
      <c r="C13" s="4">
        <v>6</v>
      </c>
      <c r="D13" s="6" t="s">
        <v>42</v>
      </c>
      <c r="H13" s="2"/>
      <c r="I13" s="4">
        <v>1.4</v>
      </c>
      <c r="J13" s="7" t="str">
        <f t="shared" si="0"/>
        <v>REQ-URS6</v>
      </c>
      <c r="K13" s="7" t="str">
        <f t="shared" si="2"/>
        <v>URS6</v>
      </c>
      <c r="L13" s="4" t="s">
        <v>85</v>
      </c>
      <c r="M13" s="7" t="str">
        <f t="shared" si="1"/>
        <v>FCCID-URS6</v>
      </c>
      <c r="N13" s="18">
        <v>-112.081081</v>
      </c>
      <c r="O13" s="17">
        <v>33.449081</v>
      </c>
      <c r="P13">
        <v>100</v>
      </c>
      <c r="Q13">
        <v>50</v>
      </c>
      <c r="R13" s="4">
        <v>45</v>
      </c>
      <c r="S13" s="6" t="s">
        <v>27</v>
      </c>
      <c r="T13" s="4" t="s">
        <v>27</v>
      </c>
      <c r="U13" s="6" t="s">
        <v>27</v>
      </c>
      <c r="V13" s="4" t="s">
        <v>27</v>
      </c>
      <c r="W13" s="6" t="s">
        <v>27</v>
      </c>
      <c r="X13" s="4" t="s">
        <v>27</v>
      </c>
      <c r="Y13" s="6" t="s">
        <v>27</v>
      </c>
      <c r="Z13" s="4" t="s">
        <v>27</v>
      </c>
      <c r="AA13" s="6" t="s">
        <v>27</v>
      </c>
      <c r="AB13" s="4" t="s">
        <v>27</v>
      </c>
      <c r="AC13" s="6" t="s">
        <v>27</v>
      </c>
      <c r="AD13" s="4" t="s">
        <v>27</v>
      </c>
      <c r="AE13" s="6" t="s">
        <v>27</v>
      </c>
      <c r="AF13" s="4" t="s">
        <v>27</v>
      </c>
      <c r="AG13" s="6" t="s">
        <v>27</v>
      </c>
      <c r="AH13" s="4" t="s">
        <v>27</v>
      </c>
      <c r="AI13" s="6" t="s">
        <v>27</v>
      </c>
      <c r="AJ13" s="4" t="s">
        <v>27</v>
      </c>
      <c r="AK13" s="6" t="s">
        <v>27</v>
      </c>
      <c r="AL13" s="4" t="s">
        <v>27</v>
      </c>
      <c r="AM13" s="6" t="s">
        <v>27</v>
      </c>
      <c r="AN13" s="4" t="s">
        <v>27</v>
      </c>
      <c r="AO13" s="6" t="s">
        <v>27</v>
      </c>
      <c r="AP13" s="4" t="s">
        <v>27</v>
      </c>
      <c r="AQ13" s="6" t="s">
        <v>27</v>
      </c>
      <c r="AR13" s="4" t="s">
        <v>27</v>
      </c>
      <c r="AS13" s="6" t="s">
        <v>27</v>
      </c>
      <c r="AT13" s="4" t="s">
        <v>27</v>
      </c>
      <c r="AU13" s="6" t="s">
        <v>27</v>
      </c>
      <c r="AV13" s="4" t="s">
        <v>27</v>
      </c>
      <c r="AW13" s="6" t="s">
        <v>27</v>
      </c>
      <c r="AX13" s="4" t="s">
        <v>27</v>
      </c>
      <c r="AY13" s="6" t="s">
        <v>27</v>
      </c>
      <c r="AZ13" s="4" t="s">
        <v>27</v>
      </c>
      <c r="BA13" s="6" t="s">
        <v>27</v>
      </c>
      <c r="BB13" s="4" t="s">
        <v>27</v>
      </c>
      <c r="BC13" s="6" t="s">
        <v>27</v>
      </c>
      <c r="BD13" s="4" t="s">
        <v>27</v>
      </c>
      <c r="BE13" s="6" t="s">
        <v>27</v>
      </c>
      <c r="BF13" s="4" t="s">
        <v>27</v>
      </c>
      <c r="BG13" s="6" t="s">
        <v>27</v>
      </c>
      <c r="BH13" s="4" t="s">
        <v>27</v>
      </c>
      <c r="BI13" s="6" t="s">
        <v>27</v>
      </c>
      <c r="BJ13" s="4" t="s">
        <v>27</v>
      </c>
      <c r="BK13" s="6" t="s">
        <v>27</v>
      </c>
      <c r="BL13" s="4" t="s">
        <v>27</v>
      </c>
      <c r="BM13" s="6" t="s">
        <v>27</v>
      </c>
      <c r="BN13" s="4" t="s">
        <v>27</v>
      </c>
      <c r="BO13" s="6" t="s">
        <v>27</v>
      </c>
      <c r="BP13" s="4" t="s">
        <v>27</v>
      </c>
      <c r="BQ13" s="6" t="s">
        <v>27</v>
      </c>
      <c r="BR13" s="4" t="s">
        <v>27</v>
      </c>
      <c r="BS13" s="6" t="s">
        <v>27</v>
      </c>
      <c r="BT13" s="4" t="s">
        <v>27</v>
      </c>
      <c r="BU13" s="6" t="s">
        <v>27</v>
      </c>
      <c r="BV13" s="4" t="s">
        <v>27</v>
      </c>
      <c r="BW13" s="6" t="s">
        <v>27</v>
      </c>
      <c r="BX13" s="4" t="s">
        <v>27</v>
      </c>
      <c r="BY13" s="6" t="s">
        <v>27</v>
      </c>
      <c r="BZ13" s="4" t="s">
        <v>27</v>
      </c>
      <c r="CA13" s="6" t="s">
        <v>27</v>
      </c>
      <c r="CB13" s="4" t="s">
        <v>27</v>
      </c>
      <c r="CC13" s="6">
        <v>3</v>
      </c>
      <c r="CD13" t="s">
        <v>86</v>
      </c>
      <c r="CE13" s="4"/>
      <c r="CF13" s="7">
        <v>0</v>
      </c>
      <c r="CG13">
        <v>5925</v>
      </c>
      <c r="CH13" s="4">
        <v>6425</v>
      </c>
      <c r="CI13">
        <v>6525</v>
      </c>
      <c r="CJ13" s="4">
        <v>6875</v>
      </c>
      <c r="CK13" s="6">
        <v>131</v>
      </c>
      <c r="CM13">
        <v>132</v>
      </c>
      <c r="CO13">
        <v>133</v>
      </c>
      <c r="CQ13">
        <v>134</v>
      </c>
      <c r="CS13">
        <v>136</v>
      </c>
      <c r="CU13">
        <v>137</v>
      </c>
      <c r="CV13" s="4"/>
      <c r="CX13" s="4"/>
      <c r="CY13" s="2"/>
    </row>
    <row r="14" spans="1:105" x14ac:dyDescent="0.45">
      <c r="A14" s="1" t="s">
        <v>57</v>
      </c>
      <c r="B14" t="s">
        <v>59</v>
      </c>
      <c r="C14" s="4">
        <v>7</v>
      </c>
      <c r="D14" s="6" t="s">
        <v>118</v>
      </c>
      <c r="H14" s="2"/>
      <c r="I14" s="4">
        <v>1.4</v>
      </c>
      <c r="J14" s="7" t="str">
        <f t="shared" si="0"/>
        <v>REQ-URS7</v>
      </c>
      <c r="K14" s="7" t="str">
        <f t="shared" si="2"/>
        <v>URS7</v>
      </c>
      <c r="L14" s="4" t="s">
        <v>85</v>
      </c>
      <c r="M14" s="7" t="str">
        <f t="shared" si="1"/>
        <v>FCCID-URS7</v>
      </c>
      <c r="N14" s="18">
        <v>-57.856850000000001</v>
      </c>
      <c r="O14" s="17">
        <v>-51.692740999999998</v>
      </c>
      <c r="P14">
        <v>100</v>
      </c>
      <c r="Q14">
        <v>50</v>
      </c>
      <c r="R14" s="4">
        <v>45</v>
      </c>
      <c r="S14" s="6" t="s">
        <v>27</v>
      </c>
      <c r="T14" s="4" t="s">
        <v>27</v>
      </c>
      <c r="U14" s="4" t="s">
        <v>27</v>
      </c>
      <c r="V14" s="4" t="s">
        <v>27</v>
      </c>
      <c r="W14" s="4" t="s">
        <v>27</v>
      </c>
      <c r="X14" s="4" t="s">
        <v>27</v>
      </c>
      <c r="Y14" s="4" t="s">
        <v>27</v>
      </c>
      <c r="Z14" s="4" t="s">
        <v>27</v>
      </c>
      <c r="AA14" s="4" t="s">
        <v>27</v>
      </c>
      <c r="AB14" s="4" t="s">
        <v>27</v>
      </c>
      <c r="AC14" s="4" t="s">
        <v>27</v>
      </c>
      <c r="AD14" s="4" t="s">
        <v>27</v>
      </c>
      <c r="AE14" s="4" t="s">
        <v>27</v>
      </c>
      <c r="AF14" s="4" t="s">
        <v>27</v>
      </c>
      <c r="AG14" s="4" t="s">
        <v>27</v>
      </c>
      <c r="AH14" s="4" t="s">
        <v>27</v>
      </c>
      <c r="AI14" s="4" t="s">
        <v>27</v>
      </c>
      <c r="AJ14" s="4" t="s">
        <v>27</v>
      </c>
      <c r="AK14" s="4" t="s">
        <v>27</v>
      </c>
      <c r="AL14" s="4" t="s">
        <v>27</v>
      </c>
      <c r="AM14" s="4" t="s">
        <v>27</v>
      </c>
      <c r="AN14" s="4" t="s">
        <v>27</v>
      </c>
      <c r="AO14" s="4" t="s">
        <v>27</v>
      </c>
      <c r="AP14" s="4" t="s">
        <v>27</v>
      </c>
      <c r="AQ14" s="4" t="s">
        <v>27</v>
      </c>
      <c r="AR14" s="4" t="s">
        <v>27</v>
      </c>
      <c r="AS14" s="4" t="s">
        <v>27</v>
      </c>
      <c r="AT14" s="4" t="s">
        <v>27</v>
      </c>
      <c r="AU14" s="4" t="s">
        <v>27</v>
      </c>
      <c r="AV14" s="4" t="s">
        <v>27</v>
      </c>
      <c r="AW14" s="4" t="s">
        <v>27</v>
      </c>
      <c r="AX14" s="4" t="s">
        <v>27</v>
      </c>
      <c r="AY14" s="4" t="s">
        <v>27</v>
      </c>
      <c r="AZ14" s="4" t="s">
        <v>27</v>
      </c>
      <c r="BA14" s="4" t="s">
        <v>27</v>
      </c>
      <c r="BB14" s="4" t="s">
        <v>27</v>
      </c>
      <c r="BC14" s="4" t="s">
        <v>27</v>
      </c>
      <c r="BD14" s="4" t="s">
        <v>27</v>
      </c>
      <c r="BE14" s="4" t="s">
        <v>27</v>
      </c>
      <c r="BF14" s="4" t="s">
        <v>27</v>
      </c>
      <c r="BG14" s="4" t="s">
        <v>27</v>
      </c>
      <c r="BH14" s="4" t="s">
        <v>27</v>
      </c>
      <c r="BI14" s="4" t="s">
        <v>27</v>
      </c>
      <c r="BJ14" s="4" t="s">
        <v>27</v>
      </c>
      <c r="BK14" s="4" t="s">
        <v>27</v>
      </c>
      <c r="BL14" s="4" t="s">
        <v>27</v>
      </c>
      <c r="BM14" s="4" t="s">
        <v>27</v>
      </c>
      <c r="BN14" s="4" t="s">
        <v>27</v>
      </c>
      <c r="BO14" s="4" t="s">
        <v>27</v>
      </c>
      <c r="BP14" s="4" t="s">
        <v>27</v>
      </c>
      <c r="BQ14" s="4" t="s">
        <v>27</v>
      </c>
      <c r="BR14" s="4" t="s">
        <v>27</v>
      </c>
      <c r="BS14" s="4" t="s">
        <v>27</v>
      </c>
      <c r="BT14" s="4" t="s">
        <v>27</v>
      </c>
      <c r="BU14" s="4" t="s">
        <v>27</v>
      </c>
      <c r="BV14" s="4" t="s">
        <v>27</v>
      </c>
      <c r="BW14" s="4" t="s">
        <v>27</v>
      </c>
      <c r="BX14" s="4" t="s">
        <v>27</v>
      </c>
      <c r="BY14" s="4" t="s">
        <v>27</v>
      </c>
      <c r="BZ14" s="4" t="s">
        <v>27</v>
      </c>
      <c r="CA14" s="4" t="s">
        <v>27</v>
      </c>
      <c r="CB14" s="4" t="s">
        <v>27</v>
      </c>
      <c r="CC14" s="6">
        <v>3</v>
      </c>
      <c r="CD14" s="6" t="s">
        <v>86</v>
      </c>
      <c r="CE14" s="4">
        <v>2</v>
      </c>
      <c r="CF14" s="7">
        <v>0</v>
      </c>
      <c r="CG14">
        <v>5925</v>
      </c>
      <c r="CH14" s="4">
        <v>6425</v>
      </c>
      <c r="CI14">
        <v>6525</v>
      </c>
      <c r="CJ14" s="4">
        <v>6875</v>
      </c>
      <c r="CK14" s="6">
        <v>131</v>
      </c>
      <c r="CM14">
        <v>132</v>
      </c>
      <c r="CO14">
        <v>133</v>
      </c>
      <c r="CQ14">
        <v>134</v>
      </c>
      <c r="CS14">
        <v>136</v>
      </c>
      <c r="CU14">
        <v>137</v>
      </c>
      <c r="CV14" s="4"/>
      <c r="CX14" s="4"/>
      <c r="CY14" s="2"/>
      <c r="DA14" t="s">
        <v>119</v>
      </c>
    </row>
    <row r="15" spans="1:105" x14ac:dyDescent="0.45">
      <c r="A15" s="1" t="s">
        <v>57</v>
      </c>
      <c r="B15" t="s">
        <v>60</v>
      </c>
      <c r="C15" s="4">
        <v>1</v>
      </c>
      <c r="D15" s="6" t="s">
        <v>49</v>
      </c>
      <c r="E15" t="s">
        <v>43</v>
      </c>
      <c r="F15" t="s">
        <v>46</v>
      </c>
      <c r="G15" t="s">
        <v>44</v>
      </c>
      <c r="H15" s="2" t="s">
        <v>45</v>
      </c>
      <c r="I15" s="4">
        <v>1.4</v>
      </c>
      <c r="J15" s="7" t="str">
        <f>"REQ-"&amp;$B15&amp;$C15</f>
        <v>REQ-FSP1</v>
      </c>
      <c r="K15" s="7" t="str">
        <f t="shared" si="2"/>
        <v>FSP1</v>
      </c>
      <c r="L15" s="4" t="s">
        <v>85</v>
      </c>
      <c r="M15" s="7" t="str">
        <f t="shared" si="1"/>
        <v>FCCID-FSP1</v>
      </c>
      <c r="N15" s="18">
        <v>-97.560614000000001</v>
      </c>
      <c r="O15" s="17">
        <v>33.180621000000002</v>
      </c>
      <c r="P15">
        <v>100</v>
      </c>
      <c r="Q15">
        <v>50</v>
      </c>
      <c r="R15" s="4">
        <v>45</v>
      </c>
      <c r="S15" s="6" t="s">
        <v>27</v>
      </c>
      <c r="T15" s="4" t="s">
        <v>27</v>
      </c>
      <c r="U15" s="6" t="s">
        <v>27</v>
      </c>
      <c r="V15" s="4" t="s">
        <v>27</v>
      </c>
      <c r="W15" s="6" t="s">
        <v>27</v>
      </c>
      <c r="X15" s="4" t="s">
        <v>27</v>
      </c>
      <c r="Y15" s="6" t="s">
        <v>27</v>
      </c>
      <c r="Z15" s="4" t="s">
        <v>27</v>
      </c>
      <c r="AA15" s="6" t="s">
        <v>27</v>
      </c>
      <c r="AB15" s="4" t="s">
        <v>27</v>
      </c>
      <c r="AC15" s="6" t="s">
        <v>27</v>
      </c>
      <c r="AD15" s="4" t="s">
        <v>27</v>
      </c>
      <c r="AE15" s="6" t="s">
        <v>27</v>
      </c>
      <c r="AF15" s="4" t="s">
        <v>27</v>
      </c>
      <c r="AG15" s="6" t="s">
        <v>27</v>
      </c>
      <c r="AH15" s="4" t="s">
        <v>27</v>
      </c>
      <c r="AI15" s="6" t="s">
        <v>27</v>
      </c>
      <c r="AJ15" s="4" t="s">
        <v>27</v>
      </c>
      <c r="AK15" s="6" t="s">
        <v>27</v>
      </c>
      <c r="AL15" s="4" t="s">
        <v>27</v>
      </c>
      <c r="AM15" s="6" t="s">
        <v>27</v>
      </c>
      <c r="AN15" s="4" t="s">
        <v>27</v>
      </c>
      <c r="AO15" s="6" t="s">
        <v>27</v>
      </c>
      <c r="AP15" s="4" t="s">
        <v>27</v>
      </c>
      <c r="AQ15" s="6" t="s">
        <v>27</v>
      </c>
      <c r="AR15" s="4" t="s">
        <v>27</v>
      </c>
      <c r="AS15" s="6" t="s">
        <v>27</v>
      </c>
      <c r="AT15" s="4" t="s">
        <v>27</v>
      </c>
      <c r="AU15" s="6" t="s">
        <v>27</v>
      </c>
      <c r="AV15" s="4" t="s">
        <v>27</v>
      </c>
      <c r="AW15" s="6" t="s">
        <v>27</v>
      </c>
      <c r="AX15" s="4" t="s">
        <v>27</v>
      </c>
      <c r="AY15" s="6" t="s">
        <v>27</v>
      </c>
      <c r="AZ15" s="4" t="s">
        <v>27</v>
      </c>
      <c r="BA15" s="6" t="s">
        <v>27</v>
      </c>
      <c r="BB15" s="4" t="s">
        <v>27</v>
      </c>
      <c r="BC15" s="6" t="s">
        <v>27</v>
      </c>
      <c r="BD15" s="4" t="s">
        <v>27</v>
      </c>
      <c r="BE15" s="6" t="s">
        <v>27</v>
      </c>
      <c r="BF15" s="4" t="s">
        <v>27</v>
      </c>
      <c r="BG15" s="6" t="s">
        <v>27</v>
      </c>
      <c r="BH15" s="4" t="s">
        <v>27</v>
      </c>
      <c r="BI15" s="6" t="s">
        <v>27</v>
      </c>
      <c r="BJ15" s="4" t="s">
        <v>27</v>
      </c>
      <c r="BK15" s="6" t="s">
        <v>27</v>
      </c>
      <c r="BL15" s="4" t="s">
        <v>27</v>
      </c>
      <c r="BM15" s="6" t="s">
        <v>27</v>
      </c>
      <c r="BN15" s="4" t="s">
        <v>27</v>
      </c>
      <c r="BO15" s="6" t="s">
        <v>27</v>
      </c>
      <c r="BP15" s="4" t="s">
        <v>27</v>
      </c>
      <c r="BQ15" s="6" t="s">
        <v>27</v>
      </c>
      <c r="BR15" s="4" t="s">
        <v>27</v>
      </c>
      <c r="BS15" s="6" t="s">
        <v>27</v>
      </c>
      <c r="BT15" s="4" t="s">
        <v>27</v>
      </c>
      <c r="BU15" s="6" t="s">
        <v>27</v>
      </c>
      <c r="BV15" s="4" t="s">
        <v>27</v>
      </c>
      <c r="BW15" s="6" t="s">
        <v>27</v>
      </c>
      <c r="BX15" s="4" t="s">
        <v>27</v>
      </c>
      <c r="BY15" s="6" t="s">
        <v>27</v>
      </c>
      <c r="BZ15" s="4" t="s">
        <v>27</v>
      </c>
      <c r="CA15" s="6" t="s">
        <v>27</v>
      </c>
      <c r="CB15" s="4" t="s">
        <v>27</v>
      </c>
      <c r="CC15" s="6">
        <v>3</v>
      </c>
      <c r="CD15" t="s">
        <v>86</v>
      </c>
      <c r="CE15" s="4">
        <v>2</v>
      </c>
      <c r="CF15" s="7">
        <v>1</v>
      </c>
      <c r="CG15">
        <v>5925</v>
      </c>
      <c r="CH15" s="4">
        <v>6425</v>
      </c>
      <c r="CI15">
        <v>6525</v>
      </c>
      <c r="CJ15" s="4">
        <v>6875</v>
      </c>
      <c r="CK15" s="6">
        <v>131</v>
      </c>
      <c r="CM15">
        <v>132</v>
      </c>
      <c r="CO15">
        <v>133</v>
      </c>
      <c r="CQ15">
        <v>134</v>
      </c>
      <c r="CS15">
        <v>136</v>
      </c>
      <c r="CU15">
        <v>137</v>
      </c>
      <c r="CV15" s="4"/>
      <c r="CX15" s="4"/>
      <c r="CY15" s="2"/>
    </row>
    <row r="16" spans="1:105" x14ac:dyDescent="0.45">
      <c r="A16" s="1" t="s">
        <v>57</v>
      </c>
      <c r="B16" t="s">
        <v>60</v>
      </c>
      <c r="C16" s="4">
        <v>2</v>
      </c>
      <c r="D16" s="6" t="s">
        <v>49</v>
      </c>
      <c r="E16" t="s">
        <v>43</v>
      </c>
      <c r="F16" t="s">
        <v>46</v>
      </c>
      <c r="G16" t="s">
        <v>44</v>
      </c>
      <c r="H16" s="2" t="s">
        <v>47</v>
      </c>
      <c r="I16" s="4">
        <v>1.4</v>
      </c>
      <c r="J16" s="7" t="str">
        <f t="shared" ref="J16:J138" si="3">"REQ-"&amp;$B16&amp;$C16</f>
        <v>REQ-FSP2</v>
      </c>
      <c r="K16" s="7" t="str">
        <f t="shared" si="2"/>
        <v>FSP2</v>
      </c>
      <c r="L16" s="4" t="s">
        <v>85</v>
      </c>
      <c r="M16" s="7" t="str">
        <f t="shared" si="1"/>
        <v>FCCID-FSP2</v>
      </c>
      <c r="N16" s="18">
        <v>-97.546817000000004</v>
      </c>
      <c r="O16" s="17">
        <v>33.177061999999999</v>
      </c>
      <c r="P16">
        <v>100</v>
      </c>
      <c r="Q16">
        <v>50</v>
      </c>
      <c r="R16" s="4">
        <v>45</v>
      </c>
      <c r="S16" s="6" t="s">
        <v>27</v>
      </c>
      <c r="T16" s="4" t="s">
        <v>27</v>
      </c>
      <c r="U16" s="6" t="s">
        <v>27</v>
      </c>
      <c r="V16" s="4" t="s">
        <v>27</v>
      </c>
      <c r="W16" s="6" t="s">
        <v>27</v>
      </c>
      <c r="X16" s="4" t="s">
        <v>27</v>
      </c>
      <c r="Y16" s="6" t="s">
        <v>27</v>
      </c>
      <c r="Z16" s="4" t="s">
        <v>27</v>
      </c>
      <c r="AA16" s="6" t="s">
        <v>27</v>
      </c>
      <c r="AB16" s="4" t="s">
        <v>27</v>
      </c>
      <c r="AC16" s="6" t="s">
        <v>27</v>
      </c>
      <c r="AD16" s="4" t="s">
        <v>27</v>
      </c>
      <c r="AE16" s="6" t="s">
        <v>27</v>
      </c>
      <c r="AF16" s="4" t="s">
        <v>27</v>
      </c>
      <c r="AG16" s="6" t="s">
        <v>27</v>
      </c>
      <c r="AH16" s="4" t="s">
        <v>27</v>
      </c>
      <c r="AI16" s="6" t="s">
        <v>27</v>
      </c>
      <c r="AJ16" s="4" t="s">
        <v>27</v>
      </c>
      <c r="AK16" s="6" t="s">
        <v>27</v>
      </c>
      <c r="AL16" s="4" t="s">
        <v>27</v>
      </c>
      <c r="AM16" s="6" t="s">
        <v>27</v>
      </c>
      <c r="AN16" s="4" t="s">
        <v>27</v>
      </c>
      <c r="AO16" s="6" t="s">
        <v>27</v>
      </c>
      <c r="AP16" s="4" t="s">
        <v>27</v>
      </c>
      <c r="AQ16" s="6" t="s">
        <v>27</v>
      </c>
      <c r="AR16" s="4" t="s">
        <v>27</v>
      </c>
      <c r="AS16" s="6" t="s">
        <v>27</v>
      </c>
      <c r="AT16" s="4" t="s">
        <v>27</v>
      </c>
      <c r="AU16" s="6" t="s">
        <v>27</v>
      </c>
      <c r="AV16" s="4" t="s">
        <v>27</v>
      </c>
      <c r="AW16" s="6" t="s">
        <v>27</v>
      </c>
      <c r="AX16" s="4" t="s">
        <v>27</v>
      </c>
      <c r="AY16" s="6" t="s">
        <v>27</v>
      </c>
      <c r="AZ16" s="4" t="s">
        <v>27</v>
      </c>
      <c r="BA16" s="6" t="s">
        <v>27</v>
      </c>
      <c r="BB16" s="4" t="s">
        <v>27</v>
      </c>
      <c r="BC16" s="6" t="s">
        <v>27</v>
      </c>
      <c r="BD16" s="4" t="s">
        <v>27</v>
      </c>
      <c r="BE16" s="6" t="s">
        <v>27</v>
      </c>
      <c r="BF16" s="4" t="s">
        <v>27</v>
      </c>
      <c r="BG16" s="6" t="s">
        <v>27</v>
      </c>
      <c r="BH16" s="4" t="s">
        <v>27</v>
      </c>
      <c r="BI16" s="6" t="s">
        <v>27</v>
      </c>
      <c r="BJ16" s="4" t="s">
        <v>27</v>
      </c>
      <c r="BK16" s="6" t="s">
        <v>27</v>
      </c>
      <c r="BL16" s="4" t="s">
        <v>27</v>
      </c>
      <c r="BM16" s="6" t="s">
        <v>27</v>
      </c>
      <c r="BN16" s="4" t="s">
        <v>27</v>
      </c>
      <c r="BO16" s="6" t="s">
        <v>27</v>
      </c>
      <c r="BP16" s="4" t="s">
        <v>27</v>
      </c>
      <c r="BQ16" s="6" t="s">
        <v>27</v>
      </c>
      <c r="BR16" s="4" t="s">
        <v>27</v>
      </c>
      <c r="BS16" s="6" t="s">
        <v>27</v>
      </c>
      <c r="BT16" s="4" t="s">
        <v>27</v>
      </c>
      <c r="BU16" s="6" t="s">
        <v>27</v>
      </c>
      <c r="BV16" s="4" t="s">
        <v>27</v>
      </c>
      <c r="BW16" s="6" t="s">
        <v>27</v>
      </c>
      <c r="BX16" s="4" t="s">
        <v>27</v>
      </c>
      <c r="BY16" s="6" t="s">
        <v>27</v>
      </c>
      <c r="BZ16" s="4" t="s">
        <v>27</v>
      </c>
      <c r="CA16" s="6" t="s">
        <v>27</v>
      </c>
      <c r="CB16" s="4" t="s">
        <v>27</v>
      </c>
      <c r="CC16" s="6">
        <v>3</v>
      </c>
      <c r="CD16" t="s">
        <v>86</v>
      </c>
      <c r="CE16" s="4">
        <v>2</v>
      </c>
      <c r="CF16" s="7">
        <v>1</v>
      </c>
      <c r="CG16">
        <v>5925</v>
      </c>
      <c r="CH16" s="4">
        <v>6425</v>
      </c>
      <c r="CI16">
        <v>6525</v>
      </c>
      <c r="CJ16" s="4">
        <v>6875</v>
      </c>
      <c r="CK16" s="6">
        <v>131</v>
      </c>
      <c r="CM16">
        <v>132</v>
      </c>
      <c r="CO16">
        <v>133</v>
      </c>
      <c r="CQ16">
        <v>134</v>
      </c>
      <c r="CS16">
        <v>136</v>
      </c>
      <c r="CU16">
        <v>137</v>
      </c>
      <c r="CV16" s="4"/>
      <c r="CX16" s="4"/>
      <c r="CY16" s="2"/>
    </row>
    <row r="17" spans="1:105" x14ac:dyDescent="0.45">
      <c r="A17" s="1" t="s">
        <v>57</v>
      </c>
      <c r="B17" t="s">
        <v>60</v>
      </c>
      <c r="C17" s="4">
        <v>3</v>
      </c>
      <c r="D17" s="6" t="s">
        <v>49</v>
      </c>
      <c r="E17" t="s">
        <v>43</v>
      </c>
      <c r="F17" t="s">
        <v>46</v>
      </c>
      <c r="G17" t="s">
        <v>44</v>
      </c>
      <c r="H17" s="2" t="s">
        <v>48</v>
      </c>
      <c r="I17" s="4">
        <v>1.4</v>
      </c>
      <c r="J17" s="7" t="str">
        <f t="shared" si="3"/>
        <v>REQ-FSP3</v>
      </c>
      <c r="K17" s="7" t="str">
        <f t="shared" si="2"/>
        <v>FSP3</v>
      </c>
      <c r="L17" s="4" t="s">
        <v>85</v>
      </c>
      <c r="M17" s="7" t="str">
        <f t="shared" si="1"/>
        <v>FCCID-FSP3</v>
      </c>
      <c r="N17" s="18">
        <v>-97.560700999999995</v>
      </c>
      <c r="O17" s="17">
        <v>33.180553000000003</v>
      </c>
      <c r="P17">
        <v>100</v>
      </c>
      <c r="Q17">
        <v>50</v>
      </c>
      <c r="R17" s="4">
        <v>45</v>
      </c>
      <c r="S17" s="6" t="s">
        <v>27</v>
      </c>
      <c r="T17" s="4" t="s">
        <v>27</v>
      </c>
      <c r="U17" s="6" t="s">
        <v>27</v>
      </c>
      <c r="V17" s="4" t="s">
        <v>27</v>
      </c>
      <c r="W17" s="6" t="s">
        <v>27</v>
      </c>
      <c r="X17" s="4" t="s">
        <v>27</v>
      </c>
      <c r="Y17" s="6" t="s">
        <v>27</v>
      </c>
      <c r="Z17" s="4" t="s">
        <v>27</v>
      </c>
      <c r="AA17" s="6" t="s">
        <v>27</v>
      </c>
      <c r="AB17" s="4" t="s">
        <v>27</v>
      </c>
      <c r="AC17" s="6" t="s">
        <v>27</v>
      </c>
      <c r="AD17" s="4" t="s">
        <v>27</v>
      </c>
      <c r="AE17" s="6" t="s">
        <v>27</v>
      </c>
      <c r="AF17" s="4" t="s">
        <v>27</v>
      </c>
      <c r="AG17" s="6" t="s">
        <v>27</v>
      </c>
      <c r="AH17" s="4" t="s">
        <v>27</v>
      </c>
      <c r="AI17" s="6" t="s">
        <v>27</v>
      </c>
      <c r="AJ17" s="4" t="s">
        <v>27</v>
      </c>
      <c r="AK17" s="6" t="s">
        <v>27</v>
      </c>
      <c r="AL17" s="4" t="s">
        <v>27</v>
      </c>
      <c r="AM17" s="6" t="s">
        <v>27</v>
      </c>
      <c r="AN17" s="4" t="s">
        <v>27</v>
      </c>
      <c r="AO17" s="6" t="s">
        <v>27</v>
      </c>
      <c r="AP17" s="4" t="s">
        <v>27</v>
      </c>
      <c r="AQ17" s="6" t="s">
        <v>27</v>
      </c>
      <c r="AR17" s="4" t="s">
        <v>27</v>
      </c>
      <c r="AS17" s="6" t="s">
        <v>27</v>
      </c>
      <c r="AT17" s="4" t="s">
        <v>27</v>
      </c>
      <c r="AU17" s="6" t="s">
        <v>27</v>
      </c>
      <c r="AV17" s="4" t="s">
        <v>27</v>
      </c>
      <c r="AW17" s="6" t="s">
        <v>27</v>
      </c>
      <c r="AX17" s="4" t="s">
        <v>27</v>
      </c>
      <c r="AY17" s="6" t="s">
        <v>27</v>
      </c>
      <c r="AZ17" s="4" t="s">
        <v>27</v>
      </c>
      <c r="BA17" s="6" t="s">
        <v>27</v>
      </c>
      <c r="BB17" s="4" t="s">
        <v>27</v>
      </c>
      <c r="BC17" s="6" t="s">
        <v>27</v>
      </c>
      <c r="BD17" s="4" t="s">
        <v>27</v>
      </c>
      <c r="BE17" s="6" t="s">
        <v>27</v>
      </c>
      <c r="BF17" s="4" t="s">
        <v>27</v>
      </c>
      <c r="BG17" s="6" t="s">
        <v>27</v>
      </c>
      <c r="BH17" s="4" t="s">
        <v>27</v>
      </c>
      <c r="BI17" s="6" t="s">
        <v>27</v>
      </c>
      <c r="BJ17" s="4" t="s">
        <v>27</v>
      </c>
      <c r="BK17" s="6" t="s">
        <v>27</v>
      </c>
      <c r="BL17" s="4" t="s">
        <v>27</v>
      </c>
      <c r="BM17" s="6" t="s">
        <v>27</v>
      </c>
      <c r="BN17" s="4" t="s">
        <v>27</v>
      </c>
      <c r="BO17" s="6" t="s">
        <v>27</v>
      </c>
      <c r="BP17" s="4" t="s">
        <v>27</v>
      </c>
      <c r="BQ17" s="6" t="s">
        <v>27</v>
      </c>
      <c r="BR17" s="4" t="s">
        <v>27</v>
      </c>
      <c r="BS17" s="6" t="s">
        <v>27</v>
      </c>
      <c r="BT17" s="4" t="s">
        <v>27</v>
      </c>
      <c r="BU17" s="6" t="s">
        <v>27</v>
      </c>
      <c r="BV17" s="4" t="s">
        <v>27</v>
      </c>
      <c r="BW17" s="6" t="s">
        <v>27</v>
      </c>
      <c r="BX17" s="4" t="s">
        <v>27</v>
      </c>
      <c r="BY17" s="6" t="s">
        <v>27</v>
      </c>
      <c r="BZ17" s="4" t="s">
        <v>27</v>
      </c>
      <c r="CA17" s="6" t="s">
        <v>27</v>
      </c>
      <c r="CB17" s="4" t="s">
        <v>27</v>
      </c>
      <c r="CC17" s="6">
        <v>3</v>
      </c>
      <c r="CD17" t="s">
        <v>86</v>
      </c>
      <c r="CE17" s="4">
        <v>2</v>
      </c>
      <c r="CF17" s="7">
        <v>1</v>
      </c>
      <c r="CG17">
        <v>5925</v>
      </c>
      <c r="CH17" s="4">
        <v>6425</v>
      </c>
      <c r="CI17">
        <v>6525</v>
      </c>
      <c r="CJ17" s="4">
        <v>6875</v>
      </c>
      <c r="CK17" s="6">
        <v>131</v>
      </c>
      <c r="CM17">
        <v>132</v>
      </c>
      <c r="CO17">
        <v>133</v>
      </c>
      <c r="CQ17">
        <v>134</v>
      </c>
      <c r="CS17">
        <v>136</v>
      </c>
      <c r="CU17">
        <v>137</v>
      </c>
      <c r="CV17" s="4"/>
      <c r="CX17" s="4"/>
      <c r="CY17" s="2"/>
    </row>
    <row r="18" spans="1:105" x14ac:dyDescent="0.45">
      <c r="A18" s="1" t="s">
        <v>57</v>
      </c>
      <c r="B18" t="s">
        <v>60</v>
      </c>
      <c r="C18" s="4">
        <v>4</v>
      </c>
      <c r="D18" s="6" t="s">
        <v>49</v>
      </c>
      <c r="E18" t="s">
        <v>43</v>
      </c>
      <c r="F18" t="s">
        <v>46</v>
      </c>
      <c r="G18" t="s">
        <v>63</v>
      </c>
      <c r="H18" s="2" t="s">
        <v>45</v>
      </c>
      <c r="I18" s="4">
        <v>1.4</v>
      </c>
      <c r="J18" s="7" t="str">
        <f t="shared" si="3"/>
        <v>REQ-FSP4</v>
      </c>
      <c r="K18" s="7" t="str">
        <f t="shared" si="2"/>
        <v>FSP4</v>
      </c>
      <c r="L18" s="4" t="s">
        <v>85</v>
      </c>
      <c r="M18" s="7" t="str">
        <f t="shared" si="1"/>
        <v>FCCID-FSP4</v>
      </c>
      <c r="N18" s="18">
        <v>-87.636215000000007</v>
      </c>
      <c r="O18" s="17">
        <v>41.879230999999997</v>
      </c>
      <c r="P18">
        <v>100</v>
      </c>
      <c r="Q18">
        <v>50</v>
      </c>
      <c r="R18" s="4">
        <v>45</v>
      </c>
      <c r="S18" s="6" t="s">
        <v>27</v>
      </c>
      <c r="T18" s="4" t="s">
        <v>27</v>
      </c>
      <c r="U18" s="6" t="s">
        <v>27</v>
      </c>
      <c r="V18" s="4" t="s">
        <v>27</v>
      </c>
      <c r="W18" s="6" t="s">
        <v>27</v>
      </c>
      <c r="X18" s="4" t="s">
        <v>27</v>
      </c>
      <c r="Y18" s="6" t="s">
        <v>27</v>
      </c>
      <c r="Z18" s="4" t="s">
        <v>27</v>
      </c>
      <c r="AA18" s="6" t="s">
        <v>27</v>
      </c>
      <c r="AB18" s="4" t="s">
        <v>27</v>
      </c>
      <c r="AC18" s="6" t="s">
        <v>27</v>
      </c>
      <c r="AD18" s="4" t="s">
        <v>27</v>
      </c>
      <c r="AE18" s="6" t="s">
        <v>27</v>
      </c>
      <c r="AF18" s="4" t="s">
        <v>27</v>
      </c>
      <c r="AG18" s="6" t="s">
        <v>27</v>
      </c>
      <c r="AH18" s="4" t="s">
        <v>27</v>
      </c>
      <c r="AI18" s="6" t="s">
        <v>27</v>
      </c>
      <c r="AJ18" s="4" t="s">
        <v>27</v>
      </c>
      <c r="AK18" s="6" t="s">
        <v>27</v>
      </c>
      <c r="AL18" s="4" t="s">
        <v>27</v>
      </c>
      <c r="AM18" s="6" t="s">
        <v>27</v>
      </c>
      <c r="AN18" s="4" t="s">
        <v>27</v>
      </c>
      <c r="AO18" s="6" t="s">
        <v>27</v>
      </c>
      <c r="AP18" s="4" t="s">
        <v>27</v>
      </c>
      <c r="AQ18" s="6" t="s">
        <v>27</v>
      </c>
      <c r="AR18" s="4" t="s">
        <v>27</v>
      </c>
      <c r="AS18" s="6" t="s">
        <v>27</v>
      </c>
      <c r="AT18" s="4" t="s">
        <v>27</v>
      </c>
      <c r="AU18" s="6" t="s">
        <v>27</v>
      </c>
      <c r="AV18" s="4" t="s">
        <v>27</v>
      </c>
      <c r="AW18" s="6" t="s">
        <v>27</v>
      </c>
      <c r="AX18" s="4" t="s">
        <v>27</v>
      </c>
      <c r="AY18" s="6" t="s">
        <v>27</v>
      </c>
      <c r="AZ18" s="4" t="s">
        <v>27</v>
      </c>
      <c r="BA18" s="6" t="s">
        <v>27</v>
      </c>
      <c r="BB18" s="4" t="s">
        <v>27</v>
      </c>
      <c r="BC18" s="6" t="s">
        <v>27</v>
      </c>
      <c r="BD18" s="4" t="s">
        <v>27</v>
      </c>
      <c r="BE18" s="6" t="s">
        <v>27</v>
      </c>
      <c r="BF18" s="4" t="s">
        <v>27</v>
      </c>
      <c r="BG18" s="6" t="s">
        <v>27</v>
      </c>
      <c r="BH18" s="4" t="s">
        <v>27</v>
      </c>
      <c r="BI18" s="6" t="s">
        <v>27</v>
      </c>
      <c r="BJ18" s="4" t="s">
        <v>27</v>
      </c>
      <c r="BK18" s="6" t="s">
        <v>27</v>
      </c>
      <c r="BL18" s="4" t="s">
        <v>27</v>
      </c>
      <c r="BM18" s="6" t="s">
        <v>27</v>
      </c>
      <c r="BN18" s="4" t="s">
        <v>27</v>
      </c>
      <c r="BO18" s="6" t="s">
        <v>27</v>
      </c>
      <c r="BP18" s="4" t="s">
        <v>27</v>
      </c>
      <c r="BQ18" s="6" t="s">
        <v>27</v>
      </c>
      <c r="BR18" s="4" t="s">
        <v>27</v>
      </c>
      <c r="BS18" s="6" t="s">
        <v>27</v>
      </c>
      <c r="BT18" s="4" t="s">
        <v>27</v>
      </c>
      <c r="BU18" s="6" t="s">
        <v>27</v>
      </c>
      <c r="BV18" s="4" t="s">
        <v>27</v>
      </c>
      <c r="BW18" s="6" t="s">
        <v>27</v>
      </c>
      <c r="BX18" s="4" t="s">
        <v>27</v>
      </c>
      <c r="BY18" s="6" t="s">
        <v>27</v>
      </c>
      <c r="BZ18" s="4" t="s">
        <v>27</v>
      </c>
      <c r="CA18" s="6" t="s">
        <v>27</v>
      </c>
      <c r="CB18" s="4" t="s">
        <v>27</v>
      </c>
      <c r="CC18" s="6">
        <v>100</v>
      </c>
      <c r="CD18" t="s">
        <v>86</v>
      </c>
      <c r="CE18" s="4">
        <v>10</v>
      </c>
      <c r="CF18" s="7">
        <v>1</v>
      </c>
      <c r="CG18">
        <v>5925</v>
      </c>
      <c r="CH18" s="4">
        <v>6425</v>
      </c>
      <c r="CI18">
        <v>6525</v>
      </c>
      <c r="CJ18" s="4">
        <v>6875</v>
      </c>
      <c r="CK18" s="6">
        <v>131</v>
      </c>
      <c r="CM18">
        <v>132</v>
      </c>
      <c r="CO18">
        <v>133</v>
      </c>
      <c r="CQ18">
        <v>134</v>
      </c>
      <c r="CS18">
        <v>136</v>
      </c>
      <c r="CU18">
        <v>137</v>
      </c>
      <c r="CV18" s="4"/>
      <c r="CX18" s="4"/>
      <c r="CY18" s="2"/>
    </row>
    <row r="19" spans="1:105" x14ac:dyDescent="0.45">
      <c r="A19" s="1" t="s">
        <v>57</v>
      </c>
      <c r="B19" t="s">
        <v>60</v>
      </c>
      <c r="C19" s="4">
        <v>5</v>
      </c>
      <c r="D19" s="6" t="s">
        <v>49</v>
      </c>
      <c r="E19" t="s">
        <v>43</v>
      </c>
      <c r="F19" t="s">
        <v>46</v>
      </c>
      <c r="G19" t="s">
        <v>63</v>
      </c>
      <c r="H19" s="2" t="s">
        <v>47</v>
      </c>
      <c r="I19" s="4">
        <v>1.4</v>
      </c>
      <c r="J19" s="7" t="str">
        <f t="shared" si="3"/>
        <v>REQ-FSP5</v>
      </c>
      <c r="K19" s="7" t="str">
        <f t="shared" si="2"/>
        <v>FSP5</v>
      </c>
      <c r="L19" s="4" t="s">
        <v>85</v>
      </c>
      <c r="M19" s="7" t="str">
        <f t="shared" si="1"/>
        <v>FCCID-FSP5</v>
      </c>
      <c r="N19" s="18">
        <v>-87.635929000000004</v>
      </c>
      <c r="O19" s="17">
        <v>41.878912</v>
      </c>
      <c r="P19">
        <v>100</v>
      </c>
      <c r="Q19">
        <v>50</v>
      </c>
      <c r="R19" s="4">
        <v>45</v>
      </c>
      <c r="S19" s="6" t="s">
        <v>27</v>
      </c>
      <c r="T19" s="4" t="s">
        <v>27</v>
      </c>
      <c r="U19" s="6" t="s">
        <v>27</v>
      </c>
      <c r="V19" s="4" t="s">
        <v>27</v>
      </c>
      <c r="W19" s="6" t="s">
        <v>27</v>
      </c>
      <c r="X19" s="4" t="s">
        <v>27</v>
      </c>
      <c r="Y19" s="6" t="s">
        <v>27</v>
      </c>
      <c r="Z19" s="4" t="s">
        <v>27</v>
      </c>
      <c r="AA19" s="6" t="s">
        <v>27</v>
      </c>
      <c r="AB19" s="4" t="s">
        <v>27</v>
      </c>
      <c r="AC19" s="6" t="s">
        <v>27</v>
      </c>
      <c r="AD19" s="4" t="s">
        <v>27</v>
      </c>
      <c r="AE19" s="6" t="s">
        <v>27</v>
      </c>
      <c r="AF19" s="4" t="s">
        <v>27</v>
      </c>
      <c r="AG19" s="6" t="s">
        <v>27</v>
      </c>
      <c r="AH19" s="4" t="s">
        <v>27</v>
      </c>
      <c r="AI19" s="6" t="s">
        <v>27</v>
      </c>
      <c r="AJ19" s="4" t="s">
        <v>27</v>
      </c>
      <c r="AK19" s="6" t="s">
        <v>27</v>
      </c>
      <c r="AL19" s="4" t="s">
        <v>27</v>
      </c>
      <c r="AM19" s="6" t="s">
        <v>27</v>
      </c>
      <c r="AN19" s="4" t="s">
        <v>27</v>
      </c>
      <c r="AO19" s="6" t="s">
        <v>27</v>
      </c>
      <c r="AP19" s="4" t="s">
        <v>27</v>
      </c>
      <c r="AQ19" s="6" t="s">
        <v>27</v>
      </c>
      <c r="AR19" s="4" t="s">
        <v>27</v>
      </c>
      <c r="AS19" s="6" t="s">
        <v>27</v>
      </c>
      <c r="AT19" s="4" t="s">
        <v>27</v>
      </c>
      <c r="AU19" s="6" t="s">
        <v>27</v>
      </c>
      <c r="AV19" s="4" t="s">
        <v>27</v>
      </c>
      <c r="AW19" s="6" t="s">
        <v>27</v>
      </c>
      <c r="AX19" s="4" t="s">
        <v>27</v>
      </c>
      <c r="AY19" s="6" t="s">
        <v>27</v>
      </c>
      <c r="AZ19" s="4" t="s">
        <v>27</v>
      </c>
      <c r="BA19" s="6" t="s">
        <v>27</v>
      </c>
      <c r="BB19" s="4" t="s">
        <v>27</v>
      </c>
      <c r="BC19" s="6" t="s">
        <v>27</v>
      </c>
      <c r="BD19" s="4" t="s">
        <v>27</v>
      </c>
      <c r="BE19" s="6" t="s">
        <v>27</v>
      </c>
      <c r="BF19" s="4" t="s">
        <v>27</v>
      </c>
      <c r="BG19" s="6" t="s">
        <v>27</v>
      </c>
      <c r="BH19" s="4" t="s">
        <v>27</v>
      </c>
      <c r="BI19" s="6" t="s">
        <v>27</v>
      </c>
      <c r="BJ19" s="4" t="s">
        <v>27</v>
      </c>
      <c r="BK19" s="6" t="s">
        <v>27</v>
      </c>
      <c r="BL19" s="4" t="s">
        <v>27</v>
      </c>
      <c r="BM19" s="6" t="s">
        <v>27</v>
      </c>
      <c r="BN19" s="4" t="s">
        <v>27</v>
      </c>
      <c r="BO19" s="6" t="s">
        <v>27</v>
      </c>
      <c r="BP19" s="4" t="s">
        <v>27</v>
      </c>
      <c r="BQ19" s="6" t="s">
        <v>27</v>
      </c>
      <c r="BR19" s="4" t="s">
        <v>27</v>
      </c>
      <c r="BS19" s="6" t="s">
        <v>27</v>
      </c>
      <c r="BT19" s="4" t="s">
        <v>27</v>
      </c>
      <c r="BU19" s="6" t="s">
        <v>27</v>
      </c>
      <c r="BV19" s="4" t="s">
        <v>27</v>
      </c>
      <c r="BW19" s="6" t="s">
        <v>27</v>
      </c>
      <c r="BX19" s="4" t="s">
        <v>27</v>
      </c>
      <c r="BY19" s="6" t="s">
        <v>27</v>
      </c>
      <c r="BZ19" s="4" t="s">
        <v>27</v>
      </c>
      <c r="CA19" s="6" t="s">
        <v>27</v>
      </c>
      <c r="CB19" s="4" t="s">
        <v>27</v>
      </c>
      <c r="CC19" s="6">
        <v>100</v>
      </c>
      <c r="CD19" t="s">
        <v>86</v>
      </c>
      <c r="CE19" s="4">
        <v>10</v>
      </c>
      <c r="CF19" s="7">
        <v>1</v>
      </c>
      <c r="CG19">
        <v>5925</v>
      </c>
      <c r="CH19" s="4">
        <v>6425</v>
      </c>
      <c r="CI19">
        <v>6525</v>
      </c>
      <c r="CJ19" s="4">
        <v>6875</v>
      </c>
      <c r="CK19" s="6">
        <v>131</v>
      </c>
      <c r="CM19">
        <v>132</v>
      </c>
      <c r="CO19">
        <v>133</v>
      </c>
      <c r="CQ19">
        <v>134</v>
      </c>
      <c r="CS19">
        <v>136</v>
      </c>
      <c r="CU19">
        <v>137</v>
      </c>
      <c r="CV19" s="4"/>
      <c r="CX19" s="4"/>
      <c r="CY19" s="2"/>
    </row>
    <row r="20" spans="1:105" x14ac:dyDescent="0.45">
      <c r="A20" s="1" t="s">
        <v>57</v>
      </c>
      <c r="B20" t="s">
        <v>60</v>
      </c>
      <c r="C20" s="4">
        <v>6</v>
      </c>
      <c r="D20" s="6" t="s">
        <v>49</v>
      </c>
      <c r="E20" t="s">
        <v>43</v>
      </c>
      <c r="F20" t="s">
        <v>46</v>
      </c>
      <c r="G20" t="s">
        <v>63</v>
      </c>
      <c r="H20" s="2" t="s">
        <v>48</v>
      </c>
      <c r="I20" s="4">
        <v>1.4</v>
      </c>
      <c r="J20" s="7" t="str">
        <f t="shared" si="3"/>
        <v>REQ-FSP6</v>
      </c>
      <c r="K20" s="7" t="str">
        <f t="shared" si="2"/>
        <v>FSP6</v>
      </c>
      <c r="L20" s="4" t="s">
        <v>85</v>
      </c>
      <c r="M20" s="7" t="str">
        <f t="shared" si="1"/>
        <v>FCCID-FSP6</v>
      </c>
      <c r="N20" s="18">
        <v>-87.635929000000004</v>
      </c>
      <c r="O20" s="17">
        <v>41.878912</v>
      </c>
      <c r="P20">
        <v>100</v>
      </c>
      <c r="Q20">
        <v>50</v>
      </c>
      <c r="R20" s="4">
        <v>45</v>
      </c>
      <c r="S20" s="6" t="s">
        <v>27</v>
      </c>
      <c r="T20" s="4" t="s">
        <v>27</v>
      </c>
      <c r="U20" s="6" t="s">
        <v>27</v>
      </c>
      <c r="V20" s="4" t="s">
        <v>27</v>
      </c>
      <c r="W20" s="6" t="s">
        <v>27</v>
      </c>
      <c r="X20" s="4" t="s">
        <v>27</v>
      </c>
      <c r="Y20" s="6" t="s">
        <v>27</v>
      </c>
      <c r="Z20" s="4" t="s">
        <v>27</v>
      </c>
      <c r="AA20" s="6" t="s">
        <v>27</v>
      </c>
      <c r="AB20" s="4" t="s">
        <v>27</v>
      </c>
      <c r="AC20" s="6" t="s">
        <v>27</v>
      </c>
      <c r="AD20" s="4" t="s">
        <v>27</v>
      </c>
      <c r="AE20" s="6" t="s">
        <v>27</v>
      </c>
      <c r="AF20" s="4" t="s">
        <v>27</v>
      </c>
      <c r="AG20" s="6" t="s">
        <v>27</v>
      </c>
      <c r="AH20" s="4" t="s">
        <v>27</v>
      </c>
      <c r="AI20" s="6" t="s">
        <v>27</v>
      </c>
      <c r="AJ20" s="4" t="s">
        <v>27</v>
      </c>
      <c r="AK20" s="6" t="s">
        <v>27</v>
      </c>
      <c r="AL20" s="4" t="s">
        <v>27</v>
      </c>
      <c r="AM20" s="6" t="s">
        <v>27</v>
      </c>
      <c r="AN20" s="4" t="s">
        <v>27</v>
      </c>
      <c r="AO20" s="6" t="s">
        <v>27</v>
      </c>
      <c r="AP20" s="4" t="s">
        <v>27</v>
      </c>
      <c r="AQ20" s="6" t="s">
        <v>27</v>
      </c>
      <c r="AR20" s="4" t="s">
        <v>27</v>
      </c>
      <c r="AS20" s="6" t="s">
        <v>27</v>
      </c>
      <c r="AT20" s="4" t="s">
        <v>27</v>
      </c>
      <c r="AU20" s="6" t="s">
        <v>27</v>
      </c>
      <c r="AV20" s="4" t="s">
        <v>27</v>
      </c>
      <c r="AW20" s="6" t="s">
        <v>27</v>
      </c>
      <c r="AX20" s="4" t="s">
        <v>27</v>
      </c>
      <c r="AY20" s="6" t="s">
        <v>27</v>
      </c>
      <c r="AZ20" s="4" t="s">
        <v>27</v>
      </c>
      <c r="BA20" s="6" t="s">
        <v>27</v>
      </c>
      <c r="BB20" s="4" t="s">
        <v>27</v>
      </c>
      <c r="BC20" s="6" t="s">
        <v>27</v>
      </c>
      <c r="BD20" s="4" t="s">
        <v>27</v>
      </c>
      <c r="BE20" s="6" t="s">
        <v>27</v>
      </c>
      <c r="BF20" s="4" t="s">
        <v>27</v>
      </c>
      <c r="BG20" s="6" t="s">
        <v>27</v>
      </c>
      <c r="BH20" s="4" t="s">
        <v>27</v>
      </c>
      <c r="BI20" s="6" t="s">
        <v>27</v>
      </c>
      <c r="BJ20" s="4" t="s">
        <v>27</v>
      </c>
      <c r="BK20" s="6" t="s">
        <v>27</v>
      </c>
      <c r="BL20" s="4" t="s">
        <v>27</v>
      </c>
      <c r="BM20" s="6" t="s">
        <v>27</v>
      </c>
      <c r="BN20" s="4" t="s">
        <v>27</v>
      </c>
      <c r="BO20" s="6" t="s">
        <v>27</v>
      </c>
      <c r="BP20" s="4" t="s">
        <v>27</v>
      </c>
      <c r="BQ20" s="6" t="s">
        <v>27</v>
      </c>
      <c r="BR20" s="4" t="s">
        <v>27</v>
      </c>
      <c r="BS20" s="6" t="s">
        <v>27</v>
      </c>
      <c r="BT20" s="4" t="s">
        <v>27</v>
      </c>
      <c r="BU20" s="6" t="s">
        <v>27</v>
      </c>
      <c r="BV20" s="4" t="s">
        <v>27</v>
      </c>
      <c r="BW20" s="6" t="s">
        <v>27</v>
      </c>
      <c r="BX20" s="4" t="s">
        <v>27</v>
      </c>
      <c r="BY20" s="6" t="s">
        <v>27</v>
      </c>
      <c r="BZ20" s="4" t="s">
        <v>27</v>
      </c>
      <c r="CA20" s="6" t="s">
        <v>27</v>
      </c>
      <c r="CB20" s="4" t="s">
        <v>27</v>
      </c>
      <c r="CC20" s="6">
        <v>100</v>
      </c>
      <c r="CD20" t="s">
        <v>86</v>
      </c>
      <c r="CE20" s="4">
        <v>10</v>
      </c>
      <c r="CF20" s="7">
        <v>1</v>
      </c>
      <c r="CG20">
        <v>5925</v>
      </c>
      <c r="CH20" s="4">
        <v>6425</v>
      </c>
      <c r="CI20">
        <v>6525</v>
      </c>
      <c r="CJ20" s="4">
        <v>6875</v>
      </c>
      <c r="CK20" s="6">
        <v>131</v>
      </c>
      <c r="CM20">
        <v>132</v>
      </c>
      <c r="CO20">
        <v>133</v>
      </c>
      <c r="CQ20">
        <v>134</v>
      </c>
      <c r="CS20">
        <v>136</v>
      </c>
      <c r="CU20">
        <v>137</v>
      </c>
      <c r="CV20" s="4"/>
      <c r="CX20" s="4"/>
      <c r="CY20" s="2"/>
    </row>
    <row r="21" spans="1:105" x14ac:dyDescent="0.45">
      <c r="A21" s="1" t="s">
        <v>57</v>
      </c>
      <c r="B21" t="s">
        <v>60</v>
      </c>
      <c r="C21" s="4">
        <v>7</v>
      </c>
      <c r="D21" s="6" t="s">
        <v>49</v>
      </c>
      <c r="E21" t="s">
        <v>43</v>
      </c>
      <c r="F21" t="s">
        <v>64</v>
      </c>
      <c r="G21" t="s">
        <v>44</v>
      </c>
      <c r="H21" s="2" t="s">
        <v>45</v>
      </c>
      <c r="I21" s="4">
        <v>1.4</v>
      </c>
      <c r="J21" s="7" t="str">
        <f t="shared" si="3"/>
        <v>REQ-FSP7</v>
      </c>
      <c r="K21" s="7" t="str">
        <f t="shared" si="2"/>
        <v>FSP7</v>
      </c>
      <c r="L21" s="4" t="s">
        <v>85</v>
      </c>
      <c r="M21" s="7" t="str">
        <f t="shared" si="1"/>
        <v>FCCID-FSP7</v>
      </c>
      <c r="N21" s="18">
        <v>-97.560614000000001</v>
      </c>
      <c r="O21" s="17">
        <v>33.180621000000002</v>
      </c>
      <c r="P21">
        <v>100</v>
      </c>
      <c r="Q21">
        <v>50</v>
      </c>
      <c r="R21" s="4">
        <v>45</v>
      </c>
      <c r="S21" s="6" t="s">
        <v>27</v>
      </c>
      <c r="T21" s="4" t="s">
        <v>27</v>
      </c>
      <c r="U21" s="6" t="s">
        <v>27</v>
      </c>
      <c r="V21" s="4" t="s">
        <v>27</v>
      </c>
      <c r="W21" s="6" t="s">
        <v>27</v>
      </c>
      <c r="X21" s="4" t="s">
        <v>27</v>
      </c>
      <c r="Y21" s="6" t="s">
        <v>27</v>
      </c>
      <c r="Z21" s="4" t="s">
        <v>27</v>
      </c>
      <c r="AA21" s="6" t="s">
        <v>27</v>
      </c>
      <c r="AB21" s="4" t="s">
        <v>27</v>
      </c>
      <c r="AC21" s="6" t="s">
        <v>27</v>
      </c>
      <c r="AD21" s="4" t="s">
        <v>27</v>
      </c>
      <c r="AE21" s="6" t="s">
        <v>27</v>
      </c>
      <c r="AF21" s="4" t="s">
        <v>27</v>
      </c>
      <c r="AG21" s="6" t="s">
        <v>27</v>
      </c>
      <c r="AH21" s="4" t="s">
        <v>27</v>
      </c>
      <c r="AI21" s="6" t="s">
        <v>27</v>
      </c>
      <c r="AJ21" s="4" t="s">
        <v>27</v>
      </c>
      <c r="AK21" s="6" t="s">
        <v>27</v>
      </c>
      <c r="AL21" s="4" t="s">
        <v>27</v>
      </c>
      <c r="AM21" s="6" t="s">
        <v>27</v>
      </c>
      <c r="AN21" s="4" t="s">
        <v>27</v>
      </c>
      <c r="AO21" s="6" t="s">
        <v>27</v>
      </c>
      <c r="AP21" s="4" t="s">
        <v>27</v>
      </c>
      <c r="AQ21" s="6" t="s">
        <v>27</v>
      </c>
      <c r="AR21" s="4" t="s">
        <v>27</v>
      </c>
      <c r="AS21" s="6" t="s">
        <v>27</v>
      </c>
      <c r="AT21" s="4" t="s">
        <v>27</v>
      </c>
      <c r="AU21" s="6" t="s">
        <v>27</v>
      </c>
      <c r="AV21" s="4" t="s">
        <v>27</v>
      </c>
      <c r="AW21" s="6" t="s">
        <v>27</v>
      </c>
      <c r="AX21" s="4" t="s">
        <v>27</v>
      </c>
      <c r="AY21" s="6" t="s">
        <v>27</v>
      </c>
      <c r="AZ21" s="4" t="s">
        <v>27</v>
      </c>
      <c r="BA21" s="6" t="s">
        <v>27</v>
      </c>
      <c r="BB21" s="4" t="s">
        <v>27</v>
      </c>
      <c r="BC21" s="6" t="s">
        <v>27</v>
      </c>
      <c r="BD21" s="4" t="s">
        <v>27</v>
      </c>
      <c r="BE21" s="6" t="s">
        <v>27</v>
      </c>
      <c r="BF21" s="4" t="s">
        <v>27</v>
      </c>
      <c r="BG21" s="6" t="s">
        <v>27</v>
      </c>
      <c r="BH21" s="4" t="s">
        <v>27</v>
      </c>
      <c r="BI21" s="6" t="s">
        <v>27</v>
      </c>
      <c r="BJ21" s="4" t="s">
        <v>27</v>
      </c>
      <c r="BK21" s="6" t="s">
        <v>27</v>
      </c>
      <c r="BL21" s="4" t="s">
        <v>27</v>
      </c>
      <c r="BM21" s="6" t="s">
        <v>27</v>
      </c>
      <c r="BN21" s="4" t="s">
        <v>27</v>
      </c>
      <c r="BO21" s="6" t="s">
        <v>27</v>
      </c>
      <c r="BP21" s="4" t="s">
        <v>27</v>
      </c>
      <c r="BQ21" s="6" t="s">
        <v>27</v>
      </c>
      <c r="BR21" s="4" t="s">
        <v>27</v>
      </c>
      <c r="BS21" s="6" t="s">
        <v>27</v>
      </c>
      <c r="BT21" s="4" t="s">
        <v>27</v>
      </c>
      <c r="BU21" s="6" t="s">
        <v>27</v>
      </c>
      <c r="BV21" s="4" t="s">
        <v>27</v>
      </c>
      <c r="BW21" s="6" t="s">
        <v>27</v>
      </c>
      <c r="BX21" s="4" t="s">
        <v>27</v>
      </c>
      <c r="BY21" s="6" t="s">
        <v>27</v>
      </c>
      <c r="BZ21" s="4" t="s">
        <v>27</v>
      </c>
      <c r="CA21" s="6" t="s">
        <v>27</v>
      </c>
      <c r="CB21" s="4" t="s">
        <v>27</v>
      </c>
      <c r="CC21" s="6">
        <v>-3</v>
      </c>
      <c r="CD21" t="s">
        <v>86</v>
      </c>
      <c r="CE21" s="4">
        <v>2</v>
      </c>
      <c r="CF21" s="7">
        <v>2</v>
      </c>
      <c r="CG21">
        <v>5925</v>
      </c>
      <c r="CH21" s="4">
        <v>6425</v>
      </c>
      <c r="CI21">
        <v>6525</v>
      </c>
      <c r="CJ21" s="4">
        <v>6875</v>
      </c>
      <c r="CK21" s="6">
        <v>131</v>
      </c>
      <c r="CM21">
        <v>132</v>
      </c>
      <c r="CO21">
        <v>133</v>
      </c>
      <c r="CQ21">
        <v>134</v>
      </c>
      <c r="CS21">
        <v>136</v>
      </c>
      <c r="CU21">
        <v>137</v>
      </c>
      <c r="CV21" s="4"/>
      <c r="CX21" s="4"/>
      <c r="CY21" s="2"/>
      <c r="DA21" t="s">
        <v>120</v>
      </c>
    </row>
    <row r="22" spans="1:105" x14ac:dyDescent="0.45">
      <c r="A22" s="1" t="s">
        <v>57</v>
      </c>
      <c r="B22" t="s">
        <v>60</v>
      </c>
      <c r="C22" s="4">
        <v>8</v>
      </c>
      <c r="D22" s="6" t="s">
        <v>49</v>
      </c>
      <c r="E22" t="s">
        <v>43</v>
      </c>
      <c r="F22" t="s">
        <v>124</v>
      </c>
      <c r="G22" t="s">
        <v>44</v>
      </c>
      <c r="H22" s="2" t="s">
        <v>47</v>
      </c>
      <c r="I22" s="4">
        <v>1.4</v>
      </c>
      <c r="J22" s="7" t="str">
        <f t="shared" si="3"/>
        <v>REQ-FSP8</v>
      </c>
      <c r="K22" s="7" t="str">
        <f t="shared" si="2"/>
        <v>FSP8</v>
      </c>
      <c r="L22" s="4" t="s">
        <v>85</v>
      </c>
      <c r="M22" s="7" t="str">
        <f t="shared" si="1"/>
        <v>FCCID-FSP8</v>
      </c>
      <c r="N22" s="18">
        <v>-97.546817000000004</v>
      </c>
      <c r="O22" s="17">
        <v>33.177061999999999</v>
      </c>
      <c r="P22">
        <v>100</v>
      </c>
      <c r="Q22">
        <v>50</v>
      </c>
      <c r="R22" s="4">
        <v>45</v>
      </c>
      <c r="S22" s="6" t="s">
        <v>27</v>
      </c>
      <c r="T22" s="4" t="s">
        <v>27</v>
      </c>
      <c r="U22" s="6" t="s">
        <v>27</v>
      </c>
      <c r="V22" s="4" t="s">
        <v>27</v>
      </c>
      <c r="W22" s="6" t="s">
        <v>27</v>
      </c>
      <c r="X22" s="4" t="s">
        <v>27</v>
      </c>
      <c r="Y22" s="6" t="s">
        <v>27</v>
      </c>
      <c r="Z22" s="4" t="s">
        <v>27</v>
      </c>
      <c r="AA22" s="6" t="s">
        <v>27</v>
      </c>
      <c r="AB22" s="4" t="s">
        <v>27</v>
      </c>
      <c r="AC22" s="6" t="s">
        <v>27</v>
      </c>
      <c r="AD22" s="4" t="s">
        <v>27</v>
      </c>
      <c r="AE22" s="6" t="s">
        <v>27</v>
      </c>
      <c r="AF22" s="4" t="s">
        <v>27</v>
      </c>
      <c r="AG22" s="6" t="s">
        <v>27</v>
      </c>
      <c r="AH22" s="4" t="s">
        <v>27</v>
      </c>
      <c r="AI22" s="6" t="s">
        <v>27</v>
      </c>
      <c r="AJ22" s="4" t="s">
        <v>27</v>
      </c>
      <c r="AK22" s="6" t="s">
        <v>27</v>
      </c>
      <c r="AL22" s="4" t="s">
        <v>27</v>
      </c>
      <c r="AM22" s="6" t="s">
        <v>27</v>
      </c>
      <c r="AN22" s="4" t="s">
        <v>27</v>
      </c>
      <c r="AO22" s="6" t="s">
        <v>27</v>
      </c>
      <c r="AP22" s="4" t="s">
        <v>27</v>
      </c>
      <c r="AQ22" s="6" t="s">
        <v>27</v>
      </c>
      <c r="AR22" s="4" t="s">
        <v>27</v>
      </c>
      <c r="AS22" s="6" t="s">
        <v>27</v>
      </c>
      <c r="AT22" s="4" t="s">
        <v>27</v>
      </c>
      <c r="AU22" s="6" t="s">
        <v>27</v>
      </c>
      <c r="AV22" s="4" t="s">
        <v>27</v>
      </c>
      <c r="AW22" s="6" t="s">
        <v>27</v>
      </c>
      <c r="AX22" s="4" t="s">
        <v>27</v>
      </c>
      <c r="AY22" s="6" t="s">
        <v>27</v>
      </c>
      <c r="AZ22" s="4" t="s">
        <v>27</v>
      </c>
      <c r="BA22" s="6" t="s">
        <v>27</v>
      </c>
      <c r="BB22" s="4" t="s">
        <v>27</v>
      </c>
      <c r="BC22" s="6" t="s">
        <v>27</v>
      </c>
      <c r="BD22" s="4" t="s">
        <v>27</v>
      </c>
      <c r="BE22" s="6" t="s">
        <v>27</v>
      </c>
      <c r="BF22" s="4" t="s">
        <v>27</v>
      </c>
      <c r="BG22" s="6" t="s">
        <v>27</v>
      </c>
      <c r="BH22" s="4" t="s">
        <v>27</v>
      </c>
      <c r="BI22" s="6" t="s">
        <v>27</v>
      </c>
      <c r="BJ22" s="4" t="s">
        <v>27</v>
      </c>
      <c r="BK22" s="6" t="s">
        <v>27</v>
      </c>
      <c r="BL22" s="4" t="s">
        <v>27</v>
      </c>
      <c r="BM22" s="6" t="s">
        <v>27</v>
      </c>
      <c r="BN22" s="4" t="s">
        <v>27</v>
      </c>
      <c r="BO22" s="6" t="s">
        <v>27</v>
      </c>
      <c r="BP22" s="4" t="s">
        <v>27</v>
      </c>
      <c r="BQ22" s="6" t="s">
        <v>27</v>
      </c>
      <c r="BR22" s="4" t="s">
        <v>27</v>
      </c>
      <c r="BS22" s="6" t="s">
        <v>27</v>
      </c>
      <c r="BT22" s="4" t="s">
        <v>27</v>
      </c>
      <c r="BU22" s="6" t="s">
        <v>27</v>
      </c>
      <c r="BV22" s="4" t="s">
        <v>27</v>
      </c>
      <c r="BW22" s="6" t="s">
        <v>27</v>
      </c>
      <c r="BX22" s="4" t="s">
        <v>27</v>
      </c>
      <c r="BY22" s="6" t="s">
        <v>27</v>
      </c>
      <c r="BZ22" s="4" t="s">
        <v>27</v>
      </c>
      <c r="CA22" s="6" t="s">
        <v>27</v>
      </c>
      <c r="CB22" s="4" t="s">
        <v>27</v>
      </c>
      <c r="CC22" s="6">
        <v>3</v>
      </c>
      <c r="CD22" t="s">
        <v>86</v>
      </c>
      <c r="CE22" s="4">
        <v>2</v>
      </c>
      <c r="CF22" s="7">
        <v>0</v>
      </c>
      <c r="CG22">
        <v>5925</v>
      </c>
      <c r="CH22" s="4">
        <v>6425</v>
      </c>
      <c r="CI22">
        <v>6525</v>
      </c>
      <c r="CJ22" s="4">
        <v>6875</v>
      </c>
      <c r="CK22" s="6">
        <v>131</v>
      </c>
      <c r="CM22">
        <v>132</v>
      </c>
      <c r="CO22">
        <v>133</v>
      </c>
      <c r="CQ22">
        <v>134</v>
      </c>
      <c r="CS22">
        <v>136</v>
      </c>
      <c r="CU22">
        <v>137</v>
      </c>
      <c r="CV22" s="4"/>
      <c r="CX22" s="4"/>
      <c r="CY22" s="2"/>
      <c r="DA22" t="s">
        <v>121</v>
      </c>
    </row>
    <row r="23" spans="1:105" x14ac:dyDescent="0.45">
      <c r="A23" s="1" t="s">
        <v>57</v>
      </c>
      <c r="B23" t="s">
        <v>60</v>
      </c>
      <c r="C23" s="4">
        <v>9</v>
      </c>
      <c r="D23" s="6" t="s">
        <v>49</v>
      </c>
      <c r="E23" t="s">
        <v>43</v>
      </c>
      <c r="F23" t="s">
        <v>64</v>
      </c>
      <c r="G23" t="s">
        <v>44</v>
      </c>
      <c r="H23" s="2" t="s">
        <v>48</v>
      </c>
      <c r="I23" s="4">
        <v>1.4</v>
      </c>
      <c r="J23" s="7" t="str">
        <f t="shared" si="3"/>
        <v>REQ-FSP9</v>
      </c>
      <c r="K23" s="7" t="str">
        <f t="shared" si="2"/>
        <v>FSP9</v>
      </c>
      <c r="L23" s="4" t="s">
        <v>85</v>
      </c>
      <c r="M23" s="7" t="str">
        <f t="shared" si="1"/>
        <v>FCCID-FSP9</v>
      </c>
      <c r="N23" s="18">
        <v>-97.560700999999995</v>
      </c>
      <c r="O23" s="17">
        <v>33.180553000000003</v>
      </c>
      <c r="P23">
        <v>100</v>
      </c>
      <c r="Q23">
        <v>50</v>
      </c>
      <c r="R23" s="4">
        <v>45</v>
      </c>
      <c r="S23" s="6" t="s">
        <v>27</v>
      </c>
      <c r="T23" s="4" t="s">
        <v>27</v>
      </c>
      <c r="U23" s="6" t="s">
        <v>27</v>
      </c>
      <c r="V23" s="4" t="s">
        <v>27</v>
      </c>
      <c r="W23" s="6" t="s">
        <v>27</v>
      </c>
      <c r="X23" s="4" t="s">
        <v>27</v>
      </c>
      <c r="Y23" s="6" t="s">
        <v>27</v>
      </c>
      <c r="Z23" s="4" t="s">
        <v>27</v>
      </c>
      <c r="AA23" s="6" t="s">
        <v>27</v>
      </c>
      <c r="AB23" s="4" t="s">
        <v>27</v>
      </c>
      <c r="AC23" s="6" t="s">
        <v>27</v>
      </c>
      <c r="AD23" s="4" t="s">
        <v>27</v>
      </c>
      <c r="AE23" s="6" t="s">
        <v>27</v>
      </c>
      <c r="AF23" s="4" t="s">
        <v>27</v>
      </c>
      <c r="AG23" s="6" t="s">
        <v>27</v>
      </c>
      <c r="AH23" s="4" t="s">
        <v>27</v>
      </c>
      <c r="AI23" s="6" t="s">
        <v>27</v>
      </c>
      <c r="AJ23" s="4" t="s">
        <v>27</v>
      </c>
      <c r="AK23" s="6" t="s">
        <v>27</v>
      </c>
      <c r="AL23" s="4" t="s">
        <v>27</v>
      </c>
      <c r="AM23" s="6" t="s">
        <v>27</v>
      </c>
      <c r="AN23" s="4" t="s">
        <v>27</v>
      </c>
      <c r="AO23" s="6" t="s">
        <v>27</v>
      </c>
      <c r="AP23" s="4" t="s">
        <v>27</v>
      </c>
      <c r="AQ23" s="6" t="s">
        <v>27</v>
      </c>
      <c r="AR23" s="4" t="s">
        <v>27</v>
      </c>
      <c r="AS23" s="6" t="s">
        <v>27</v>
      </c>
      <c r="AT23" s="4" t="s">
        <v>27</v>
      </c>
      <c r="AU23" s="6" t="s">
        <v>27</v>
      </c>
      <c r="AV23" s="4" t="s">
        <v>27</v>
      </c>
      <c r="AW23" s="6" t="s">
        <v>27</v>
      </c>
      <c r="AX23" s="4" t="s">
        <v>27</v>
      </c>
      <c r="AY23" s="6" t="s">
        <v>27</v>
      </c>
      <c r="AZ23" s="4" t="s">
        <v>27</v>
      </c>
      <c r="BA23" s="6" t="s">
        <v>27</v>
      </c>
      <c r="BB23" s="4" t="s">
        <v>27</v>
      </c>
      <c r="BC23" s="6" t="s">
        <v>27</v>
      </c>
      <c r="BD23" s="4" t="s">
        <v>27</v>
      </c>
      <c r="BE23" s="6" t="s">
        <v>27</v>
      </c>
      <c r="BF23" s="4" t="s">
        <v>27</v>
      </c>
      <c r="BG23" s="6" t="s">
        <v>27</v>
      </c>
      <c r="BH23" s="4" t="s">
        <v>27</v>
      </c>
      <c r="BI23" s="6" t="s">
        <v>27</v>
      </c>
      <c r="BJ23" s="4" t="s">
        <v>27</v>
      </c>
      <c r="BK23" s="6" t="s">
        <v>27</v>
      </c>
      <c r="BL23" s="4" t="s">
        <v>27</v>
      </c>
      <c r="BM23" s="6" t="s">
        <v>27</v>
      </c>
      <c r="BN23" s="4" t="s">
        <v>27</v>
      </c>
      <c r="BO23" s="6" t="s">
        <v>27</v>
      </c>
      <c r="BP23" s="4" t="s">
        <v>27</v>
      </c>
      <c r="BQ23" s="6" t="s">
        <v>27</v>
      </c>
      <c r="BR23" s="4" t="s">
        <v>27</v>
      </c>
      <c r="BS23" s="6" t="s">
        <v>27</v>
      </c>
      <c r="BT23" s="4" t="s">
        <v>27</v>
      </c>
      <c r="BU23" s="6" t="s">
        <v>27</v>
      </c>
      <c r="BV23" s="4" t="s">
        <v>27</v>
      </c>
      <c r="BW23" s="6" t="s">
        <v>27</v>
      </c>
      <c r="BX23" s="4" t="s">
        <v>27</v>
      </c>
      <c r="BY23" s="6" t="s">
        <v>27</v>
      </c>
      <c r="BZ23" s="4" t="s">
        <v>27</v>
      </c>
      <c r="CA23" s="6" t="s">
        <v>27</v>
      </c>
      <c r="CB23" s="4" t="s">
        <v>27</v>
      </c>
      <c r="CC23" s="6">
        <v>3</v>
      </c>
      <c r="CD23" t="s">
        <v>86</v>
      </c>
      <c r="CE23" s="4">
        <v>2</v>
      </c>
      <c r="CF23" s="7">
        <v>2</v>
      </c>
      <c r="CG23">
        <v>5925</v>
      </c>
      <c r="CH23" s="4">
        <v>6425</v>
      </c>
      <c r="CI23">
        <v>6525</v>
      </c>
      <c r="CJ23" s="4">
        <v>6875</v>
      </c>
      <c r="CK23" s="6">
        <v>131</v>
      </c>
      <c r="CM23">
        <v>132</v>
      </c>
      <c r="CO23">
        <v>133</v>
      </c>
      <c r="CQ23">
        <v>134</v>
      </c>
      <c r="CS23">
        <v>136</v>
      </c>
      <c r="CU23">
        <v>137</v>
      </c>
      <c r="CV23" s="4"/>
      <c r="CX23" s="4"/>
      <c r="CY23" s="2"/>
    </row>
    <row r="24" spans="1:105" x14ac:dyDescent="0.45">
      <c r="A24" s="1" t="s">
        <v>57</v>
      </c>
      <c r="B24" t="s">
        <v>60</v>
      </c>
      <c r="C24" s="4">
        <v>10</v>
      </c>
      <c r="D24" s="6" t="s">
        <v>49</v>
      </c>
      <c r="E24" t="s">
        <v>43</v>
      </c>
      <c r="F24" t="s">
        <v>64</v>
      </c>
      <c r="G24" t="s">
        <v>63</v>
      </c>
      <c r="H24" s="2" t="s">
        <v>45</v>
      </c>
      <c r="I24" s="4">
        <v>1.4</v>
      </c>
      <c r="J24" s="7" t="str">
        <f t="shared" si="3"/>
        <v>REQ-FSP10</v>
      </c>
      <c r="K24" s="7" t="str">
        <f t="shared" si="2"/>
        <v>FSP10</v>
      </c>
      <c r="L24" s="4" t="s">
        <v>85</v>
      </c>
      <c r="M24" s="7" t="str">
        <f t="shared" si="1"/>
        <v>FCCID-FSP10</v>
      </c>
      <c r="N24" s="18">
        <v>-87.636215000000007</v>
      </c>
      <c r="O24" s="17">
        <v>41.879230999999997</v>
      </c>
      <c r="P24">
        <v>100</v>
      </c>
      <c r="Q24">
        <v>50</v>
      </c>
      <c r="R24" s="4">
        <v>45</v>
      </c>
      <c r="S24" s="6" t="s">
        <v>27</v>
      </c>
      <c r="T24" s="4" t="s">
        <v>27</v>
      </c>
      <c r="U24" s="6" t="s">
        <v>27</v>
      </c>
      <c r="V24" s="4" t="s">
        <v>27</v>
      </c>
      <c r="W24" s="6" t="s">
        <v>27</v>
      </c>
      <c r="X24" s="4" t="s">
        <v>27</v>
      </c>
      <c r="Y24" s="6" t="s">
        <v>27</v>
      </c>
      <c r="Z24" s="4" t="s">
        <v>27</v>
      </c>
      <c r="AA24" s="6" t="s">
        <v>27</v>
      </c>
      <c r="AB24" s="4" t="s">
        <v>27</v>
      </c>
      <c r="AC24" s="6" t="s">
        <v>27</v>
      </c>
      <c r="AD24" s="4" t="s">
        <v>27</v>
      </c>
      <c r="AE24" s="6" t="s">
        <v>27</v>
      </c>
      <c r="AF24" s="4" t="s">
        <v>27</v>
      </c>
      <c r="AG24" s="6" t="s">
        <v>27</v>
      </c>
      <c r="AH24" s="4" t="s">
        <v>27</v>
      </c>
      <c r="AI24" s="6" t="s">
        <v>27</v>
      </c>
      <c r="AJ24" s="4" t="s">
        <v>27</v>
      </c>
      <c r="AK24" s="6" t="s">
        <v>27</v>
      </c>
      <c r="AL24" s="4" t="s">
        <v>27</v>
      </c>
      <c r="AM24" s="6" t="s">
        <v>27</v>
      </c>
      <c r="AN24" s="4" t="s">
        <v>27</v>
      </c>
      <c r="AO24" s="6" t="s">
        <v>27</v>
      </c>
      <c r="AP24" s="4" t="s">
        <v>27</v>
      </c>
      <c r="AQ24" s="6" t="s">
        <v>27</v>
      </c>
      <c r="AR24" s="4" t="s">
        <v>27</v>
      </c>
      <c r="AS24" s="6" t="s">
        <v>27</v>
      </c>
      <c r="AT24" s="4" t="s">
        <v>27</v>
      </c>
      <c r="AU24" s="6" t="s">
        <v>27</v>
      </c>
      <c r="AV24" s="4" t="s">
        <v>27</v>
      </c>
      <c r="AW24" s="6" t="s">
        <v>27</v>
      </c>
      <c r="AX24" s="4" t="s">
        <v>27</v>
      </c>
      <c r="AY24" s="6" t="s">
        <v>27</v>
      </c>
      <c r="AZ24" s="4" t="s">
        <v>27</v>
      </c>
      <c r="BA24" s="6" t="s">
        <v>27</v>
      </c>
      <c r="BB24" s="4" t="s">
        <v>27</v>
      </c>
      <c r="BC24" s="6" t="s">
        <v>27</v>
      </c>
      <c r="BD24" s="4" t="s">
        <v>27</v>
      </c>
      <c r="BE24" s="6" t="s">
        <v>27</v>
      </c>
      <c r="BF24" s="4" t="s">
        <v>27</v>
      </c>
      <c r="BG24" s="6" t="s">
        <v>27</v>
      </c>
      <c r="BH24" s="4" t="s">
        <v>27</v>
      </c>
      <c r="BI24" s="6" t="s">
        <v>27</v>
      </c>
      <c r="BJ24" s="4" t="s">
        <v>27</v>
      </c>
      <c r="BK24" s="6" t="s">
        <v>27</v>
      </c>
      <c r="BL24" s="4" t="s">
        <v>27</v>
      </c>
      <c r="BM24" s="6" t="s">
        <v>27</v>
      </c>
      <c r="BN24" s="4" t="s">
        <v>27</v>
      </c>
      <c r="BO24" s="6" t="s">
        <v>27</v>
      </c>
      <c r="BP24" s="4" t="s">
        <v>27</v>
      </c>
      <c r="BQ24" s="6" t="s">
        <v>27</v>
      </c>
      <c r="BR24" s="4" t="s">
        <v>27</v>
      </c>
      <c r="BS24" s="6" t="s">
        <v>27</v>
      </c>
      <c r="BT24" s="4" t="s">
        <v>27</v>
      </c>
      <c r="BU24" s="6" t="s">
        <v>27</v>
      </c>
      <c r="BV24" s="4" t="s">
        <v>27</v>
      </c>
      <c r="BW24" s="6" t="s">
        <v>27</v>
      </c>
      <c r="BX24" s="4" t="s">
        <v>27</v>
      </c>
      <c r="BY24" s="6" t="s">
        <v>27</v>
      </c>
      <c r="BZ24" s="4" t="s">
        <v>27</v>
      </c>
      <c r="CA24" s="6" t="s">
        <v>27</v>
      </c>
      <c r="CB24" s="4" t="s">
        <v>27</v>
      </c>
      <c r="CC24" s="6">
        <v>100</v>
      </c>
      <c r="CD24" t="s">
        <v>86</v>
      </c>
      <c r="CE24" s="4">
        <v>10</v>
      </c>
      <c r="CF24" s="7">
        <v>2</v>
      </c>
      <c r="CG24">
        <v>5925</v>
      </c>
      <c r="CH24" s="4">
        <v>6425</v>
      </c>
      <c r="CI24">
        <v>6525</v>
      </c>
      <c r="CJ24" s="4">
        <v>6875</v>
      </c>
      <c r="CK24" s="6">
        <v>131</v>
      </c>
      <c r="CM24">
        <v>132</v>
      </c>
      <c r="CO24">
        <v>133</v>
      </c>
      <c r="CQ24">
        <v>134</v>
      </c>
      <c r="CS24">
        <v>136</v>
      </c>
      <c r="CU24">
        <v>137</v>
      </c>
      <c r="CV24" s="4"/>
      <c r="CX24" s="4"/>
      <c r="CY24" s="2"/>
    </row>
    <row r="25" spans="1:105" x14ac:dyDescent="0.45">
      <c r="A25" s="1" t="s">
        <v>57</v>
      </c>
      <c r="B25" t="s">
        <v>60</v>
      </c>
      <c r="C25" s="4">
        <v>11</v>
      </c>
      <c r="D25" s="6" t="s">
        <v>49</v>
      </c>
      <c r="E25" t="s">
        <v>43</v>
      </c>
      <c r="F25" t="s">
        <v>64</v>
      </c>
      <c r="G25" t="s">
        <v>63</v>
      </c>
      <c r="H25" s="2" t="s">
        <v>47</v>
      </c>
      <c r="I25" s="4">
        <v>1.4</v>
      </c>
      <c r="J25" s="7" t="str">
        <f t="shared" si="3"/>
        <v>REQ-FSP11</v>
      </c>
      <c r="K25" s="7" t="str">
        <f t="shared" si="2"/>
        <v>FSP11</v>
      </c>
      <c r="L25" s="4" t="s">
        <v>85</v>
      </c>
      <c r="M25" s="7" t="str">
        <f t="shared" si="1"/>
        <v>FCCID-FSP11</v>
      </c>
      <c r="N25" s="18">
        <v>-87.635929000000004</v>
      </c>
      <c r="O25" s="17">
        <v>41.878912</v>
      </c>
      <c r="P25">
        <v>100</v>
      </c>
      <c r="Q25">
        <v>50</v>
      </c>
      <c r="R25" s="4">
        <v>45</v>
      </c>
      <c r="S25" s="6" t="s">
        <v>27</v>
      </c>
      <c r="T25" s="4" t="s">
        <v>27</v>
      </c>
      <c r="U25" s="6" t="s">
        <v>27</v>
      </c>
      <c r="V25" s="4" t="s">
        <v>27</v>
      </c>
      <c r="W25" s="6" t="s">
        <v>27</v>
      </c>
      <c r="X25" s="4" t="s">
        <v>27</v>
      </c>
      <c r="Y25" s="6" t="s">
        <v>27</v>
      </c>
      <c r="Z25" s="4" t="s">
        <v>27</v>
      </c>
      <c r="AA25" s="6" t="s">
        <v>27</v>
      </c>
      <c r="AB25" s="4" t="s">
        <v>27</v>
      </c>
      <c r="AC25" s="6" t="s">
        <v>27</v>
      </c>
      <c r="AD25" s="4" t="s">
        <v>27</v>
      </c>
      <c r="AE25" s="6" t="s">
        <v>27</v>
      </c>
      <c r="AF25" s="4" t="s">
        <v>27</v>
      </c>
      <c r="AG25" s="6" t="s">
        <v>27</v>
      </c>
      <c r="AH25" s="4" t="s">
        <v>27</v>
      </c>
      <c r="AI25" s="6" t="s">
        <v>27</v>
      </c>
      <c r="AJ25" s="4" t="s">
        <v>27</v>
      </c>
      <c r="AK25" s="6" t="s">
        <v>27</v>
      </c>
      <c r="AL25" s="4" t="s">
        <v>27</v>
      </c>
      <c r="AM25" s="6" t="s">
        <v>27</v>
      </c>
      <c r="AN25" s="4" t="s">
        <v>27</v>
      </c>
      <c r="AO25" s="6" t="s">
        <v>27</v>
      </c>
      <c r="AP25" s="4" t="s">
        <v>27</v>
      </c>
      <c r="AQ25" s="6" t="s">
        <v>27</v>
      </c>
      <c r="AR25" s="4" t="s">
        <v>27</v>
      </c>
      <c r="AS25" s="6" t="s">
        <v>27</v>
      </c>
      <c r="AT25" s="4" t="s">
        <v>27</v>
      </c>
      <c r="AU25" s="6" t="s">
        <v>27</v>
      </c>
      <c r="AV25" s="4" t="s">
        <v>27</v>
      </c>
      <c r="AW25" s="6" t="s">
        <v>27</v>
      </c>
      <c r="AX25" s="4" t="s">
        <v>27</v>
      </c>
      <c r="AY25" s="6" t="s">
        <v>27</v>
      </c>
      <c r="AZ25" s="4" t="s">
        <v>27</v>
      </c>
      <c r="BA25" s="6" t="s">
        <v>27</v>
      </c>
      <c r="BB25" s="4" t="s">
        <v>27</v>
      </c>
      <c r="BC25" s="6" t="s">
        <v>27</v>
      </c>
      <c r="BD25" s="4" t="s">
        <v>27</v>
      </c>
      <c r="BE25" s="6" t="s">
        <v>27</v>
      </c>
      <c r="BF25" s="4" t="s">
        <v>27</v>
      </c>
      <c r="BG25" s="6" t="s">
        <v>27</v>
      </c>
      <c r="BH25" s="4" t="s">
        <v>27</v>
      </c>
      <c r="BI25" s="6" t="s">
        <v>27</v>
      </c>
      <c r="BJ25" s="4" t="s">
        <v>27</v>
      </c>
      <c r="BK25" s="6" t="s">
        <v>27</v>
      </c>
      <c r="BL25" s="4" t="s">
        <v>27</v>
      </c>
      <c r="BM25" s="6" t="s">
        <v>27</v>
      </c>
      <c r="BN25" s="4" t="s">
        <v>27</v>
      </c>
      <c r="BO25" s="6" t="s">
        <v>27</v>
      </c>
      <c r="BP25" s="4" t="s">
        <v>27</v>
      </c>
      <c r="BQ25" s="6" t="s">
        <v>27</v>
      </c>
      <c r="BR25" s="4" t="s">
        <v>27</v>
      </c>
      <c r="BS25" s="6" t="s">
        <v>27</v>
      </c>
      <c r="BT25" s="4" t="s">
        <v>27</v>
      </c>
      <c r="BU25" s="6" t="s">
        <v>27</v>
      </c>
      <c r="BV25" s="4" t="s">
        <v>27</v>
      </c>
      <c r="BW25" s="6" t="s">
        <v>27</v>
      </c>
      <c r="BX25" s="4" t="s">
        <v>27</v>
      </c>
      <c r="BY25" s="6" t="s">
        <v>27</v>
      </c>
      <c r="BZ25" s="4" t="s">
        <v>27</v>
      </c>
      <c r="CA25" s="6" t="s">
        <v>27</v>
      </c>
      <c r="CB25" s="4" t="s">
        <v>27</v>
      </c>
      <c r="CC25" s="6">
        <v>100</v>
      </c>
      <c r="CD25" t="s">
        <v>86</v>
      </c>
      <c r="CE25" s="4">
        <v>10</v>
      </c>
      <c r="CF25" s="7">
        <v>2</v>
      </c>
      <c r="CG25">
        <v>5925</v>
      </c>
      <c r="CH25" s="4">
        <v>6425</v>
      </c>
      <c r="CI25">
        <v>6525</v>
      </c>
      <c r="CJ25" s="4">
        <v>6875</v>
      </c>
      <c r="CK25" s="6">
        <v>131</v>
      </c>
      <c r="CM25">
        <v>132</v>
      </c>
      <c r="CO25">
        <v>133</v>
      </c>
      <c r="CQ25">
        <v>134</v>
      </c>
      <c r="CS25">
        <v>136</v>
      </c>
      <c r="CU25">
        <v>137</v>
      </c>
      <c r="CV25" s="4"/>
      <c r="CX25" s="4"/>
      <c r="CY25" s="2"/>
    </row>
    <row r="26" spans="1:105" x14ac:dyDescent="0.45">
      <c r="A26" s="1" t="s">
        <v>57</v>
      </c>
      <c r="B26" t="s">
        <v>60</v>
      </c>
      <c r="C26" s="4">
        <v>12</v>
      </c>
      <c r="D26" s="6" t="s">
        <v>49</v>
      </c>
      <c r="E26" t="s">
        <v>43</v>
      </c>
      <c r="F26" t="s">
        <v>64</v>
      </c>
      <c r="G26" t="s">
        <v>63</v>
      </c>
      <c r="H26" s="2" t="s">
        <v>48</v>
      </c>
      <c r="I26" s="4">
        <v>1.4</v>
      </c>
      <c r="J26" s="7" t="str">
        <f t="shared" si="3"/>
        <v>REQ-FSP12</v>
      </c>
      <c r="K26" s="7" t="str">
        <f t="shared" si="2"/>
        <v>FSP12</v>
      </c>
      <c r="L26" s="4" t="s">
        <v>85</v>
      </c>
      <c r="M26" s="7" t="str">
        <f t="shared" si="1"/>
        <v>FCCID-FSP12</v>
      </c>
      <c r="N26" s="18">
        <v>-87.635929000000004</v>
      </c>
      <c r="O26" s="17">
        <v>41.878912</v>
      </c>
      <c r="P26">
        <v>100</v>
      </c>
      <c r="Q26">
        <v>50</v>
      </c>
      <c r="R26" s="4">
        <v>45</v>
      </c>
      <c r="S26" s="6" t="s">
        <v>27</v>
      </c>
      <c r="T26" s="4" t="s">
        <v>27</v>
      </c>
      <c r="U26" s="6" t="s">
        <v>27</v>
      </c>
      <c r="V26" s="4" t="s">
        <v>27</v>
      </c>
      <c r="W26" s="6" t="s">
        <v>27</v>
      </c>
      <c r="X26" s="4" t="s">
        <v>27</v>
      </c>
      <c r="Y26" s="6" t="s">
        <v>27</v>
      </c>
      <c r="Z26" s="4" t="s">
        <v>27</v>
      </c>
      <c r="AA26" s="6" t="s">
        <v>27</v>
      </c>
      <c r="AB26" s="4" t="s">
        <v>27</v>
      </c>
      <c r="AC26" s="6" t="s">
        <v>27</v>
      </c>
      <c r="AD26" s="4" t="s">
        <v>27</v>
      </c>
      <c r="AE26" s="6" t="s">
        <v>27</v>
      </c>
      <c r="AF26" s="4" t="s">
        <v>27</v>
      </c>
      <c r="AG26" s="6" t="s">
        <v>27</v>
      </c>
      <c r="AH26" s="4" t="s">
        <v>27</v>
      </c>
      <c r="AI26" s="6" t="s">
        <v>27</v>
      </c>
      <c r="AJ26" s="4" t="s">
        <v>27</v>
      </c>
      <c r="AK26" s="6" t="s">
        <v>27</v>
      </c>
      <c r="AL26" s="4" t="s">
        <v>27</v>
      </c>
      <c r="AM26" s="6" t="s">
        <v>27</v>
      </c>
      <c r="AN26" s="4" t="s">
        <v>27</v>
      </c>
      <c r="AO26" s="6" t="s">
        <v>27</v>
      </c>
      <c r="AP26" s="4" t="s">
        <v>27</v>
      </c>
      <c r="AQ26" s="6" t="s">
        <v>27</v>
      </c>
      <c r="AR26" s="4" t="s">
        <v>27</v>
      </c>
      <c r="AS26" s="6" t="s">
        <v>27</v>
      </c>
      <c r="AT26" s="4" t="s">
        <v>27</v>
      </c>
      <c r="AU26" s="6" t="s">
        <v>27</v>
      </c>
      <c r="AV26" s="4" t="s">
        <v>27</v>
      </c>
      <c r="AW26" s="6" t="s">
        <v>27</v>
      </c>
      <c r="AX26" s="4" t="s">
        <v>27</v>
      </c>
      <c r="AY26" s="6" t="s">
        <v>27</v>
      </c>
      <c r="AZ26" s="4" t="s">
        <v>27</v>
      </c>
      <c r="BA26" s="6" t="s">
        <v>27</v>
      </c>
      <c r="BB26" s="4" t="s">
        <v>27</v>
      </c>
      <c r="BC26" s="6" t="s">
        <v>27</v>
      </c>
      <c r="BD26" s="4" t="s">
        <v>27</v>
      </c>
      <c r="BE26" s="6" t="s">
        <v>27</v>
      </c>
      <c r="BF26" s="4" t="s">
        <v>27</v>
      </c>
      <c r="BG26" s="6" t="s">
        <v>27</v>
      </c>
      <c r="BH26" s="4" t="s">
        <v>27</v>
      </c>
      <c r="BI26" s="6" t="s">
        <v>27</v>
      </c>
      <c r="BJ26" s="4" t="s">
        <v>27</v>
      </c>
      <c r="BK26" s="6" t="s">
        <v>27</v>
      </c>
      <c r="BL26" s="4" t="s">
        <v>27</v>
      </c>
      <c r="BM26" s="6" t="s">
        <v>27</v>
      </c>
      <c r="BN26" s="4" t="s">
        <v>27</v>
      </c>
      <c r="BO26" s="6" t="s">
        <v>27</v>
      </c>
      <c r="BP26" s="4" t="s">
        <v>27</v>
      </c>
      <c r="BQ26" s="6" t="s">
        <v>27</v>
      </c>
      <c r="BR26" s="4" t="s">
        <v>27</v>
      </c>
      <c r="BS26" s="6" t="s">
        <v>27</v>
      </c>
      <c r="BT26" s="4" t="s">
        <v>27</v>
      </c>
      <c r="BU26" s="6" t="s">
        <v>27</v>
      </c>
      <c r="BV26" s="4" t="s">
        <v>27</v>
      </c>
      <c r="BW26" s="6" t="s">
        <v>27</v>
      </c>
      <c r="BX26" s="4" t="s">
        <v>27</v>
      </c>
      <c r="BY26" s="6" t="s">
        <v>27</v>
      </c>
      <c r="BZ26" s="4" t="s">
        <v>27</v>
      </c>
      <c r="CA26" s="6" t="s">
        <v>27</v>
      </c>
      <c r="CB26" s="4" t="s">
        <v>27</v>
      </c>
      <c r="CC26" s="6">
        <v>100</v>
      </c>
      <c r="CD26" t="s">
        <v>86</v>
      </c>
      <c r="CE26" s="4">
        <v>10</v>
      </c>
      <c r="CF26" s="7">
        <v>2</v>
      </c>
      <c r="CG26">
        <v>5925</v>
      </c>
      <c r="CH26" s="4">
        <v>6425</v>
      </c>
      <c r="CI26">
        <v>6525</v>
      </c>
      <c r="CJ26" s="4">
        <v>6875</v>
      </c>
      <c r="CK26" s="6">
        <v>131</v>
      </c>
      <c r="CM26">
        <v>132</v>
      </c>
      <c r="CO26">
        <v>133</v>
      </c>
      <c r="CQ26">
        <v>134</v>
      </c>
      <c r="CS26">
        <v>136</v>
      </c>
      <c r="CU26">
        <v>137</v>
      </c>
      <c r="CV26" s="4"/>
      <c r="CX26" s="4"/>
      <c r="CY26" s="2"/>
    </row>
    <row r="27" spans="1:105" x14ac:dyDescent="0.45">
      <c r="A27" s="1" t="s">
        <v>57</v>
      </c>
      <c r="B27" t="s">
        <v>60</v>
      </c>
      <c r="C27" s="4">
        <v>13</v>
      </c>
      <c r="D27" s="6" t="s">
        <v>49</v>
      </c>
      <c r="E27" t="s">
        <v>65</v>
      </c>
      <c r="F27" t="s">
        <v>46</v>
      </c>
      <c r="G27" t="s">
        <v>44</v>
      </c>
      <c r="H27" s="2" t="s">
        <v>45</v>
      </c>
      <c r="I27" s="4">
        <v>1.4</v>
      </c>
      <c r="J27" s="7" t="str">
        <f t="shared" si="3"/>
        <v>REQ-FSP13</v>
      </c>
      <c r="K27" s="7" t="str">
        <f t="shared" si="2"/>
        <v>FSP13</v>
      </c>
      <c r="L27" s="4" t="s">
        <v>85</v>
      </c>
      <c r="M27" s="7" t="str">
        <f t="shared" si="1"/>
        <v>FCCID-FSP13</v>
      </c>
      <c r="N27" s="18">
        <v>-118.376295</v>
      </c>
      <c r="O27" s="17">
        <v>33.769641</v>
      </c>
      <c r="P27">
        <v>50</v>
      </c>
      <c r="Q27">
        <v>30</v>
      </c>
      <c r="R27" s="4">
        <v>10</v>
      </c>
      <c r="S27" s="6" t="s">
        <v>27</v>
      </c>
      <c r="T27" s="4" t="s">
        <v>27</v>
      </c>
      <c r="U27" s="6" t="s">
        <v>27</v>
      </c>
      <c r="V27" s="4" t="s">
        <v>27</v>
      </c>
      <c r="W27" s="6" t="s">
        <v>27</v>
      </c>
      <c r="X27" s="4" t="s">
        <v>27</v>
      </c>
      <c r="Y27" s="6" t="s">
        <v>27</v>
      </c>
      <c r="Z27" s="4" t="s">
        <v>27</v>
      </c>
      <c r="AA27" s="6" t="s">
        <v>27</v>
      </c>
      <c r="AB27" s="4" t="s">
        <v>27</v>
      </c>
      <c r="AC27" s="6" t="s">
        <v>27</v>
      </c>
      <c r="AD27" s="4" t="s">
        <v>27</v>
      </c>
      <c r="AE27" s="6" t="s">
        <v>27</v>
      </c>
      <c r="AF27" s="4" t="s">
        <v>27</v>
      </c>
      <c r="AG27" s="6" t="s">
        <v>27</v>
      </c>
      <c r="AH27" s="4" t="s">
        <v>27</v>
      </c>
      <c r="AI27" s="6" t="s">
        <v>27</v>
      </c>
      <c r="AJ27" s="4" t="s">
        <v>27</v>
      </c>
      <c r="AK27" s="6" t="s">
        <v>27</v>
      </c>
      <c r="AL27" s="4" t="s">
        <v>27</v>
      </c>
      <c r="AM27" s="6" t="s">
        <v>27</v>
      </c>
      <c r="AN27" s="4" t="s">
        <v>27</v>
      </c>
      <c r="AO27" s="6" t="s">
        <v>27</v>
      </c>
      <c r="AP27" s="4" t="s">
        <v>27</v>
      </c>
      <c r="AQ27" s="6" t="s">
        <v>27</v>
      </c>
      <c r="AR27" s="4" t="s">
        <v>27</v>
      </c>
      <c r="AS27" s="6" t="s">
        <v>27</v>
      </c>
      <c r="AT27" s="4" t="s">
        <v>27</v>
      </c>
      <c r="AU27" s="6" t="s">
        <v>27</v>
      </c>
      <c r="AV27" s="4" t="s">
        <v>27</v>
      </c>
      <c r="AW27" s="6" t="s">
        <v>27</v>
      </c>
      <c r="AX27" s="4" t="s">
        <v>27</v>
      </c>
      <c r="AY27" s="6" t="s">
        <v>27</v>
      </c>
      <c r="AZ27" s="4" t="s">
        <v>27</v>
      </c>
      <c r="BA27" s="6" t="s">
        <v>27</v>
      </c>
      <c r="BB27" s="4" t="s">
        <v>27</v>
      </c>
      <c r="BC27" s="6" t="s">
        <v>27</v>
      </c>
      <c r="BD27" s="4" t="s">
        <v>27</v>
      </c>
      <c r="BE27" s="6" t="s">
        <v>27</v>
      </c>
      <c r="BF27" s="4" t="s">
        <v>27</v>
      </c>
      <c r="BG27" s="6" t="s">
        <v>27</v>
      </c>
      <c r="BH27" s="4" t="s">
        <v>27</v>
      </c>
      <c r="BI27" s="6" t="s">
        <v>27</v>
      </c>
      <c r="BJ27" s="4" t="s">
        <v>27</v>
      </c>
      <c r="BK27" s="6" t="s">
        <v>27</v>
      </c>
      <c r="BL27" s="4" t="s">
        <v>27</v>
      </c>
      <c r="BM27" s="6" t="s">
        <v>27</v>
      </c>
      <c r="BN27" s="4" t="s">
        <v>27</v>
      </c>
      <c r="BO27" s="6" t="s">
        <v>27</v>
      </c>
      <c r="BP27" s="4" t="s">
        <v>27</v>
      </c>
      <c r="BQ27" s="6" t="s">
        <v>27</v>
      </c>
      <c r="BR27" s="4" t="s">
        <v>27</v>
      </c>
      <c r="BS27" s="6" t="s">
        <v>27</v>
      </c>
      <c r="BT27" s="4" t="s">
        <v>27</v>
      </c>
      <c r="BU27" s="6" t="s">
        <v>27</v>
      </c>
      <c r="BV27" s="4" t="s">
        <v>27</v>
      </c>
      <c r="BW27" s="6" t="s">
        <v>27</v>
      </c>
      <c r="BX27" s="4" t="s">
        <v>27</v>
      </c>
      <c r="BY27" s="6" t="s">
        <v>27</v>
      </c>
      <c r="BZ27" s="4" t="s">
        <v>27</v>
      </c>
      <c r="CA27" s="6" t="s">
        <v>27</v>
      </c>
      <c r="CB27" s="4" t="s">
        <v>27</v>
      </c>
      <c r="CC27" s="6">
        <v>3</v>
      </c>
      <c r="CD27" t="s">
        <v>86</v>
      </c>
      <c r="CE27" s="4">
        <v>2</v>
      </c>
      <c r="CF27" s="7">
        <v>1</v>
      </c>
      <c r="CG27">
        <v>5925</v>
      </c>
      <c r="CH27" s="4">
        <v>6425</v>
      </c>
      <c r="CI27">
        <v>6525</v>
      </c>
      <c r="CJ27" s="4">
        <v>6875</v>
      </c>
      <c r="CK27" s="6">
        <v>131</v>
      </c>
      <c r="CM27">
        <v>132</v>
      </c>
      <c r="CO27">
        <v>133</v>
      </c>
      <c r="CQ27">
        <v>134</v>
      </c>
      <c r="CS27">
        <v>136</v>
      </c>
      <c r="CU27">
        <v>137</v>
      </c>
      <c r="CV27" s="4"/>
      <c r="CX27" s="4"/>
      <c r="CY27" s="2"/>
    </row>
    <row r="28" spans="1:105" x14ac:dyDescent="0.45">
      <c r="A28" s="1" t="s">
        <v>57</v>
      </c>
      <c r="B28" t="s">
        <v>60</v>
      </c>
      <c r="C28" s="4">
        <v>14</v>
      </c>
      <c r="D28" s="6" t="s">
        <v>49</v>
      </c>
      <c r="E28" t="s">
        <v>65</v>
      </c>
      <c r="F28" t="s">
        <v>46</v>
      </c>
      <c r="G28" t="s">
        <v>44</v>
      </c>
      <c r="H28" s="2" t="s">
        <v>47</v>
      </c>
      <c r="I28" s="4">
        <v>1.4</v>
      </c>
      <c r="J28" s="7" t="str">
        <f t="shared" si="3"/>
        <v>REQ-FSP14</v>
      </c>
      <c r="K28" s="7" t="str">
        <f t="shared" si="2"/>
        <v>FSP14</v>
      </c>
      <c r="L28" s="4" t="s">
        <v>85</v>
      </c>
      <c r="M28" s="7" t="str">
        <f t="shared" si="1"/>
        <v>FCCID-FSP14</v>
      </c>
      <c r="N28" s="18">
        <v>-118.37687200000001</v>
      </c>
      <c r="O28" s="17">
        <v>33.770381</v>
      </c>
      <c r="P28">
        <v>50</v>
      </c>
      <c r="Q28">
        <v>30</v>
      </c>
      <c r="R28" s="4">
        <v>10</v>
      </c>
      <c r="S28" s="6" t="s">
        <v>27</v>
      </c>
      <c r="T28" s="4" t="s">
        <v>27</v>
      </c>
      <c r="U28" s="6" t="s">
        <v>27</v>
      </c>
      <c r="V28" s="4" t="s">
        <v>27</v>
      </c>
      <c r="W28" s="6" t="s">
        <v>27</v>
      </c>
      <c r="X28" s="4" t="s">
        <v>27</v>
      </c>
      <c r="Y28" s="6" t="s">
        <v>27</v>
      </c>
      <c r="Z28" s="4" t="s">
        <v>27</v>
      </c>
      <c r="AA28" s="6" t="s">
        <v>27</v>
      </c>
      <c r="AB28" s="4" t="s">
        <v>27</v>
      </c>
      <c r="AC28" s="6" t="s">
        <v>27</v>
      </c>
      <c r="AD28" s="4" t="s">
        <v>27</v>
      </c>
      <c r="AE28" s="6" t="s">
        <v>27</v>
      </c>
      <c r="AF28" s="4" t="s">
        <v>27</v>
      </c>
      <c r="AG28" s="6" t="s">
        <v>27</v>
      </c>
      <c r="AH28" s="4" t="s">
        <v>27</v>
      </c>
      <c r="AI28" s="6" t="s">
        <v>27</v>
      </c>
      <c r="AJ28" s="4" t="s">
        <v>27</v>
      </c>
      <c r="AK28" s="6" t="s">
        <v>27</v>
      </c>
      <c r="AL28" s="4" t="s">
        <v>27</v>
      </c>
      <c r="AM28" s="6" t="s">
        <v>27</v>
      </c>
      <c r="AN28" s="4" t="s">
        <v>27</v>
      </c>
      <c r="AO28" s="6" t="s">
        <v>27</v>
      </c>
      <c r="AP28" s="4" t="s">
        <v>27</v>
      </c>
      <c r="AQ28" s="6" t="s">
        <v>27</v>
      </c>
      <c r="AR28" s="4" t="s">
        <v>27</v>
      </c>
      <c r="AS28" s="6" t="s">
        <v>27</v>
      </c>
      <c r="AT28" s="4" t="s">
        <v>27</v>
      </c>
      <c r="AU28" s="6" t="s">
        <v>27</v>
      </c>
      <c r="AV28" s="4" t="s">
        <v>27</v>
      </c>
      <c r="AW28" s="6" t="s">
        <v>27</v>
      </c>
      <c r="AX28" s="4" t="s">
        <v>27</v>
      </c>
      <c r="AY28" s="6" t="s">
        <v>27</v>
      </c>
      <c r="AZ28" s="4" t="s">
        <v>27</v>
      </c>
      <c r="BA28" s="6" t="s">
        <v>27</v>
      </c>
      <c r="BB28" s="4" t="s">
        <v>27</v>
      </c>
      <c r="BC28" s="6" t="s">
        <v>27</v>
      </c>
      <c r="BD28" s="4" t="s">
        <v>27</v>
      </c>
      <c r="BE28" s="6" t="s">
        <v>27</v>
      </c>
      <c r="BF28" s="4" t="s">
        <v>27</v>
      </c>
      <c r="BG28" s="6" t="s">
        <v>27</v>
      </c>
      <c r="BH28" s="4" t="s">
        <v>27</v>
      </c>
      <c r="BI28" s="6" t="s">
        <v>27</v>
      </c>
      <c r="BJ28" s="4" t="s">
        <v>27</v>
      </c>
      <c r="BK28" s="6" t="s">
        <v>27</v>
      </c>
      <c r="BL28" s="4" t="s">
        <v>27</v>
      </c>
      <c r="BM28" s="6" t="s">
        <v>27</v>
      </c>
      <c r="BN28" s="4" t="s">
        <v>27</v>
      </c>
      <c r="BO28" s="6" t="s">
        <v>27</v>
      </c>
      <c r="BP28" s="4" t="s">
        <v>27</v>
      </c>
      <c r="BQ28" s="6" t="s">
        <v>27</v>
      </c>
      <c r="BR28" s="4" t="s">
        <v>27</v>
      </c>
      <c r="BS28" s="6" t="s">
        <v>27</v>
      </c>
      <c r="BT28" s="4" t="s">
        <v>27</v>
      </c>
      <c r="BU28" s="6" t="s">
        <v>27</v>
      </c>
      <c r="BV28" s="4" t="s">
        <v>27</v>
      </c>
      <c r="BW28" s="6" t="s">
        <v>27</v>
      </c>
      <c r="BX28" s="4" t="s">
        <v>27</v>
      </c>
      <c r="BY28" s="6" t="s">
        <v>27</v>
      </c>
      <c r="BZ28" s="4" t="s">
        <v>27</v>
      </c>
      <c r="CA28" s="6" t="s">
        <v>27</v>
      </c>
      <c r="CB28" s="4" t="s">
        <v>27</v>
      </c>
      <c r="CC28" s="6">
        <v>3</v>
      </c>
      <c r="CD28" t="s">
        <v>86</v>
      </c>
      <c r="CE28" s="4">
        <v>2</v>
      </c>
      <c r="CF28" s="7">
        <v>1</v>
      </c>
      <c r="CG28">
        <v>5925</v>
      </c>
      <c r="CH28" s="4">
        <v>6425</v>
      </c>
      <c r="CI28">
        <v>6525</v>
      </c>
      <c r="CJ28" s="4">
        <v>6875</v>
      </c>
      <c r="CK28" s="6">
        <v>131</v>
      </c>
      <c r="CM28">
        <v>132</v>
      </c>
      <c r="CO28">
        <v>133</v>
      </c>
      <c r="CQ28">
        <v>134</v>
      </c>
      <c r="CS28">
        <v>136</v>
      </c>
      <c r="CU28">
        <v>137</v>
      </c>
      <c r="CV28" s="4"/>
      <c r="CX28" s="4"/>
      <c r="CY28" s="2"/>
    </row>
    <row r="29" spans="1:105" x14ac:dyDescent="0.45">
      <c r="A29" s="1" t="s">
        <v>57</v>
      </c>
      <c r="B29" t="s">
        <v>60</v>
      </c>
      <c r="C29" s="4">
        <v>15</v>
      </c>
      <c r="D29" s="6" t="s">
        <v>49</v>
      </c>
      <c r="E29" t="s">
        <v>65</v>
      </c>
      <c r="F29" t="s">
        <v>46</v>
      </c>
      <c r="G29" t="s">
        <v>44</v>
      </c>
      <c r="H29" s="2" t="s">
        <v>48</v>
      </c>
      <c r="I29" s="4">
        <v>1.4</v>
      </c>
      <c r="J29" s="7" t="str">
        <f t="shared" si="3"/>
        <v>REQ-FSP15</v>
      </c>
      <c r="K29" s="7" t="str">
        <f t="shared" si="2"/>
        <v>FSP15</v>
      </c>
      <c r="L29" s="4" t="s">
        <v>85</v>
      </c>
      <c r="M29" s="7" t="str">
        <f t="shared" si="1"/>
        <v>FCCID-FSP15</v>
      </c>
      <c r="N29" s="18">
        <v>-118.37687200000001</v>
      </c>
      <c r="O29" s="17">
        <v>33.770381</v>
      </c>
      <c r="P29">
        <v>50</v>
      </c>
      <c r="Q29">
        <v>30</v>
      </c>
      <c r="R29" s="4">
        <v>10</v>
      </c>
      <c r="S29" s="6" t="s">
        <v>27</v>
      </c>
      <c r="T29" s="4" t="s">
        <v>27</v>
      </c>
      <c r="U29" s="6" t="s">
        <v>27</v>
      </c>
      <c r="V29" s="4" t="s">
        <v>27</v>
      </c>
      <c r="W29" s="6" t="s">
        <v>27</v>
      </c>
      <c r="X29" s="4" t="s">
        <v>27</v>
      </c>
      <c r="Y29" s="6" t="s">
        <v>27</v>
      </c>
      <c r="Z29" s="4" t="s">
        <v>27</v>
      </c>
      <c r="AA29" s="6" t="s">
        <v>27</v>
      </c>
      <c r="AB29" s="4" t="s">
        <v>27</v>
      </c>
      <c r="AC29" s="6" t="s">
        <v>27</v>
      </c>
      <c r="AD29" s="4" t="s">
        <v>27</v>
      </c>
      <c r="AE29" s="6" t="s">
        <v>27</v>
      </c>
      <c r="AF29" s="4" t="s">
        <v>27</v>
      </c>
      <c r="AG29" s="6" t="s">
        <v>27</v>
      </c>
      <c r="AH29" s="4" t="s">
        <v>27</v>
      </c>
      <c r="AI29" s="6" t="s">
        <v>27</v>
      </c>
      <c r="AJ29" s="4" t="s">
        <v>27</v>
      </c>
      <c r="AK29" s="6" t="s">
        <v>27</v>
      </c>
      <c r="AL29" s="4" t="s">
        <v>27</v>
      </c>
      <c r="AM29" s="6" t="s">
        <v>27</v>
      </c>
      <c r="AN29" s="4" t="s">
        <v>27</v>
      </c>
      <c r="AO29" s="6" t="s">
        <v>27</v>
      </c>
      <c r="AP29" s="4" t="s">
        <v>27</v>
      </c>
      <c r="AQ29" s="6" t="s">
        <v>27</v>
      </c>
      <c r="AR29" s="4" t="s">
        <v>27</v>
      </c>
      <c r="AS29" s="6" t="s">
        <v>27</v>
      </c>
      <c r="AT29" s="4" t="s">
        <v>27</v>
      </c>
      <c r="AU29" s="6" t="s">
        <v>27</v>
      </c>
      <c r="AV29" s="4" t="s">
        <v>27</v>
      </c>
      <c r="AW29" s="6" t="s">
        <v>27</v>
      </c>
      <c r="AX29" s="4" t="s">
        <v>27</v>
      </c>
      <c r="AY29" s="6" t="s">
        <v>27</v>
      </c>
      <c r="AZ29" s="4" t="s">
        <v>27</v>
      </c>
      <c r="BA29" s="6" t="s">
        <v>27</v>
      </c>
      <c r="BB29" s="4" t="s">
        <v>27</v>
      </c>
      <c r="BC29" s="6" t="s">
        <v>27</v>
      </c>
      <c r="BD29" s="4" t="s">
        <v>27</v>
      </c>
      <c r="BE29" s="6" t="s">
        <v>27</v>
      </c>
      <c r="BF29" s="4" t="s">
        <v>27</v>
      </c>
      <c r="BG29" s="6" t="s">
        <v>27</v>
      </c>
      <c r="BH29" s="4" t="s">
        <v>27</v>
      </c>
      <c r="BI29" s="6" t="s">
        <v>27</v>
      </c>
      <c r="BJ29" s="4" t="s">
        <v>27</v>
      </c>
      <c r="BK29" s="6" t="s">
        <v>27</v>
      </c>
      <c r="BL29" s="4" t="s">
        <v>27</v>
      </c>
      <c r="BM29" s="6" t="s">
        <v>27</v>
      </c>
      <c r="BN29" s="4" t="s">
        <v>27</v>
      </c>
      <c r="BO29" s="6" t="s">
        <v>27</v>
      </c>
      <c r="BP29" s="4" t="s">
        <v>27</v>
      </c>
      <c r="BQ29" s="6" t="s">
        <v>27</v>
      </c>
      <c r="BR29" s="4" t="s">
        <v>27</v>
      </c>
      <c r="BS29" s="6" t="s">
        <v>27</v>
      </c>
      <c r="BT29" s="4" t="s">
        <v>27</v>
      </c>
      <c r="BU29" s="6" t="s">
        <v>27</v>
      </c>
      <c r="BV29" s="4" t="s">
        <v>27</v>
      </c>
      <c r="BW29" s="6" t="s">
        <v>27</v>
      </c>
      <c r="BX29" s="4" t="s">
        <v>27</v>
      </c>
      <c r="BY29" s="6" t="s">
        <v>27</v>
      </c>
      <c r="BZ29" s="4" t="s">
        <v>27</v>
      </c>
      <c r="CA29" s="6" t="s">
        <v>27</v>
      </c>
      <c r="CB29" s="4" t="s">
        <v>27</v>
      </c>
      <c r="CC29" s="6">
        <v>3</v>
      </c>
      <c r="CD29" t="s">
        <v>86</v>
      </c>
      <c r="CE29" s="4">
        <v>2</v>
      </c>
      <c r="CF29" s="7">
        <v>1</v>
      </c>
      <c r="CG29">
        <v>5925</v>
      </c>
      <c r="CH29" s="4">
        <v>6425</v>
      </c>
      <c r="CI29">
        <v>6525</v>
      </c>
      <c r="CJ29" s="4">
        <v>6875</v>
      </c>
      <c r="CK29" s="6">
        <v>131</v>
      </c>
      <c r="CM29">
        <v>132</v>
      </c>
      <c r="CO29">
        <v>133</v>
      </c>
      <c r="CQ29">
        <v>134</v>
      </c>
      <c r="CS29">
        <v>136</v>
      </c>
      <c r="CU29">
        <v>137</v>
      </c>
      <c r="CV29" s="4"/>
      <c r="CX29" s="4"/>
      <c r="CY29" s="2"/>
    </row>
    <row r="30" spans="1:105" x14ac:dyDescent="0.45">
      <c r="A30" s="1" t="s">
        <v>57</v>
      </c>
      <c r="B30" t="s">
        <v>60</v>
      </c>
      <c r="C30" s="4">
        <v>16</v>
      </c>
      <c r="D30" s="6" t="s">
        <v>49</v>
      </c>
      <c r="E30" t="s">
        <v>65</v>
      </c>
      <c r="F30" t="s">
        <v>46</v>
      </c>
      <c r="G30" t="s">
        <v>63</v>
      </c>
      <c r="H30" s="2" t="s">
        <v>45</v>
      </c>
      <c r="I30" s="4">
        <v>1.4</v>
      </c>
      <c r="J30" s="7" t="str">
        <f t="shared" si="3"/>
        <v>REQ-FSP16</v>
      </c>
      <c r="K30" s="7" t="str">
        <f t="shared" si="2"/>
        <v>FSP16</v>
      </c>
      <c r="L30" s="4" t="s">
        <v>85</v>
      </c>
      <c r="M30" s="7" t="str">
        <f t="shared" si="1"/>
        <v>FCCID-FSP16</v>
      </c>
      <c r="N30" s="18">
        <v>-118.376295</v>
      </c>
      <c r="O30" s="17">
        <v>33.769641</v>
      </c>
      <c r="P30">
        <v>50</v>
      </c>
      <c r="Q30">
        <v>50</v>
      </c>
      <c r="R30" s="4">
        <v>45</v>
      </c>
      <c r="S30" s="6" t="s">
        <v>27</v>
      </c>
      <c r="T30" s="4" t="s">
        <v>27</v>
      </c>
      <c r="U30" s="6" t="s">
        <v>27</v>
      </c>
      <c r="V30" s="4" t="s">
        <v>27</v>
      </c>
      <c r="W30" s="6" t="s">
        <v>27</v>
      </c>
      <c r="X30" s="4" t="s">
        <v>27</v>
      </c>
      <c r="Y30" s="6" t="s">
        <v>27</v>
      </c>
      <c r="Z30" s="4" t="s">
        <v>27</v>
      </c>
      <c r="AA30" s="6" t="s">
        <v>27</v>
      </c>
      <c r="AB30" s="4" t="s">
        <v>27</v>
      </c>
      <c r="AC30" s="6" t="s">
        <v>27</v>
      </c>
      <c r="AD30" s="4" t="s">
        <v>27</v>
      </c>
      <c r="AE30" s="6" t="s">
        <v>27</v>
      </c>
      <c r="AF30" s="4" t="s">
        <v>27</v>
      </c>
      <c r="AG30" s="6" t="s">
        <v>27</v>
      </c>
      <c r="AH30" s="4" t="s">
        <v>27</v>
      </c>
      <c r="AI30" s="6" t="s">
        <v>27</v>
      </c>
      <c r="AJ30" s="4" t="s">
        <v>27</v>
      </c>
      <c r="AK30" s="6" t="s">
        <v>27</v>
      </c>
      <c r="AL30" s="4" t="s">
        <v>27</v>
      </c>
      <c r="AM30" s="6" t="s">
        <v>27</v>
      </c>
      <c r="AN30" s="4" t="s">
        <v>27</v>
      </c>
      <c r="AO30" s="6" t="s">
        <v>27</v>
      </c>
      <c r="AP30" s="4" t="s">
        <v>27</v>
      </c>
      <c r="AQ30" s="6" t="s">
        <v>27</v>
      </c>
      <c r="AR30" s="4" t="s">
        <v>27</v>
      </c>
      <c r="AS30" s="6" t="s">
        <v>27</v>
      </c>
      <c r="AT30" s="4" t="s">
        <v>27</v>
      </c>
      <c r="AU30" s="6" t="s">
        <v>27</v>
      </c>
      <c r="AV30" s="4" t="s">
        <v>27</v>
      </c>
      <c r="AW30" s="6" t="s">
        <v>27</v>
      </c>
      <c r="AX30" s="4" t="s">
        <v>27</v>
      </c>
      <c r="AY30" s="6" t="s">
        <v>27</v>
      </c>
      <c r="AZ30" s="4" t="s">
        <v>27</v>
      </c>
      <c r="BA30" s="6" t="s">
        <v>27</v>
      </c>
      <c r="BB30" s="4" t="s">
        <v>27</v>
      </c>
      <c r="BC30" s="6" t="s">
        <v>27</v>
      </c>
      <c r="BD30" s="4" t="s">
        <v>27</v>
      </c>
      <c r="BE30" s="6" t="s">
        <v>27</v>
      </c>
      <c r="BF30" s="4" t="s">
        <v>27</v>
      </c>
      <c r="BG30" s="6" t="s">
        <v>27</v>
      </c>
      <c r="BH30" s="4" t="s">
        <v>27</v>
      </c>
      <c r="BI30" s="6" t="s">
        <v>27</v>
      </c>
      <c r="BJ30" s="4" t="s">
        <v>27</v>
      </c>
      <c r="BK30" s="6" t="s">
        <v>27</v>
      </c>
      <c r="BL30" s="4" t="s">
        <v>27</v>
      </c>
      <c r="BM30" s="6" t="s">
        <v>27</v>
      </c>
      <c r="BN30" s="4" t="s">
        <v>27</v>
      </c>
      <c r="BO30" s="6" t="s">
        <v>27</v>
      </c>
      <c r="BP30" s="4" t="s">
        <v>27</v>
      </c>
      <c r="BQ30" s="6" t="s">
        <v>27</v>
      </c>
      <c r="BR30" s="4" t="s">
        <v>27</v>
      </c>
      <c r="BS30" s="6" t="s">
        <v>27</v>
      </c>
      <c r="BT30" s="4" t="s">
        <v>27</v>
      </c>
      <c r="BU30" s="6" t="s">
        <v>27</v>
      </c>
      <c r="BV30" s="4" t="s">
        <v>27</v>
      </c>
      <c r="BW30" s="6" t="s">
        <v>27</v>
      </c>
      <c r="BX30" s="4" t="s">
        <v>27</v>
      </c>
      <c r="BY30" s="6" t="s">
        <v>27</v>
      </c>
      <c r="BZ30" s="4" t="s">
        <v>27</v>
      </c>
      <c r="CA30" s="6" t="s">
        <v>27</v>
      </c>
      <c r="CB30" s="4" t="s">
        <v>27</v>
      </c>
      <c r="CC30" s="6">
        <v>100</v>
      </c>
      <c r="CD30" t="s">
        <v>86</v>
      </c>
      <c r="CE30" s="4">
        <v>10</v>
      </c>
      <c r="CF30" s="7">
        <v>1</v>
      </c>
      <c r="CG30">
        <v>5925</v>
      </c>
      <c r="CH30" s="4">
        <v>6425</v>
      </c>
      <c r="CI30">
        <v>6525</v>
      </c>
      <c r="CJ30" s="4">
        <v>6875</v>
      </c>
      <c r="CK30" s="6">
        <v>131</v>
      </c>
      <c r="CM30">
        <v>132</v>
      </c>
      <c r="CO30">
        <v>133</v>
      </c>
      <c r="CQ30">
        <v>134</v>
      </c>
      <c r="CS30">
        <v>136</v>
      </c>
      <c r="CU30">
        <v>137</v>
      </c>
      <c r="CV30" s="4"/>
      <c r="CX30" s="4"/>
      <c r="CY30" s="2"/>
    </row>
    <row r="31" spans="1:105" x14ac:dyDescent="0.45">
      <c r="A31" s="1" t="s">
        <v>57</v>
      </c>
      <c r="B31" t="s">
        <v>60</v>
      </c>
      <c r="C31" s="4">
        <v>17</v>
      </c>
      <c r="D31" s="6" t="s">
        <v>49</v>
      </c>
      <c r="E31" t="s">
        <v>65</v>
      </c>
      <c r="F31" t="s">
        <v>46</v>
      </c>
      <c r="G31" t="s">
        <v>63</v>
      </c>
      <c r="H31" s="2" t="s">
        <v>47</v>
      </c>
      <c r="I31" s="4">
        <v>1.4</v>
      </c>
      <c r="J31" s="7" t="str">
        <f t="shared" si="3"/>
        <v>REQ-FSP17</v>
      </c>
      <c r="K31" s="7" t="str">
        <f t="shared" si="2"/>
        <v>FSP17</v>
      </c>
      <c r="L31" s="4" t="s">
        <v>85</v>
      </c>
      <c r="M31" s="7" t="str">
        <f t="shared" si="1"/>
        <v>FCCID-FSP17</v>
      </c>
      <c r="N31" s="18">
        <v>-118.375067</v>
      </c>
      <c r="O31" s="17">
        <v>33.772641999999998</v>
      </c>
      <c r="P31">
        <v>50</v>
      </c>
      <c r="Q31">
        <v>50</v>
      </c>
      <c r="R31" s="4">
        <v>45</v>
      </c>
      <c r="S31" s="6" t="s">
        <v>27</v>
      </c>
      <c r="T31" s="4" t="s">
        <v>27</v>
      </c>
      <c r="U31" s="6" t="s">
        <v>27</v>
      </c>
      <c r="V31" s="4" t="s">
        <v>27</v>
      </c>
      <c r="W31" s="6" t="s">
        <v>27</v>
      </c>
      <c r="X31" s="4" t="s">
        <v>27</v>
      </c>
      <c r="Y31" s="6" t="s">
        <v>27</v>
      </c>
      <c r="Z31" s="4" t="s">
        <v>27</v>
      </c>
      <c r="AA31" s="6" t="s">
        <v>27</v>
      </c>
      <c r="AB31" s="4" t="s">
        <v>27</v>
      </c>
      <c r="AC31" s="6" t="s">
        <v>27</v>
      </c>
      <c r="AD31" s="4" t="s">
        <v>27</v>
      </c>
      <c r="AE31" s="6" t="s">
        <v>27</v>
      </c>
      <c r="AF31" s="4" t="s">
        <v>27</v>
      </c>
      <c r="AG31" s="6" t="s">
        <v>27</v>
      </c>
      <c r="AH31" s="4" t="s">
        <v>27</v>
      </c>
      <c r="AI31" s="6" t="s">
        <v>27</v>
      </c>
      <c r="AJ31" s="4" t="s">
        <v>27</v>
      </c>
      <c r="AK31" s="6" t="s">
        <v>27</v>
      </c>
      <c r="AL31" s="4" t="s">
        <v>27</v>
      </c>
      <c r="AM31" s="6" t="s">
        <v>27</v>
      </c>
      <c r="AN31" s="4" t="s">
        <v>27</v>
      </c>
      <c r="AO31" s="6" t="s">
        <v>27</v>
      </c>
      <c r="AP31" s="4" t="s">
        <v>27</v>
      </c>
      <c r="AQ31" s="6" t="s">
        <v>27</v>
      </c>
      <c r="AR31" s="4" t="s">
        <v>27</v>
      </c>
      <c r="AS31" s="6" t="s">
        <v>27</v>
      </c>
      <c r="AT31" s="4" t="s">
        <v>27</v>
      </c>
      <c r="AU31" s="6" t="s">
        <v>27</v>
      </c>
      <c r="AV31" s="4" t="s">
        <v>27</v>
      </c>
      <c r="AW31" s="6" t="s">
        <v>27</v>
      </c>
      <c r="AX31" s="4" t="s">
        <v>27</v>
      </c>
      <c r="AY31" s="6" t="s">
        <v>27</v>
      </c>
      <c r="AZ31" s="4" t="s">
        <v>27</v>
      </c>
      <c r="BA31" s="6" t="s">
        <v>27</v>
      </c>
      <c r="BB31" s="4" t="s">
        <v>27</v>
      </c>
      <c r="BC31" s="6" t="s">
        <v>27</v>
      </c>
      <c r="BD31" s="4" t="s">
        <v>27</v>
      </c>
      <c r="BE31" s="6" t="s">
        <v>27</v>
      </c>
      <c r="BF31" s="4" t="s">
        <v>27</v>
      </c>
      <c r="BG31" s="6" t="s">
        <v>27</v>
      </c>
      <c r="BH31" s="4" t="s">
        <v>27</v>
      </c>
      <c r="BI31" s="6" t="s">
        <v>27</v>
      </c>
      <c r="BJ31" s="4" t="s">
        <v>27</v>
      </c>
      <c r="BK31" s="6" t="s">
        <v>27</v>
      </c>
      <c r="BL31" s="4" t="s">
        <v>27</v>
      </c>
      <c r="BM31" s="6" t="s">
        <v>27</v>
      </c>
      <c r="BN31" s="4" t="s">
        <v>27</v>
      </c>
      <c r="BO31" s="6" t="s">
        <v>27</v>
      </c>
      <c r="BP31" s="4" t="s">
        <v>27</v>
      </c>
      <c r="BQ31" s="6" t="s">
        <v>27</v>
      </c>
      <c r="BR31" s="4" t="s">
        <v>27</v>
      </c>
      <c r="BS31" s="6" t="s">
        <v>27</v>
      </c>
      <c r="BT31" s="4" t="s">
        <v>27</v>
      </c>
      <c r="BU31" s="6" t="s">
        <v>27</v>
      </c>
      <c r="BV31" s="4" t="s">
        <v>27</v>
      </c>
      <c r="BW31" s="6" t="s">
        <v>27</v>
      </c>
      <c r="BX31" s="4" t="s">
        <v>27</v>
      </c>
      <c r="BY31" s="6" t="s">
        <v>27</v>
      </c>
      <c r="BZ31" s="4" t="s">
        <v>27</v>
      </c>
      <c r="CA31" s="6" t="s">
        <v>27</v>
      </c>
      <c r="CB31" s="4" t="s">
        <v>27</v>
      </c>
      <c r="CC31" s="6">
        <v>100</v>
      </c>
      <c r="CD31" t="s">
        <v>86</v>
      </c>
      <c r="CE31" s="4">
        <v>10</v>
      </c>
      <c r="CF31" s="7">
        <v>1</v>
      </c>
      <c r="CG31">
        <v>5925</v>
      </c>
      <c r="CH31" s="4">
        <v>6425</v>
      </c>
      <c r="CI31">
        <v>6525</v>
      </c>
      <c r="CJ31" s="4">
        <v>6875</v>
      </c>
      <c r="CK31" s="6">
        <v>131</v>
      </c>
      <c r="CM31">
        <v>132</v>
      </c>
      <c r="CO31">
        <v>133</v>
      </c>
      <c r="CQ31">
        <v>134</v>
      </c>
      <c r="CS31">
        <v>136</v>
      </c>
      <c r="CU31">
        <v>137</v>
      </c>
      <c r="CV31" s="4"/>
      <c r="CX31" s="4"/>
      <c r="CY31" s="2"/>
    </row>
    <row r="32" spans="1:105" x14ac:dyDescent="0.45">
      <c r="A32" s="1" t="s">
        <v>57</v>
      </c>
      <c r="B32" t="s">
        <v>60</v>
      </c>
      <c r="C32" s="4">
        <v>18</v>
      </c>
      <c r="D32" s="6" t="s">
        <v>49</v>
      </c>
      <c r="E32" t="s">
        <v>65</v>
      </c>
      <c r="F32" t="s">
        <v>46</v>
      </c>
      <c r="G32" t="s">
        <v>63</v>
      </c>
      <c r="H32" s="2" t="s">
        <v>48</v>
      </c>
      <c r="I32" s="4">
        <v>1.4</v>
      </c>
      <c r="J32" s="7" t="str">
        <f t="shared" si="3"/>
        <v>REQ-FSP18</v>
      </c>
      <c r="K32" s="7" t="str">
        <f t="shared" si="2"/>
        <v>FSP18</v>
      </c>
      <c r="L32" s="4" t="s">
        <v>85</v>
      </c>
      <c r="M32" s="7" t="str">
        <f t="shared" si="1"/>
        <v>FCCID-FSP18</v>
      </c>
      <c r="N32" s="18">
        <v>-118.375067</v>
      </c>
      <c r="O32" s="17">
        <v>33.772641999999998</v>
      </c>
      <c r="P32">
        <v>50</v>
      </c>
      <c r="Q32">
        <v>50</v>
      </c>
      <c r="R32" s="4">
        <v>45</v>
      </c>
      <c r="S32" s="6" t="s">
        <v>27</v>
      </c>
      <c r="T32" s="4" t="s">
        <v>27</v>
      </c>
      <c r="U32" s="6" t="s">
        <v>27</v>
      </c>
      <c r="V32" s="4" t="s">
        <v>27</v>
      </c>
      <c r="W32" s="6" t="s">
        <v>27</v>
      </c>
      <c r="X32" s="4" t="s">
        <v>27</v>
      </c>
      <c r="Y32" s="6" t="s">
        <v>27</v>
      </c>
      <c r="Z32" s="4" t="s">
        <v>27</v>
      </c>
      <c r="AA32" s="6" t="s">
        <v>27</v>
      </c>
      <c r="AB32" s="4" t="s">
        <v>27</v>
      </c>
      <c r="AC32" s="6" t="s">
        <v>27</v>
      </c>
      <c r="AD32" s="4" t="s">
        <v>27</v>
      </c>
      <c r="AE32" s="6" t="s">
        <v>27</v>
      </c>
      <c r="AF32" s="4" t="s">
        <v>27</v>
      </c>
      <c r="AG32" s="6" t="s">
        <v>27</v>
      </c>
      <c r="AH32" s="4" t="s">
        <v>27</v>
      </c>
      <c r="AI32" s="6" t="s">
        <v>27</v>
      </c>
      <c r="AJ32" s="4" t="s">
        <v>27</v>
      </c>
      <c r="AK32" s="6" t="s">
        <v>27</v>
      </c>
      <c r="AL32" s="4" t="s">
        <v>27</v>
      </c>
      <c r="AM32" s="6" t="s">
        <v>27</v>
      </c>
      <c r="AN32" s="4" t="s">
        <v>27</v>
      </c>
      <c r="AO32" s="6" t="s">
        <v>27</v>
      </c>
      <c r="AP32" s="4" t="s">
        <v>27</v>
      </c>
      <c r="AQ32" s="6" t="s">
        <v>27</v>
      </c>
      <c r="AR32" s="4" t="s">
        <v>27</v>
      </c>
      <c r="AS32" s="6" t="s">
        <v>27</v>
      </c>
      <c r="AT32" s="4" t="s">
        <v>27</v>
      </c>
      <c r="AU32" s="6" t="s">
        <v>27</v>
      </c>
      <c r="AV32" s="4" t="s">
        <v>27</v>
      </c>
      <c r="AW32" s="6" t="s">
        <v>27</v>
      </c>
      <c r="AX32" s="4" t="s">
        <v>27</v>
      </c>
      <c r="AY32" s="6" t="s">
        <v>27</v>
      </c>
      <c r="AZ32" s="4" t="s">
        <v>27</v>
      </c>
      <c r="BA32" s="6" t="s">
        <v>27</v>
      </c>
      <c r="BB32" s="4" t="s">
        <v>27</v>
      </c>
      <c r="BC32" s="6" t="s">
        <v>27</v>
      </c>
      <c r="BD32" s="4" t="s">
        <v>27</v>
      </c>
      <c r="BE32" s="6" t="s">
        <v>27</v>
      </c>
      <c r="BF32" s="4" t="s">
        <v>27</v>
      </c>
      <c r="BG32" s="6" t="s">
        <v>27</v>
      </c>
      <c r="BH32" s="4" t="s">
        <v>27</v>
      </c>
      <c r="BI32" s="6" t="s">
        <v>27</v>
      </c>
      <c r="BJ32" s="4" t="s">
        <v>27</v>
      </c>
      <c r="BK32" s="6" t="s">
        <v>27</v>
      </c>
      <c r="BL32" s="4" t="s">
        <v>27</v>
      </c>
      <c r="BM32" s="6" t="s">
        <v>27</v>
      </c>
      <c r="BN32" s="4" t="s">
        <v>27</v>
      </c>
      <c r="BO32" s="6" t="s">
        <v>27</v>
      </c>
      <c r="BP32" s="4" t="s">
        <v>27</v>
      </c>
      <c r="BQ32" s="6" t="s">
        <v>27</v>
      </c>
      <c r="BR32" s="4" t="s">
        <v>27</v>
      </c>
      <c r="BS32" s="6" t="s">
        <v>27</v>
      </c>
      <c r="BT32" s="4" t="s">
        <v>27</v>
      </c>
      <c r="BU32" s="6" t="s">
        <v>27</v>
      </c>
      <c r="BV32" s="4" t="s">
        <v>27</v>
      </c>
      <c r="BW32" s="6" t="s">
        <v>27</v>
      </c>
      <c r="BX32" s="4" t="s">
        <v>27</v>
      </c>
      <c r="BY32" s="6" t="s">
        <v>27</v>
      </c>
      <c r="BZ32" s="4" t="s">
        <v>27</v>
      </c>
      <c r="CA32" s="6" t="s">
        <v>27</v>
      </c>
      <c r="CB32" s="4" t="s">
        <v>27</v>
      </c>
      <c r="CC32" s="6">
        <v>100</v>
      </c>
      <c r="CD32" t="s">
        <v>86</v>
      </c>
      <c r="CE32" s="4">
        <v>10</v>
      </c>
      <c r="CF32" s="7">
        <v>1</v>
      </c>
      <c r="CG32">
        <v>5925</v>
      </c>
      <c r="CH32" s="4">
        <v>6425</v>
      </c>
      <c r="CI32">
        <v>6525</v>
      </c>
      <c r="CJ32" s="4">
        <v>6875</v>
      </c>
      <c r="CK32" s="6">
        <v>131</v>
      </c>
      <c r="CM32">
        <v>132</v>
      </c>
      <c r="CO32">
        <v>133</v>
      </c>
      <c r="CQ32">
        <v>134</v>
      </c>
      <c r="CS32">
        <v>136</v>
      </c>
      <c r="CU32">
        <v>137</v>
      </c>
      <c r="CV32" s="4"/>
      <c r="CX32" s="4"/>
      <c r="CY32" s="2"/>
    </row>
    <row r="33" spans="1:105" x14ac:dyDescent="0.45">
      <c r="A33" s="1" t="s">
        <v>57</v>
      </c>
      <c r="B33" t="s">
        <v>60</v>
      </c>
      <c r="C33" s="4">
        <v>19</v>
      </c>
      <c r="D33" s="6" t="s">
        <v>49</v>
      </c>
      <c r="E33" t="s">
        <v>65</v>
      </c>
      <c r="F33" t="s">
        <v>64</v>
      </c>
      <c r="G33" t="s">
        <v>44</v>
      </c>
      <c r="H33" s="2" t="s">
        <v>45</v>
      </c>
      <c r="I33" s="4">
        <v>1.4</v>
      </c>
      <c r="J33" s="7" t="str">
        <f t="shared" si="3"/>
        <v>REQ-FSP19</v>
      </c>
      <c r="K33" s="7" t="str">
        <f t="shared" si="2"/>
        <v>FSP19</v>
      </c>
      <c r="L33" s="4" t="s">
        <v>85</v>
      </c>
      <c r="M33" s="7" t="str">
        <f t="shared" si="1"/>
        <v>FCCID-FSP19</v>
      </c>
      <c r="N33" s="18">
        <v>-118.376295</v>
      </c>
      <c r="O33" s="17">
        <v>33.769641</v>
      </c>
      <c r="P33">
        <v>50</v>
      </c>
      <c r="Q33">
        <v>30</v>
      </c>
      <c r="R33" s="4">
        <v>10</v>
      </c>
      <c r="S33" s="6" t="s">
        <v>27</v>
      </c>
      <c r="T33" s="4" t="s">
        <v>27</v>
      </c>
      <c r="U33" s="6" t="s">
        <v>27</v>
      </c>
      <c r="V33" s="4" t="s">
        <v>27</v>
      </c>
      <c r="W33" s="6" t="s">
        <v>27</v>
      </c>
      <c r="X33" s="4" t="s">
        <v>27</v>
      </c>
      <c r="Y33" s="6" t="s">
        <v>27</v>
      </c>
      <c r="Z33" s="4" t="s">
        <v>27</v>
      </c>
      <c r="AA33" s="6" t="s">
        <v>27</v>
      </c>
      <c r="AB33" s="4" t="s">
        <v>27</v>
      </c>
      <c r="AC33" s="6" t="s">
        <v>27</v>
      </c>
      <c r="AD33" s="4" t="s">
        <v>27</v>
      </c>
      <c r="AE33" s="6" t="s">
        <v>27</v>
      </c>
      <c r="AF33" s="4" t="s">
        <v>27</v>
      </c>
      <c r="AG33" s="6" t="s">
        <v>27</v>
      </c>
      <c r="AH33" s="4" t="s">
        <v>27</v>
      </c>
      <c r="AI33" s="6" t="s">
        <v>27</v>
      </c>
      <c r="AJ33" s="4" t="s">
        <v>27</v>
      </c>
      <c r="AK33" s="6" t="s">
        <v>27</v>
      </c>
      <c r="AL33" s="4" t="s">
        <v>27</v>
      </c>
      <c r="AM33" s="6" t="s">
        <v>27</v>
      </c>
      <c r="AN33" s="4" t="s">
        <v>27</v>
      </c>
      <c r="AO33" s="6" t="s">
        <v>27</v>
      </c>
      <c r="AP33" s="4" t="s">
        <v>27</v>
      </c>
      <c r="AQ33" s="6" t="s">
        <v>27</v>
      </c>
      <c r="AR33" s="4" t="s">
        <v>27</v>
      </c>
      <c r="AS33" s="6" t="s">
        <v>27</v>
      </c>
      <c r="AT33" s="4" t="s">
        <v>27</v>
      </c>
      <c r="AU33" s="6" t="s">
        <v>27</v>
      </c>
      <c r="AV33" s="4" t="s">
        <v>27</v>
      </c>
      <c r="AW33" s="6" t="s">
        <v>27</v>
      </c>
      <c r="AX33" s="4" t="s">
        <v>27</v>
      </c>
      <c r="AY33" s="6" t="s">
        <v>27</v>
      </c>
      <c r="AZ33" s="4" t="s">
        <v>27</v>
      </c>
      <c r="BA33" s="6" t="s">
        <v>27</v>
      </c>
      <c r="BB33" s="4" t="s">
        <v>27</v>
      </c>
      <c r="BC33" s="6" t="s">
        <v>27</v>
      </c>
      <c r="BD33" s="4" t="s">
        <v>27</v>
      </c>
      <c r="BE33" s="6" t="s">
        <v>27</v>
      </c>
      <c r="BF33" s="4" t="s">
        <v>27</v>
      </c>
      <c r="BG33" s="6" t="s">
        <v>27</v>
      </c>
      <c r="BH33" s="4" t="s">
        <v>27</v>
      </c>
      <c r="BI33" s="6" t="s">
        <v>27</v>
      </c>
      <c r="BJ33" s="4" t="s">
        <v>27</v>
      </c>
      <c r="BK33" s="6" t="s">
        <v>27</v>
      </c>
      <c r="BL33" s="4" t="s">
        <v>27</v>
      </c>
      <c r="BM33" s="6" t="s">
        <v>27</v>
      </c>
      <c r="BN33" s="4" t="s">
        <v>27</v>
      </c>
      <c r="BO33" s="6" t="s">
        <v>27</v>
      </c>
      <c r="BP33" s="4" t="s">
        <v>27</v>
      </c>
      <c r="BQ33" s="6" t="s">
        <v>27</v>
      </c>
      <c r="BR33" s="4" t="s">
        <v>27</v>
      </c>
      <c r="BS33" s="6" t="s">
        <v>27</v>
      </c>
      <c r="BT33" s="4" t="s">
        <v>27</v>
      </c>
      <c r="BU33" s="6" t="s">
        <v>27</v>
      </c>
      <c r="BV33" s="4" t="s">
        <v>27</v>
      </c>
      <c r="BW33" s="6" t="s">
        <v>27</v>
      </c>
      <c r="BX33" s="4" t="s">
        <v>27</v>
      </c>
      <c r="BY33" s="6" t="s">
        <v>27</v>
      </c>
      <c r="BZ33" s="4" t="s">
        <v>27</v>
      </c>
      <c r="CA33" s="6" t="s">
        <v>27</v>
      </c>
      <c r="CB33" s="4" t="s">
        <v>27</v>
      </c>
      <c r="CC33" s="6">
        <v>3</v>
      </c>
      <c r="CD33" t="s">
        <v>86</v>
      </c>
      <c r="CE33" s="4">
        <v>2</v>
      </c>
      <c r="CF33" s="7">
        <v>2</v>
      </c>
      <c r="CG33">
        <v>5925</v>
      </c>
      <c r="CH33" s="4">
        <v>6425</v>
      </c>
      <c r="CI33">
        <v>6525</v>
      </c>
      <c r="CJ33" s="4">
        <v>6875</v>
      </c>
      <c r="CK33" s="6">
        <v>131</v>
      </c>
      <c r="CM33">
        <v>132</v>
      </c>
      <c r="CO33">
        <v>133</v>
      </c>
      <c r="CQ33">
        <v>134</v>
      </c>
      <c r="CS33">
        <v>136</v>
      </c>
      <c r="CU33">
        <v>137</v>
      </c>
      <c r="CV33" s="4"/>
      <c r="CX33" s="4"/>
      <c r="CY33" s="2"/>
    </row>
    <row r="34" spans="1:105" x14ac:dyDescent="0.45">
      <c r="A34" s="1" t="s">
        <v>57</v>
      </c>
      <c r="B34" t="s">
        <v>60</v>
      </c>
      <c r="C34" s="4">
        <v>20</v>
      </c>
      <c r="D34" s="6" t="s">
        <v>49</v>
      </c>
      <c r="E34" t="s">
        <v>65</v>
      </c>
      <c r="F34" t="s">
        <v>64</v>
      </c>
      <c r="G34" t="s">
        <v>44</v>
      </c>
      <c r="H34" s="2" t="s">
        <v>47</v>
      </c>
      <c r="I34" s="4">
        <v>1.4</v>
      </c>
      <c r="J34" s="7" t="str">
        <f t="shared" si="3"/>
        <v>REQ-FSP20</v>
      </c>
      <c r="K34" s="7" t="str">
        <f t="shared" si="2"/>
        <v>FSP20</v>
      </c>
      <c r="L34" s="4" t="s">
        <v>85</v>
      </c>
      <c r="M34" s="7" t="str">
        <f t="shared" si="1"/>
        <v>FCCID-FSP20</v>
      </c>
      <c r="N34" s="18">
        <v>-118.37687200000001</v>
      </c>
      <c r="O34" s="17">
        <v>33.770381</v>
      </c>
      <c r="P34">
        <v>50</v>
      </c>
      <c r="Q34">
        <v>30</v>
      </c>
      <c r="R34" s="4">
        <v>10</v>
      </c>
      <c r="S34" s="6" t="s">
        <v>27</v>
      </c>
      <c r="T34" s="4" t="s">
        <v>27</v>
      </c>
      <c r="U34" s="6" t="s">
        <v>27</v>
      </c>
      <c r="V34" s="4" t="s">
        <v>27</v>
      </c>
      <c r="W34" s="6" t="s">
        <v>27</v>
      </c>
      <c r="X34" s="4" t="s">
        <v>27</v>
      </c>
      <c r="Y34" s="6" t="s">
        <v>27</v>
      </c>
      <c r="Z34" s="4" t="s">
        <v>27</v>
      </c>
      <c r="AA34" s="6" t="s">
        <v>27</v>
      </c>
      <c r="AB34" s="4" t="s">
        <v>27</v>
      </c>
      <c r="AC34" s="6" t="s">
        <v>27</v>
      </c>
      <c r="AD34" s="4" t="s">
        <v>27</v>
      </c>
      <c r="AE34" s="6" t="s">
        <v>27</v>
      </c>
      <c r="AF34" s="4" t="s">
        <v>27</v>
      </c>
      <c r="AG34" s="6" t="s">
        <v>27</v>
      </c>
      <c r="AH34" s="4" t="s">
        <v>27</v>
      </c>
      <c r="AI34" s="6" t="s">
        <v>27</v>
      </c>
      <c r="AJ34" s="4" t="s">
        <v>27</v>
      </c>
      <c r="AK34" s="6" t="s">
        <v>27</v>
      </c>
      <c r="AL34" s="4" t="s">
        <v>27</v>
      </c>
      <c r="AM34" s="6" t="s">
        <v>27</v>
      </c>
      <c r="AN34" s="4" t="s">
        <v>27</v>
      </c>
      <c r="AO34" s="6" t="s">
        <v>27</v>
      </c>
      <c r="AP34" s="4" t="s">
        <v>27</v>
      </c>
      <c r="AQ34" s="6" t="s">
        <v>27</v>
      </c>
      <c r="AR34" s="4" t="s">
        <v>27</v>
      </c>
      <c r="AS34" s="6" t="s">
        <v>27</v>
      </c>
      <c r="AT34" s="4" t="s">
        <v>27</v>
      </c>
      <c r="AU34" s="6" t="s">
        <v>27</v>
      </c>
      <c r="AV34" s="4" t="s">
        <v>27</v>
      </c>
      <c r="AW34" s="6" t="s">
        <v>27</v>
      </c>
      <c r="AX34" s="4" t="s">
        <v>27</v>
      </c>
      <c r="AY34" s="6" t="s">
        <v>27</v>
      </c>
      <c r="AZ34" s="4" t="s">
        <v>27</v>
      </c>
      <c r="BA34" s="6" t="s">
        <v>27</v>
      </c>
      <c r="BB34" s="4" t="s">
        <v>27</v>
      </c>
      <c r="BC34" s="6" t="s">
        <v>27</v>
      </c>
      <c r="BD34" s="4" t="s">
        <v>27</v>
      </c>
      <c r="BE34" s="6" t="s">
        <v>27</v>
      </c>
      <c r="BF34" s="4" t="s">
        <v>27</v>
      </c>
      <c r="BG34" s="6" t="s">
        <v>27</v>
      </c>
      <c r="BH34" s="4" t="s">
        <v>27</v>
      </c>
      <c r="BI34" s="6" t="s">
        <v>27</v>
      </c>
      <c r="BJ34" s="4" t="s">
        <v>27</v>
      </c>
      <c r="BK34" s="6" t="s">
        <v>27</v>
      </c>
      <c r="BL34" s="4" t="s">
        <v>27</v>
      </c>
      <c r="BM34" s="6" t="s">
        <v>27</v>
      </c>
      <c r="BN34" s="4" t="s">
        <v>27</v>
      </c>
      <c r="BO34" s="6" t="s">
        <v>27</v>
      </c>
      <c r="BP34" s="4" t="s">
        <v>27</v>
      </c>
      <c r="BQ34" s="6" t="s">
        <v>27</v>
      </c>
      <c r="BR34" s="4" t="s">
        <v>27</v>
      </c>
      <c r="BS34" s="6" t="s">
        <v>27</v>
      </c>
      <c r="BT34" s="4" t="s">
        <v>27</v>
      </c>
      <c r="BU34" s="6" t="s">
        <v>27</v>
      </c>
      <c r="BV34" s="4" t="s">
        <v>27</v>
      </c>
      <c r="BW34" s="6" t="s">
        <v>27</v>
      </c>
      <c r="BX34" s="4" t="s">
        <v>27</v>
      </c>
      <c r="BY34" s="6" t="s">
        <v>27</v>
      </c>
      <c r="BZ34" s="4" t="s">
        <v>27</v>
      </c>
      <c r="CA34" s="6" t="s">
        <v>27</v>
      </c>
      <c r="CB34" s="4" t="s">
        <v>27</v>
      </c>
      <c r="CC34" s="6">
        <v>3</v>
      </c>
      <c r="CD34" t="s">
        <v>86</v>
      </c>
      <c r="CE34" s="4">
        <v>2</v>
      </c>
      <c r="CF34" s="7">
        <v>2</v>
      </c>
      <c r="CG34">
        <v>5925</v>
      </c>
      <c r="CH34" s="4">
        <v>6425</v>
      </c>
      <c r="CI34">
        <v>6525</v>
      </c>
      <c r="CJ34" s="4">
        <v>6875</v>
      </c>
      <c r="CK34" s="6">
        <v>131</v>
      </c>
      <c r="CM34">
        <v>132</v>
      </c>
      <c r="CO34">
        <v>133</v>
      </c>
      <c r="CQ34">
        <v>134</v>
      </c>
      <c r="CS34">
        <v>136</v>
      </c>
      <c r="CU34">
        <v>137</v>
      </c>
      <c r="CV34" s="4"/>
      <c r="CX34" s="4"/>
      <c r="CY34" s="2"/>
    </row>
    <row r="35" spans="1:105" x14ac:dyDescent="0.45">
      <c r="A35" s="1" t="s">
        <v>57</v>
      </c>
      <c r="B35" t="s">
        <v>60</v>
      </c>
      <c r="C35" s="4">
        <v>21</v>
      </c>
      <c r="D35" s="6" t="s">
        <v>49</v>
      </c>
      <c r="E35" t="s">
        <v>65</v>
      </c>
      <c r="F35" t="s">
        <v>64</v>
      </c>
      <c r="G35" t="s">
        <v>44</v>
      </c>
      <c r="H35" s="2" t="s">
        <v>48</v>
      </c>
      <c r="I35" s="4">
        <v>1.4</v>
      </c>
      <c r="J35" s="7" t="str">
        <f t="shared" si="3"/>
        <v>REQ-FSP21</v>
      </c>
      <c r="K35" s="7" t="str">
        <f t="shared" si="2"/>
        <v>FSP21</v>
      </c>
      <c r="L35" s="4" t="s">
        <v>85</v>
      </c>
      <c r="M35" s="7" t="str">
        <f t="shared" si="1"/>
        <v>FCCID-FSP21</v>
      </c>
      <c r="N35" s="18">
        <v>-118.37687200000001</v>
      </c>
      <c r="O35" s="17">
        <v>33.770381</v>
      </c>
      <c r="P35">
        <v>50</v>
      </c>
      <c r="Q35">
        <v>30</v>
      </c>
      <c r="R35" s="4">
        <v>10</v>
      </c>
      <c r="S35" s="6" t="s">
        <v>27</v>
      </c>
      <c r="T35" s="4" t="s">
        <v>27</v>
      </c>
      <c r="U35" s="6" t="s">
        <v>27</v>
      </c>
      <c r="V35" s="4" t="s">
        <v>27</v>
      </c>
      <c r="W35" s="6" t="s">
        <v>27</v>
      </c>
      <c r="X35" s="4" t="s">
        <v>27</v>
      </c>
      <c r="Y35" s="6" t="s">
        <v>27</v>
      </c>
      <c r="Z35" s="4" t="s">
        <v>27</v>
      </c>
      <c r="AA35" s="6" t="s">
        <v>27</v>
      </c>
      <c r="AB35" s="4" t="s">
        <v>27</v>
      </c>
      <c r="AC35" s="6" t="s">
        <v>27</v>
      </c>
      <c r="AD35" s="4" t="s">
        <v>27</v>
      </c>
      <c r="AE35" s="6" t="s">
        <v>27</v>
      </c>
      <c r="AF35" s="4" t="s">
        <v>27</v>
      </c>
      <c r="AG35" s="6" t="s">
        <v>27</v>
      </c>
      <c r="AH35" s="4" t="s">
        <v>27</v>
      </c>
      <c r="AI35" s="6" t="s">
        <v>27</v>
      </c>
      <c r="AJ35" s="4" t="s">
        <v>27</v>
      </c>
      <c r="AK35" s="6" t="s">
        <v>27</v>
      </c>
      <c r="AL35" s="4" t="s">
        <v>27</v>
      </c>
      <c r="AM35" s="6" t="s">
        <v>27</v>
      </c>
      <c r="AN35" s="4" t="s">
        <v>27</v>
      </c>
      <c r="AO35" s="6" t="s">
        <v>27</v>
      </c>
      <c r="AP35" s="4" t="s">
        <v>27</v>
      </c>
      <c r="AQ35" s="6" t="s">
        <v>27</v>
      </c>
      <c r="AR35" s="4" t="s">
        <v>27</v>
      </c>
      <c r="AS35" s="6" t="s">
        <v>27</v>
      </c>
      <c r="AT35" s="4" t="s">
        <v>27</v>
      </c>
      <c r="AU35" s="6" t="s">
        <v>27</v>
      </c>
      <c r="AV35" s="4" t="s">
        <v>27</v>
      </c>
      <c r="AW35" s="6" t="s">
        <v>27</v>
      </c>
      <c r="AX35" s="4" t="s">
        <v>27</v>
      </c>
      <c r="AY35" s="6" t="s">
        <v>27</v>
      </c>
      <c r="AZ35" s="4" t="s">
        <v>27</v>
      </c>
      <c r="BA35" s="6" t="s">
        <v>27</v>
      </c>
      <c r="BB35" s="4" t="s">
        <v>27</v>
      </c>
      <c r="BC35" s="6" t="s">
        <v>27</v>
      </c>
      <c r="BD35" s="4" t="s">
        <v>27</v>
      </c>
      <c r="BE35" s="6" t="s">
        <v>27</v>
      </c>
      <c r="BF35" s="4" t="s">
        <v>27</v>
      </c>
      <c r="BG35" s="6" t="s">
        <v>27</v>
      </c>
      <c r="BH35" s="4" t="s">
        <v>27</v>
      </c>
      <c r="BI35" s="6" t="s">
        <v>27</v>
      </c>
      <c r="BJ35" s="4" t="s">
        <v>27</v>
      </c>
      <c r="BK35" s="6" t="s">
        <v>27</v>
      </c>
      <c r="BL35" s="4" t="s">
        <v>27</v>
      </c>
      <c r="BM35" s="6" t="s">
        <v>27</v>
      </c>
      <c r="BN35" s="4" t="s">
        <v>27</v>
      </c>
      <c r="BO35" s="6" t="s">
        <v>27</v>
      </c>
      <c r="BP35" s="4" t="s">
        <v>27</v>
      </c>
      <c r="BQ35" s="6" t="s">
        <v>27</v>
      </c>
      <c r="BR35" s="4" t="s">
        <v>27</v>
      </c>
      <c r="BS35" s="6" t="s">
        <v>27</v>
      </c>
      <c r="BT35" s="4" t="s">
        <v>27</v>
      </c>
      <c r="BU35" s="6" t="s">
        <v>27</v>
      </c>
      <c r="BV35" s="4" t="s">
        <v>27</v>
      </c>
      <c r="BW35" s="6" t="s">
        <v>27</v>
      </c>
      <c r="BX35" s="4" t="s">
        <v>27</v>
      </c>
      <c r="BY35" s="6" t="s">
        <v>27</v>
      </c>
      <c r="BZ35" s="4" t="s">
        <v>27</v>
      </c>
      <c r="CA35" s="6" t="s">
        <v>27</v>
      </c>
      <c r="CB35" s="4" t="s">
        <v>27</v>
      </c>
      <c r="CC35" s="6">
        <v>3</v>
      </c>
      <c r="CD35" t="s">
        <v>86</v>
      </c>
      <c r="CE35" s="4">
        <v>2</v>
      </c>
      <c r="CF35" s="7">
        <v>2</v>
      </c>
      <c r="CG35">
        <v>5925</v>
      </c>
      <c r="CH35" s="4">
        <v>6425</v>
      </c>
      <c r="CI35">
        <v>6525</v>
      </c>
      <c r="CJ35" s="4">
        <v>6875</v>
      </c>
      <c r="CK35" s="6">
        <v>131</v>
      </c>
      <c r="CM35">
        <v>132</v>
      </c>
      <c r="CO35">
        <v>133</v>
      </c>
      <c r="CQ35">
        <v>134</v>
      </c>
      <c r="CS35">
        <v>136</v>
      </c>
      <c r="CU35">
        <v>137</v>
      </c>
      <c r="CV35" s="4"/>
      <c r="CX35" s="4"/>
      <c r="CY35" s="2"/>
    </row>
    <row r="36" spans="1:105" x14ac:dyDescent="0.45">
      <c r="A36" s="1" t="s">
        <v>57</v>
      </c>
      <c r="B36" t="s">
        <v>60</v>
      </c>
      <c r="C36" s="4">
        <v>22</v>
      </c>
      <c r="D36" s="6" t="s">
        <v>49</v>
      </c>
      <c r="E36" t="s">
        <v>65</v>
      </c>
      <c r="F36" t="s">
        <v>64</v>
      </c>
      <c r="G36" t="s">
        <v>63</v>
      </c>
      <c r="H36" s="2" t="s">
        <v>45</v>
      </c>
      <c r="I36" s="4">
        <v>1.4</v>
      </c>
      <c r="J36" s="7" t="str">
        <f t="shared" si="3"/>
        <v>REQ-FSP22</v>
      </c>
      <c r="K36" s="7" t="str">
        <f t="shared" si="2"/>
        <v>FSP22</v>
      </c>
      <c r="L36" s="4" t="s">
        <v>85</v>
      </c>
      <c r="M36" s="7" t="str">
        <f t="shared" si="1"/>
        <v>FCCID-FSP22</v>
      </c>
      <c r="N36" s="18">
        <v>-118.376295</v>
      </c>
      <c r="O36" s="17">
        <v>33.769641</v>
      </c>
      <c r="P36">
        <v>50</v>
      </c>
      <c r="Q36">
        <v>50</v>
      </c>
      <c r="R36" s="4">
        <v>45</v>
      </c>
      <c r="S36" s="6" t="s">
        <v>27</v>
      </c>
      <c r="T36" s="4" t="s">
        <v>27</v>
      </c>
      <c r="U36" s="6" t="s">
        <v>27</v>
      </c>
      <c r="V36" s="4" t="s">
        <v>27</v>
      </c>
      <c r="W36" s="6" t="s">
        <v>27</v>
      </c>
      <c r="X36" s="4" t="s">
        <v>27</v>
      </c>
      <c r="Y36" s="6" t="s">
        <v>27</v>
      </c>
      <c r="Z36" s="4" t="s">
        <v>27</v>
      </c>
      <c r="AA36" s="6" t="s">
        <v>27</v>
      </c>
      <c r="AB36" s="4" t="s">
        <v>27</v>
      </c>
      <c r="AC36" s="6" t="s">
        <v>27</v>
      </c>
      <c r="AD36" s="4" t="s">
        <v>27</v>
      </c>
      <c r="AE36" s="6" t="s">
        <v>27</v>
      </c>
      <c r="AF36" s="4" t="s">
        <v>27</v>
      </c>
      <c r="AG36" s="6" t="s">
        <v>27</v>
      </c>
      <c r="AH36" s="4" t="s">
        <v>27</v>
      </c>
      <c r="AI36" s="6" t="s">
        <v>27</v>
      </c>
      <c r="AJ36" s="4" t="s">
        <v>27</v>
      </c>
      <c r="AK36" s="6" t="s">
        <v>27</v>
      </c>
      <c r="AL36" s="4" t="s">
        <v>27</v>
      </c>
      <c r="AM36" s="6" t="s">
        <v>27</v>
      </c>
      <c r="AN36" s="4" t="s">
        <v>27</v>
      </c>
      <c r="AO36" s="6" t="s">
        <v>27</v>
      </c>
      <c r="AP36" s="4" t="s">
        <v>27</v>
      </c>
      <c r="AQ36" s="6" t="s">
        <v>27</v>
      </c>
      <c r="AR36" s="4" t="s">
        <v>27</v>
      </c>
      <c r="AS36" s="6" t="s">
        <v>27</v>
      </c>
      <c r="AT36" s="4" t="s">
        <v>27</v>
      </c>
      <c r="AU36" s="6" t="s">
        <v>27</v>
      </c>
      <c r="AV36" s="4" t="s">
        <v>27</v>
      </c>
      <c r="AW36" s="6" t="s">
        <v>27</v>
      </c>
      <c r="AX36" s="4" t="s">
        <v>27</v>
      </c>
      <c r="AY36" s="6" t="s">
        <v>27</v>
      </c>
      <c r="AZ36" s="4" t="s">
        <v>27</v>
      </c>
      <c r="BA36" s="6" t="s">
        <v>27</v>
      </c>
      <c r="BB36" s="4" t="s">
        <v>27</v>
      </c>
      <c r="BC36" s="6" t="s">
        <v>27</v>
      </c>
      <c r="BD36" s="4" t="s">
        <v>27</v>
      </c>
      <c r="BE36" s="6" t="s">
        <v>27</v>
      </c>
      <c r="BF36" s="4" t="s">
        <v>27</v>
      </c>
      <c r="BG36" s="6" t="s">
        <v>27</v>
      </c>
      <c r="BH36" s="4" t="s">
        <v>27</v>
      </c>
      <c r="BI36" s="6" t="s">
        <v>27</v>
      </c>
      <c r="BJ36" s="4" t="s">
        <v>27</v>
      </c>
      <c r="BK36" s="6" t="s">
        <v>27</v>
      </c>
      <c r="BL36" s="4" t="s">
        <v>27</v>
      </c>
      <c r="BM36" s="6" t="s">
        <v>27</v>
      </c>
      <c r="BN36" s="4" t="s">
        <v>27</v>
      </c>
      <c r="BO36" s="6" t="s">
        <v>27</v>
      </c>
      <c r="BP36" s="4" t="s">
        <v>27</v>
      </c>
      <c r="BQ36" s="6" t="s">
        <v>27</v>
      </c>
      <c r="BR36" s="4" t="s">
        <v>27</v>
      </c>
      <c r="BS36" s="6" t="s">
        <v>27</v>
      </c>
      <c r="BT36" s="4" t="s">
        <v>27</v>
      </c>
      <c r="BU36" s="6" t="s">
        <v>27</v>
      </c>
      <c r="BV36" s="4" t="s">
        <v>27</v>
      </c>
      <c r="BW36" s="6" t="s">
        <v>27</v>
      </c>
      <c r="BX36" s="4" t="s">
        <v>27</v>
      </c>
      <c r="BY36" s="6" t="s">
        <v>27</v>
      </c>
      <c r="BZ36" s="4" t="s">
        <v>27</v>
      </c>
      <c r="CA36" s="6" t="s">
        <v>27</v>
      </c>
      <c r="CB36" s="4" t="s">
        <v>27</v>
      </c>
      <c r="CC36" s="6">
        <v>100</v>
      </c>
      <c r="CD36" t="s">
        <v>86</v>
      </c>
      <c r="CE36" s="4">
        <v>10</v>
      </c>
      <c r="CF36" s="7">
        <v>2</v>
      </c>
      <c r="CG36">
        <v>5925</v>
      </c>
      <c r="CH36" s="4">
        <v>6425</v>
      </c>
      <c r="CI36">
        <v>6525</v>
      </c>
      <c r="CJ36" s="4">
        <v>6875</v>
      </c>
      <c r="CK36" s="6">
        <v>131</v>
      </c>
      <c r="CM36">
        <v>132</v>
      </c>
      <c r="CO36">
        <v>133</v>
      </c>
      <c r="CQ36">
        <v>134</v>
      </c>
      <c r="CS36">
        <v>136</v>
      </c>
      <c r="CU36">
        <v>137</v>
      </c>
      <c r="CV36" s="4"/>
      <c r="CX36" s="4"/>
      <c r="CY36" s="2"/>
    </row>
    <row r="37" spans="1:105" x14ac:dyDescent="0.45">
      <c r="A37" s="1" t="s">
        <v>57</v>
      </c>
      <c r="B37" t="s">
        <v>60</v>
      </c>
      <c r="C37" s="4">
        <v>23</v>
      </c>
      <c r="D37" s="6" t="s">
        <v>49</v>
      </c>
      <c r="E37" t="s">
        <v>65</v>
      </c>
      <c r="F37" t="s">
        <v>64</v>
      </c>
      <c r="G37" t="s">
        <v>63</v>
      </c>
      <c r="H37" s="2" t="s">
        <v>47</v>
      </c>
      <c r="I37" s="4">
        <v>1.4</v>
      </c>
      <c r="J37" s="7" t="str">
        <f t="shared" si="3"/>
        <v>REQ-FSP23</v>
      </c>
      <c r="K37" s="7" t="str">
        <f t="shared" si="2"/>
        <v>FSP23</v>
      </c>
      <c r="L37" s="4" t="s">
        <v>85</v>
      </c>
      <c r="M37" s="7" t="str">
        <f t="shared" si="1"/>
        <v>FCCID-FSP23</v>
      </c>
      <c r="N37" s="18">
        <v>-118.375067</v>
      </c>
      <c r="O37" s="17">
        <v>33.772641999999998</v>
      </c>
      <c r="P37">
        <v>50</v>
      </c>
      <c r="Q37">
        <v>50</v>
      </c>
      <c r="R37" s="4">
        <v>45</v>
      </c>
      <c r="S37" s="6" t="s">
        <v>27</v>
      </c>
      <c r="T37" s="4" t="s">
        <v>27</v>
      </c>
      <c r="U37" s="6" t="s">
        <v>27</v>
      </c>
      <c r="V37" s="4" t="s">
        <v>27</v>
      </c>
      <c r="W37" s="6" t="s">
        <v>27</v>
      </c>
      <c r="X37" s="4" t="s">
        <v>27</v>
      </c>
      <c r="Y37" s="6" t="s">
        <v>27</v>
      </c>
      <c r="Z37" s="4" t="s">
        <v>27</v>
      </c>
      <c r="AA37" s="6" t="s">
        <v>27</v>
      </c>
      <c r="AB37" s="4" t="s">
        <v>27</v>
      </c>
      <c r="AC37" s="6" t="s">
        <v>27</v>
      </c>
      <c r="AD37" s="4" t="s">
        <v>27</v>
      </c>
      <c r="AE37" s="6" t="s">
        <v>27</v>
      </c>
      <c r="AF37" s="4" t="s">
        <v>27</v>
      </c>
      <c r="AG37" s="6" t="s">
        <v>27</v>
      </c>
      <c r="AH37" s="4" t="s">
        <v>27</v>
      </c>
      <c r="AI37" s="6" t="s">
        <v>27</v>
      </c>
      <c r="AJ37" s="4" t="s">
        <v>27</v>
      </c>
      <c r="AK37" s="6" t="s">
        <v>27</v>
      </c>
      <c r="AL37" s="4" t="s">
        <v>27</v>
      </c>
      <c r="AM37" s="6" t="s">
        <v>27</v>
      </c>
      <c r="AN37" s="4" t="s">
        <v>27</v>
      </c>
      <c r="AO37" s="6" t="s">
        <v>27</v>
      </c>
      <c r="AP37" s="4" t="s">
        <v>27</v>
      </c>
      <c r="AQ37" s="6" t="s">
        <v>27</v>
      </c>
      <c r="AR37" s="4" t="s">
        <v>27</v>
      </c>
      <c r="AS37" s="6" t="s">
        <v>27</v>
      </c>
      <c r="AT37" s="4" t="s">
        <v>27</v>
      </c>
      <c r="AU37" s="6" t="s">
        <v>27</v>
      </c>
      <c r="AV37" s="4" t="s">
        <v>27</v>
      </c>
      <c r="AW37" s="6" t="s">
        <v>27</v>
      </c>
      <c r="AX37" s="4" t="s">
        <v>27</v>
      </c>
      <c r="AY37" s="6" t="s">
        <v>27</v>
      </c>
      <c r="AZ37" s="4" t="s">
        <v>27</v>
      </c>
      <c r="BA37" s="6" t="s">
        <v>27</v>
      </c>
      <c r="BB37" s="4" t="s">
        <v>27</v>
      </c>
      <c r="BC37" s="6" t="s">
        <v>27</v>
      </c>
      <c r="BD37" s="4" t="s">
        <v>27</v>
      </c>
      <c r="BE37" s="6" t="s">
        <v>27</v>
      </c>
      <c r="BF37" s="4" t="s">
        <v>27</v>
      </c>
      <c r="BG37" s="6" t="s">
        <v>27</v>
      </c>
      <c r="BH37" s="4" t="s">
        <v>27</v>
      </c>
      <c r="BI37" s="6" t="s">
        <v>27</v>
      </c>
      <c r="BJ37" s="4" t="s">
        <v>27</v>
      </c>
      <c r="BK37" s="6" t="s">
        <v>27</v>
      </c>
      <c r="BL37" s="4" t="s">
        <v>27</v>
      </c>
      <c r="BM37" s="6" t="s">
        <v>27</v>
      </c>
      <c r="BN37" s="4" t="s">
        <v>27</v>
      </c>
      <c r="BO37" s="6" t="s">
        <v>27</v>
      </c>
      <c r="BP37" s="4" t="s">
        <v>27</v>
      </c>
      <c r="BQ37" s="6" t="s">
        <v>27</v>
      </c>
      <c r="BR37" s="4" t="s">
        <v>27</v>
      </c>
      <c r="BS37" s="6" t="s">
        <v>27</v>
      </c>
      <c r="BT37" s="4" t="s">
        <v>27</v>
      </c>
      <c r="BU37" s="6" t="s">
        <v>27</v>
      </c>
      <c r="BV37" s="4" t="s">
        <v>27</v>
      </c>
      <c r="BW37" s="6" t="s">
        <v>27</v>
      </c>
      <c r="BX37" s="4" t="s">
        <v>27</v>
      </c>
      <c r="BY37" s="6" t="s">
        <v>27</v>
      </c>
      <c r="BZ37" s="4" t="s">
        <v>27</v>
      </c>
      <c r="CA37" s="6" t="s">
        <v>27</v>
      </c>
      <c r="CB37" s="4" t="s">
        <v>27</v>
      </c>
      <c r="CC37" s="6">
        <v>100</v>
      </c>
      <c r="CD37" t="s">
        <v>86</v>
      </c>
      <c r="CE37" s="4">
        <v>10</v>
      </c>
      <c r="CF37" s="7">
        <v>2</v>
      </c>
      <c r="CG37">
        <v>5925</v>
      </c>
      <c r="CH37" s="4">
        <v>6425</v>
      </c>
      <c r="CI37">
        <v>6525</v>
      </c>
      <c r="CJ37" s="4">
        <v>6875</v>
      </c>
      <c r="CK37" s="6">
        <v>131</v>
      </c>
      <c r="CM37">
        <v>132</v>
      </c>
      <c r="CO37">
        <v>133</v>
      </c>
      <c r="CQ37">
        <v>134</v>
      </c>
      <c r="CS37">
        <v>136</v>
      </c>
      <c r="CU37">
        <v>137</v>
      </c>
      <c r="CV37" s="4"/>
      <c r="CX37" s="4"/>
      <c r="CY37" s="2"/>
    </row>
    <row r="38" spans="1:105" x14ac:dyDescent="0.45">
      <c r="A38" s="1" t="s">
        <v>57</v>
      </c>
      <c r="B38" t="s">
        <v>60</v>
      </c>
      <c r="C38" s="4">
        <v>24</v>
      </c>
      <c r="D38" s="6" t="s">
        <v>49</v>
      </c>
      <c r="E38" t="s">
        <v>65</v>
      </c>
      <c r="F38" t="s">
        <v>64</v>
      </c>
      <c r="G38" t="s">
        <v>63</v>
      </c>
      <c r="H38" s="2" t="s">
        <v>48</v>
      </c>
      <c r="I38" s="4">
        <v>1.4</v>
      </c>
      <c r="J38" s="7" t="str">
        <f t="shared" si="3"/>
        <v>REQ-FSP24</v>
      </c>
      <c r="K38" s="7" t="str">
        <f t="shared" si="2"/>
        <v>FSP24</v>
      </c>
      <c r="L38" s="4" t="s">
        <v>85</v>
      </c>
      <c r="M38" s="7" t="str">
        <f t="shared" si="1"/>
        <v>FCCID-FSP24</v>
      </c>
      <c r="N38" s="18">
        <v>-118.375067</v>
      </c>
      <c r="O38" s="17">
        <v>33.772641999999998</v>
      </c>
      <c r="P38">
        <v>50</v>
      </c>
      <c r="Q38">
        <v>50</v>
      </c>
      <c r="R38" s="4">
        <v>45</v>
      </c>
      <c r="S38" s="6" t="s">
        <v>27</v>
      </c>
      <c r="T38" s="4" t="s">
        <v>27</v>
      </c>
      <c r="U38" s="6" t="s">
        <v>27</v>
      </c>
      <c r="V38" s="4" t="s">
        <v>27</v>
      </c>
      <c r="W38" s="6" t="s">
        <v>27</v>
      </c>
      <c r="X38" s="4" t="s">
        <v>27</v>
      </c>
      <c r="Y38" s="6" t="s">
        <v>27</v>
      </c>
      <c r="Z38" s="4" t="s">
        <v>27</v>
      </c>
      <c r="AA38" s="6" t="s">
        <v>27</v>
      </c>
      <c r="AB38" s="4" t="s">
        <v>27</v>
      </c>
      <c r="AC38" s="6" t="s">
        <v>27</v>
      </c>
      <c r="AD38" s="4" t="s">
        <v>27</v>
      </c>
      <c r="AE38" s="6" t="s">
        <v>27</v>
      </c>
      <c r="AF38" s="4" t="s">
        <v>27</v>
      </c>
      <c r="AG38" s="6" t="s">
        <v>27</v>
      </c>
      <c r="AH38" s="4" t="s">
        <v>27</v>
      </c>
      <c r="AI38" s="6" t="s">
        <v>27</v>
      </c>
      <c r="AJ38" s="4" t="s">
        <v>27</v>
      </c>
      <c r="AK38" s="6" t="s">
        <v>27</v>
      </c>
      <c r="AL38" s="4" t="s">
        <v>27</v>
      </c>
      <c r="AM38" s="6" t="s">
        <v>27</v>
      </c>
      <c r="AN38" s="4" t="s">
        <v>27</v>
      </c>
      <c r="AO38" s="6" t="s">
        <v>27</v>
      </c>
      <c r="AP38" s="4" t="s">
        <v>27</v>
      </c>
      <c r="AQ38" s="6" t="s">
        <v>27</v>
      </c>
      <c r="AR38" s="4" t="s">
        <v>27</v>
      </c>
      <c r="AS38" s="6" t="s">
        <v>27</v>
      </c>
      <c r="AT38" s="4" t="s">
        <v>27</v>
      </c>
      <c r="AU38" s="6" t="s">
        <v>27</v>
      </c>
      <c r="AV38" s="4" t="s">
        <v>27</v>
      </c>
      <c r="AW38" s="6" t="s">
        <v>27</v>
      </c>
      <c r="AX38" s="4" t="s">
        <v>27</v>
      </c>
      <c r="AY38" s="6" t="s">
        <v>27</v>
      </c>
      <c r="AZ38" s="4" t="s">
        <v>27</v>
      </c>
      <c r="BA38" s="6" t="s">
        <v>27</v>
      </c>
      <c r="BB38" s="4" t="s">
        <v>27</v>
      </c>
      <c r="BC38" s="6" t="s">
        <v>27</v>
      </c>
      <c r="BD38" s="4" t="s">
        <v>27</v>
      </c>
      <c r="BE38" s="6" t="s">
        <v>27</v>
      </c>
      <c r="BF38" s="4" t="s">
        <v>27</v>
      </c>
      <c r="BG38" s="6" t="s">
        <v>27</v>
      </c>
      <c r="BH38" s="4" t="s">
        <v>27</v>
      </c>
      <c r="BI38" s="6" t="s">
        <v>27</v>
      </c>
      <c r="BJ38" s="4" t="s">
        <v>27</v>
      </c>
      <c r="BK38" s="6" t="s">
        <v>27</v>
      </c>
      <c r="BL38" s="4" t="s">
        <v>27</v>
      </c>
      <c r="BM38" s="6" t="s">
        <v>27</v>
      </c>
      <c r="BN38" s="4" t="s">
        <v>27</v>
      </c>
      <c r="BO38" s="6" t="s">
        <v>27</v>
      </c>
      <c r="BP38" s="4" t="s">
        <v>27</v>
      </c>
      <c r="BQ38" s="6" t="s">
        <v>27</v>
      </c>
      <c r="BR38" s="4" t="s">
        <v>27</v>
      </c>
      <c r="BS38" s="6" t="s">
        <v>27</v>
      </c>
      <c r="BT38" s="4" t="s">
        <v>27</v>
      </c>
      <c r="BU38" s="6" t="s">
        <v>27</v>
      </c>
      <c r="BV38" s="4" t="s">
        <v>27</v>
      </c>
      <c r="BW38" s="6" t="s">
        <v>27</v>
      </c>
      <c r="BX38" s="4" t="s">
        <v>27</v>
      </c>
      <c r="BY38" s="6" t="s">
        <v>27</v>
      </c>
      <c r="BZ38" s="4" t="s">
        <v>27</v>
      </c>
      <c r="CA38" s="6" t="s">
        <v>27</v>
      </c>
      <c r="CB38" s="4" t="s">
        <v>27</v>
      </c>
      <c r="CC38" s="6">
        <v>100</v>
      </c>
      <c r="CD38" t="s">
        <v>86</v>
      </c>
      <c r="CE38" s="4">
        <v>10</v>
      </c>
      <c r="CF38" s="7">
        <v>2</v>
      </c>
      <c r="CG38">
        <v>5925</v>
      </c>
      <c r="CH38" s="4">
        <v>6425</v>
      </c>
      <c r="CI38">
        <v>6525</v>
      </c>
      <c r="CJ38" s="4">
        <v>6875</v>
      </c>
      <c r="CK38" s="6">
        <v>131</v>
      </c>
      <c r="CM38">
        <v>132</v>
      </c>
      <c r="CO38">
        <v>133</v>
      </c>
      <c r="CQ38">
        <v>134</v>
      </c>
      <c r="CS38">
        <v>136</v>
      </c>
      <c r="CU38">
        <v>137</v>
      </c>
      <c r="CV38" s="4"/>
      <c r="CX38" s="4"/>
      <c r="CY38" s="2"/>
    </row>
    <row r="39" spans="1:105" x14ac:dyDescent="0.45">
      <c r="A39" s="1" t="s">
        <v>57</v>
      </c>
      <c r="B39" t="s">
        <v>60</v>
      </c>
      <c r="C39" s="4">
        <v>25</v>
      </c>
      <c r="D39" s="6" t="s">
        <v>49</v>
      </c>
      <c r="E39" t="s">
        <v>66</v>
      </c>
      <c r="F39" t="s">
        <v>46</v>
      </c>
      <c r="G39" t="s">
        <v>44</v>
      </c>
      <c r="H39" s="2" t="s">
        <v>45</v>
      </c>
      <c r="I39" s="4">
        <v>1.4</v>
      </c>
      <c r="J39" s="7" t="str">
        <f t="shared" si="3"/>
        <v>REQ-FSP25</v>
      </c>
      <c r="K39" s="7" t="str">
        <f t="shared" si="2"/>
        <v>FSP25</v>
      </c>
      <c r="L39" s="4" t="s">
        <v>85</v>
      </c>
      <c r="M39" s="7" t="str">
        <f t="shared" si="1"/>
        <v>FCCID-FSP25</v>
      </c>
      <c r="N39" s="18">
        <v>-102.230361</v>
      </c>
      <c r="O39" s="17">
        <v>30.571694000000001</v>
      </c>
      <c r="P39">
        <v>100</v>
      </c>
      <c r="Q39">
        <v>100</v>
      </c>
      <c r="R39" s="4">
        <v>0</v>
      </c>
      <c r="S39" s="6" t="s">
        <v>27</v>
      </c>
      <c r="T39" s="4" t="s">
        <v>27</v>
      </c>
      <c r="U39" s="6" t="s">
        <v>27</v>
      </c>
      <c r="V39" s="4" t="s">
        <v>27</v>
      </c>
      <c r="W39" s="6" t="s">
        <v>27</v>
      </c>
      <c r="X39" s="4" t="s">
        <v>27</v>
      </c>
      <c r="Y39" s="6" t="s">
        <v>27</v>
      </c>
      <c r="Z39" s="4" t="s">
        <v>27</v>
      </c>
      <c r="AA39" s="6" t="s">
        <v>27</v>
      </c>
      <c r="AB39" s="4" t="s">
        <v>27</v>
      </c>
      <c r="AC39" s="6" t="s">
        <v>27</v>
      </c>
      <c r="AD39" s="4" t="s">
        <v>27</v>
      </c>
      <c r="AE39" s="6" t="s">
        <v>27</v>
      </c>
      <c r="AF39" s="4" t="s">
        <v>27</v>
      </c>
      <c r="AG39" s="6" t="s">
        <v>27</v>
      </c>
      <c r="AH39" s="4" t="s">
        <v>27</v>
      </c>
      <c r="AI39" s="6" t="s">
        <v>27</v>
      </c>
      <c r="AJ39" s="4" t="s">
        <v>27</v>
      </c>
      <c r="AK39" s="6" t="s">
        <v>27</v>
      </c>
      <c r="AL39" s="4" t="s">
        <v>27</v>
      </c>
      <c r="AM39" s="6" t="s">
        <v>27</v>
      </c>
      <c r="AN39" s="4" t="s">
        <v>27</v>
      </c>
      <c r="AO39" s="6" t="s">
        <v>27</v>
      </c>
      <c r="AP39" s="4" t="s">
        <v>27</v>
      </c>
      <c r="AQ39" s="6" t="s">
        <v>27</v>
      </c>
      <c r="AR39" s="4" t="s">
        <v>27</v>
      </c>
      <c r="AS39" s="6" t="s">
        <v>27</v>
      </c>
      <c r="AT39" s="4" t="s">
        <v>27</v>
      </c>
      <c r="AU39" s="6" t="s">
        <v>27</v>
      </c>
      <c r="AV39" s="4" t="s">
        <v>27</v>
      </c>
      <c r="AW39" s="6" t="s">
        <v>27</v>
      </c>
      <c r="AX39" s="4" t="s">
        <v>27</v>
      </c>
      <c r="AY39" s="6" t="s">
        <v>27</v>
      </c>
      <c r="AZ39" s="4" t="s">
        <v>27</v>
      </c>
      <c r="BA39" s="6" t="s">
        <v>27</v>
      </c>
      <c r="BB39" s="4" t="s">
        <v>27</v>
      </c>
      <c r="BC39" s="6" t="s">
        <v>27</v>
      </c>
      <c r="BD39" s="4" t="s">
        <v>27</v>
      </c>
      <c r="BE39" s="6" t="s">
        <v>27</v>
      </c>
      <c r="BF39" s="4" t="s">
        <v>27</v>
      </c>
      <c r="BG39" s="6" t="s">
        <v>27</v>
      </c>
      <c r="BH39" s="4" t="s">
        <v>27</v>
      </c>
      <c r="BI39" s="6" t="s">
        <v>27</v>
      </c>
      <c r="BJ39" s="4" t="s">
        <v>27</v>
      </c>
      <c r="BK39" s="6" t="s">
        <v>27</v>
      </c>
      <c r="BL39" s="4" t="s">
        <v>27</v>
      </c>
      <c r="BM39" s="6" t="s">
        <v>27</v>
      </c>
      <c r="BN39" s="4" t="s">
        <v>27</v>
      </c>
      <c r="BO39" s="6" t="s">
        <v>27</v>
      </c>
      <c r="BP39" s="4" t="s">
        <v>27</v>
      </c>
      <c r="BQ39" s="6" t="s">
        <v>27</v>
      </c>
      <c r="BR39" s="4" t="s">
        <v>27</v>
      </c>
      <c r="BS39" s="6" t="s">
        <v>27</v>
      </c>
      <c r="BT39" s="4" t="s">
        <v>27</v>
      </c>
      <c r="BU39" s="6" t="s">
        <v>27</v>
      </c>
      <c r="BV39" s="4" t="s">
        <v>27</v>
      </c>
      <c r="BW39" s="6" t="s">
        <v>27</v>
      </c>
      <c r="BX39" s="4" t="s">
        <v>27</v>
      </c>
      <c r="BY39" s="6" t="s">
        <v>27</v>
      </c>
      <c r="BZ39" s="4" t="s">
        <v>27</v>
      </c>
      <c r="CA39" s="6" t="s">
        <v>27</v>
      </c>
      <c r="CB39" s="4" t="s">
        <v>27</v>
      </c>
      <c r="CC39" s="6">
        <v>3</v>
      </c>
      <c r="CD39" t="s">
        <v>86</v>
      </c>
      <c r="CE39" s="4">
        <v>2</v>
      </c>
      <c r="CF39" s="7">
        <v>1</v>
      </c>
      <c r="CG39">
        <v>5925</v>
      </c>
      <c r="CH39" s="4">
        <v>6425</v>
      </c>
      <c r="CI39">
        <v>6525</v>
      </c>
      <c r="CJ39" s="4">
        <v>6875</v>
      </c>
      <c r="CK39" s="6">
        <v>131</v>
      </c>
      <c r="CM39">
        <v>132</v>
      </c>
      <c r="CO39">
        <v>133</v>
      </c>
      <c r="CQ39">
        <v>134</v>
      </c>
      <c r="CS39">
        <v>136</v>
      </c>
      <c r="CU39">
        <v>137</v>
      </c>
      <c r="CV39" s="4"/>
      <c r="CX39" s="4"/>
      <c r="CY39" s="2"/>
    </row>
    <row r="40" spans="1:105" x14ac:dyDescent="0.45">
      <c r="A40" s="1" t="s">
        <v>57</v>
      </c>
      <c r="B40" t="s">
        <v>60</v>
      </c>
      <c r="C40" s="4">
        <v>26</v>
      </c>
      <c r="D40" s="6" t="s">
        <v>49</v>
      </c>
      <c r="E40" t="s">
        <v>66</v>
      </c>
      <c r="F40" t="s">
        <v>46</v>
      </c>
      <c r="G40" t="s">
        <v>44</v>
      </c>
      <c r="H40" s="2" t="s">
        <v>47</v>
      </c>
      <c r="I40" s="4">
        <v>1.4</v>
      </c>
      <c r="J40" s="7" t="str">
        <f t="shared" si="3"/>
        <v>REQ-FSP26</v>
      </c>
      <c r="K40" s="7" t="str">
        <f t="shared" si="2"/>
        <v>FSP26</v>
      </c>
      <c r="L40" s="4" t="s">
        <v>85</v>
      </c>
      <c r="M40" s="7" t="str">
        <f t="shared" si="1"/>
        <v>FCCID-FSP26</v>
      </c>
      <c r="N40" s="18">
        <v>-102.234875</v>
      </c>
      <c r="O40" s="17">
        <v>30.573948999999999</v>
      </c>
      <c r="P40">
        <v>300</v>
      </c>
      <c r="Q40">
        <v>300</v>
      </c>
      <c r="R40" s="4">
        <v>0</v>
      </c>
      <c r="S40" s="6" t="s">
        <v>27</v>
      </c>
      <c r="T40" s="4" t="s">
        <v>27</v>
      </c>
      <c r="U40" s="6" t="s">
        <v>27</v>
      </c>
      <c r="V40" s="4" t="s">
        <v>27</v>
      </c>
      <c r="W40" s="6" t="s">
        <v>27</v>
      </c>
      <c r="X40" s="4" t="s">
        <v>27</v>
      </c>
      <c r="Y40" s="6" t="s">
        <v>27</v>
      </c>
      <c r="Z40" s="4" t="s">
        <v>27</v>
      </c>
      <c r="AA40" s="6" t="s">
        <v>27</v>
      </c>
      <c r="AB40" s="4" t="s">
        <v>27</v>
      </c>
      <c r="AC40" s="6" t="s">
        <v>27</v>
      </c>
      <c r="AD40" s="4" t="s">
        <v>27</v>
      </c>
      <c r="AE40" s="6" t="s">
        <v>27</v>
      </c>
      <c r="AF40" s="4" t="s">
        <v>27</v>
      </c>
      <c r="AG40" s="6" t="s">
        <v>27</v>
      </c>
      <c r="AH40" s="4" t="s">
        <v>27</v>
      </c>
      <c r="AI40" s="6" t="s">
        <v>27</v>
      </c>
      <c r="AJ40" s="4" t="s">
        <v>27</v>
      </c>
      <c r="AK40" s="6" t="s">
        <v>27</v>
      </c>
      <c r="AL40" s="4" t="s">
        <v>27</v>
      </c>
      <c r="AM40" s="6" t="s">
        <v>27</v>
      </c>
      <c r="AN40" s="4" t="s">
        <v>27</v>
      </c>
      <c r="AO40" s="6" t="s">
        <v>27</v>
      </c>
      <c r="AP40" s="4" t="s">
        <v>27</v>
      </c>
      <c r="AQ40" s="6" t="s">
        <v>27</v>
      </c>
      <c r="AR40" s="4" t="s">
        <v>27</v>
      </c>
      <c r="AS40" s="6" t="s">
        <v>27</v>
      </c>
      <c r="AT40" s="4" t="s">
        <v>27</v>
      </c>
      <c r="AU40" s="6" t="s">
        <v>27</v>
      </c>
      <c r="AV40" s="4" t="s">
        <v>27</v>
      </c>
      <c r="AW40" s="6" t="s">
        <v>27</v>
      </c>
      <c r="AX40" s="4" t="s">
        <v>27</v>
      </c>
      <c r="AY40" s="6" t="s">
        <v>27</v>
      </c>
      <c r="AZ40" s="4" t="s">
        <v>27</v>
      </c>
      <c r="BA40" s="6" t="s">
        <v>27</v>
      </c>
      <c r="BB40" s="4" t="s">
        <v>27</v>
      </c>
      <c r="BC40" s="6" t="s">
        <v>27</v>
      </c>
      <c r="BD40" s="4" t="s">
        <v>27</v>
      </c>
      <c r="BE40" s="6" t="s">
        <v>27</v>
      </c>
      <c r="BF40" s="4" t="s">
        <v>27</v>
      </c>
      <c r="BG40" s="6" t="s">
        <v>27</v>
      </c>
      <c r="BH40" s="4" t="s">
        <v>27</v>
      </c>
      <c r="BI40" s="6" t="s">
        <v>27</v>
      </c>
      <c r="BJ40" s="4" t="s">
        <v>27</v>
      </c>
      <c r="BK40" s="6" t="s">
        <v>27</v>
      </c>
      <c r="BL40" s="4" t="s">
        <v>27</v>
      </c>
      <c r="BM40" s="6" t="s">
        <v>27</v>
      </c>
      <c r="BN40" s="4" t="s">
        <v>27</v>
      </c>
      <c r="BO40" s="6" t="s">
        <v>27</v>
      </c>
      <c r="BP40" s="4" t="s">
        <v>27</v>
      </c>
      <c r="BQ40" s="6" t="s">
        <v>27</v>
      </c>
      <c r="BR40" s="4" t="s">
        <v>27</v>
      </c>
      <c r="BS40" s="6" t="s">
        <v>27</v>
      </c>
      <c r="BT40" s="4" t="s">
        <v>27</v>
      </c>
      <c r="BU40" s="6" t="s">
        <v>27</v>
      </c>
      <c r="BV40" s="4" t="s">
        <v>27</v>
      </c>
      <c r="BW40" s="6" t="s">
        <v>27</v>
      </c>
      <c r="BX40" s="4" t="s">
        <v>27</v>
      </c>
      <c r="BY40" s="6" t="s">
        <v>27</v>
      </c>
      <c r="BZ40" s="4" t="s">
        <v>27</v>
      </c>
      <c r="CA40" s="6" t="s">
        <v>27</v>
      </c>
      <c r="CB40" s="4" t="s">
        <v>27</v>
      </c>
      <c r="CC40" s="6">
        <v>3</v>
      </c>
      <c r="CD40" t="s">
        <v>86</v>
      </c>
      <c r="CE40" s="4">
        <v>2</v>
      </c>
      <c r="CF40" s="7">
        <v>1</v>
      </c>
      <c r="CG40">
        <v>5925</v>
      </c>
      <c r="CH40" s="4">
        <v>6425</v>
      </c>
      <c r="CI40">
        <v>6525</v>
      </c>
      <c r="CJ40" s="4">
        <v>6875</v>
      </c>
      <c r="CK40" s="6">
        <v>131</v>
      </c>
      <c r="CM40">
        <v>132</v>
      </c>
      <c r="CO40">
        <v>133</v>
      </c>
      <c r="CQ40">
        <v>134</v>
      </c>
      <c r="CS40">
        <v>136</v>
      </c>
      <c r="CU40">
        <v>137</v>
      </c>
      <c r="CV40" s="4"/>
      <c r="CX40" s="4"/>
      <c r="CY40" s="2"/>
    </row>
    <row r="41" spans="1:105" x14ac:dyDescent="0.45">
      <c r="A41" s="1" t="s">
        <v>57</v>
      </c>
      <c r="B41" t="s">
        <v>60</v>
      </c>
      <c r="C41" s="4">
        <v>27</v>
      </c>
      <c r="D41" s="6" t="s">
        <v>49</v>
      </c>
      <c r="E41" t="s">
        <v>66</v>
      </c>
      <c r="F41" t="s">
        <v>46</v>
      </c>
      <c r="G41" t="s">
        <v>44</v>
      </c>
      <c r="H41" s="2" t="s">
        <v>48</v>
      </c>
      <c r="I41" s="4">
        <v>1.4</v>
      </c>
      <c r="J41" s="7" t="str">
        <f t="shared" si="3"/>
        <v>REQ-FSP27</v>
      </c>
      <c r="K41" s="7" t="str">
        <f t="shared" si="2"/>
        <v>FSP27</v>
      </c>
      <c r="L41" s="4" t="s">
        <v>85</v>
      </c>
      <c r="M41" s="7" t="str">
        <f t="shared" si="1"/>
        <v>FCCID-FSP27</v>
      </c>
      <c r="N41" s="18">
        <v>-101.10376100000001</v>
      </c>
      <c r="O41" s="17">
        <v>30.086964999999999</v>
      </c>
      <c r="P41">
        <v>250</v>
      </c>
      <c r="Q41">
        <v>250</v>
      </c>
      <c r="R41" s="4">
        <v>70</v>
      </c>
      <c r="S41" s="6" t="s">
        <v>27</v>
      </c>
      <c r="T41" s="4" t="s">
        <v>27</v>
      </c>
      <c r="U41" s="6" t="s">
        <v>27</v>
      </c>
      <c r="V41" s="4" t="s">
        <v>27</v>
      </c>
      <c r="W41" s="6" t="s">
        <v>27</v>
      </c>
      <c r="X41" s="4" t="s">
        <v>27</v>
      </c>
      <c r="Y41" s="6" t="s">
        <v>27</v>
      </c>
      <c r="Z41" s="4" t="s">
        <v>27</v>
      </c>
      <c r="AA41" s="6" t="s">
        <v>27</v>
      </c>
      <c r="AB41" s="4" t="s">
        <v>27</v>
      </c>
      <c r="AC41" s="6" t="s">
        <v>27</v>
      </c>
      <c r="AD41" s="4" t="s">
        <v>27</v>
      </c>
      <c r="AE41" s="6" t="s">
        <v>27</v>
      </c>
      <c r="AF41" s="4" t="s">
        <v>27</v>
      </c>
      <c r="AG41" s="6" t="s">
        <v>27</v>
      </c>
      <c r="AH41" s="4" t="s">
        <v>27</v>
      </c>
      <c r="AI41" s="6" t="s">
        <v>27</v>
      </c>
      <c r="AJ41" s="4" t="s">
        <v>27</v>
      </c>
      <c r="AK41" s="6" t="s">
        <v>27</v>
      </c>
      <c r="AL41" s="4" t="s">
        <v>27</v>
      </c>
      <c r="AM41" s="6" t="s">
        <v>27</v>
      </c>
      <c r="AN41" s="4" t="s">
        <v>27</v>
      </c>
      <c r="AO41" s="6" t="s">
        <v>27</v>
      </c>
      <c r="AP41" s="4" t="s">
        <v>27</v>
      </c>
      <c r="AQ41" s="6" t="s">
        <v>27</v>
      </c>
      <c r="AR41" s="4" t="s">
        <v>27</v>
      </c>
      <c r="AS41" s="6" t="s">
        <v>27</v>
      </c>
      <c r="AT41" s="4" t="s">
        <v>27</v>
      </c>
      <c r="AU41" s="6" t="s">
        <v>27</v>
      </c>
      <c r="AV41" s="4" t="s">
        <v>27</v>
      </c>
      <c r="AW41" s="6" t="s">
        <v>27</v>
      </c>
      <c r="AX41" s="4" t="s">
        <v>27</v>
      </c>
      <c r="AY41" s="6" t="s">
        <v>27</v>
      </c>
      <c r="AZ41" s="4" t="s">
        <v>27</v>
      </c>
      <c r="BA41" s="6" t="s">
        <v>27</v>
      </c>
      <c r="BB41" s="4" t="s">
        <v>27</v>
      </c>
      <c r="BC41" s="6" t="s">
        <v>27</v>
      </c>
      <c r="BD41" s="4" t="s">
        <v>27</v>
      </c>
      <c r="BE41" s="6" t="s">
        <v>27</v>
      </c>
      <c r="BF41" s="4" t="s">
        <v>27</v>
      </c>
      <c r="BG41" s="6" t="s">
        <v>27</v>
      </c>
      <c r="BH41" s="4" t="s">
        <v>27</v>
      </c>
      <c r="BI41" s="6" t="s">
        <v>27</v>
      </c>
      <c r="BJ41" s="4" t="s">
        <v>27</v>
      </c>
      <c r="BK41" s="6" t="s">
        <v>27</v>
      </c>
      <c r="BL41" s="4" t="s">
        <v>27</v>
      </c>
      <c r="BM41" s="6" t="s">
        <v>27</v>
      </c>
      <c r="BN41" s="4" t="s">
        <v>27</v>
      </c>
      <c r="BO41" s="6" t="s">
        <v>27</v>
      </c>
      <c r="BP41" s="4" t="s">
        <v>27</v>
      </c>
      <c r="BQ41" s="6" t="s">
        <v>27</v>
      </c>
      <c r="BR41" s="4" t="s">
        <v>27</v>
      </c>
      <c r="BS41" s="6" t="s">
        <v>27</v>
      </c>
      <c r="BT41" s="4" t="s">
        <v>27</v>
      </c>
      <c r="BU41" s="6" t="s">
        <v>27</v>
      </c>
      <c r="BV41" s="4" t="s">
        <v>27</v>
      </c>
      <c r="BW41" s="6" t="s">
        <v>27</v>
      </c>
      <c r="BX41" s="4" t="s">
        <v>27</v>
      </c>
      <c r="BY41" s="6" t="s">
        <v>27</v>
      </c>
      <c r="BZ41" s="4" t="s">
        <v>27</v>
      </c>
      <c r="CA41" s="6" t="s">
        <v>27</v>
      </c>
      <c r="CB41" s="4" t="s">
        <v>27</v>
      </c>
      <c r="CC41" s="6">
        <v>3</v>
      </c>
      <c r="CD41" t="s">
        <v>86</v>
      </c>
      <c r="CE41" s="4">
        <v>2</v>
      </c>
      <c r="CF41" s="7">
        <v>1</v>
      </c>
      <c r="CG41">
        <v>5925</v>
      </c>
      <c r="CH41" s="4">
        <v>6425</v>
      </c>
      <c r="CI41">
        <v>6525</v>
      </c>
      <c r="CJ41" s="4">
        <v>6875</v>
      </c>
      <c r="CK41" s="6">
        <v>131</v>
      </c>
      <c r="CM41">
        <v>132</v>
      </c>
      <c r="CO41">
        <v>133</v>
      </c>
      <c r="CQ41">
        <v>134</v>
      </c>
      <c r="CS41">
        <v>136</v>
      </c>
      <c r="CU41">
        <v>137</v>
      </c>
      <c r="CV41" s="4"/>
      <c r="CX41" s="4"/>
      <c r="CY41" s="2"/>
    </row>
    <row r="42" spans="1:105" x14ac:dyDescent="0.45">
      <c r="A42" s="1" t="s">
        <v>57</v>
      </c>
      <c r="B42" t="s">
        <v>60</v>
      </c>
      <c r="C42" s="4">
        <v>28</v>
      </c>
      <c r="D42" s="6" t="s">
        <v>49</v>
      </c>
      <c r="E42" t="s">
        <v>66</v>
      </c>
      <c r="F42" t="s">
        <v>46</v>
      </c>
      <c r="G42" t="s">
        <v>63</v>
      </c>
      <c r="H42" s="2" t="s">
        <v>45</v>
      </c>
      <c r="I42" s="4">
        <v>1.4</v>
      </c>
      <c r="J42" s="7" t="str">
        <f t="shared" si="3"/>
        <v>REQ-FSP28</v>
      </c>
      <c r="K42" s="7" t="str">
        <f t="shared" si="2"/>
        <v>FSP28</v>
      </c>
      <c r="L42" s="4" t="s">
        <v>85</v>
      </c>
      <c r="M42" s="7" t="str">
        <f t="shared" si="1"/>
        <v>FCCID-FSP28</v>
      </c>
      <c r="N42" s="18">
        <v>-102.230361</v>
      </c>
      <c r="O42" s="17">
        <v>30.571694000000001</v>
      </c>
      <c r="P42">
        <v>100</v>
      </c>
      <c r="Q42">
        <v>100</v>
      </c>
      <c r="R42" s="4">
        <v>0</v>
      </c>
      <c r="S42" s="6" t="s">
        <v>27</v>
      </c>
      <c r="T42" s="4" t="s">
        <v>27</v>
      </c>
      <c r="U42" s="6" t="s">
        <v>27</v>
      </c>
      <c r="V42" s="4" t="s">
        <v>27</v>
      </c>
      <c r="W42" s="6" t="s">
        <v>27</v>
      </c>
      <c r="X42" s="4" t="s">
        <v>27</v>
      </c>
      <c r="Y42" s="6" t="s">
        <v>27</v>
      </c>
      <c r="Z42" s="4" t="s">
        <v>27</v>
      </c>
      <c r="AA42" s="6" t="s">
        <v>27</v>
      </c>
      <c r="AB42" s="4" t="s">
        <v>27</v>
      </c>
      <c r="AC42" s="6" t="s">
        <v>27</v>
      </c>
      <c r="AD42" s="4" t="s">
        <v>27</v>
      </c>
      <c r="AE42" s="6" t="s">
        <v>27</v>
      </c>
      <c r="AF42" s="4" t="s">
        <v>27</v>
      </c>
      <c r="AG42" s="6" t="s">
        <v>27</v>
      </c>
      <c r="AH42" s="4" t="s">
        <v>27</v>
      </c>
      <c r="AI42" s="6" t="s">
        <v>27</v>
      </c>
      <c r="AJ42" s="4" t="s">
        <v>27</v>
      </c>
      <c r="AK42" s="6" t="s">
        <v>27</v>
      </c>
      <c r="AL42" s="4" t="s">
        <v>27</v>
      </c>
      <c r="AM42" s="6" t="s">
        <v>27</v>
      </c>
      <c r="AN42" s="4" t="s">
        <v>27</v>
      </c>
      <c r="AO42" s="6" t="s">
        <v>27</v>
      </c>
      <c r="AP42" s="4" t="s">
        <v>27</v>
      </c>
      <c r="AQ42" s="6" t="s">
        <v>27</v>
      </c>
      <c r="AR42" s="4" t="s">
        <v>27</v>
      </c>
      <c r="AS42" s="6" t="s">
        <v>27</v>
      </c>
      <c r="AT42" s="4" t="s">
        <v>27</v>
      </c>
      <c r="AU42" s="6" t="s">
        <v>27</v>
      </c>
      <c r="AV42" s="4" t="s">
        <v>27</v>
      </c>
      <c r="AW42" s="6" t="s">
        <v>27</v>
      </c>
      <c r="AX42" s="4" t="s">
        <v>27</v>
      </c>
      <c r="AY42" s="6" t="s">
        <v>27</v>
      </c>
      <c r="AZ42" s="4" t="s">
        <v>27</v>
      </c>
      <c r="BA42" s="6" t="s">
        <v>27</v>
      </c>
      <c r="BB42" s="4" t="s">
        <v>27</v>
      </c>
      <c r="BC42" s="6" t="s">
        <v>27</v>
      </c>
      <c r="BD42" s="4" t="s">
        <v>27</v>
      </c>
      <c r="BE42" s="6" t="s">
        <v>27</v>
      </c>
      <c r="BF42" s="4" t="s">
        <v>27</v>
      </c>
      <c r="BG42" s="6" t="s">
        <v>27</v>
      </c>
      <c r="BH42" s="4" t="s">
        <v>27</v>
      </c>
      <c r="BI42" s="6" t="s">
        <v>27</v>
      </c>
      <c r="BJ42" s="4" t="s">
        <v>27</v>
      </c>
      <c r="BK42" s="6" t="s">
        <v>27</v>
      </c>
      <c r="BL42" s="4" t="s">
        <v>27</v>
      </c>
      <c r="BM42" s="6" t="s">
        <v>27</v>
      </c>
      <c r="BN42" s="4" t="s">
        <v>27</v>
      </c>
      <c r="BO42" s="6" t="s">
        <v>27</v>
      </c>
      <c r="BP42" s="4" t="s">
        <v>27</v>
      </c>
      <c r="BQ42" s="6" t="s">
        <v>27</v>
      </c>
      <c r="BR42" s="4" t="s">
        <v>27</v>
      </c>
      <c r="BS42" s="6" t="s">
        <v>27</v>
      </c>
      <c r="BT42" s="4" t="s">
        <v>27</v>
      </c>
      <c r="BU42" s="6" t="s">
        <v>27</v>
      </c>
      <c r="BV42" s="4" t="s">
        <v>27</v>
      </c>
      <c r="BW42" s="6" t="s">
        <v>27</v>
      </c>
      <c r="BX42" s="4" t="s">
        <v>27</v>
      </c>
      <c r="BY42" s="6" t="s">
        <v>27</v>
      </c>
      <c r="BZ42" s="4" t="s">
        <v>27</v>
      </c>
      <c r="CA42" s="6" t="s">
        <v>27</v>
      </c>
      <c r="CB42" s="4" t="s">
        <v>27</v>
      </c>
      <c r="CC42" s="6">
        <v>100</v>
      </c>
      <c r="CD42" t="s">
        <v>86</v>
      </c>
      <c r="CE42" s="4">
        <v>10</v>
      </c>
      <c r="CF42" s="7">
        <v>1</v>
      </c>
      <c r="CG42">
        <v>5925</v>
      </c>
      <c r="CH42" s="4">
        <v>6425</v>
      </c>
      <c r="CI42">
        <v>6525</v>
      </c>
      <c r="CJ42" s="4">
        <v>6875</v>
      </c>
      <c r="CK42" s="6">
        <v>131</v>
      </c>
      <c r="CM42">
        <v>132</v>
      </c>
      <c r="CO42">
        <v>133</v>
      </c>
      <c r="CQ42">
        <v>134</v>
      </c>
      <c r="CS42">
        <v>136</v>
      </c>
      <c r="CU42">
        <v>137</v>
      </c>
      <c r="CV42" s="4"/>
      <c r="CX42" s="4"/>
      <c r="CY42" s="2"/>
    </row>
    <row r="43" spans="1:105" x14ac:dyDescent="0.45">
      <c r="A43" s="1" t="s">
        <v>57</v>
      </c>
      <c r="B43" t="s">
        <v>60</v>
      </c>
      <c r="C43" s="4">
        <v>29</v>
      </c>
      <c r="D43" s="6" t="s">
        <v>49</v>
      </c>
      <c r="E43" t="s">
        <v>66</v>
      </c>
      <c r="F43" t="s">
        <v>46</v>
      </c>
      <c r="G43" t="s">
        <v>63</v>
      </c>
      <c r="H43" s="2" t="s">
        <v>47</v>
      </c>
      <c r="I43" s="4">
        <v>1.4</v>
      </c>
      <c r="J43" s="7" t="str">
        <f t="shared" si="3"/>
        <v>REQ-FSP29</v>
      </c>
      <c r="K43" s="7" t="str">
        <f t="shared" si="2"/>
        <v>FSP29</v>
      </c>
      <c r="L43" s="4" t="s">
        <v>85</v>
      </c>
      <c r="M43" s="7" t="str">
        <f t="shared" si="1"/>
        <v>FCCID-FSP29</v>
      </c>
      <c r="N43" s="18">
        <v>-102.234875</v>
      </c>
      <c r="O43" s="17">
        <v>30.573948999999999</v>
      </c>
      <c r="P43">
        <v>300</v>
      </c>
      <c r="Q43">
        <v>300</v>
      </c>
      <c r="R43" s="4">
        <v>0</v>
      </c>
      <c r="S43" s="6" t="s">
        <v>27</v>
      </c>
      <c r="T43" s="4" t="s">
        <v>27</v>
      </c>
      <c r="U43" s="6" t="s">
        <v>27</v>
      </c>
      <c r="V43" s="4" t="s">
        <v>27</v>
      </c>
      <c r="W43" s="6" t="s">
        <v>27</v>
      </c>
      <c r="X43" s="4" t="s">
        <v>27</v>
      </c>
      <c r="Y43" s="6" t="s">
        <v>27</v>
      </c>
      <c r="Z43" s="4" t="s">
        <v>27</v>
      </c>
      <c r="AA43" s="6" t="s">
        <v>27</v>
      </c>
      <c r="AB43" s="4" t="s">
        <v>27</v>
      </c>
      <c r="AC43" s="6" t="s">
        <v>27</v>
      </c>
      <c r="AD43" s="4" t="s">
        <v>27</v>
      </c>
      <c r="AE43" s="6" t="s">
        <v>27</v>
      </c>
      <c r="AF43" s="4" t="s">
        <v>27</v>
      </c>
      <c r="AG43" s="6" t="s">
        <v>27</v>
      </c>
      <c r="AH43" s="4" t="s">
        <v>27</v>
      </c>
      <c r="AI43" s="6" t="s">
        <v>27</v>
      </c>
      <c r="AJ43" s="4" t="s">
        <v>27</v>
      </c>
      <c r="AK43" s="6" t="s">
        <v>27</v>
      </c>
      <c r="AL43" s="4" t="s">
        <v>27</v>
      </c>
      <c r="AM43" s="6" t="s">
        <v>27</v>
      </c>
      <c r="AN43" s="4" t="s">
        <v>27</v>
      </c>
      <c r="AO43" s="6" t="s">
        <v>27</v>
      </c>
      <c r="AP43" s="4" t="s">
        <v>27</v>
      </c>
      <c r="AQ43" s="6" t="s">
        <v>27</v>
      </c>
      <c r="AR43" s="4" t="s">
        <v>27</v>
      </c>
      <c r="AS43" s="6" t="s">
        <v>27</v>
      </c>
      <c r="AT43" s="4" t="s">
        <v>27</v>
      </c>
      <c r="AU43" s="6" t="s">
        <v>27</v>
      </c>
      <c r="AV43" s="4" t="s">
        <v>27</v>
      </c>
      <c r="AW43" s="6" t="s">
        <v>27</v>
      </c>
      <c r="AX43" s="4" t="s">
        <v>27</v>
      </c>
      <c r="AY43" s="6" t="s">
        <v>27</v>
      </c>
      <c r="AZ43" s="4" t="s">
        <v>27</v>
      </c>
      <c r="BA43" s="6" t="s">
        <v>27</v>
      </c>
      <c r="BB43" s="4" t="s">
        <v>27</v>
      </c>
      <c r="BC43" s="6" t="s">
        <v>27</v>
      </c>
      <c r="BD43" s="4" t="s">
        <v>27</v>
      </c>
      <c r="BE43" s="6" t="s">
        <v>27</v>
      </c>
      <c r="BF43" s="4" t="s">
        <v>27</v>
      </c>
      <c r="BG43" s="6" t="s">
        <v>27</v>
      </c>
      <c r="BH43" s="4" t="s">
        <v>27</v>
      </c>
      <c r="BI43" s="6" t="s">
        <v>27</v>
      </c>
      <c r="BJ43" s="4" t="s">
        <v>27</v>
      </c>
      <c r="BK43" s="6" t="s">
        <v>27</v>
      </c>
      <c r="BL43" s="4" t="s">
        <v>27</v>
      </c>
      <c r="BM43" s="6" t="s">
        <v>27</v>
      </c>
      <c r="BN43" s="4" t="s">
        <v>27</v>
      </c>
      <c r="BO43" s="6" t="s">
        <v>27</v>
      </c>
      <c r="BP43" s="4" t="s">
        <v>27</v>
      </c>
      <c r="BQ43" s="6" t="s">
        <v>27</v>
      </c>
      <c r="BR43" s="4" t="s">
        <v>27</v>
      </c>
      <c r="BS43" s="6" t="s">
        <v>27</v>
      </c>
      <c r="BT43" s="4" t="s">
        <v>27</v>
      </c>
      <c r="BU43" s="6" t="s">
        <v>27</v>
      </c>
      <c r="BV43" s="4" t="s">
        <v>27</v>
      </c>
      <c r="BW43" s="6" t="s">
        <v>27</v>
      </c>
      <c r="BX43" s="4" t="s">
        <v>27</v>
      </c>
      <c r="BY43" s="6" t="s">
        <v>27</v>
      </c>
      <c r="BZ43" s="4" t="s">
        <v>27</v>
      </c>
      <c r="CA43" s="6" t="s">
        <v>27</v>
      </c>
      <c r="CB43" s="4" t="s">
        <v>27</v>
      </c>
      <c r="CC43" s="6">
        <v>100</v>
      </c>
      <c r="CD43" t="s">
        <v>86</v>
      </c>
      <c r="CE43" s="4">
        <v>10</v>
      </c>
      <c r="CF43" s="7">
        <v>1</v>
      </c>
      <c r="CG43">
        <v>5925</v>
      </c>
      <c r="CH43" s="4">
        <v>6425</v>
      </c>
      <c r="CI43">
        <v>6525</v>
      </c>
      <c r="CJ43" s="4">
        <v>6875</v>
      </c>
      <c r="CK43" s="6">
        <v>131</v>
      </c>
      <c r="CM43">
        <v>132</v>
      </c>
      <c r="CO43">
        <v>133</v>
      </c>
      <c r="CQ43">
        <v>134</v>
      </c>
      <c r="CS43">
        <v>136</v>
      </c>
      <c r="CU43">
        <v>137</v>
      </c>
      <c r="CV43" s="4"/>
      <c r="CX43" s="4"/>
      <c r="CY43" s="2"/>
    </row>
    <row r="44" spans="1:105" x14ac:dyDescent="0.45">
      <c r="A44" s="1" t="s">
        <v>57</v>
      </c>
      <c r="B44" t="s">
        <v>60</v>
      </c>
      <c r="C44" s="4">
        <v>30</v>
      </c>
      <c r="D44" s="6" t="s">
        <v>49</v>
      </c>
      <c r="E44" t="s">
        <v>66</v>
      </c>
      <c r="F44" t="s">
        <v>46</v>
      </c>
      <c r="G44" t="s">
        <v>63</v>
      </c>
      <c r="H44" s="2" t="s">
        <v>48</v>
      </c>
      <c r="I44" s="4">
        <v>1.4</v>
      </c>
      <c r="J44" s="7" t="str">
        <f t="shared" si="3"/>
        <v>REQ-FSP30</v>
      </c>
      <c r="K44" s="7" t="str">
        <f t="shared" si="2"/>
        <v>FSP30</v>
      </c>
      <c r="L44" s="4" t="s">
        <v>85</v>
      </c>
      <c r="M44" s="7" t="str">
        <f t="shared" si="1"/>
        <v>FCCID-FSP30</v>
      </c>
      <c r="N44" s="18">
        <v>-101.10376100000001</v>
      </c>
      <c r="O44" s="17">
        <v>30.086964999999999</v>
      </c>
      <c r="P44">
        <v>250</v>
      </c>
      <c r="Q44">
        <v>250</v>
      </c>
      <c r="R44" s="4">
        <v>70</v>
      </c>
      <c r="S44" s="6" t="s">
        <v>27</v>
      </c>
      <c r="T44" s="4" t="s">
        <v>27</v>
      </c>
      <c r="U44" s="6" t="s">
        <v>27</v>
      </c>
      <c r="V44" s="4" t="s">
        <v>27</v>
      </c>
      <c r="W44" s="6" t="s">
        <v>27</v>
      </c>
      <c r="X44" s="4" t="s">
        <v>27</v>
      </c>
      <c r="Y44" s="6" t="s">
        <v>27</v>
      </c>
      <c r="Z44" s="4" t="s">
        <v>27</v>
      </c>
      <c r="AA44" s="6" t="s">
        <v>27</v>
      </c>
      <c r="AB44" s="4" t="s">
        <v>27</v>
      </c>
      <c r="AC44" s="6" t="s">
        <v>27</v>
      </c>
      <c r="AD44" s="4" t="s">
        <v>27</v>
      </c>
      <c r="AE44" s="6" t="s">
        <v>27</v>
      </c>
      <c r="AF44" s="4" t="s">
        <v>27</v>
      </c>
      <c r="AG44" s="6" t="s">
        <v>27</v>
      </c>
      <c r="AH44" s="4" t="s">
        <v>27</v>
      </c>
      <c r="AI44" s="6" t="s">
        <v>27</v>
      </c>
      <c r="AJ44" s="4" t="s">
        <v>27</v>
      </c>
      <c r="AK44" s="6" t="s">
        <v>27</v>
      </c>
      <c r="AL44" s="4" t="s">
        <v>27</v>
      </c>
      <c r="AM44" s="6" t="s">
        <v>27</v>
      </c>
      <c r="AN44" s="4" t="s">
        <v>27</v>
      </c>
      <c r="AO44" s="6" t="s">
        <v>27</v>
      </c>
      <c r="AP44" s="4" t="s">
        <v>27</v>
      </c>
      <c r="AQ44" s="6" t="s">
        <v>27</v>
      </c>
      <c r="AR44" s="4" t="s">
        <v>27</v>
      </c>
      <c r="AS44" s="6" t="s">
        <v>27</v>
      </c>
      <c r="AT44" s="4" t="s">
        <v>27</v>
      </c>
      <c r="AU44" s="6" t="s">
        <v>27</v>
      </c>
      <c r="AV44" s="4" t="s">
        <v>27</v>
      </c>
      <c r="AW44" s="6" t="s">
        <v>27</v>
      </c>
      <c r="AX44" s="4" t="s">
        <v>27</v>
      </c>
      <c r="AY44" s="6" t="s">
        <v>27</v>
      </c>
      <c r="AZ44" s="4" t="s">
        <v>27</v>
      </c>
      <c r="BA44" s="6" t="s">
        <v>27</v>
      </c>
      <c r="BB44" s="4" t="s">
        <v>27</v>
      </c>
      <c r="BC44" s="6" t="s">
        <v>27</v>
      </c>
      <c r="BD44" s="4" t="s">
        <v>27</v>
      </c>
      <c r="BE44" s="6" t="s">
        <v>27</v>
      </c>
      <c r="BF44" s="4" t="s">
        <v>27</v>
      </c>
      <c r="BG44" s="6" t="s">
        <v>27</v>
      </c>
      <c r="BH44" s="4" t="s">
        <v>27</v>
      </c>
      <c r="BI44" s="6" t="s">
        <v>27</v>
      </c>
      <c r="BJ44" s="4" t="s">
        <v>27</v>
      </c>
      <c r="BK44" s="6" t="s">
        <v>27</v>
      </c>
      <c r="BL44" s="4" t="s">
        <v>27</v>
      </c>
      <c r="BM44" s="6" t="s">
        <v>27</v>
      </c>
      <c r="BN44" s="4" t="s">
        <v>27</v>
      </c>
      <c r="BO44" s="6" t="s">
        <v>27</v>
      </c>
      <c r="BP44" s="4" t="s">
        <v>27</v>
      </c>
      <c r="BQ44" s="6" t="s">
        <v>27</v>
      </c>
      <c r="BR44" s="4" t="s">
        <v>27</v>
      </c>
      <c r="BS44" s="6" t="s">
        <v>27</v>
      </c>
      <c r="BT44" s="4" t="s">
        <v>27</v>
      </c>
      <c r="BU44" s="6" t="s">
        <v>27</v>
      </c>
      <c r="BV44" s="4" t="s">
        <v>27</v>
      </c>
      <c r="BW44" s="6" t="s">
        <v>27</v>
      </c>
      <c r="BX44" s="4" t="s">
        <v>27</v>
      </c>
      <c r="BY44" s="6" t="s">
        <v>27</v>
      </c>
      <c r="BZ44" s="4" t="s">
        <v>27</v>
      </c>
      <c r="CA44" s="6" t="s">
        <v>27</v>
      </c>
      <c r="CB44" s="4" t="s">
        <v>27</v>
      </c>
      <c r="CC44" s="6">
        <v>100</v>
      </c>
      <c r="CD44" t="s">
        <v>86</v>
      </c>
      <c r="CE44" s="4">
        <v>10</v>
      </c>
      <c r="CF44" s="7">
        <v>1</v>
      </c>
      <c r="CG44">
        <v>5925</v>
      </c>
      <c r="CH44" s="4">
        <v>6425</v>
      </c>
      <c r="CI44">
        <v>6525</v>
      </c>
      <c r="CJ44" s="4">
        <v>6875</v>
      </c>
      <c r="CK44" s="6">
        <v>131</v>
      </c>
      <c r="CM44">
        <v>132</v>
      </c>
      <c r="CO44">
        <v>133</v>
      </c>
      <c r="CQ44">
        <v>134</v>
      </c>
      <c r="CS44">
        <v>136</v>
      </c>
      <c r="CU44">
        <v>137</v>
      </c>
      <c r="CV44" s="4"/>
      <c r="CX44" s="4"/>
      <c r="CY44" s="2"/>
    </row>
    <row r="45" spans="1:105" x14ac:dyDescent="0.45">
      <c r="A45" s="1" t="s">
        <v>57</v>
      </c>
      <c r="B45" t="s">
        <v>60</v>
      </c>
      <c r="C45" s="4">
        <v>31</v>
      </c>
      <c r="D45" s="6" t="s">
        <v>49</v>
      </c>
      <c r="E45" t="s">
        <v>66</v>
      </c>
      <c r="F45" t="s">
        <v>64</v>
      </c>
      <c r="G45" t="s">
        <v>44</v>
      </c>
      <c r="H45" s="2" t="s">
        <v>45</v>
      </c>
      <c r="I45" s="4">
        <v>1.4</v>
      </c>
      <c r="J45" s="7" t="str">
        <f t="shared" si="3"/>
        <v>REQ-FSP31</v>
      </c>
      <c r="K45" s="7" t="str">
        <f t="shared" si="2"/>
        <v>FSP31</v>
      </c>
      <c r="L45" s="4" t="s">
        <v>85</v>
      </c>
      <c r="M45" s="7" t="str">
        <f t="shared" si="1"/>
        <v>FCCID-FSP31</v>
      </c>
      <c r="N45" s="18" t="s">
        <v>27</v>
      </c>
      <c r="O45" s="17" t="s">
        <v>27</v>
      </c>
      <c r="P45" t="s">
        <v>27</v>
      </c>
      <c r="Q45" t="s">
        <v>27</v>
      </c>
      <c r="R45" s="4" t="s">
        <v>27</v>
      </c>
      <c r="S45" s="6">
        <v>-102.23140600000001</v>
      </c>
      <c r="T45" s="4">
        <v>30.572593300000001</v>
      </c>
      <c r="U45" s="6">
        <v>-102.229316</v>
      </c>
      <c r="V45" s="4">
        <v>30.572593300000001</v>
      </c>
      <c r="W45" s="18">
        <v>-102.229316</v>
      </c>
      <c r="X45" s="4">
        <v>30.570795</v>
      </c>
      <c r="Y45" s="18">
        <v>-102.23140600000001</v>
      </c>
      <c r="Z45" s="4">
        <v>30.570795</v>
      </c>
      <c r="AA45" s="6" t="s">
        <v>27</v>
      </c>
      <c r="AB45" s="4" t="s">
        <v>27</v>
      </c>
      <c r="AC45" s="6" t="s">
        <v>27</v>
      </c>
      <c r="AD45" s="4" t="s">
        <v>27</v>
      </c>
      <c r="AE45" s="6" t="s">
        <v>27</v>
      </c>
      <c r="AF45" s="4" t="s">
        <v>27</v>
      </c>
      <c r="AG45" s="6" t="s">
        <v>27</v>
      </c>
      <c r="AH45" s="4" t="s">
        <v>27</v>
      </c>
      <c r="AI45" s="6" t="s">
        <v>27</v>
      </c>
      <c r="AJ45" s="4" t="s">
        <v>27</v>
      </c>
      <c r="AK45" s="6" t="s">
        <v>27</v>
      </c>
      <c r="AL45" s="4" t="s">
        <v>27</v>
      </c>
      <c r="AM45" s="6" t="s">
        <v>27</v>
      </c>
      <c r="AN45" s="4" t="s">
        <v>27</v>
      </c>
      <c r="AO45" s="6" t="s">
        <v>27</v>
      </c>
      <c r="AP45" s="4" t="s">
        <v>27</v>
      </c>
      <c r="AQ45" s="6" t="s">
        <v>27</v>
      </c>
      <c r="AR45" s="4" t="s">
        <v>27</v>
      </c>
      <c r="AS45" s="6" t="s">
        <v>27</v>
      </c>
      <c r="AT45" s="4" t="s">
        <v>27</v>
      </c>
      <c r="AU45" s="6" t="s">
        <v>27</v>
      </c>
      <c r="AV45" s="4" t="s">
        <v>27</v>
      </c>
      <c r="AW45" s="6" t="s">
        <v>27</v>
      </c>
      <c r="AX45" s="4" t="s">
        <v>27</v>
      </c>
      <c r="AY45" s="6" t="s">
        <v>27</v>
      </c>
      <c r="AZ45" s="4" t="s">
        <v>27</v>
      </c>
      <c r="BA45" s="6" t="s">
        <v>27</v>
      </c>
      <c r="BB45" s="4" t="s">
        <v>27</v>
      </c>
      <c r="BC45" s="6" t="s">
        <v>27</v>
      </c>
      <c r="BD45" s="4" t="s">
        <v>27</v>
      </c>
      <c r="BE45" s="6" t="s">
        <v>27</v>
      </c>
      <c r="BF45" s="4" t="s">
        <v>27</v>
      </c>
      <c r="BG45" s="6" t="s">
        <v>27</v>
      </c>
      <c r="BH45" s="4" t="s">
        <v>27</v>
      </c>
      <c r="BI45" s="6" t="s">
        <v>27</v>
      </c>
      <c r="BJ45" s="4" t="s">
        <v>27</v>
      </c>
      <c r="BK45" s="6" t="s">
        <v>27</v>
      </c>
      <c r="BL45" s="4" t="s">
        <v>27</v>
      </c>
      <c r="BM45" s="6" t="s">
        <v>27</v>
      </c>
      <c r="BN45" s="4" t="s">
        <v>27</v>
      </c>
      <c r="BO45" s="6" t="s">
        <v>27</v>
      </c>
      <c r="BP45" s="4" t="s">
        <v>27</v>
      </c>
      <c r="BQ45" s="6" t="s">
        <v>27</v>
      </c>
      <c r="BR45" s="4" t="s">
        <v>27</v>
      </c>
      <c r="BS45" s="6" t="s">
        <v>27</v>
      </c>
      <c r="BT45" s="4" t="s">
        <v>27</v>
      </c>
      <c r="BU45" s="6" t="s">
        <v>27</v>
      </c>
      <c r="BV45" s="4" t="s">
        <v>27</v>
      </c>
      <c r="BW45" s="6" t="s">
        <v>27</v>
      </c>
      <c r="BX45" s="4" t="s">
        <v>27</v>
      </c>
      <c r="BY45" s="6" t="s">
        <v>27</v>
      </c>
      <c r="BZ45" s="4" t="s">
        <v>27</v>
      </c>
      <c r="CA45" s="6" t="s">
        <v>27</v>
      </c>
      <c r="CB45" s="4" t="s">
        <v>27</v>
      </c>
      <c r="CC45" s="6">
        <v>3</v>
      </c>
      <c r="CD45" t="s">
        <v>86</v>
      </c>
      <c r="CE45" s="4">
        <v>2</v>
      </c>
      <c r="CF45" s="7">
        <v>2</v>
      </c>
      <c r="CG45">
        <v>5925</v>
      </c>
      <c r="CH45" s="4">
        <v>6425</v>
      </c>
      <c r="CI45">
        <v>6525</v>
      </c>
      <c r="CJ45" s="4">
        <v>6875</v>
      </c>
      <c r="CK45" s="6">
        <v>131</v>
      </c>
      <c r="CM45">
        <v>132</v>
      </c>
      <c r="CO45">
        <v>133</v>
      </c>
      <c r="CQ45">
        <v>134</v>
      </c>
      <c r="CS45">
        <v>136</v>
      </c>
      <c r="CU45">
        <v>137</v>
      </c>
      <c r="CV45" s="4"/>
      <c r="CX45" s="4"/>
      <c r="CY45" s="2"/>
      <c r="DA45" t="s">
        <v>116</v>
      </c>
    </row>
    <row r="46" spans="1:105" x14ac:dyDescent="0.45">
      <c r="A46" s="1" t="s">
        <v>57</v>
      </c>
      <c r="B46" t="s">
        <v>60</v>
      </c>
      <c r="C46" s="4">
        <v>32</v>
      </c>
      <c r="D46" s="6" t="s">
        <v>49</v>
      </c>
      <c r="E46" t="s">
        <v>66</v>
      </c>
      <c r="F46" t="s">
        <v>64</v>
      </c>
      <c r="G46" t="s">
        <v>44</v>
      </c>
      <c r="H46" s="2" t="s">
        <v>47</v>
      </c>
      <c r="I46" s="4">
        <v>1.4</v>
      </c>
      <c r="J46" s="7" t="str">
        <f t="shared" si="3"/>
        <v>REQ-FSP32</v>
      </c>
      <c r="K46" s="7" t="str">
        <f t="shared" si="2"/>
        <v>FSP32</v>
      </c>
      <c r="L46" s="4" t="s">
        <v>85</v>
      </c>
      <c r="M46" s="7" t="str">
        <f t="shared" si="1"/>
        <v>FCCID-FSP32</v>
      </c>
      <c r="N46" s="18" t="s">
        <v>27</v>
      </c>
      <c r="O46" s="17" t="s">
        <v>27</v>
      </c>
      <c r="P46" t="s">
        <v>27</v>
      </c>
      <c r="Q46" t="s">
        <v>27</v>
      </c>
      <c r="R46" s="4" t="s">
        <v>27</v>
      </c>
      <c r="S46" s="6" t="s">
        <v>27</v>
      </c>
      <c r="T46" s="4" t="s">
        <v>27</v>
      </c>
      <c r="U46" s="6" t="s">
        <v>27</v>
      </c>
      <c r="V46" s="4" t="s">
        <v>27</v>
      </c>
      <c r="W46" s="6" t="s">
        <v>27</v>
      </c>
      <c r="X46" s="4" t="s">
        <v>27</v>
      </c>
      <c r="Y46" s="6" t="s">
        <v>27</v>
      </c>
      <c r="Z46" s="4" t="s">
        <v>27</v>
      </c>
      <c r="AA46" s="6" t="s">
        <v>27</v>
      </c>
      <c r="AB46" s="4" t="s">
        <v>27</v>
      </c>
      <c r="AC46" s="6" t="s">
        <v>27</v>
      </c>
      <c r="AD46" s="4" t="s">
        <v>27</v>
      </c>
      <c r="AE46" s="6" t="s">
        <v>27</v>
      </c>
      <c r="AF46" s="4" t="s">
        <v>27</v>
      </c>
      <c r="AG46" s="6" t="s">
        <v>27</v>
      </c>
      <c r="AH46" s="4" t="s">
        <v>27</v>
      </c>
      <c r="AI46" s="6" t="s">
        <v>27</v>
      </c>
      <c r="AJ46" s="4" t="s">
        <v>27</v>
      </c>
      <c r="AK46" s="6" t="s">
        <v>27</v>
      </c>
      <c r="AL46" s="4" t="s">
        <v>27</v>
      </c>
      <c r="AM46" s="6" t="s">
        <v>27</v>
      </c>
      <c r="AN46" s="4" t="s">
        <v>27</v>
      </c>
      <c r="AO46" s="6" t="s">
        <v>27</v>
      </c>
      <c r="AP46" s="4" t="s">
        <v>27</v>
      </c>
      <c r="AQ46" s="6" t="s">
        <v>27</v>
      </c>
      <c r="AR46" s="4" t="s">
        <v>27</v>
      </c>
      <c r="AS46" s="6" t="s">
        <v>27</v>
      </c>
      <c r="AT46" s="4" t="s">
        <v>27</v>
      </c>
      <c r="AU46" s="6" t="s">
        <v>27</v>
      </c>
      <c r="AV46" s="4" t="s">
        <v>27</v>
      </c>
      <c r="AW46" s="18">
        <v>-102.234875</v>
      </c>
      <c r="AX46" s="17">
        <v>30.573948999999999</v>
      </c>
      <c r="AY46" s="48">
        <v>300</v>
      </c>
      <c r="AZ46" s="4">
        <v>0</v>
      </c>
      <c r="BA46" s="48">
        <v>300</v>
      </c>
      <c r="BB46" s="4">
        <v>36</v>
      </c>
      <c r="BC46" s="48">
        <v>300</v>
      </c>
      <c r="BD46" s="4">
        <v>72</v>
      </c>
      <c r="BE46" s="48">
        <v>300</v>
      </c>
      <c r="BF46" s="4">
        <v>108</v>
      </c>
      <c r="BG46" s="48">
        <v>300</v>
      </c>
      <c r="BH46" s="4">
        <v>144</v>
      </c>
      <c r="BI46" s="48">
        <v>300</v>
      </c>
      <c r="BJ46" s="4">
        <v>180</v>
      </c>
      <c r="BK46" s="48">
        <v>300</v>
      </c>
      <c r="BL46" s="4">
        <v>216</v>
      </c>
      <c r="BM46" s="48">
        <v>300</v>
      </c>
      <c r="BN46" s="4">
        <v>252</v>
      </c>
      <c r="BO46" s="48">
        <v>300</v>
      </c>
      <c r="BP46" s="4">
        <v>288</v>
      </c>
      <c r="BQ46" s="48">
        <v>300</v>
      </c>
      <c r="BR46" s="4">
        <v>324</v>
      </c>
      <c r="BS46" s="48" t="s">
        <v>27</v>
      </c>
      <c r="BT46" s="4" t="s">
        <v>27</v>
      </c>
      <c r="BU46" s="48" t="s">
        <v>27</v>
      </c>
      <c r="BV46" s="4" t="s">
        <v>27</v>
      </c>
      <c r="BW46" s="48" t="s">
        <v>27</v>
      </c>
      <c r="BX46" s="4" t="s">
        <v>27</v>
      </c>
      <c r="BY46" s="48" t="s">
        <v>27</v>
      </c>
      <c r="BZ46" s="4" t="s">
        <v>27</v>
      </c>
      <c r="CA46" s="48" t="s">
        <v>27</v>
      </c>
      <c r="CB46" s="4" t="s">
        <v>27</v>
      </c>
      <c r="CC46" s="6">
        <v>3</v>
      </c>
      <c r="CD46" t="s">
        <v>86</v>
      </c>
      <c r="CE46" s="4">
        <v>2</v>
      </c>
      <c r="CF46" s="7">
        <v>2</v>
      </c>
      <c r="CG46">
        <v>5925</v>
      </c>
      <c r="CH46" s="4">
        <v>6425</v>
      </c>
      <c r="CI46">
        <v>6525</v>
      </c>
      <c r="CJ46" s="4">
        <v>6875</v>
      </c>
      <c r="CK46" s="6">
        <v>131</v>
      </c>
      <c r="CM46">
        <v>132</v>
      </c>
      <c r="CO46">
        <v>133</v>
      </c>
      <c r="CQ46">
        <v>134</v>
      </c>
      <c r="CS46">
        <v>136</v>
      </c>
      <c r="CU46">
        <v>137</v>
      </c>
      <c r="CV46" s="4"/>
      <c r="CX46" s="4"/>
      <c r="CY46" s="2"/>
      <c r="DA46" t="s">
        <v>117</v>
      </c>
    </row>
    <row r="47" spans="1:105" x14ac:dyDescent="0.45">
      <c r="A47" s="1" t="s">
        <v>57</v>
      </c>
      <c r="B47" t="s">
        <v>60</v>
      </c>
      <c r="C47" s="4">
        <v>33</v>
      </c>
      <c r="D47" s="6" t="s">
        <v>49</v>
      </c>
      <c r="E47" t="s">
        <v>66</v>
      </c>
      <c r="F47" t="s">
        <v>64</v>
      </c>
      <c r="G47" t="s">
        <v>44</v>
      </c>
      <c r="H47" s="2" t="s">
        <v>48</v>
      </c>
      <c r="I47" s="4">
        <v>1.4</v>
      </c>
      <c r="J47" s="7" t="str">
        <f t="shared" si="3"/>
        <v>REQ-FSP33</v>
      </c>
      <c r="K47" s="7" t="str">
        <f t="shared" si="2"/>
        <v>FSP33</v>
      </c>
      <c r="L47" s="4" t="s">
        <v>85</v>
      </c>
      <c r="M47" s="7" t="str">
        <f t="shared" si="1"/>
        <v>FCCID-FSP33</v>
      </c>
      <c r="N47" s="18">
        <v>-101.10376100000001</v>
      </c>
      <c r="O47" s="17">
        <v>30.086964999999999</v>
      </c>
      <c r="P47">
        <v>250</v>
      </c>
      <c r="Q47">
        <v>250</v>
      </c>
      <c r="R47" s="4">
        <v>70</v>
      </c>
      <c r="S47" s="6" t="s">
        <v>27</v>
      </c>
      <c r="T47" s="4" t="s">
        <v>27</v>
      </c>
      <c r="U47" s="6" t="s">
        <v>27</v>
      </c>
      <c r="V47" s="4" t="s">
        <v>27</v>
      </c>
      <c r="W47" s="6" t="s">
        <v>27</v>
      </c>
      <c r="X47" s="4" t="s">
        <v>27</v>
      </c>
      <c r="Y47" s="6" t="s">
        <v>27</v>
      </c>
      <c r="Z47" s="4" t="s">
        <v>27</v>
      </c>
      <c r="AA47" s="6" t="s">
        <v>27</v>
      </c>
      <c r="AB47" s="4" t="s">
        <v>27</v>
      </c>
      <c r="AC47" s="6" t="s">
        <v>27</v>
      </c>
      <c r="AD47" s="4" t="s">
        <v>27</v>
      </c>
      <c r="AE47" s="6" t="s">
        <v>27</v>
      </c>
      <c r="AF47" s="4" t="s">
        <v>27</v>
      </c>
      <c r="AG47" s="6" t="s">
        <v>27</v>
      </c>
      <c r="AH47" s="4" t="s">
        <v>27</v>
      </c>
      <c r="AI47" s="6" t="s">
        <v>27</v>
      </c>
      <c r="AJ47" s="4" t="s">
        <v>27</v>
      </c>
      <c r="AK47" s="6" t="s">
        <v>27</v>
      </c>
      <c r="AL47" s="4" t="s">
        <v>27</v>
      </c>
      <c r="AM47" s="6" t="s">
        <v>27</v>
      </c>
      <c r="AN47" s="4" t="s">
        <v>27</v>
      </c>
      <c r="AO47" s="6" t="s">
        <v>27</v>
      </c>
      <c r="AP47" s="4" t="s">
        <v>27</v>
      </c>
      <c r="AQ47" s="6" t="s">
        <v>27</v>
      </c>
      <c r="AR47" s="4" t="s">
        <v>27</v>
      </c>
      <c r="AS47" s="6" t="s">
        <v>27</v>
      </c>
      <c r="AT47" s="4" t="s">
        <v>27</v>
      </c>
      <c r="AU47" s="6" t="s">
        <v>27</v>
      </c>
      <c r="AV47" s="4" t="s">
        <v>27</v>
      </c>
      <c r="AW47" s="6" t="s">
        <v>27</v>
      </c>
      <c r="AX47" s="4" t="s">
        <v>27</v>
      </c>
      <c r="AY47" s="6" t="s">
        <v>27</v>
      </c>
      <c r="AZ47" s="4" t="s">
        <v>27</v>
      </c>
      <c r="BA47" s="6" t="s">
        <v>27</v>
      </c>
      <c r="BB47" s="4" t="s">
        <v>27</v>
      </c>
      <c r="BC47" s="6" t="s">
        <v>27</v>
      </c>
      <c r="BD47" s="4" t="s">
        <v>27</v>
      </c>
      <c r="BE47" s="6" t="s">
        <v>27</v>
      </c>
      <c r="BF47" s="4" t="s">
        <v>27</v>
      </c>
      <c r="BG47" s="6" t="s">
        <v>27</v>
      </c>
      <c r="BH47" s="4" t="s">
        <v>27</v>
      </c>
      <c r="BI47" s="6" t="s">
        <v>27</v>
      </c>
      <c r="BJ47" s="4" t="s">
        <v>27</v>
      </c>
      <c r="BK47" s="6" t="s">
        <v>27</v>
      </c>
      <c r="BL47" s="4" t="s">
        <v>27</v>
      </c>
      <c r="BM47" s="6" t="s">
        <v>27</v>
      </c>
      <c r="BN47" s="4" t="s">
        <v>27</v>
      </c>
      <c r="BO47" s="6" t="s">
        <v>27</v>
      </c>
      <c r="BP47" s="4" t="s">
        <v>27</v>
      </c>
      <c r="BQ47" s="6" t="s">
        <v>27</v>
      </c>
      <c r="BR47" s="4" t="s">
        <v>27</v>
      </c>
      <c r="BS47" s="6" t="s">
        <v>27</v>
      </c>
      <c r="BT47" s="4" t="s">
        <v>27</v>
      </c>
      <c r="BU47" s="6" t="s">
        <v>27</v>
      </c>
      <c r="BV47" s="4" t="s">
        <v>27</v>
      </c>
      <c r="BW47" s="6" t="s">
        <v>27</v>
      </c>
      <c r="BX47" s="4" t="s">
        <v>27</v>
      </c>
      <c r="BY47" s="6" t="s">
        <v>27</v>
      </c>
      <c r="BZ47" s="4" t="s">
        <v>27</v>
      </c>
      <c r="CA47" s="6" t="s">
        <v>27</v>
      </c>
      <c r="CB47" s="4" t="s">
        <v>27</v>
      </c>
      <c r="CC47" s="6">
        <v>3</v>
      </c>
      <c r="CD47" t="s">
        <v>86</v>
      </c>
      <c r="CE47" s="4">
        <v>2</v>
      </c>
      <c r="CF47" s="7">
        <v>2</v>
      </c>
      <c r="CG47">
        <v>5925</v>
      </c>
      <c r="CH47" s="4">
        <v>6425</v>
      </c>
      <c r="CI47">
        <v>6525</v>
      </c>
      <c r="CJ47" s="4">
        <v>6875</v>
      </c>
      <c r="CK47" s="6">
        <v>131</v>
      </c>
      <c r="CM47">
        <v>132</v>
      </c>
      <c r="CO47">
        <v>133</v>
      </c>
      <c r="CQ47">
        <v>134</v>
      </c>
      <c r="CS47">
        <v>136</v>
      </c>
      <c r="CU47">
        <v>137</v>
      </c>
      <c r="CV47" s="4"/>
      <c r="CX47" s="4"/>
      <c r="CY47" s="2"/>
    </row>
    <row r="48" spans="1:105" x14ac:dyDescent="0.45">
      <c r="A48" s="1" t="s">
        <v>57</v>
      </c>
      <c r="B48" t="s">
        <v>60</v>
      </c>
      <c r="C48" s="4">
        <v>34</v>
      </c>
      <c r="D48" s="6" t="s">
        <v>49</v>
      </c>
      <c r="E48" t="s">
        <v>66</v>
      </c>
      <c r="F48" t="s">
        <v>64</v>
      </c>
      <c r="G48" t="s">
        <v>63</v>
      </c>
      <c r="H48" s="2" t="s">
        <v>45</v>
      </c>
      <c r="I48" s="4">
        <v>1.4</v>
      </c>
      <c r="J48" s="7" t="str">
        <f t="shared" si="3"/>
        <v>REQ-FSP34</v>
      </c>
      <c r="K48" s="7" t="str">
        <f t="shared" si="2"/>
        <v>FSP34</v>
      </c>
      <c r="L48" s="4" t="s">
        <v>85</v>
      </c>
      <c r="M48" s="7" t="str">
        <f t="shared" si="1"/>
        <v>FCCID-FSP34</v>
      </c>
      <c r="N48" s="18">
        <v>-102.230361</v>
      </c>
      <c r="O48" s="17">
        <v>30.571694000000001</v>
      </c>
      <c r="P48">
        <v>100</v>
      </c>
      <c r="Q48">
        <v>100</v>
      </c>
      <c r="R48" s="4">
        <v>0</v>
      </c>
      <c r="S48" s="6" t="s">
        <v>27</v>
      </c>
      <c r="T48" s="4" t="s">
        <v>27</v>
      </c>
      <c r="U48" s="6" t="s">
        <v>27</v>
      </c>
      <c r="V48" s="4" t="s">
        <v>27</v>
      </c>
      <c r="W48" s="6" t="s">
        <v>27</v>
      </c>
      <c r="X48" s="4" t="s">
        <v>27</v>
      </c>
      <c r="Y48" s="6" t="s">
        <v>27</v>
      </c>
      <c r="Z48" s="4" t="s">
        <v>27</v>
      </c>
      <c r="AA48" s="6" t="s">
        <v>27</v>
      </c>
      <c r="AB48" s="4" t="s">
        <v>27</v>
      </c>
      <c r="AC48" s="6" t="s">
        <v>27</v>
      </c>
      <c r="AD48" s="4" t="s">
        <v>27</v>
      </c>
      <c r="AE48" s="6" t="s">
        <v>27</v>
      </c>
      <c r="AF48" s="4" t="s">
        <v>27</v>
      </c>
      <c r="AG48" s="6" t="s">
        <v>27</v>
      </c>
      <c r="AH48" s="4" t="s">
        <v>27</v>
      </c>
      <c r="AI48" s="6" t="s">
        <v>27</v>
      </c>
      <c r="AJ48" s="4" t="s">
        <v>27</v>
      </c>
      <c r="AK48" s="6" t="s">
        <v>27</v>
      </c>
      <c r="AL48" s="4" t="s">
        <v>27</v>
      </c>
      <c r="AM48" s="6" t="s">
        <v>27</v>
      </c>
      <c r="AN48" s="4" t="s">
        <v>27</v>
      </c>
      <c r="AO48" s="6" t="s">
        <v>27</v>
      </c>
      <c r="AP48" s="4" t="s">
        <v>27</v>
      </c>
      <c r="AQ48" s="6" t="s">
        <v>27</v>
      </c>
      <c r="AR48" s="4" t="s">
        <v>27</v>
      </c>
      <c r="AS48" s="6" t="s">
        <v>27</v>
      </c>
      <c r="AT48" s="4" t="s">
        <v>27</v>
      </c>
      <c r="AU48" s="6" t="s">
        <v>27</v>
      </c>
      <c r="AV48" s="4" t="s">
        <v>27</v>
      </c>
      <c r="AW48" s="6" t="s">
        <v>27</v>
      </c>
      <c r="AX48" s="4" t="s">
        <v>27</v>
      </c>
      <c r="AY48" s="6" t="s">
        <v>27</v>
      </c>
      <c r="AZ48" s="4" t="s">
        <v>27</v>
      </c>
      <c r="BA48" s="6" t="s">
        <v>27</v>
      </c>
      <c r="BB48" s="4" t="s">
        <v>27</v>
      </c>
      <c r="BC48" s="6" t="s">
        <v>27</v>
      </c>
      <c r="BD48" s="4" t="s">
        <v>27</v>
      </c>
      <c r="BE48" s="6" t="s">
        <v>27</v>
      </c>
      <c r="BF48" s="4" t="s">
        <v>27</v>
      </c>
      <c r="BG48" s="6" t="s">
        <v>27</v>
      </c>
      <c r="BH48" s="4" t="s">
        <v>27</v>
      </c>
      <c r="BI48" s="6" t="s">
        <v>27</v>
      </c>
      <c r="BJ48" s="4" t="s">
        <v>27</v>
      </c>
      <c r="BK48" s="6" t="s">
        <v>27</v>
      </c>
      <c r="BL48" s="4" t="s">
        <v>27</v>
      </c>
      <c r="BM48" s="6" t="s">
        <v>27</v>
      </c>
      <c r="BN48" s="4" t="s">
        <v>27</v>
      </c>
      <c r="BO48" s="6" t="s">
        <v>27</v>
      </c>
      <c r="BP48" s="4" t="s">
        <v>27</v>
      </c>
      <c r="BQ48" s="6" t="s">
        <v>27</v>
      </c>
      <c r="BR48" s="4" t="s">
        <v>27</v>
      </c>
      <c r="BS48" s="6" t="s">
        <v>27</v>
      </c>
      <c r="BT48" s="4" t="s">
        <v>27</v>
      </c>
      <c r="BU48" s="6" t="s">
        <v>27</v>
      </c>
      <c r="BV48" s="4" t="s">
        <v>27</v>
      </c>
      <c r="BW48" s="6" t="s">
        <v>27</v>
      </c>
      <c r="BX48" s="4" t="s">
        <v>27</v>
      </c>
      <c r="BY48" s="6" t="s">
        <v>27</v>
      </c>
      <c r="BZ48" s="4" t="s">
        <v>27</v>
      </c>
      <c r="CA48" s="6" t="s">
        <v>27</v>
      </c>
      <c r="CB48" s="4" t="s">
        <v>27</v>
      </c>
      <c r="CC48" s="6">
        <v>100</v>
      </c>
      <c r="CD48" t="s">
        <v>86</v>
      </c>
      <c r="CE48" s="4">
        <v>10</v>
      </c>
      <c r="CF48" s="7">
        <v>2</v>
      </c>
      <c r="CG48">
        <v>5925</v>
      </c>
      <c r="CH48" s="4">
        <v>6425</v>
      </c>
      <c r="CI48">
        <v>6525</v>
      </c>
      <c r="CJ48" s="4">
        <v>6875</v>
      </c>
      <c r="CK48" s="6">
        <v>131</v>
      </c>
      <c r="CM48">
        <v>132</v>
      </c>
      <c r="CO48">
        <v>133</v>
      </c>
      <c r="CQ48">
        <v>134</v>
      </c>
      <c r="CS48">
        <v>136</v>
      </c>
      <c r="CU48">
        <v>137</v>
      </c>
      <c r="CV48" s="4"/>
      <c r="CX48" s="4"/>
      <c r="CY48" s="2"/>
    </row>
    <row r="49" spans="1:103" x14ac:dyDescent="0.45">
      <c r="A49" s="1" t="s">
        <v>57</v>
      </c>
      <c r="B49" t="s">
        <v>60</v>
      </c>
      <c r="C49" s="4">
        <v>35</v>
      </c>
      <c r="D49" s="6" t="s">
        <v>49</v>
      </c>
      <c r="E49" t="s">
        <v>66</v>
      </c>
      <c r="F49" t="s">
        <v>64</v>
      </c>
      <c r="G49" t="s">
        <v>63</v>
      </c>
      <c r="H49" s="2" t="s">
        <v>47</v>
      </c>
      <c r="I49" s="4">
        <v>1.4</v>
      </c>
      <c r="J49" s="7" t="str">
        <f t="shared" si="3"/>
        <v>REQ-FSP35</v>
      </c>
      <c r="K49" s="7" t="str">
        <f t="shared" si="2"/>
        <v>FSP35</v>
      </c>
      <c r="L49" s="4" t="s">
        <v>85</v>
      </c>
      <c r="M49" s="7" t="str">
        <f t="shared" si="1"/>
        <v>FCCID-FSP35</v>
      </c>
      <c r="N49" s="18">
        <v>-102.234875</v>
      </c>
      <c r="O49" s="17">
        <v>30.573948999999999</v>
      </c>
      <c r="P49">
        <v>300</v>
      </c>
      <c r="Q49">
        <v>300</v>
      </c>
      <c r="R49" s="4">
        <v>0</v>
      </c>
      <c r="S49" s="6" t="s">
        <v>27</v>
      </c>
      <c r="T49" s="4" t="s">
        <v>27</v>
      </c>
      <c r="U49" s="6" t="s">
        <v>27</v>
      </c>
      <c r="V49" s="4" t="s">
        <v>27</v>
      </c>
      <c r="W49" s="6" t="s">
        <v>27</v>
      </c>
      <c r="X49" s="4" t="s">
        <v>27</v>
      </c>
      <c r="Y49" s="6" t="s">
        <v>27</v>
      </c>
      <c r="Z49" s="4" t="s">
        <v>27</v>
      </c>
      <c r="AA49" s="6" t="s">
        <v>27</v>
      </c>
      <c r="AB49" s="4" t="s">
        <v>27</v>
      </c>
      <c r="AC49" s="6" t="s">
        <v>27</v>
      </c>
      <c r="AD49" s="4" t="s">
        <v>27</v>
      </c>
      <c r="AE49" s="6" t="s">
        <v>27</v>
      </c>
      <c r="AF49" s="4" t="s">
        <v>27</v>
      </c>
      <c r="AG49" s="6" t="s">
        <v>27</v>
      </c>
      <c r="AH49" s="4" t="s">
        <v>27</v>
      </c>
      <c r="AI49" s="6" t="s">
        <v>27</v>
      </c>
      <c r="AJ49" s="4" t="s">
        <v>27</v>
      </c>
      <c r="AK49" s="6" t="s">
        <v>27</v>
      </c>
      <c r="AL49" s="4" t="s">
        <v>27</v>
      </c>
      <c r="AM49" s="6" t="s">
        <v>27</v>
      </c>
      <c r="AN49" s="4" t="s">
        <v>27</v>
      </c>
      <c r="AO49" s="6" t="s">
        <v>27</v>
      </c>
      <c r="AP49" s="4" t="s">
        <v>27</v>
      </c>
      <c r="AQ49" s="6" t="s">
        <v>27</v>
      </c>
      <c r="AR49" s="4" t="s">
        <v>27</v>
      </c>
      <c r="AS49" s="6" t="s">
        <v>27</v>
      </c>
      <c r="AT49" s="4" t="s">
        <v>27</v>
      </c>
      <c r="AU49" s="6" t="s">
        <v>27</v>
      </c>
      <c r="AV49" s="4" t="s">
        <v>27</v>
      </c>
      <c r="AW49" s="6" t="s">
        <v>27</v>
      </c>
      <c r="AX49" s="4" t="s">
        <v>27</v>
      </c>
      <c r="AY49" s="6" t="s">
        <v>27</v>
      </c>
      <c r="AZ49" s="4" t="s">
        <v>27</v>
      </c>
      <c r="BA49" s="6" t="s">
        <v>27</v>
      </c>
      <c r="BB49" s="4" t="s">
        <v>27</v>
      </c>
      <c r="BC49" s="6" t="s">
        <v>27</v>
      </c>
      <c r="BD49" s="4" t="s">
        <v>27</v>
      </c>
      <c r="BE49" s="6" t="s">
        <v>27</v>
      </c>
      <c r="BF49" s="4" t="s">
        <v>27</v>
      </c>
      <c r="BG49" s="6" t="s">
        <v>27</v>
      </c>
      <c r="BH49" s="4" t="s">
        <v>27</v>
      </c>
      <c r="BI49" s="6" t="s">
        <v>27</v>
      </c>
      <c r="BJ49" s="4" t="s">
        <v>27</v>
      </c>
      <c r="BK49" s="6" t="s">
        <v>27</v>
      </c>
      <c r="BL49" s="4" t="s">
        <v>27</v>
      </c>
      <c r="BM49" s="6" t="s">
        <v>27</v>
      </c>
      <c r="BN49" s="4" t="s">
        <v>27</v>
      </c>
      <c r="BO49" s="6" t="s">
        <v>27</v>
      </c>
      <c r="BP49" s="4" t="s">
        <v>27</v>
      </c>
      <c r="BQ49" s="6" t="s">
        <v>27</v>
      </c>
      <c r="BR49" s="4" t="s">
        <v>27</v>
      </c>
      <c r="BS49" s="6" t="s">
        <v>27</v>
      </c>
      <c r="BT49" s="4" t="s">
        <v>27</v>
      </c>
      <c r="BU49" s="6" t="s">
        <v>27</v>
      </c>
      <c r="BV49" s="4" t="s">
        <v>27</v>
      </c>
      <c r="BW49" s="6" t="s">
        <v>27</v>
      </c>
      <c r="BX49" s="4" t="s">
        <v>27</v>
      </c>
      <c r="BY49" s="6" t="s">
        <v>27</v>
      </c>
      <c r="BZ49" s="4" t="s">
        <v>27</v>
      </c>
      <c r="CA49" s="6" t="s">
        <v>27</v>
      </c>
      <c r="CB49" s="4" t="s">
        <v>27</v>
      </c>
      <c r="CC49" s="6">
        <v>100</v>
      </c>
      <c r="CD49" t="s">
        <v>86</v>
      </c>
      <c r="CE49" s="4">
        <v>10</v>
      </c>
      <c r="CF49" s="7">
        <v>2</v>
      </c>
      <c r="CG49">
        <v>5925</v>
      </c>
      <c r="CH49" s="4">
        <v>6425</v>
      </c>
      <c r="CI49">
        <v>6525</v>
      </c>
      <c r="CJ49" s="4">
        <v>6875</v>
      </c>
      <c r="CK49" s="6">
        <v>131</v>
      </c>
      <c r="CM49">
        <v>132</v>
      </c>
      <c r="CO49">
        <v>133</v>
      </c>
      <c r="CQ49">
        <v>134</v>
      </c>
      <c r="CS49">
        <v>136</v>
      </c>
      <c r="CU49">
        <v>137</v>
      </c>
      <c r="CV49" s="4"/>
      <c r="CX49" s="4"/>
      <c r="CY49" s="2"/>
    </row>
    <row r="50" spans="1:103" x14ac:dyDescent="0.45">
      <c r="A50" s="1" t="s">
        <v>57</v>
      </c>
      <c r="B50" t="s">
        <v>60</v>
      </c>
      <c r="C50" s="4">
        <v>36</v>
      </c>
      <c r="D50" s="6" t="s">
        <v>49</v>
      </c>
      <c r="E50" t="s">
        <v>66</v>
      </c>
      <c r="F50" t="s">
        <v>64</v>
      </c>
      <c r="G50" t="s">
        <v>63</v>
      </c>
      <c r="H50" s="2" t="s">
        <v>48</v>
      </c>
      <c r="I50" s="4">
        <v>1.4</v>
      </c>
      <c r="J50" s="7" t="str">
        <f t="shared" si="3"/>
        <v>REQ-FSP36</v>
      </c>
      <c r="K50" s="7" t="str">
        <f t="shared" si="2"/>
        <v>FSP36</v>
      </c>
      <c r="L50" s="4" t="s">
        <v>85</v>
      </c>
      <c r="M50" s="7" t="str">
        <f t="shared" si="1"/>
        <v>FCCID-FSP36</v>
      </c>
      <c r="N50" s="18">
        <v>-101.10376100000001</v>
      </c>
      <c r="O50" s="17">
        <v>30.086964999999999</v>
      </c>
      <c r="P50">
        <v>250</v>
      </c>
      <c r="Q50">
        <v>250</v>
      </c>
      <c r="R50" s="4">
        <v>70</v>
      </c>
      <c r="S50" t="s">
        <v>27</v>
      </c>
      <c r="T50" s="4" t="s">
        <v>27</v>
      </c>
      <c r="U50" s="6" t="s">
        <v>27</v>
      </c>
      <c r="V50" s="4" t="s">
        <v>27</v>
      </c>
      <c r="W50" s="6" t="s">
        <v>27</v>
      </c>
      <c r="X50" s="4" t="s">
        <v>27</v>
      </c>
      <c r="Y50" s="6" t="s">
        <v>27</v>
      </c>
      <c r="Z50" s="4" t="s">
        <v>27</v>
      </c>
      <c r="AA50" s="6" t="s">
        <v>27</v>
      </c>
      <c r="AB50" s="4" t="s">
        <v>27</v>
      </c>
      <c r="AC50" s="6" t="s">
        <v>27</v>
      </c>
      <c r="AD50" s="4" t="s">
        <v>27</v>
      </c>
      <c r="AE50" s="6" t="s">
        <v>27</v>
      </c>
      <c r="AF50" s="4" t="s">
        <v>27</v>
      </c>
      <c r="AG50" s="6" t="s">
        <v>27</v>
      </c>
      <c r="AH50" s="4" t="s">
        <v>27</v>
      </c>
      <c r="AI50" s="6" t="s">
        <v>27</v>
      </c>
      <c r="AJ50" s="4" t="s">
        <v>27</v>
      </c>
      <c r="AK50" s="6" t="s">
        <v>27</v>
      </c>
      <c r="AL50" s="4" t="s">
        <v>27</v>
      </c>
      <c r="AM50" s="6" t="s">
        <v>27</v>
      </c>
      <c r="AN50" s="4" t="s">
        <v>27</v>
      </c>
      <c r="AO50" s="6" t="s">
        <v>27</v>
      </c>
      <c r="AP50" s="4" t="s">
        <v>27</v>
      </c>
      <c r="AQ50" s="6" t="s">
        <v>27</v>
      </c>
      <c r="AR50" s="4" t="s">
        <v>27</v>
      </c>
      <c r="AS50" s="6" t="s">
        <v>27</v>
      </c>
      <c r="AT50" s="4" t="s">
        <v>27</v>
      </c>
      <c r="AU50" s="6" t="s">
        <v>27</v>
      </c>
      <c r="AV50" s="4" t="s">
        <v>27</v>
      </c>
      <c r="AW50" s="6" t="s">
        <v>27</v>
      </c>
      <c r="AX50" s="4" t="s">
        <v>27</v>
      </c>
      <c r="AY50" s="6" t="s">
        <v>27</v>
      </c>
      <c r="AZ50" s="4" t="s">
        <v>27</v>
      </c>
      <c r="BA50" s="6" t="s">
        <v>27</v>
      </c>
      <c r="BB50" s="4" t="s">
        <v>27</v>
      </c>
      <c r="BC50" s="6" t="s">
        <v>27</v>
      </c>
      <c r="BD50" s="4" t="s">
        <v>27</v>
      </c>
      <c r="BE50" s="6" t="s">
        <v>27</v>
      </c>
      <c r="BF50" s="4" t="s">
        <v>27</v>
      </c>
      <c r="BG50" s="6" t="s">
        <v>27</v>
      </c>
      <c r="BH50" s="4" t="s">
        <v>27</v>
      </c>
      <c r="BI50" s="6" t="s">
        <v>27</v>
      </c>
      <c r="BJ50" s="4" t="s">
        <v>27</v>
      </c>
      <c r="BK50" s="6" t="s">
        <v>27</v>
      </c>
      <c r="BL50" s="4" t="s">
        <v>27</v>
      </c>
      <c r="BM50" s="6" t="s">
        <v>27</v>
      </c>
      <c r="BN50" s="4" t="s">
        <v>27</v>
      </c>
      <c r="BO50" s="6" t="s">
        <v>27</v>
      </c>
      <c r="BP50" s="4" t="s">
        <v>27</v>
      </c>
      <c r="BQ50" s="6" t="s">
        <v>27</v>
      </c>
      <c r="BR50" s="4" t="s">
        <v>27</v>
      </c>
      <c r="BS50" s="6" t="s">
        <v>27</v>
      </c>
      <c r="BT50" s="4" t="s">
        <v>27</v>
      </c>
      <c r="BU50" s="6" t="s">
        <v>27</v>
      </c>
      <c r="BV50" s="4" t="s">
        <v>27</v>
      </c>
      <c r="BW50" s="6" t="s">
        <v>27</v>
      </c>
      <c r="BX50" s="4" t="s">
        <v>27</v>
      </c>
      <c r="BY50" s="6" t="s">
        <v>27</v>
      </c>
      <c r="BZ50" s="4" t="s">
        <v>27</v>
      </c>
      <c r="CA50" s="6" t="s">
        <v>27</v>
      </c>
      <c r="CB50" s="4" t="s">
        <v>27</v>
      </c>
      <c r="CC50" s="6">
        <v>100</v>
      </c>
      <c r="CD50" t="s">
        <v>86</v>
      </c>
      <c r="CE50" s="4">
        <v>10</v>
      </c>
      <c r="CF50" s="7">
        <v>2</v>
      </c>
      <c r="CG50">
        <v>5925</v>
      </c>
      <c r="CH50" s="4">
        <v>6425</v>
      </c>
      <c r="CI50">
        <v>6525</v>
      </c>
      <c r="CJ50" s="4">
        <v>6875</v>
      </c>
      <c r="CK50">
        <v>131</v>
      </c>
      <c r="CM50">
        <v>132</v>
      </c>
      <c r="CO50">
        <v>133</v>
      </c>
      <c r="CQ50">
        <v>134</v>
      </c>
      <c r="CS50">
        <v>136</v>
      </c>
      <c r="CU50">
        <v>137</v>
      </c>
      <c r="CV50" s="4"/>
      <c r="CX50" s="4"/>
      <c r="CY50" s="2"/>
    </row>
    <row r="51" spans="1:103" x14ac:dyDescent="0.45">
      <c r="A51" s="1" t="s">
        <v>57</v>
      </c>
      <c r="B51" t="s">
        <v>60</v>
      </c>
      <c r="C51" s="4">
        <v>37</v>
      </c>
      <c r="D51" s="6" t="s">
        <v>49</v>
      </c>
      <c r="E51" t="s">
        <v>43</v>
      </c>
      <c r="F51" t="s">
        <v>64</v>
      </c>
      <c r="G51" t="s">
        <v>44</v>
      </c>
      <c r="H51" s="2" t="s">
        <v>47</v>
      </c>
      <c r="I51" s="4">
        <v>1.4</v>
      </c>
      <c r="J51" s="7" t="str">
        <f t="shared" si="3"/>
        <v>REQ-FSP37</v>
      </c>
      <c r="K51" s="7" t="str">
        <f t="shared" si="2"/>
        <v>FSP37</v>
      </c>
      <c r="L51" s="4" t="s">
        <v>85</v>
      </c>
      <c r="M51" s="7" t="str">
        <f t="shared" si="1"/>
        <v>FCCID-FSP37</v>
      </c>
      <c r="N51" s="19">
        <v>-118.174086769162</v>
      </c>
      <c r="O51" s="17">
        <v>34.051749039175597</v>
      </c>
      <c r="P51">
        <v>100</v>
      </c>
      <c r="Q51">
        <v>50</v>
      </c>
      <c r="R51" s="4">
        <v>45</v>
      </c>
      <c r="CC51">
        <v>9</v>
      </c>
      <c r="CD51" t="s">
        <v>86</v>
      </c>
      <c r="CE51" s="4">
        <v>2</v>
      </c>
      <c r="CF51" s="7">
        <v>2</v>
      </c>
      <c r="CG51">
        <v>5925</v>
      </c>
      <c r="CH51" s="4">
        <v>6425</v>
      </c>
      <c r="CI51">
        <v>6525</v>
      </c>
      <c r="CJ51" s="4">
        <v>6875</v>
      </c>
      <c r="CK51">
        <v>131</v>
      </c>
      <c r="CM51">
        <v>132</v>
      </c>
      <c r="CO51">
        <v>133</v>
      </c>
      <c r="CQ51">
        <v>134</v>
      </c>
      <c r="CS51">
        <v>136</v>
      </c>
      <c r="CU51">
        <v>137</v>
      </c>
      <c r="CV51" s="4"/>
      <c r="CX51" s="4"/>
      <c r="CY51" s="2"/>
    </row>
    <row r="52" spans="1:103" x14ac:dyDescent="0.45">
      <c r="A52" s="1" t="s">
        <v>57</v>
      </c>
      <c r="B52" t="s">
        <v>60</v>
      </c>
      <c r="C52" s="4">
        <v>38</v>
      </c>
      <c r="D52" s="6" t="s">
        <v>49</v>
      </c>
      <c r="E52" t="s">
        <v>43</v>
      </c>
      <c r="F52" t="s">
        <v>64</v>
      </c>
      <c r="G52" t="s">
        <v>63</v>
      </c>
      <c r="H52" s="2" t="s">
        <v>47</v>
      </c>
      <c r="I52" s="4">
        <v>1.4</v>
      </c>
      <c r="J52" s="7" t="str">
        <f t="shared" si="3"/>
        <v>REQ-FSP38</v>
      </c>
      <c r="K52" s="7" t="str">
        <f t="shared" si="2"/>
        <v>FSP38</v>
      </c>
      <c r="L52" s="4" t="s">
        <v>85</v>
      </c>
      <c r="M52" s="7" t="str">
        <f t="shared" si="1"/>
        <v>FCCID-FSP38</v>
      </c>
      <c r="N52" s="19">
        <v>-112.067148</v>
      </c>
      <c r="O52" s="17">
        <v>33.444929999999999</v>
      </c>
      <c r="P52">
        <v>100</v>
      </c>
      <c r="Q52">
        <v>50</v>
      </c>
      <c r="R52" s="4">
        <v>45</v>
      </c>
      <c r="CC52">
        <v>55</v>
      </c>
      <c r="CD52" t="s">
        <v>86</v>
      </c>
      <c r="CE52" s="4">
        <v>10</v>
      </c>
      <c r="CF52" s="7">
        <v>2</v>
      </c>
      <c r="CG52">
        <v>5925</v>
      </c>
      <c r="CH52" s="4">
        <v>6425</v>
      </c>
      <c r="CI52">
        <v>6525</v>
      </c>
      <c r="CJ52" s="4">
        <v>6875</v>
      </c>
      <c r="CK52">
        <v>131</v>
      </c>
      <c r="CM52">
        <v>132</v>
      </c>
      <c r="CO52">
        <v>133</v>
      </c>
      <c r="CQ52">
        <v>134</v>
      </c>
      <c r="CS52">
        <v>136</v>
      </c>
      <c r="CU52">
        <v>137</v>
      </c>
      <c r="CV52" s="4"/>
      <c r="CX52" s="4"/>
      <c r="CY52" s="2"/>
    </row>
    <row r="53" spans="1:103" x14ac:dyDescent="0.45">
      <c r="A53" s="1" t="s">
        <v>57</v>
      </c>
      <c r="B53" t="s">
        <v>60</v>
      </c>
      <c r="C53" s="4">
        <v>39</v>
      </c>
      <c r="D53" s="6" t="s">
        <v>49</v>
      </c>
      <c r="E53" t="s">
        <v>43</v>
      </c>
      <c r="F53" t="s">
        <v>64</v>
      </c>
      <c r="G53" t="s">
        <v>44</v>
      </c>
      <c r="H53" s="2" t="s">
        <v>47</v>
      </c>
      <c r="I53" s="4">
        <v>1.4</v>
      </c>
      <c r="J53" s="7" t="str">
        <f t="shared" si="3"/>
        <v>REQ-FSP39</v>
      </c>
      <c r="K53" s="7" t="str">
        <f t="shared" si="2"/>
        <v>FSP39</v>
      </c>
      <c r="L53" s="4" t="s">
        <v>85</v>
      </c>
      <c r="M53" s="7" t="str">
        <f t="shared" si="1"/>
        <v>FCCID-FSP39</v>
      </c>
      <c r="N53" s="19">
        <v>-118.037267</v>
      </c>
      <c r="O53" s="17">
        <v>33.867634000000002</v>
      </c>
      <c r="P53">
        <v>100</v>
      </c>
      <c r="Q53">
        <v>50</v>
      </c>
      <c r="R53" s="4">
        <v>45</v>
      </c>
      <c r="CC53">
        <v>7</v>
      </c>
      <c r="CD53" t="s">
        <v>86</v>
      </c>
      <c r="CE53" s="4">
        <v>2</v>
      </c>
      <c r="CF53" s="7">
        <v>2</v>
      </c>
      <c r="CG53">
        <v>5925</v>
      </c>
      <c r="CH53" s="4">
        <v>6425</v>
      </c>
      <c r="CI53">
        <v>6525</v>
      </c>
      <c r="CJ53" s="4">
        <v>6875</v>
      </c>
      <c r="CK53">
        <v>131</v>
      </c>
      <c r="CM53">
        <v>132</v>
      </c>
      <c r="CO53">
        <v>133</v>
      </c>
      <c r="CQ53">
        <v>134</v>
      </c>
      <c r="CS53">
        <v>136</v>
      </c>
      <c r="CU53">
        <v>137</v>
      </c>
      <c r="CV53" s="4"/>
      <c r="CX53" s="4"/>
      <c r="CY53" s="2"/>
    </row>
    <row r="54" spans="1:103" x14ac:dyDescent="0.45">
      <c r="A54" s="1" t="s">
        <v>57</v>
      </c>
      <c r="B54" t="s">
        <v>60</v>
      </c>
      <c r="C54" s="4">
        <v>40</v>
      </c>
      <c r="D54" s="6" t="s">
        <v>49</v>
      </c>
      <c r="E54" t="s">
        <v>43</v>
      </c>
      <c r="F54" t="s">
        <v>64</v>
      </c>
      <c r="G54" t="s">
        <v>63</v>
      </c>
      <c r="H54" s="2" t="s">
        <v>47</v>
      </c>
      <c r="I54" s="4">
        <v>1.4</v>
      </c>
      <c r="J54" s="7" t="str">
        <f t="shared" si="3"/>
        <v>REQ-FSP40</v>
      </c>
      <c r="K54" s="7" t="str">
        <f t="shared" si="2"/>
        <v>FSP40</v>
      </c>
      <c r="L54" s="4" t="s">
        <v>85</v>
      </c>
      <c r="M54" s="7" t="str">
        <f t="shared" si="1"/>
        <v>FCCID-FSP40</v>
      </c>
      <c r="N54" s="19">
        <v>-111.96994795302901</v>
      </c>
      <c r="O54" s="17">
        <v>33.4657921944995</v>
      </c>
      <c r="P54">
        <v>100</v>
      </c>
      <c r="Q54">
        <v>50</v>
      </c>
      <c r="R54" s="4">
        <v>45</v>
      </c>
      <c r="CC54">
        <v>89</v>
      </c>
      <c r="CD54" t="s">
        <v>86</v>
      </c>
      <c r="CE54" s="4">
        <v>10</v>
      </c>
      <c r="CF54" s="7">
        <v>2</v>
      </c>
      <c r="CG54">
        <v>5925</v>
      </c>
      <c r="CH54" s="4">
        <v>6425</v>
      </c>
      <c r="CI54">
        <v>6525</v>
      </c>
      <c r="CJ54" s="4">
        <v>6875</v>
      </c>
      <c r="CK54">
        <v>131</v>
      </c>
      <c r="CM54">
        <v>132</v>
      </c>
      <c r="CO54">
        <v>133</v>
      </c>
      <c r="CQ54">
        <v>134</v>
      </c>
      <c r="CS54">
        <v>136</v>
      </c>
      <c r="CU54">
        <v>137</v>
      </c>
      <c r="CV54" s="4"/>
      <c r="CX54" s="4"/>
      <c r="CY54" s="2"/>
    </row>
    <row r="55" spans="1:103" x14ac:dyDescent="0.45">
      <c r="A55" s="1" t="s">
        <v>57</v>
      </c>
      <c r="B55" t="s">
        <v>60</v>
      </c>
      <c r="C55" s="4">
        <v>41</v>
      </c>
      <c r="D55" s="6" t="s">
        <v>49</v>
      </c>
      <c r="E55" t="s">
        <v>66</v>
      </c>
      <c r="F55" t="s">
        <v>64</v>
      </c>
      <c r="G55" t="s">
        <v>44</v>
      </c>
      <c r="H55" s="2" t="s">
        <v>47</v>
      </c>
      <c r="I55" s="4">
        <v>1.4</v>
      </c>
      <c r="J55" s="7" t="str">
        <f t="shared" si="3"/>
        <v>REQ-FSP41</v>
      </c>
      <c r="K55" s="7" t="str">
        <f t="shared" si="2"/>
        <v>FSP41</v>
      </c>
      <c r="L55" s="4" t="s">
        <v>85</v>
      </c>
      <c r="M55" s="7" t="str">
        <f t="shared" si="1"/>
        <v>FCCID-FSP41</v>
      </c>
      <c r="N55" s="19">
        <v>-117.13403700000001</v>
      </c>
      <c r="O55" s="17">
        <v>32.780715999999998</v>
      </c>
      <c r="P55">
        <v>50</v>
      </c>
      <c r="Q55">
        <v>30</v>
      </c>
      <c r="R55" s="4">
        <v>10</v>
      </c>
      <c r="CC55">
        <v>9</v>
      </c>
      <c r="CD55" t="s">
        <v>86</v>
      </c>
      <c r="CE55" s="4">
        <v>2</v>
      </c>
      <c r="CF55" s="7">
        <v>2</v>
      </c>
      <c r="CG55">
        <v>5925</v>
      </c>
      <c r="CH55" s="4">
        <v>6425</v>
      </c>
      <c r="CI55">
        <v>6525</v>
      </c>
      <c r="CJ55" s="4">
        <v>6875</v>
      </c>
      <c r="CK55">
        <v>131</v>
      </c>
      <c r="CM55">
        <v>132</v>
      </c>
      <c r="CO55">
        <v>133</v>
      </c>
      <c r="CQ55">
        <v>134</v>
      </c>
      <c r="CS55">
        <v>136</v>
      </c>
      <c r="CU55">
        <v>137</v>
      </c>
      <c r="CV55" s="4"/>
      <c r="CX55" s="4"/>
      <c r="CY55" s="2"/>
    </row>
    <row r="56" spans="1:103" x14ac:dyDescent="0.45">
      <c r="A56" s="1" t="s">
        <v>57</v>
      </c>
      <c r="B56" t="s">
        <v>60</v>
      </c>
      <c r="C56" s="4">
        <v>42</v>
      </c>
      <c r="D56" s="6" t="s">
        <v>49</v>
      </c>
      <c r="E56" t="s">
        <v>66</v>
      </c>
      <c r="F56" t="s">
        <v>64</v>
      </c>
      <c r="G56" t="s">
        <v>44</v>
      </c>
      <c r="H56" s="2" t="s">
        <v>47</v>
      </c>
      <c r="I56" s="4">
        <v>1.4</v>
      </c>
      <c r="J56" s="7" t="str">
        <f t="shared" si="3"/>
        <v>REQ-FSP42</v>
      </c>
      <c r="K56" s="7" t="str">
        <f t="shared" si="2"/>
        <v>FSP42</v>
      </c>
      <c r="L56" s="4" t="s">
        <v>85</v>
      </c>
      <c r="M56" s="7" t="str">
        <f t="shared" si="1"/>
        <v>FCCID-FSP42</v>
      </c>
      <c r="N56" s="19">
        <v>-117.13923200000001</v>
      </c>
      <c r="O56" s="17">
        <v>32.773874999999997</v>
      </c>
      <c r="P56">
        <v>50</v>
      </c>
      <c r="Q56">
        <v>30</v>
      </c>
      <c r="R56" s="4">
        <v>10</v>
      </c>
      <c r="CC56">
        <v>8</v>
      </c>
      <c r="CD56" t="s">
        <v>86</v>
      </c>
      <c r="CE56" s="4">
        <v>2</v>
      </c>
      <c r="CF56" s="7">
        <v>2</v>
      </c>
      <c r="CG56">
        <v>5925</v>
      </c>
      <c r="CH56" s="4">
        <v>6425</v>
      </c>
      <c r="CI56">
        <v>6525</v>
      </c>
      <c r="CJ56" s="4">
        <v>6875</v>
      </c>
      <c r="CK56">
        <v>131</v>
      </c>
      <c r="CM56">
        <v>132</v>
      </c>
      <c r="CO56">
        <v>133</v>
      </c>
      <c r="CQ56">
        <v>134</v>
      </c>
      <c r="CS56">
        <v>136</v>
      </c>
      <c r="CU56">
        <v>137</v>
      </c>
      <c r="CV56" s="4"/>
      <c r="CX56" s="4"/>
      <c r="CY56" s="2"/>
    </row>
    <row r="57" spans="1:103" x14ac:dyDescent="0.45">
      <c r="A57" s="1" t="s">
        <v>57</v>
      </c>
      <c r="B57" t="s">
        <v>60</v>
      </c>
      <c r="C57" s="4">
        <v>43</v>
      </c>
      <c r="D57" s="6" t="s">
        <v>49</v>
      </c>
      <c r="E57" t="s">
        <v>66</v>
      </c>
      <c r="F57" t="s">
        <v>64</v>
      </c>
      <c r="G57" t="s">
        <v>63</v>
      </c>
      <c r="H57" s="2" t="s">
        <v>47</v>
      </c>
      <c r="I57" s="4">
        <v>1.4</v>
      </c>
      <c r="J57" s="7" t="str">
        <f t="shared" si="3"/>
        <v>REQ-FSP43</v>
      </c>
      <c r="K57" s="7" t="str">
        <f t="shared" si="2"/>
        <v>FSP43</v>
      </c>
      <c r="L57" s="4" t="s">
        <v>85</v>
      </c>
      <c r="M57" s="7" t="str">
        <f t="shared" si="1"/>
        <v>FCCID-FSP43</v>
      </c>
      <c r="N57" s="19">
        <v>-105.018517</v>
      </c>
      <c r="O57" s="17">
        <v>39.792935</v>
      </c>
      <c r="P57">
        <v>50</v>
      </c>
      <c r="Q57">
        <v>50</v>
      </c>
      <c r="R57" s="4">
        <v>45</v>
      </c>
      <c r="CC57">
        <v>83</v>
      </c>
      <c r="CD57" t="s">
        <v>86</v>
      </c>
      <c r="CE57" s="4">
        <v>10</v>
      </c>
      <c r="CF57" s="7">
        <v>2</v>
      </c>
      <c r="CG57">
        <v>5925</v>
      </c>
      <c r="CH57" s="4">
        <v>6425</v>
      </c>
      <c r="CI57">
        <v>6525</v>
      </c>
      <c r="CJ57" s="4">
        <v>6875</v>
      </c>
      <c r="CK57">
        <v>131</v>
      </c>
      <c r="CM57">
        <v>132</v>
      </c>
      <c r="CO57">
        <v>133</v>
      </c>
      <c r="CQ57">
        <v>134</v>
      </c>
      <c r="CS57">
        <v>136</v>
      </c>
      <c r="CU57">
        <v>137</v>
      </c>
      <c r="CV57" s="4"/>
      <c r="CX57" s="4"/>
      <c r="CY57" s="2"/>
    </row>
    <row r="58" spans="1:103" x14ac:dyDescent="0.45">
      <c r="A58" s="1" t="s">
        <v>57</v>
      </c>
      <c r="B58" t="s">
        <v>60</v>
      </c>
      <c r="C58" s="4">
        <v>44</v>
      </c>
      <c r="D58" s="6" t="s">
        <v>49</v>
      </c>
      <c r="E58" t="s">
        <v>43</v>
      </c>
      <c r="F58" t="s">
        <v>64</v>
      </c>
      <c r="G58" t="s">
        <v>44</v>
      </c>
      <c r="H58" s="2" t="s">
        <v>47</v>
      </c>
      <c r="I58" s="4">
        <v>1.4</v>
      </c>
      <c r="J58" s="7" t="str">
        <f t="shared" si="3"/>
        <v>REQ-FSP44</v>
      </c>
      <c r="K58" s="7" t="str">
        <f t="shared" si="2"/>
        <v>FSP44</v>
      </c>
      <c r="L58" s="4" t="s">
        <v>85</v>
      </c>
      <c r="M58" s="7" t="str">
        <f t="shared" si="1"/>
        <v>FCCID-FSP44</v>
      </c>
      <c r="N58" s="19">
        <v>-118.174086769162</v>
      </c>
      <c r="O58" s="17">
        <v>34.051749039175597</v>
      </c>
      <c r="P58">
        <v>100</v>
      </c>
      <c r="Q58">
        <v>50</v>
      </c>
      <c r="R58" s="4">
        <v>45</v>
      </c>
      <c r="CC58">
        <v>9</v>
      </c>
      <c r="CD58" t="s">
        <v>86</v>
      </c>
      <c r="CE58" s="4">
        <v>2</v>
      </c>
      <c r="CF58" s="7">
        <v>2</v>
      </c>
      <c r="CG58">
        <v>5925</v>
      </c>
      <c r="CH58" s="4">
        <v>6425</v>
      </c>
      <c r="CI58">
        <v>6525</v>
      </c>
      <c r="CJ58" s="4">
        <v>6875</v>
      </c>
      <c r="CK58">
        <v>131</v>
      </c>
      <c r="CM58">
        <v>132</v>
      </c>
      <c r="CO58">
        <v>133</v>
      </c>
      <c r="CQ58">
        <v>134</v>
      </c>
      <c r="CS58">
        <v>136</v>
      </c>
      <c r="CU58">
        <v>137</v>
      </c>
      <c r="CV58" s="4"/>
      <c r="CX58" s="4"/>
      <c r="CY58" s="2"/>
    </row>
    <row r="59" spans="1:103" x14ac:dyDescent="0.45">
      <c r="A59" s="1" t="s">
        <v>57</v>
      </c>
      <c r="B59" t="s">
        <v>60</v>
      </c>
      <c r="C59" s="4">
        <v>45</v>
      </c>
      <c r="D59" s="6" t="s">
        <v>49</v>
      </c>
      <c r="E59" t="s">
        <v>43</v>
      </c>
      <c r="F59" t="s">
        <v>64</v>
      </c>
      <c r="G59" t="s">
        <v>63</v>
      </c>
      <c r="H59" s="2" t="s">
        <v>47</v>
      </c>
      <c r="I59" s="4">
        <v>1.4</v>
      </c>
      <c r="J59" s="7" t="str">
        <f t="shared" si="3"/>
        <v>REQ-FSP45</v>
      </c>
      <c r="K59" s="7" t="str">
        <f t="shared" si="2"/>
        <v>FSP45</v>
      </c>
      <c r="L59" s="4" t="s">
        <v>85</v>
      </c>
      <c r="M59" s="7" t="str">
        <f t="shared" si="1"/>
        <v>FCCID-FSP45</v>
      </c>
      <c r="N59" s="19">
        <v>-112.067148</v>
      </c>
      <c r="O59" s="17">
        <v>33.444929999999999</v>
      </c>
      <c r="P59">
        <v>100</v>
      </c>
      <c r="Q59">
        <v>50</v>
      </c>
      <c r="R59" s="4">
        <v>45</v>
      </c>
      <c r="CC59">
        <v>55</v>
      </c>
      <c r="CD59" t="s">
        <v>86</v>
      </c>
      <c r="CE59" s="4">
        <v>10</v>
      </c>
      <c r="CF59" s="7">
        <v>2</v>
      </c>
      <c r="CG59">
        <v>5925</v>
      </c>
      <c r="CH59" s="4">
        <v>6425</v>
      </c>
      <c r="CI59">
        <v>6525</v>
      </c>
      <c r="CJ59" s="4">
        <v>6875</v>
      </c>
      <c r="CK59">
        <v>131</v>
      </c>
      <c r="CM59">
        <v>132</v>
      </c>
      <c r="CO59">
        <v>133</v>
      </c>
      <c r="CQ59">
        <v>134</v>
      </c>
      <c r="CS59">
        <v>136</v>
      </c>
      <c r="CU59">
        <v>137</v>
      </c>
      <c r="CV59" s="4"/>
      <c r="CX59" s="4"/>
      <c r="CY59" s="2"/>
    </row>
    <row r="60" spans="1:103" x14ac:dyDescent="0.45">
      <c r="A60" s="1" t="s">
        <v>57</v>
      </c>
      <c r="B60" t="s">
        <v>60</v>
      </c>
      <c r="C60" s="4">
        <v>46</v>
      </c>
      <c r="D60" s="6" t="s">
        <v>49</v>
      </c>
      <c r="E60" t="s">
        <v>43</v>
      </c>
      <c r="F60" t="s">
        <v>64</v>
      </c>
      <c r="G60" t="s">
        <v>44</v>
      </c>
      <c r="H60" s="2" t="s">
        <v>47</v>
      </c>
      <c r="I60" s="4">
        <v>1.4</v>
      </c>
      <c r="J60" s="7" t="str">
        <f t="shared" si="3"/>
        <v>REQ-FSP46</v>
      </c>
      <c r="K60" s="7" t="str">
        <f t="shared" si="2"/>
        <v>FSP46</v>
      </c>
      <c r="L60" s="4" t="s">
        <v>85</v>
      </c>
      <c r="M60" s="7" t="str">
        <f t="shared" si="1"/>
        <v>FCCID-FSP46</v>
      </c>
      <c r="N60" s="19">
        <v>-118.037267</v>
      </c>
      <c r="O60" s="17">
        <v>33.867634000000002</v>
      </c>
      <c r="P60">
        <v>100</v>
      </c>
      <c r="Q60">
        <v>50</v>
      </c>
      <c r="R60" s="4">
        <v>45</v>
      </c>
      <c r="CC60">
        <v>7</v>
      </c>
      <c r="CD60" t="s">
        <v>86</v>
      </c>
      <c r="CE60" s="4">
        <v>2</v>
      </c>
      <c r="CF60" s="7">
        <v>2</v>
      </c>
      <c r="CG60">
        <v>5925</v>
      </c>
      <c r="CH60" s="4">
        <v>6425</v>
      </c>
      <c r="CI60">
        <v>6525</v>
      </c>
      <c r="CJ60" s="4">
        <v>6875</v>
      </c>
      <c r="CK60">
        <v>131</v>
      </c>
      <c r="CM60">
        <v>132</v>
      </c>
      <c r="CO60">
        <v>133</v>
      </c>
      <c r="CQ60">
        <v>134</v>
      </c>
      <c r="CS60">
        <v>136</v>
      </c>
      <c r="CU60">
        <v>137</v>
      </c>
      <c r="CV60" s="4"/>
      <c r="CX60" s="4"/>
      <c r="CY60" s="2"/>
    </row>
    <row r="61" spans="1:103" x14ac:dyDescent="0.45">
      <c r="A61" s="1" t="s">
        <v>57</v>
      </c>
      <c r="B61" t="s">
        <v>60</v>
      </c>
      <c r="C61" s="4">
        <v>47</v>
      </c>
      <c r="D61" s="6" t="s">
        <v>49</v>
      </c>
      <c r="E61" t="s">
        <v>43</v>
      </c>
      <c r="F61" t="s">
        <v>64</v>
      </c>
      <c r="G61" t="s">
        <v>63</v>
      </c>
      <c r="H61" s="2" t="s">
        <v>47</v>
      </c>
      <c r="I61" s="4">
        <v>1.4</v>
      </c>
      <c r="J61" s="7" t="str">
        <f t="shared" si="3"/>
        <v>REQ-FSP47</v>
      </c>
      <c r="K61" s="7" t="str">
        <f t="shared" si="2"/>
        <v>FSP47</v>
      </c>
      <c r="L61" s="4" t="s">
        <v>85</v>
      </c>
      <c r="M61" s="7" t="str">
        <f t="shared" si="1"/>
        <v>FCCID-FSP47</v>
      </c>
      <c r="N61" s="19">
        <v>-111.96994795302901</v>
      </c>
      <c r="O61" s="17">
        <v>33.4657921944995</v>
      </c>
      <c r="P61">
        <v>100</v>
      </c>
      <c r="Q61">
        <v>50</v>
      </c>
      <c r="R61" s="4">
        <v>45</v>
      </c>
      <c r="CC61">
        <v>89</v>
      </c>
      <c r="CD61" t="s">
        <v>86</v>
      </c>
      <c r="CE61" s="4">
        <v>10</v>
      </c>
      <c r="CF61" s="7">
        <v>2</v>
      </c>
      <c r="CG61">
        <v>5925</v>
      </c>
      <c r="CH61" s="4">
        <v>6425</v>
      </c>
      <c r="CI61">
        <v>6525</v>
      </c>
      <c r="CJ61" s="4">
        <v>6875</v>
      </c>
      <c r="CK61">
        <v>131</v>
      </c>
      <c r="CM61">
        <v>132</v>
      </c>
      <c r="CO61">
        <v>133</v>
      </c>
      <c r="CQ61">
        <v>134</v>
      </c>
      <c r="CS61">
        <v>136</v>
      </c>
      <c r="CU61">
        <v>137</v>
      </c>
      <c r="CV61" s="4"/>
      <c r="CX61" s="4"/>
      <c r="CY61" s="2"/>
    </row>
    <row r="62" spans="1:103" x14ac:dyDescent="0.45">
      <c r="A62" s="1" t="s">
        <v>57</v>
      </c>
      <c r="B62" t="s">
        <v>60</v>
      </c>
      <c r="C62" s="4">
        <v>48</v>
      </c>
      <c r="D62" s="6" t="s">
        <v>49</v>
      </c>
      <c r="E62" t="s">
        <v>43</v>
      </c>
      <c r="F62" t="s">
        <v>64</v>
      </c>
      <c r="G62" t="s">
        <v>44</v>
      </c>
      <c r="H62" s="2" t="s">
        <v>47</v>
      </c>
      <c r="I62" s="4">
        <v>1.4</v>
      </c>
      <c r="J62" s="7" t="str">
        <f t="shared" si="3"/>
        <v>REQ-FSP48</v>
      </c>
      <c r="K62" s="7" t="str">
        <f t="shared" si="2"/>
        <v>FSP48</v>
      </c>
      <c r="L62" s="4" t="s">
        <v>85</v>
      </c>
      <c r="M62" s="7" t="str">
        <f t="shared" si="1"/>
        <v>FCCID-FSP48</v>
      </c>
      <c r="N62" s="19">
        <v>-117.13403700000001</v>
      </c>
      <c r="O62" s="17">
        <v>32.780715999999998</v>
      </c>
      <c r="P62">
        <v>50</v>
      </c>
      <c r="Q62">
        <v>30</v>
      </c>
      <c r="R62" s="4">
        <v>10</v>
      </c>
      <c r="CC62">
        <v>9</v>
      </c>
      <c r="CD62" t="s">
        <v>86</v>
      </c>
      <c r="CE62" s="4">
        <v>2</v>
      </c>
      <c r="CF62" s="7">
        <v>2</v>
      </c>
      <c r="CG62">
        <v>5925</v>
      </c>
      <c r="CH62" s="4">
        <v>6425</v>
      </c>
      <c r="CI62">
        <v>6525</v>
      </c>
      <c r="CJ62" s="4">
        <v>6875</v>
      </c>
      <c r="CK62">
        <v>131</v>
      </c>
      <c r="CM62">
        <v>132</v>
      </c>
      <c r="CO62">
        <v>133</v>
      </c>
      <c r="CQ62">
        <v>134</v>
      </c>
      <c r="CS62">
        <v>136</v>
      </c>
      <c r="CU62">
        <v>137</v>
      </c>
      <c r="CV62" s="4"/>
      <c r="CX62" s="4"/>
      <c r="CY62" s="2"/>
    </row>
    <row r="63" spans="1:103" x14ac:dyDescent="0.45">
      <c r="A63" s="1" t="s">
        <v>57</v>
      </c>
      <c r="B63" t="s">
        <v>60</v>
      </c>
      <c r="C63" s="4">
        <v>49</v>
      </c>
      <c r="D63" s="6" t="s">
        <v>49</v>
      </c>
      <c r="E63" t="s">
        <v>43</v>
      </c>
      <c r="F63" t="s">
        <v>64</v>
      </c>
      <c r="G63" t="s">
        <v>44</v>
      </c>
      <c r="H63" s="2" t="s">
        <v>47</v>
      </c>
      <c r="I63" s="4">
        <v>1.4</v>
      </c>
      <c r="J63" s="7" t="str">
        <f t="shared" si="3"/>
        <v>REQ-FSP49</v>
      </c>
      <c r="K63" s="7" t="str">
        <f t="shared" si="2"/>
        <v>FSP49</v>
      </c>
      <c r="L63" s="4" t="s">
        <v>85</v>
      </c>
      <c r="M63" s="7" t="str">
        <f t="shared" si="1"/>
        <v>FCCID-FSP49</v>
      </c>
      <c r="N63" s="19">
        <v>-117.13923200000001</v>
      </c>
      <c r="O63" s="17">
        <v>32.773874999999997</v>
      </c>
      <c r="P63">
        <v>50</v>
      </c>
      <c r="Q63">
        <v>30</v>
      </c>
      <c r="R63" s="4">
        <v>10</v>
      </c>
      <c r="CC63">
        <v>8</v>
      </c>
      <c r="CD63" t="s">
        <v>86</v>
      </c>
      <c r="CE63" s="4">
        <v>2</v>
      </c>
      <c r="CF63" s="7">
        <v>2</v>
      </c>
      <c r="CG63">
        <v>5925</v>
      </c>
      <c r="CH63" s="4">
        <v>6425</v>
      </c>
      <c r="CI63">
        <v>6525</v>
      </c>
      <c r="CJ63" s="4">
        <v>6875</v>
      </c>
      <c r="CK63">
        <v>131</v>
      </c>
      <c r="CM63">
        <v>132</v>
      </c>
      <c r="CO63">
        <v>133</v>
      </c>
      <c r="CQ63">
        <v>134</v>
      </c>
      <c r="CS63">
        <v>136</v>
      </c>
      <c r="CU63">
        <v>137</v>
      </c>
      <c r="CV63" s="4"/>
      <c r="CX63" s="4"/>
      <c r="CY63" s="2"/>
    </row>
    <row r="64" spans="1:103" x14ac:dyDescent="0.45">
      <c r="A64" s="1" t="s">
        <v>57</v>
      </c>
      <c r="B64" t="s">
        <v>60</v>
      </c>
      <c r="C64" s="4">
        <v>50</v>
      </c>
      <c r="D64" s="6" t="s">
        <v>49</v>
      </c>
      <c r="E64" t="s">
        <v>43</v>
      </c>
      <c r="F64" t="s">
        <v>64</v>
      </c>
      <c r="G64" t="s">
        <v>63</v>
      </c>
      <c r="H64" s="2" t="s">
        <v>47</v>
      </c>
      <c r="I64" s="4">
        <v>1.4</v>
      </c>
      <c r="J64" s="7" t="str">
        <f t="shared" si="3"/>
        <v>REQ-FSP50</v>
      </c>
      <c r="K64" s="7" t="str">
        <f t="shared" si="2"/>
        <v>FSP50</v>
      </c>
      <c r="L64" s="4" t="s">
        <v>85</v>
      </c>
      <c r="M64" s="7" t="str">
        <f t="shared" si="1"/>
        <v>FCCID-FSP50</v>
      </c>
      <c r="N64" s="19">
        <v>-105.018517</v>
      </c>
      <c r="O64" s="17">
        <v>39.792935</v>
      </c>
      <c r="P64">
        <v>50</v>
      </c>
      <c r="Q64">
        <v>50</v>
      </c>
      <c r="R64" s="4">
        <v>45</v>
      </c>
      <c r="CC64">
        <v>83</v>
      </c>
      <c r="CD64" t="s">
        <v>86</v>
      </c>
      <c r="CE64" s="4">
        <v>10</v>
      </c>
      <c r="CF64" s="7">
        <v>2</v>
      </c>
      <c r="CG64">
        <v>5925</v>
      </c>
      <c r="CH64" s="4">
        <v>6425</v>
      </c>
      <c r="CI64">
        <v>6525</v>
      </c>
      <c r="CJ64" s="4">
        <v>6875</v>
      </c>
      <c r="CK64">
        <v>131</v>
      </c>
      <c r="CM64">
        <v>132</v>
      </c>
      <c r="CO64">
        <v>133</v>
      </c>
      <c r="CQ64">
        <v>134</v>
      </c>
      <c r="CS64">
        <v>136</v>
      </c>
      <c r="CU64">
        <v>137</v>
      </c>
      <c r="CV64" s="4"/>
      <c r="CX64" s="4"/>
      <c r="CY64" s="2"/>
    </row>
    <row r="65" spans="1:105" x14ac:dyDescent="0.45">
      <c r="A65" s="1" t="s">
        <v>57</v>
      </c>
      <c r="B65" t="s">
        <v>60</v>
      </c>
      <c r="C65" s="4">
        <v>51</v>
      </c>
      <c r="D65" s="6" t="s">
        <v>49</v>
      </c>
      <c r="E65" t="s">
        <v>43</v>
      </c>
      <c r="F65" t="s">
        <v>64</v>
      </c>
      <c r="G65" t="s">
        <v>44</v>
      </c>
      <c r="H65" s="2" t="s">
        <v>47</v>
      </c>
      <c r="I65" s="4">
        <v>1.4</v>
      </c>
      <c r="J65" s="7" t="str">
        <f t="shared" si="3"/>
        <v>REQ-FSP51</v>
      </c>
      <c r="K65" s="7" t="str">
        <f t="shared" si="2"/>
        <v>FSP51</v>
      </c>
      <c r="L65" s="4" t="s">
        <v>85</v>
      </c>
      <c r="M65" s="7" t="str">
        <f t="shared" si="1"/>
        <v>FCCID-FSP51</v>
      </c>
      <c r="N65" s="18">
        <v>-87.609841000000003</v>
      </c>
      <c r="O65" s="17">
        <v>41.892311999999997</v>
      </c>
      <c r="P65">
        <v>10</v>
      </c>
      <c r="Q65">
        <v>5</v>
      </c>
      <c r="R65" s="4">
        <v>0</v>
      </c>
      <c r="S65" s="35" t="s">
        <v>27</v>
      </c>
      <c r="T65" s="35" t="s">
        <v>27</v>
      </c>
      <c r="U65" s="35" t="s">
        <v>27</v>
      </c>
      <c r="V65" s="35" t="s">
        <v>27</v>
      </c>
      <c r="W65" s="35" t="s">
        <v>27</v>
      </c>
      <c r="X65" s="35" t="s">
        <v>27</v>
      </c>
      <c r="Y65" s="35" t="s">
        <v>27</v>
      </c>
      <c r="Z65" s="35" t="s">
        <v>27</v>
      </c>
      <c r="AA65" s="35" t="s">
        <v>27</v>
      </c>
      <c r="AB65" s="35" t="s">
        <v>27</v>
      </c>
      <c r="AC65" s="35" t="s">
        <v>27</v>
      </c>
      <c r="AD65" s="35" t="s">
        <v>27</v>
      </c>
      <c r="AE65" s="35" t="s">
        <v>27</v>
      </c>
      <c r="AF65" s="35" t="s">
        <v>27</v>
      </c>
      <c r="AG65" s="35" t="s">
        <v>27</v>
      </c>
      <c r="AH65" s="35" t="s">
        <v>27</v>
      </c>
      <c r="AI65" s="35" t="s">
        <v>27</v>
      </c>
      <c r="AJ65" s="35" t="s">
        <v>27</v>
      </c>
      <c r="AK65" s="35" t="s">
        <v>27</v>
      </c>
      <c r="AL65" s="35" t="s">
        <v>27</v>
      </c>
      <c r="AM65" s="35" t="s">
        <v>27</v>
      </c>
      <c r="AN65" s="35" t="s">
        <v>27</v>
      </c>
      <c r="AO65" s="35" t="s">
        <v>27</v>
      </c>
      <c r="AP65" s="35" t="s">
        <v>27</v>
      </c>
      <c r="AQ65" s="35" t="s">
        <v>27</v>
      </c>
      <c r="AR65" s="35" t="s">
        <v>27</v>
      </c>
      <c r="AS65" s="35" t="s">
        <v>27</v>
      </c>
      <c r="AT65" s="35" t="s">
        <v>27</v>
      </c>
      <c r="AU65" s="35" t="s">
        <v>27</v>
      </c>
      <c r="AV65" s="35" t="s">
        <v>27</v>
      </c>
      <c r="AW65" s="35" t="s">
        <v>27</v>
      </c>
      <c r="AX65" s="35" t="s">
        <v>27</v>
      </c>
      <c r="AY65" s="35" t="s">
        <v>27</v>
      </c>
      <c r="AZ65" s="35" t="s">
        <v>27</v>
      </c>
      <c r="BA65" s="35" t="s">
        <v>27</v>
      </c>
      <c r="BB65" s="35" t="s">
        <v>27</v>
      </c>
      <c r="BC65" s="35" t="s">
        <v>27</v>
      </c>
      <c r="BD65" s="35" t="s">
        <v>27</v>
      </c>
      <c r="BE65" s="35" t="s">
        <v>27</v>
      </c>
      <c r="BF65" s="35" t="s">
        <v>27</v>
      </c>
      <c r="BG65" s="35" t="s">
        <v>27</v>
      </c>
      <c r="BH65" s="35" t="s">
        <v>27</v>
      </c>
      <c r="BI65" s="35" t="s">
        <v>27</v>
      </c>
      <c r="BJ65" s="35" t="s">
        <v>27</v>
      </c>
      <c r="BK65" s="35" t="s">
        <v>27</v>
      </c>
      <c r="BL65" s="35" t="s">
        <v>27</v>
      </c>
      <c r="BM65" s="35" t="s">
        <v>27</v>
      </c>
      <c r="BN65" s="35" t="s">
        <v>27</v>
      </c>
      <c r="BO65" s="35" t="s">
        <v>27</v>
      </c>
      <c r="BP65" s="35" t="s">
        <v>27</v>
      </c>
      <c r="BQ65" s="35" t="s">
        <v>27</v>
      </c>
      <c r="BR65" s="35" t="s">
        <v>27</v>
      </c>
      <c r="BS65" s="35" t="s">
        <v>27</v>
      </c>
      <c r="BT65" s="35" t="s">
        <v>27</v>
      </c>
      <c r="BU65" s="35" t="s">
        <v>27</v>
      </c>
      <c r="BV65" s="35" t="s">
        <v>27</v>
      </c>
      <c r="BW65" s="35" t="s">
        <v>27</v>
      </c>
      <c r="BX65" s="35" t="s">
        <v>27</v>
      </c>
      <c r="BY65" s="35" t="s">
        <v>27</v>
      </c>
      <c r="BZ65" s="35" t="s">
        <v>27</v>
      </c>
      <c r="CA65" s="35" t="s">
        <v>27</v>
      </c>
      <c r="CB65" s="35" t="s">
        <v>27</v>
      </c>
      <c r="CC65" s="35">
        <v>3</v>
      </c>
      <c r="CD65" t="s">
        <v>86</v>
      </c>
      <c r="CE65" s="4">
        <v>2</v>
      </c>
      <c r="CF65" s="7">
        <v>2</v>
      </c>
      <c r="CG65" s="35">
        <v>6048</v>
      </c>
      <c r="CH65" s="4">
        <v>6109</v>
      </c>
      <c r="CJ65" s="4"/>
      <c r="CK65">
        <v>131</v>
      </c>
      <c r="CL65" t="s">
        <v>94</v>
      </c>
      <c r="CM65">
        <v>132</v>
      </c>
      <c r="CN65" t="s">
        <v>97</v>
      </c>
      <c r="CO65">
        <v>133</v>
      </c>
      <c r="CP65" s="6" t="s">
        <v>100</v>
      </c>
      <c r="CQ65">
        <v>134</v>
      </c>
      <c r="CR65" t="s">
        <v>103</v>
      </c>
      <c r="CS65">
        <v>136</v>
      </c>
      <c r="CU65">
        <v>137</v>
      </c>
      <c r="CV65" s="4"/>
      <c r="CX65" s="4"/>
      <c r="CY65" s="2"/>
    </row>
    <row r="66" spans="1:105" x14ac:dyDescent="0.45">
      <c r="A66" s="1" t="s">
        <v>57</v>
      </c>
      <c r="B66" t="s">
        <v>60</v>
      </c>
      <c r="C66" s="4">
        <v>52</v>
      </c>
      <c r="D66" s="6" t="s">
        <v>49</v>
      </c>
      <c r="E66" t="s">
        <v>43</v>
      </c>
      <c r="F66" t="s">
        <v>64</v>
      </c>
      <c r="G66" t="s">
        <v>63</v>
      </c>
      <c r="H66" s="2" t="s">
        <v>47</v>
      </c>
      <c r="I66" s="4">
        <v>1.4</v>
      </c>
      <c r="J66" s="7" t="str">
        <f t="shared" si="3"/>
        <v>REQ-FSP52</v>
      </c>
      <c r="K66" s="7" t="str">
        <f t="shared" si="2"/>
        <v>FSP52</v>
      </c>
      <c r="L66" s="4" t="s">
        <v>85</v>
      </c>
      <c r="M66" s="7" t="str">
        <f t="shared" si="1"/>
        <v>FCCID-FSP52</v>
      </c>
      <c r="N66" s="18">
        <v>-87.609841000000003</v>
      </c>
      <c r="O66" s="17">
        <v>41.892311999999997</v>
      </c>
      <c r="P66">
        <v>10</v>
      </c>
      <c r="Q66">
        <v>5</v>
      </c>
      <c r="R66" s="4">
        <v>0</v>
      </c>
      <c r="S66" s="35" t="s">
        <v>27</v>
      </c>
      <c r="T66" s="35" t="s">
        <v>27</v>
      </c>
      <c r="U66" s="35" t="s">
        <v>27</v>
      </c>
      <c r="V66" s="35" t="s">
        <v>27</v>
      </c>
      <c r="W66" s="35" t="s">
        <v>27</v>
      </c>
      <c r="X66" s="35" t="s">
        <v>27</v>
      </c>
      <c r="Y66" s="35" t="s">
        <v>27</v>
      </c>
      <c r="Z66" s="35" t="s">
        <v>27</v>
      </c>
      <c r="AA66" s="35" t="s">
        <v>27</v>
      </c>
      <c r="AB66" s="35" t="s">
        <v>27</v>
      </c>
      <c r="AC66" s="35" t="s">
        <v>27</v>
      </c>
      <c r="AD66" s="35" t="s">
        <v>27</v>
      </c>
      <c r="AE66" s="35" t="s">
        <v>27</v>
      </c>
      <c r="AF66" s="35" t="s">
        <v>27</v>
      </c>
      <c r="AG66" s="35" t="s">
        <v>27</v>
      </c>
      <c r="AH66" s="35" t="s">
        <v>27</v>
      </c>
      <c r="AI66" s="35" t="s">
        <v>27</v>
      </c>
      <c r="AJ66" s="35" t="s">
        <v>27</v>
      </c>
      <c r="AK66" s="35" t="s">
        <v>27</v>
      </c>
      <c r="AL66" s="35" t="s">
        <v>27</v>
      </c>
      <c r="AM66" s="35" t="s">
        <v>27</v>
      </c>
      <c r="AN66" s="35" t="s">
        <v>27</v>
      </c>
      <c r="AO66" s="35" t="s">
        <v>27</v>
      </c>
      <c r="AP66" s="35" t="s">
        <v>27</v>
      </c>
      <c r="AQ66" s="35" t="s">
        <v>27</v>
      </c>
      <c r="AR66" s="35" t="s">
        <v>27</v>
      </c>
      <c r="AS66" s="35" t="s">
        <v>27</v>
      </c>
      <c r="AT66" s="35" t="s">
        <v>27</v>
      </c>
      <c r="AU66" s="35" t="s">
        <v>27</v>
      </c>
      <c r="AV66" s="35" t="s">
        <v>27</v>
      </c>
      <c r="AW66" s="35" t="s">
        <v>27</v>
      </c>
      <c r="AX66" s="35" t="s">
        <v>27</v>
      </c>
      <c r="AY66" s="35" t="s">
        <v>27</v>
      </c>
      <c r="AZ66" s="35" t="s">
        <v>27</v>
      </c>
      <c r="BA66" s="35" t="s">
        <v>27</v>
      </c>
      <c r="BB66" s="35" t="s">
        <v>27</v>
      </c>
      <c r="BC66" s="35" t="s">
        <v>27</v>
      </c>
      <c r="BD66" s="35" t="s">
        <v>27</v>
      </c>
      <c r="BE66" s="35" t="s">
        <v>27</v>
      </c>
      <c r="BF66" s="35" t="s">
        <v>27</v>
      </c>
      <c r="BG66" s="35" t="s">
        <v>27</v>
      </c>
      <c r="BH66" s="35" t="s">
        <v>27</v>
      </c>
      <c r="BI66" s="35" t="s">
        <v>27</v>
      </c>
      <c r="BJ66" s="35" t="s">
        <v>27</v>
      </c>
      <c r="BK66" s="35" t="s">
        <v>27</v>
      </c>
      <c r="BL66" s="35" t="s">
        <v>27</v>
      </c>
      <c r="BM66" s="35" t="s">
        <v>27</v>
      </c>
      <c r="BN66" s="35" t="s">
        <v>27</v>
      </c>
      <c r="BO66" s="35" t="s">
        <v>27</v>
      </c>
      <c r="BP66" s="35" t="s">
        <v>27</v>
      </c>
      <c r="BQ66" s="35" t="s">
        <v>27</v>
      </c>
      <c r="BR66" s="35" t="s">
        <v>27</v>
      </c>
      <c r="BS66" s="35" t="s">
        <v>27</v>
      </c>
      <c r="BT66" s="35" t="s">
        <v>27</v>
      </c>
      <c r="BU66" s="35" t="s">
        <v>27</v>
      </c>
      <c r="BV66" s="35" t="s">
        <v>27</v>
      </c>
      <c r="BW66" s="35" t="s">
        <v>27</v>
      </c>
      <c r="BX66" s="35" t="s">
        <v>27</v>
      </c>
      <c r="BY66" s="35" t="s">
        <v>27</v>
      </c>
      <c r="BZ66" s="35" t="s">
        <v>27</v>
      </c>
      <c r="CA66" s="35" t="s">
        <v>27</v>
      </c>
      <c r="CB66" s="35" t="s">
        <v>27</v>
      </c>
      <c r="CC66" s="35">
        <v>100</v>
      </c>
      <c r="CD66" t="s">
        <v>86</v>
      </c>
      <c r="CE66" s="4">
        <v>10</v>
      </c>
      <c r="CF66" s="7">
        <v>2</v>
      </c>
      <c r="CG66" s="35">
        <v>6048</v>
      </c>
      <c r="CH66" s="4">
        <v>6109</v>
      </c>
      <c r="CJ66" s="4"/>
      <c r="CK66">
        <v>131</v>
      </c>
      <c r="CL66" t="s">
        <v>94</v>
      </c>
      <c r="CM66">
        <v>132</v>
      </c>
      <c r="CN66" t="s">
        <v>97</v>
      </c>
      <c r="CO66">
        <v>133</v>
      </c>
      <c r="CP66" s="6" t="s">
        <v>100</v>
      </c>
      <c r="CQ66">
        <v>134</v>
      </c>
      <c r="CR66" t="s">
        <v>103</v>
      </c>
      <c r="CS66">
        <v>136</v>
      </c>
      <c r="CU66">
        <v>137</v>
      </c>
      <c r="CV66" s="4"/>
      <c r="CX66" s="4"/>
      <c r="CY66" s="2"/>
    </row>
    <row r="67" spans="1:105" x14ac:dyDescent="0.45">
      <c r="A67" s="1" t="s">
        <v>57</v>
      </c>
      <c r="B67" t="s">
        <v>60</v>
      </c>
      <c r="C67" s="4">
        <v>53</v>
      </c>
      <c r="D67" s="6" t="s">
        <v>49</v>
      </c>
      <c r="E67" t="s">
        <v>43</v>
      </c>
      <c r="F67" t="s">
        <v>64</v>
      </c>
      <c r="G67" t="s">
        <v>44</v>
      </c>
      <c r="H67" s="2" t="s">
        <v>47</v>
      </c>
      <c r="I67" s="4">
        <v>1.4</v>
      </c>
      <c r="J67" s="7" t="str">
        <f t="shared" si="3"/>
        <v>REQ-FSP53</v>
      </c>
      <c r="K67" s="7" t="str">
        <f t="shared" si="2"/>
        <v>FSP53</v>
      </c>
      <c r="L67" s="4" t="s">
        <v>85</v>
      </c>
      <c r="M67" s="7" t="str">
        <f t="shared" si="1"/>
        <v>FCCID-FSP53</v>
      </c>
      <c r="N67" s="19">
        <v>-83.053009000000003</v>
      </c>
      <c r="O67" s="17">
        <v>42.333582</v>
      </c>
      <c r="P67">
        <v>5</v>
      </c>
      <c r="Q67">
        <v>5</v>
      </c>
      <c r="R67" s="4">
        <v>10</v>
      </c>
      <c r="CC67">
        <v>3</v>
      </c>
      <c r="CD67" t="s">
        <v>86</v>
      </c>
      <c r="CE67" s="4">
        <v>2</v>
      </c>
      <c r="CF67" s="7">
        <v>2</v>
      </c>
      <c r="CG67">
        <v>6360</v>
      </c>
      <c r="CH67" s="4">
        <v>6391</v>
      </c>
      <c r="CJ67" s="4"/>
      <c r="CK67">
        <v>131</v>
      </c>
      <c r="CL67" t="s">
        <v>95</v>
      </c>
      <c r="CM67">
        <v>132</v>
      </c>
      <c r="CN67" t="s">
        <v>98</v>
      </c>
      <c r="CO67">
        <v>133</v>
      </c>
      <c r="CP67" t="s">
        <v>101</v>
      </c>
      <c r="CQ67">
        <v>134</v>
      </c>
      <c r="CR67" t="s">
        <v>104</v>
      </c>
      <c r="CS67">
        <v>136</v>
      </c>
      <c r="CU67">
        <v>137</v>
      </c>
      <c r="CV67" s="4"/>
      <c r="CX67" s="4"/>
      <c r="CY67" s="2"/>
    </row>
    <row r="68" spans="1:105" x14ac:dyDescent="0.45">
      <c r="A68" s="1" t="s">
        <v>57</v>
      </c>
      <c r="B68" t="s">
        <v>60</v>
      </c>
      <c r="C68" s="4">
        <v>54</v>
      </c>
      <c r="D68" s="6" t="s">
        <v>49</v>
      </c>
      <c r="E68" t="s">
        <v>43</v>
      </c>
      <c r="F68" t="s">
        <v>64</v>
      </c>
      <c r="G68" t="s">
        <v>63</v>
      </c>
      <c r="H68" s="2" t="s">
        <v>47</v>
      </c>
      <c r="I68" s="4">
        <v>1.4</v>
      </c>
      <c r="J68" s="7" t="str">
        <f t="shared" si="3"/>
        <v>REQ-FSP54</v>
      </c>
      <c r="K68" s="7" t="str">
        <f t="shared" si="2"/>
        <v>FSP54</v>
      </c>
      <c r="L68" s="4" t="s">
        <v>85</v>
      </c>
      <c r="M68" s="7" t="str">
        <f t="shared" si="1"/>
        <v>FCCID-FSP54</v>
      </c>
      <c r="N68" s="19">
        <v>-83.053009000000003</v>
      </c>
      <c r="O68" s="17">
        <v>42.333582</v>
      </c>
      <c r="P68">
        <v>5</v>
      </c>
      <c r="Q68">
        <v>5</v>
      </c>
      <c r="R68" s="4">
        <v>10</v>
      </c>
      <c r="CC68">
        <v>100</v>
      </c>
      <c r="CD68" t="s">
        <v>86</v>
      </c>
      <c r="CE68" s="4">
        <v>10</v>
      </c>
      <c r="CF68" s="7">
        <v>2</v>
      </c>
      <c r="CG68">
        <v>6360</v>
      </c>
      <c r="CH68" s="4">
        <v>6391</v>
      </c>
      <c r="CJ68" s="4"/>
      <c r="CK68">
        <v>131</v>
      </c>
      <c r="CL68" t="s">
        <v>95</v>
      </c>
      <c r="CM68">
        <v>132</v>
      </c>
      <c r="CN68" t="s">
        <v>98</v>
      </c>
      <c r="CO68">
        <v>133</v>
      </c>
      <c r="CP68" t="s">
        <v>101</v>
      </c>
      <c r="CQ68">
        <v>134</v>
      </c>
      <c r="CR68" t="s">
        <v>104</v>
      </c>
      <c r="CS68">
        <v>136</v>
      </c>
      <c r="CU68">
        <v>137</v>
      </c>
      <c r="CV68" s="4"/>
      <c r="CX68" s="4"/>
      <c r="CY68" s="2"/>
    </row>
    <row r="69" spans="1:105" x14ac:dyDescent="0.45">
      <c r="A69" s="1" t="s">
        <v>57</v>
      </c>
      <c r="B69" t="s">
        <v>60</v>
      </c>
      <c r="C69" s="4">
        <v>55</v>
      </c>
      <c r="D69" s="6" t="s">
        <v>49</v>
      </c>
      <c r="E69" t="s">
        <v>43</v>
      </c>
      <c r="F69" t="s">
        <v>64</v>
      </c>
      <c r="G69" t="s">
        <v>44</v>
      </c>
      <c r="H69" s="2" t="s">
        <v>47</v>
      </c>
      <c r="I69" s="4">
        <v>1.4</v>
      </c>
      <c r="J69" s="7" t="str">
        <f t="shared" si="3"/>
        <v>REQ-FSP55</v>
      </c>
      <c r="K69" s="7" t="str">
        <f t="shared" si="2"/>
        <v>FSP55</v>
      </c>
      <c r="L69" s="4" t="s">
        <v>85</v>
      </c>
      <c r="M69" s="7" t="str">
        <f t="shared" si="1"/>
        <v>FCCID-FSP55</v>
      </c>
      <c r="N69" s="19">
        <v>-76.606187000000006</v>
      </c>
      <c r="O69" s="17">
        <v>39.286172999999998</v>
      </c>
      <c r="P69">
        <v>10</v>
      </c>
      <c r="Q69">
        <v>5</v>
      </c>
      <c r="R69" s="4">
        <v>10</v>
      </c>
      <c r="CC69">
        <v>3</v>
      </c>
      <c r="CD69" t="s">
        <v>86</v>
      </c>
      <c r="CE69" s="4">
        <v>2</v>
      </c>
      <c r="CF69" s="7">
        <v>2</v>
      </c>
      <c r="CG69">
        <v>6019</v>
      </c>
      <c r="CH69" s="4">
        <v>6079</v>
      </c>
      <c r="CJ69" s="4"/>
      <c r="CK69">
        <v>131</v>
      </c>
      <c r="CL69" t="s">
        <v>96</v>
      </c>
      <c r="CM69">
        <v>132</v>
      </c>
      <c r="CN69" t="s">
        <v>99</v>
      </c>
      <c r="CO69">
        <v>133</v>
      </c>
      <c r="CP69" t="s">
        <v>102</v>
      </c>
      <c r="CQ69">
        <v>134</v>
      </c>
      <c r="CR69" t="s">
        <v>105</v>
      </c>
      <c r="CS69">
        <v>136</v>
      </c>
      <c r="CU69">
        <v>137</v>
      </c>
      <c r="CV69" s="4"/>
      <c r="CX69" s="4"/>
      <c r="CY69" s="2"/>
    </row>
    <row r="70" spans="1:105" x14ac:dyDescent="0.45">
      <c r="A70" s="1" t="s">
        <v>57</v>
      </c>
      <c r="B70" t="s">
        <v>60</v>
      </c>
      <c r="C70" s="4">
        <v>56</v>
      </c>
      <c r="D70" s="6" t="s">
        <v>49</v>
      </c>
      <c r="E70" t="s">
        <v>43</v>
      </c>
      <c r="F70" t="s">
        <v>64</v>
      </c>
      <c r="G70" t="s">
        <v>63</v>
      </c>
      <c r="H70" s="2" t="s">
        <v>47</v>
      </c>
      <c r="I70" s="4">
        <v>1.4</v>
      </c>
      <c r="J70" s="7" t="str">
        <f t="shared" si="3"/>
        <v>REQ-FSP56</v>
      </c>
      <c r="K70" s="7" t="str">
        <f t="shared" si="2"/>
        <v>FSP56</v>
      </c>
      <c r="L70" s="4" t="s">
        <v>85</v>
      </c>
      <c r="M70" s="7" t="str">
        <f t="shared" si="1"/>
        <v>FCCID-FSP56</v>
      </c>
      <c r="N70" s="19">
        <v>-76.606187000000006</v>
      </c>
      <c r="O70" s="17">
        <v>39.286172999999998</v>
      </c>
      <c r="P70">
        <v>10</v>
      </c>
      <c r="Q70">
        <v>5</v>
      </c>
      <c r="R70" s="4">
        <v>10</v>
      </c>
      <c r="CC70">
        <v>100</v>
      </c>
      <c r="CD70" t="s">
        <v>86</v>
      </c>
      <c r="CE70" s="4">
        <v>10</v>
      </c>
      <c r="CF70" s="7">
        <v>2</v>
      </c>
      <c r="CG70">
        <v>6019</v>
      </c>
      <c r="CH70" s="4">
        <v>6079</v>
      </c>
      <c r="CJ70" s="4"/>
      <c r="CK70">
        <v>131</v>
      </c>
      <c r="CL70" t="s">
        <v>96</v>
      </c>
      <c r="CM70">
        <v>132</v>
      </c>
      <c r="CN70" t="s">
        <v>99</v>
      </c>
      <c r="CO70">
        <v>133</v>
      </c>
      <c r="CP70" t="s">
        <v>102</v>
      </c>
      <c r="CQ70">
        <v>134</v>
      </c>
      <c r="CR70" t="s">
        <v>105</v>
      </c>
      <c r="CS70">
        <v>136</v>
      </c>
      <c r="CU70">
        <v>137</v>
      </c>
      <c r="CV70" s="4"/>
      <c r="CX70" s="4"/>
      <c r="CY70" s="2"/>
    </row>
    <row r="71" spans="1:105" x14ac:dyDescent="0.45">
      <c r="A71" s="1" t="s">
        <v>57</v>
      </c>
      <c r="B71" t="s">
        <v>60</v>
      </c>
      <c r="C71" s="4">
        <v>57</v>
      </c>
      <c r="D71" s="6" t="s">
        <v>49</v>
      </c>
      <c r="E71" t="s">
        <v>66</v>
      </c>
      <c r="F71" t="s">
        <v>64</v>
      </c>
      <c r="G71" t="s">
        <v>44</v>
      </c>
      <c r="H71" s="2" t="s">
        <v>48</v>
      </c>
      <c r="I71" s="4">
        <v>1.4</v>
      </c>
      <c r="J71" s="7" t="str">
        <f t="shared" si="3"/>
        <v>REQ-FSP57</v>
      </c>
      <c r="K71" s="7" t="str">
        <f t="shared" si="2"/>
        <v>FSP57</v>
      </c>
      <c r="L71" s="4" t="s">
        <v>85</v>
      </c>
      <c r="M71" s="7" t="str">
        <f t="shared" si="1"/>
        <v>FCCID-FSP57</v>
      </c>
      <c r="N71" s="19">
        <v>-152.0359</v>
      </c>
      <c r="O71" s="17">
        <v>61.067999999999998</v>
      </c>
      <c r="P71">
        <v>30</v>
      </c>
      <c r="Q71">
        <v>30</v>
      </c>
      <c r="R71" s="4">
        <v>0</v>
      </c>
      <c r="CC71">
        <v>3</v>
      </c>
      <c r="CD71" t="s">
        <v>86</v>
      </c>
      <c r="CE71" s="4">
        <v>2</v>
      </c>
      <c r="CF71" s="7">
        <v>2</v>
      </c>
      <c r="CG71">
        <v>5925</v>
      </c>
      <c r="CH71" s="4">
        <v>6425</v>
      </c>
      <c r="CI71">
        <v>6525</v>
      </c>
      <c r="CJ71" s="4">
        <v>6875</v>
      </c>
      <c r="CK71">
        <v>131</v>
      </c>
      <c r="CM71">
        <v>132</v>
      </c>
      <c r="CO71">
        <v>133</v>
      </c>
      <c r="CQ71">
        <v>134</v>
      </c>
      <c r="CS71">
        <v>136</v>
      </c>
      <c r="CU71">
        <v>137</v>
      </c>
      <c r="CV71" s="4"/>
      <c r="CX71" s="4"/>
      <c r="CY71" s="2"/>
      <c r="DA71" t="s">
        <v>106</v>
      </c>
    </row>
    <row r="72" spans="1:105" x14ac:dyDescent="0.45">
      <c r="A72" s="1" t="s">
        <v>57</v>
      </c>
      <c r="B72" t="s">
        <v>60</v>
      </c>
      <c r="C72" s="4">
        <v>58</v>
      </c>
      <c r="D72" s="6" t="s">
        <v>49</v>
      </c>
      <c r="E72" t="s">
        <v>66</v>
      </c>
      <c r="F72" t="s">
        <v>64</v>
      </c>
      <c r="G72" t="s">
        <v>44</v>
      </c>
      <c r="H72" s="2" t="s">
        <v>48</v>
      </c>
      <c r="I72" s="4">
        <v>1.4</v>
      </c>
      <c r="J72" s="7" t="str">
        <f t="shared" si="3"/>
        <v>REQ-FSP58</v>
      </c>
      <c r="K72" s="7" t="str">
        <f t="shared" si="2"/>
        <v>FSP58</v>
      </c>
      <c r="L72" s="4" t="s">
        <v>85</v>
      </c>
      <c r="M72" s="7" t="str">
        <f t="shared" ref="M72:M135" si="4">"FCCID-"&amp;B72&amp;C72</f>
        <v>FCCID-FSP58</v>
      </c>
      <c r="N72" s="19">
        <v>-149.3355</v>
      </c>
      <c r="O72" s="17">
        <v>64.203000000000003</v>
      </c>
      <c r="P72">
        <v>30</v>
      </c>
      <c r="Q72">
        <v>30</v>
      </c>
      <c r="R72" s="4">
        <v>0</v>
      </c>
      <c r="CC72">
        <v>3</v>
      </c>
      <c r="CD72" t="s">
        <v>86</v>
      </c>
      <c r="CE72" s="4">
        <v>2</v>
      </c>
      <c r="CF72" s="7">
        <v>2</v>
      </c>
      <c r="CG72">
        <v>5925</v>
      </c>
      <c r="CH72" s="4">
        <v>6425</v>
      </c>
      <c r="CI72">
        <v>6525</v>
      </c>
      <c r="CJ72" s="4">
        <v>6875</v>
      </c>
      <c r="CK72">
        <v>131</v>
      </c>
      <c r="CM72">
        <v>132</v>
      </c>
      <c r="CO72">
        <v>133</v>
      </c>
      <c r="CQ72">
        <v>134</v>
      </c>
      <c r="CS72">
        <v>136</v>
      </c>
      <c r="CU72">
        <v>137</v>
      </c>
      <c r="CV72" s="4"/>
      <c r="CX72" s="4"/>
      <c r="CY72" s="2"/>
      <c r="DA72" t="s">
        <v>107</v>
      </c>
    </row>
    <row r="73" spans="1:105" x14ac:dyDescent="0.45">
      <c r="A73" s="1" t="s">
        <v>57</v>
      </c>
      <c r="B73" t="s">
        <v>60</v>
      </c>
      <c r="C73" s="4">
        <v>59</v>
      </c>
      <c r="D73" s="6" t="s">
        <v>49</v>
      </c>
      <c r="E73" t="s">
        <v>66</v>
      </c>
      <c r="F73" t="s">
        <v>64</v>
      </c>
      <c r="G73" t="s">
        <v>44</v>
      </c>
      <c r="H73" s="2" t="s">
        <v>48</v>
      </c>
      <c r="I73" s="4">
        <v>1.4</v>
      </c>
      <c r="J73" s="7" t="str">
        <f t="shared" si="3"/>
        <v>REQ-FSP59</v>
      </c>
      <c r="K73" s="7" t="str">
        <f t="shared" ref="K73:K136" si="5">B73&amp;C73</f>
        <v>FSP59</v>
      </c>
      <c r="L73" s="4" t="s">
        <v>85</v>
      </c>
      <c r="M73" s="7" t="str">
        <f t="shared" si="4"/>
        <v>FCCID-FSP59</v>
      </c>
      <c r="N73" s="49">
        <v>-148.899575</v>
      </c>
      <c r="O73" s="50">
        <v>69.154632000000007</v>
      </c>
      <c r="P73">
        <v>30</v>
      </c>
      <c r="Q73">
        <v>30</v>
      </c>
      <c r="R73" s="4">
        <v>0</v>
      </c>
      <c r="CC73">
        <v>3</v>
      </c>
      <c r="CD73" t="s">
        <v>86</v>
      </c>
      <c r="CE73" s="4">
        <v>2</v>
      </c>
      <c r="CF73" s="7">
        <v>2</v>
      </c>
      <c r="CG73">
        <v>5925</v>
      </c>
      <c r="CH73" s="4">
        <v>6425</v>
      </c>
      <c r="CI73">
        <v>6525</v>
      </c>
      <c r="CJ73" s="4">
        <v>6875</v>
      </c>
      <c r="CK73">
        <v>131</v>
      </c>
      <c r="CM73">
        <v>132</v>
      </c>
      <c r="CO73">
        <v>133</v>
      </c>
      <c r="CQ73">
        <v>134</v>
      </c>
      <c r="CS73">
        <v>136</v>
      </c>
      <c r="CU73">
        <v>137</v>
      </c>
      <c r="CV73" s="4"/>
      <c r="CX73" s="4"/>
      <c r="CY73" s="2"/>
      <c r="DA73" t="s">
        <v>108</v>
      </c>
    </row>
    <row r="74" spans="1:105" x14ac:dyDescent="0.45">
      <c r="A74" s="1" t="s">
        <v>57</v>
      </c>
      <c r="B74" t="s">
        <v>60</v>
      </c>
      <c r="C74" s="4">
        <v>60</v>
      </c>
      <c r="D74" s="6" t="s">
        <v>49</v>
      </c>
      <c r="E74" t="s">
        <v>66</v>
      </c>
      <c r="F74" t="s">
        <v>64</v>
      </c>
      <c r="G74" t="s">
        <v>44</v>
      </c>
      <c r="H74" s="2" t="s">
        <v>48</v>
      </c>
      <c r="I74" s="4">
        <v>1.4</v>
      </c>
      <c r="J74" s="7" t="str">
        <f t="shared" si="3"/>
        <v>REQ-FSP60</v>
      </c>
      <c r="K74" s="7" t="str">
        <f t="shared" si="5"/>
        <v>FSP60</v>
      </c>
      <c r="L74" s="4" t="s">
        <v>85</v>
      </c>
      <c r="M74" s="7" t="str">
        <f t="shared" si="4"/>
        <v>FCCID-FSP60</v>
      </c>
      <c r="N74" s="49">
        <v>-149.63919000000001</v>
      </c>
      <c r="O74" s="50">
        <v>70.328691000000006</v>
      </c>
      <c r="P74">
        <v>25</v>
      </c>
      <c r="Q74">
        <v>25</v>
      </c>
      <c r="R74" s="4">
        <v>0</v>
      </c>
      <c r="CC74">
        <v>3</v>
      </c>
      <c r="CD74" t="s">
        <v>86</v>
      </c>
      <c r="CE74" s="4">
        <v>2</v>
      </c>
      <c r="CF74" s="7">
        <v>2</v>
      </c>
      <c r="CG74">
        <v>5925</v>
      </c>
      <c r="CH74" s="4">
        <v>6425</v>
      </c>
      <c r="CI74">
        <v>6525</v>
      </c>
      <c r="CJ74" s="4">
        <v>6875</v>
      </c>
      <c r="CK74">
        <v>131</v>
      </c>
      <c r="CM74">
        <v>132</v>
      </c>
      <c r="CO74">
        <v>133</v>
      </c>
      <c r="CQ74">
        <v>134</v>
      </c>
      <c r="CS74">
        <v>136</v>
      </c>
      <c r="CU74">
        <v>137</v>
      </c>
      <c r="CV74" s="4"/>
      <c r="CX74" s="4"/>
      <c r="CY74" s="2"/>
      <c r="DA74" t="s">
        <v>109</v>
      </c>
    </row>
    <row r="75" spans="1:105" x14ac:dyDescent="0.45">
      <c r="A75" s="1" t="s">
        <v>57</v>
      </c>
      <c r="B75" t="s">
        <v>60</v>
      </c>
      <c r="C75" s="4">
        <v>61</v>
      </c>
      <c r="D75" s="6" t="s">
        <v>49</v>
      </c>
      <c r="E75" t="s">
        <v>66</v>
      </c>
      <c r="F75" t="s">
        <v>64</v>
      </c>
      <c r="G75" t="s">
        <v>44</v>
      </c>
      <c r="H75" s="2" t="s">
        <v>48</v>
      </c>
      <c r="I75" s="4">
        <v>1.4</v>
      </c>
      <c r="J75" s="7" t="str">
        <f t="shared" si="3"/>
        <v>REQ-FSP61</v>
      </c>
      <c r="K75" s="7" t="str">
        <f t="shared" si="5"/>
        <v>FSP61</v>
      </c>
      <c r="L75" s="4" t="s">
        <v>85</v>
      </c>
      <c r="M75" s="7" t="str">
        <f t="shared" si="4"/>
        <v>FCCID-FSP61</v>
      </c>
      <c r="N75" s="49">
        <v>-149.63728699999999</v>
      </c>
      <c r="O75" s="17">
        <v>70.328372000000002</v>
      </c>
      <c r="P75">
        <v>25</v>
      </c>
      <c r="Q75">
        <v>25</v>
      </c>
      <c r="R75" s="4">
        <v>0</v>
      </c>
      <c r="CC75">
        <v>3</v>
      </c>
      <c r="CD75" t="s">
        <v>86</v>
      </c>
      <c r="CE75" s="4">
        <v>2</v>
      </c>
      <c r="CF75" s="7">
        <v>2</v>
      </c>
      <c r="CG75">
        <v>5925</v>
      </c>
      <c r="CH75" s="4">
        <v>6425</v>
      </c>
      <c r="CI75">
        <v>6525</v>
      </c>
      <c r="CJ75" s="4">
        <v>6875</v>
      </c>
      <c r="CK75">
        <v>131</v>
      </c>
      <c r="CM75">
        <v>132</v>
      </c>
      <c r="CO75">
        <v>133</v>
      </c>
      <c r="CQ75">
        <v>134</v>
      </c>
      <c r="CS75">
        <v>136</v>
      </c>
      <c r="CU75">
        <v>137</v>
      </c>
      <c r="CV75" s="4"/>
      <c r="CX75" s="4"/>
      <c r="CY75" s="2"/>
      <c r="DA75" t="s">
        <v>110</v>
      </c>
    </row>
    <row r="76" spans="1:105" ht="18" x14ac:dyDescent="0.55000000000000004">
      <c r="A76" s="1" t="s">
        <v>57</v>
      </c>
      <c r="B76" t="s">
        <v>60</v>
      </c>
      <c r="C76" s="4">
        <v>62</v>
      </c>
      <c r="D76" s="6" t="s">
        <v>49</v>
      </c>
      <c r="E76" t="s">
        <v>66</v>
      </c>
      <c r="F76" t="s">
        <v>46</v>
      </c>
      <c r="G76" t="s">
        <v>44</v>
      </c>
      <c r="H76" s="2" t="s">
        <v>45</v>
      </c>
      <c r="I76" s="4">
        <v>1.4</v>
      </c>
      <c r="J76" s="7" t="str">
        <f>"REQ-"&amp;$B76&amp;$C76</f>
        <v>REQ-FSP62</v>
      </c>
      <c r="K76" s="7" t="str">
        <f t="shared" si="5"/>
        <v>FSP62</v>
      </c>
      <c r="L76" s="4" t="s">
        <v>85</v>
      </c>
      <c r="M76" s="7" t="str">
        <f t="shared" si="4"/>
        <v>FCCID-FSP62</v>
      </c>
      <c r="N76" s="18">
        <v>-120.68474999999999</v>
      </c>
      <c r="O76" s="17">
        <v>38.823357000000001</v>
      </c>
      <c r="P76">
        <v>100</v>
      </c>
      <c r="Q76">
        <v>50</v>
      </c>
      <c r="R76" s="4">
        <v>45</v>
      </c>
      <c r="S76" s="6" t="s">
        <v>27</v>
      </c>
      <c r="T76" s="4" t="s">
        <v>27</v>
      </c>
      <c r="U76" s="6" t="s">
        <v>27</v>
      </c>
      <c r="V76" s="4" t="s">
        <v>27</v>
      </c>
      <c r="W76" s="6" t="s">
        <v>27</v>
      </c>
      <c r="X76" s="4" t="s">
        <v>27</v>
      </c>
      <c r="Y76" s="6" t="s">
        <v>27</v>
      </c>
      <c r="Z76" s="4" t="s">
        <v>27</v>
      </c>
      <c r="AA76" s="6" t="s">
        <v>27</v>
      </c>
      <c r="AB76" s="4" t="s">
        <v>27</v>
      </c>
      <c r="AC76" s="6" t="s">
        <v>27</v>
      </c>
      <c r="AD76" s="4" t="s">
        <v>27</v>
      </c>
      <c r="AE76" s="6" t="s">
        <v>27</v>
      </c>
      <c r="AF76" s="4" t="s">
        <v>27</v>
      </c>
      <c r="AG76" s="6" t="s">
        <v>27</v>
      </c>
      <c r="AH76" s="4" t="s">
        <v>27</v>
      </c>
      <c r="AI76" s="6" t="s">
        <v>27</v>
      </c>
      <c r="AJ76" s="4" t="s">
        <v>27</v>
      </c>
      <c r="AK76" s="6" t="s">
        <v>27</v>
      </c>
      <c r="AL76" s="4" t="s">
        <v>27</v>
      </c>
      <c r="AM76" s="6" t="s">
        <v>27</v>
      </c>
      <c r="AN76" s="4" t="s">
        <v>27</v>
      </c>
      <c r="AO76" s="6" t="s">
        <v>27</v>
      </c>
      <c r="AP76" s="4" t="s">
        <v>27</v>
      </c>
      <c r="AQ76" s="6" t="s">
        <v>27</v>
      </c>
      <c r="AR76" s="4" t="s">
        <v>27</v>
      </c>
      <c r="AS76" s="6" t="s">
        <v>27</v>
      </c>
      <c r="AT76" s="4" t="s">
        <v>27</v>
      </c>
      <c r="AU76" s="6" t="s">
        <v>27</v>
      </c>
      <c r="AV76" s="4" t="s">
        <v>27</v>
      </c>
      <c r="AW76" s="6" t="s">
        <v>27</v>
      </c>
      <c r="AX76" s="4" t="s">
        <v>27</v>
      </c>
      <c r="AY76" s="6" t="s">
        <v>27</v>
      </c>
      <c r="AZ76" s="4" t="s">
        <v>27</v>
      </c>
      <c r="BA76" s="6" t="s">
        <v>27</v>
      </c>
      <c r="BB76" s="4" t="s">
        <v>27</v>
      </c>
      <c r="BC76" s="6" t="s">
        <v>27</v>
      </c>
      <c r="BD76" s="4" t="s">
        <v>27</v>
      </c>
      <c r="BE76" s="6" t="s">
        <v>27</v>
      </c>
      <c r="BF76" s="4" t="s">
        <v>27</v>
      </c>
      <c r="BG76" s="6" t="s">
        <v>27</v>
      </c>
      <c r="BH76" s="4" t="s">
        <v>27</v>
      </c>
      <c r="BI76" s="6" t="s">
        <v>27</v>
      </c>
      <c r="BJ76" s="4" t="s">
        <v>27</v>
      </c>
      <c r="BK76" s="6" t="s">
        <v>27</v>
      </c>
      <c r="BL76" s="4" t="s">
        <v>27</v>
      </c>
      <c r="BM76" s="6" t="s">
        <v>27</v>
      </c>
      <c r="BN76" s="4" t="s">
        <v>27</v>
      </c>
      <c r="BO76" s="6" t="s">
        <v>27</v>
      </c>
      <c r="BP76" s="4" t="s">
        <v>27</v>
      </c>
      <c r="BQ76" s="6" t="s">
        <v>27</v>
      </c>
      <c r="BR76" s="4" t="s">
        <v>27</v>
      </c>
      <c r="BS76" s="6" t="s">
        <v>27</v>
      </c>
      <c r="BT76" s="4" t="s">
        <v>27</v>
      </c>
      <c r="BU76" s="6" t="s">
        <v>27</v>
      </c>
      <c r="BV76" s="4" t="s">
        <v>27</v>
      </c>
      <c r="BW76" s="6" t="s">
        <v>27</v>
      </c>
      <c r="BX76" s="4" t="s">
        <v>27</v>
      </c>
      <c r="BY76" s="6" t="s">
        <v>27</v>
      </c>
      <c r="BZ76" s="4" t="s">
        <v>27</v>
      </c>
      <c r="CA76" s="6" t="s">
        <v>27</v>
      </c>
      <c r="CB76" s="4" t="s">
        <v>27</v>
      </c>
      <c r="CC76" s="6">
        <v>3</v>
      </c>
      <c r="CD76" t="s">
        <v>86</v>
      </c>
      <c r="CE76" s="4">
        <v>2</v>
      </c>
      <c r="CF76" s="7">
        <v>1</v>
      </c>
      <c r="CG76">
        <v>5925</v>
      </c>
      <c r="CH76" s="4">
        <v>6425</v>
      </c>
      <c r="CI76">
        <v>6525</v>
      </c>
      <c r="CJ76" s="4">
        <v>6875</v>
      </c>
      <c r="CK76" s="6">
        <v>131</v>
      </c>
      <c r="CM76">
        <v>132</v>
      </c>
      <c r="CO76">
        <v>133</v>
      </c>
      <c r="CQ76">
        <v>134</v>
      </c>
      <c r="CS76">
        <v>136</v>
      </c>
      <c r="CU76">
        <v>137</v>
      </c>
      <c r="CV76" s="4"/>
      <c r="CX76" s="4"/>
      <c r="CY76" s="2"/>
      <c r="DA76" s="51" t="s">
        <v>111</v>
      </c>
    </row>
    <row r="77" spans="1:105" ht="18" x14ac:dyDescent="0.55000000000000004">
      <c r="A77" s="1" t="s">
        <v>57</v>
      </c>
      <c r="B77" t="s">
        <v>60</v>
      </c>
      <c r="C77" s="4">
        <v>63</v>
      </c>
      <c r="D77" s="6" t="s">
        <v>49</v>
      </c>
      <c r="E77" t="s">
        <v>66</v>
      </c>
      <c r="F77" t="s">
        <v>46</v>
      </c>
      <c r="G77" t="s">
        <v>44</v>
      </c>
      <c r="H77" s="2" t="s">
        <v>47</v>
      </c>
      <c r="I77" s="4">
        <v>1.4</v>
      </c>
      <c r="J77" s="7" t="str">
        <f t="shared" ref="J77:J113" si="6">"REQ-"&amp;$B77&amp;$C77</f>
        <v>REQ-FSP63</v>
      </c>
      <c r="K77" s="7" t="str">
        <f t="shared" si="5"/>
        <v>FSP63</v>
      </c>
      <c r="L77" s="4" t="s">
        <v>85</v>
      </c>
      <c r="M77" s="7" t="str">
        <f t="shared" si="4"/>
        <v>FCCID-FSP63</v>
      </c>
      <c r="N77" s="18">
        <v>-120.68425999999999</v>
      </c>
      <c r="O77" s="17">
        <v>38.820129000000001</v>
      </c>
      <c r="P77">
        <v>100</v>
      </c>
      <c r="Q77">
        <v>50</v>
      </c>
      <c r="R77" s="4">
        <v>45</v>
      </c>
      <c r="S77" s="6" t="s">
        <v>27</v>
      </c>
      <c r="T77" s="4" t="s">
        <v>27</v>
      </c>
      <c r="U77" s="6" t="s">
        <v>27</v>
      </c>
      <c r="V77" s="4" t="s">
        <v>27</v>
      </c>
      <c r="W77" s="6" t="s">
        <v>27</v>
      </c>
      <c r="X77" s="4" t="s">
        <v>27</v>
      </c>
      <c r="Y77" s="6" t="s">
        <v>27</v>
      </c>
      <c r="Z77" s="4" t="s">
        <v>27</v>
      </c>
      <c r="AA77" s="6" t="s">
        <v>27</v>
      </c>
      <c r="AB77" s="4" t="s">
        <v>27</v>
      </c>
      <c r="AC77" s="6" t="s">
        <v>27</v>
      </c>
      <c r="AD77" s="4" t="s">
        <v>27</v>
      </c>
      <c r="AE77" s="6" t="s">
        <v>27</v>
      </c>
      <c r="AF77" s="4" t="s">
        <v>27</v>
      </c>
      <c r="AG77" s="6" t="s">
        <v>27</v>
      </c>
      <c r="AH77" s="4" t="s">
        <v>27</v>
      </c>
      <c r="AI77" s="6" t="s">
        <v>27</v>
      </c>
      <c r="AJ77" s="4" t="s">
        <v>27</v>
      </c>
      <c r="AK77" s="6" t="s">
        <v>27</v>
      </c>
      <c r="AL77" s="4" t="s">
        <v>27</v>
      </c>
      <c r="AM77" s="6" t="s">
        <v>27</v>
      </c>
      <c r="AN77" s="4" t="s">
        <v>27</v>
      </c>
      <c r="AO77" s="6" t="s">
        <v>27</v>
      </c>
      <c r="AP77" s="4" t="s">
        <v>27</v>
      </c>
      <c r="AQ77" s="6" t="s">
        <v>27</v>
      </c>
      <c r="AR77" s="4" t="s">
        <v>27</v>
      </c>
      <c r="AS77" s="6" t="s">
        <v>27</v>
      </c>
      <c r="AT77" s="4" t="s">
        <v>27</v>
      </c>
      <c r="AU77" s="6" t="s">
        <v>27</v>
      </c>
      <c r="AV77" s="4" t="s">
        <v>27</v>
      </c>
      <c r="AW77" s="6" t="s">
        <v>27</v>
      </c>
      <c r="AX77" s="4" t="s">
        <v>27</v>
      </c>
      <c r="AY77" s="6" t="s">
        <v>27</v>
      </c>
      <c r="AZ77" s="4" t="s">
        <v>27</v>
      </c>
      <c r="BA77" s="6" t="s">
        <v>27</v>
      </c>
      <c r="BB77" s="4" t="s">
        <v>27</v>
      </c>
      <c r="BC77" s="6" t="s">
        <v>27</v>
      </c>
      <c r="BD77" s="4" t="s">
        <v>27</v>
      </c>
      <c r="BE77" s="6" t="s">
        <v>27</v>
      </c>
      <c r="BF77" s="4" t="s">
        <v>27</v>
      </c>
      <c r="BG77" s="6" t="s">
        <v>27</v>
      </c>
      <c r="BH77" s="4" t="s">
        <v>27</v>
      </c>
      <c r="BI77" s="6" t="s">
        <v>27</v>
      </c>
      <c r="BJ77" s="4" t="s">
        <v>27</v>
      </c>
      <c r="BK77" s="6" t="s">
        <v>27</v>
      </c>
      <c r="BL77" s="4" t="s">
        <v>27</v>
      </c>
      <c r="BM77" s="6" t="s">
        <v>27</v>
      </c>
      <c r="BN77" s="4" t="s">
        <v>27</v>
      </c>
      <c r="BO77" s="6" t="s">
        <v>27</v>
      </c>
      <c r="BP77" s="4" t="s">
        <v>27</v>
      </c>
      <c r="BQ77" s="6" t="s">
        <v>27</v>
      </c>
      <c r="BR77" s="4" t="s">
        <v>27</v>
      </c>
      <c r="BS77" s="6" t="s">
        <v>27</v>
      </c>
      <c r="BT77" s="4" t="s">
        <v>27</v>
      </c>
      <c r="BU77" s="6" t="s">
        <v>27</v>
      </c>
      <c r="BV77" s="4" t="s">
        <v>27</v>
      </c>
      <c r="BW77" s="6" t="s">
        <v>27</v>
      </c>
      <c r="BX77" s="4" t="s">
        <v>27</v>
      </c>
      <c r="BY77" s="6" t="s">
        <v>27</v>
      </c>
      <c r="BZ77" s="4" t="s">
        <v>27</v>
      </c>
      <c r="CA77" s="6" t="s">
        <v>27</v>
      </c>
      <c r="CB77" s="4" t="s">
        <v>27</v>
      </c>
      <c r="CC77" s="6">
        <v>3</v>
      </c>
      <c r="CD77" t="s">
        <v>86</v>
      </c>
      <c r="CE77" s="4">
        <v>2</v>
      </c>
      <c r="CF77" s="7">
        <v>1</v>
      </c>
      <c r="CG77">
        <v>5925</v>
      </c>
      <c r="CH77" s="4">
        <v>6425</v>
      </c>
      <c r="CI77">
        <v>6525</v>
      </c>
      <c r="CJ77" s="4">
        <v>6875</v>
      </c>
      <c r="CK77" s="6">
        <v>131</v>
      </c>
      <c r="CM77">
        <v>132</v>
      </c>
      <c r="CO77">
        <v>133</v>
      </c>
      <c r="CQ77">
        <v>134</v>
      </c>
      <c r="CS77">
        <v>136</v>
      </c>
      <c r="CU77">
        <v>137</v>
      </c>
      <c r="CV77" s="4"/>
      <c r="CX77" s="4"/>
      <c r="CY77" s="2"/>
      <c r="DA77" s="51" t="s">
        <v>111</v>
      </c>
    </row>
    <row r="78" spans="1:105" ht="18" x14ac:dyDescent="0.55000000000000004">
      <c r="A78" s="1" t="s">
        <v>57</v>
      </c>
      <c r="B78" t="s">
        <v>60</v>
      </c>
      <c r="C78" s="4">
        <v>64</v>
      </c>
      <c r="D78" s="6" t="s">
        <v>49</v>
      </c>
      <c r="E78" t="s">
        <v>66</v>
      </c>
      <c r="F78" t="s">
        <v>46</v>
      </c>
      <c r="G78" t="s">
        <v>44</v>
      </c>
      <c r="H78" s="2" t="s">
        <v>48</v>
      </c>
      <c r="I78" s="4">
        <v>1.4</v>
      </c>
      <c r="J78" s="7" t="str">
        <f t="shared" si="6"/>
        <v>REQ-FSP64</v>
      </c>
      <c r="K78" s="7" t="str">
        <f t="shared" si="5"/>
        <v>FSP64</v>
      </c>
      <c r="L78" s="4" t="s">
        <v>85</v>
      </c>
      <c r="M78" s="7" t="str">
        <f t="shared" si="4"/>
        <v>FCCID-FSP64</v>
      </c>
      <c r="N78" s="18">
        <v>-120.695567</v>
      </c>
      <c r="O78" s="17">
        <v>38.816704999999999</v>
      </c>
      <c r="P78">
        <v>100</v>
      </c>
      <c r="Q78">
        <v>50</v>
      </c>
      <c r="R78" s="4">
        <v>45</v>
      </c>
      <c r="S78" s="6" t="s">
        <v>27</v>
      </c>
      <c r="T78" s="4" t="s">
        <v>27</v>
      </c>
      <c r="U78" s="6" t="s">
        <v>27</v>
      </c>
      <c r="V78" s="4" t="s">
        <v>27</v>
      </c>
      <c r="W78" s="6" t="s">
        <v>27</v>
      </c>
      <c r="X78" s="4" t="s">
        <v>27</v>
      </c>
      <c r="Y78" s="6" t="s">
        <v>27</v>
      </c>
      <c r="Z78" s="4" t="s">
        <v>27</v>
      </c>
      <c r="AA78" s="6" t="s">
        <v>27</v>
      </c>
      <c r="AB78" s="4" t="s">
        <v>27</v>
      </c>
      <c r="AC78" s="6" t="s">
        <v>27</v>
      </c>
      <c r="AD78" s="4" t="s">
        <v>27</v>
      </c>
      <c r="AE78" s="6" t="s">
        <v>27</v>
      </c>
      <c r="AF78" s="4" t="s">
        <v>27</v>
      </c>
      <c r="AG78" s="6" t="s">
        <v>27</v>
      </c>
      <c r="AH78" s="4" t="s">
        <v>27</v>
      </c>
      <c r="AI78" s="6" t="s">
        <v>27</v>
      </c>
      <c r="AJ78" s="4" t="s">
        <v>27</v>
      </c>
      <c r="AK78" s="6" t="s">
        <v>27</v>
      </c>
      <c r="AL78" s="4" t="s">
        <v>27</v>
      </c>
      <c r="AM78" s="6" t="s">
        <v>27</v>
      </c>
      <c r="AN78" s="4" t="s">
        <v>27</v>
      </c>
      <c r="AO78" s="6" t="s">
        <v>27</v>
      </c>
      <c r="AP78" s="4" t="s">
        <v>27</v>
      </c>
      <c r="AQ78" s="6" t="s">
        <v>27</v>
      </c>
      <c r="AR78" s="4" t="s">
        <v>27</v>
      </c>
      <c r="AS78" s="6" t="s">
        <v>27</v>
      </c>
      <c r="AT78" s="4" t="s">
        <v>27</v>
      </c>
      <c r="AU78" s="6" t="s">
        <v>27</v>
      </c>
      <c r="AV78" s="4" t="s">
        <v>27</v>
      </c>
      <c r="AW78" s="6" t="s">
        <v>27</v>
      </c>
      <c r="AX78" s="4" t="s">
        <v>27</v>
      </c>
      <c r="AY78" s="6" t="s">
        <v>27</v>
      </c>
      <c r="AZ78" s="4" t="s">
        <v>27</v>
      </c>
      <c r="BA78" s="6" t="s">
        <v>27</v>
      </c>
      <c r="BB78" s="4" t="s">
        <v>27</v>
      </c>
      <c r="BC78" s="6" t="s">
        <v>27</v>
      </c>
      <c r="BD78" s="4" t="s">
        <v>27</v>
      </c>
      <c r="BE78" s="6" t="s">
        <v>27</v>
      </c>
      <c r="BF78" s="4" t="s">
        <v>27</v>
      </c>
      <c r="BG78" s="6" t="s">
        <v>27</v>
      </c>
      <c r="BH78" s="4" t="s">
        <v>27</v>
      </c>
      <c r="BI78" s="6" t="s">
        <v>27</v>
      </c>
      <c r="BJ78" s="4" t="s">
        <v>27</v>
      </c>
      <c r="BK78" s="6" t="s">
        <v>27</v>
      </c>
      <c r="BL78" s="4" t="s">
        <v>27</v>
      </c>
      <c r="BM78" s="6" t="s">
        <v>27</v>
      </c>
      <c r="BN78" s="4" t="s">
        <v>27</v>
      </c>
      <c r="BO78" s="6" t="s">
        <v>27</v>
      </c>
      <c r="BP78" s="4" t="s">
        <v>27</v>
      </c>
      <c r="BQ78" s="6" t="s">
        <v>27</v>
      </c>
      <c r="BR78" s="4" t="s">
        <v>27</v>
      </c>
      <c r="BS78" s="6" t="s">
        <v>27</v>
      </c>
      <c r="BT78" s="4" t="s">
        <v>27</v>
      </c>
      <c r="BU78" s="6" t="s">
        <v>27</v>
      </c>
      <c r="BV78" s="4" t="s">
        <v>27</v>
      </c>
      <c r="BW78" s="6" t="s">
        <v>27</v>
      </c>
      <c r="BX78" s="4" t="s">
        <v>27</v>
      </c>
      <c r="BY78" s="6" t="s">
        <v>27</v>
      </c>
      <c r="BZ78" s="4" t="s">
        <v>27</v>
      </c>
      <c r="CA78" s="6" t="s">
        <v>27</v>
      </c>
      <c r="CB78" s="4" t="s">
        <v>27</v>
      </c>
      <c r="CC78" s="6">
        <v>3</v>
      </c>
      <c r="CD78" t="s">
        <v>86</v>
      </c>
      <c r="CE78" s="4">
        <v>2</v>
      </c>
      <c r="CF78" s="7">
        <v>1</v>
      </c>
      <c r="CG78">
        <v>5925</v>
      </c>
      <c r="CH78" s="4">
        <v>6425</v>
      </c>
      <c r="CI78">
        <v>6525</v>
      </c>
      <c r="CJ78" s="4">
        <v>6875</v>
      </c>
      <c r="CK78" s="6">
        <v>131</v>
      </c>
      <c r="CM78">
        <v>132</v>
      </c>
      <c r="CO78">
        <v>133</v>
      </c>
      <c r="CQ78">
        <v>134</v>
      </c>
      <c r="CS78">
        <v>136</v>
      </c>
      <c r="CU78">
        <v>137</v>
      </c>
      <c r="CV78" s="4"/>
      <c r="CX78" s="4"/>
      <c r="CY78" s="2"/>
      <c r="DA78" s="51" t="s">
        <v>111</v>
      </c>
    </row>
    <row r="79" spans="1:105" ht="18" x14ac:dyDescent="0.55000000000000004">
      <c r="A79" s="1" t="s">
        <v>57</v>
      </c>
      <c r="B79" t="s">
        <v>60</v>
      </c>
      <c r="C79" s="4">
        <v>65</v>
      </c>
      <c r="D79" s="6" t="s">
        <v>49</v>
      </c>
      <c r="E79" t="s">
        <v>66</v>
      </c>
      <c r="F79" t="s">
        <v>64</v>
      </c>
      <c r="G79" t="s">
        <v>44</v>
      </c>
      <c r="H79" s="2" t="s">
        <v>45</v>
      </c>
      <c r="I79" s="4">
        <v>1.4</v>
      </c>
      <c r="J79" s="7" t="str">
        <f t="shared" si="6"/>
        <v>REQ-FSP65</v>
      </c>
      <c r="K79" s="7" t="str">
        <f t="shared" si="5"/>
        <v>FSP65</v>
      </c>
      <c r="L79" s="4" t="s">
        <v>85</v>
      </c>
      <c r="M79" s="7" t="str">
        <f t="shared" si="4"/>
        <v>FCCID-FSP65</v>
      </c>
      <c r="N79" s="18">
        <v>-120.68474999999999</v>
      </c>
      <c r="O79" s="17">
        <v>38.823357000000001</v>
      </c>
      <c r="P79">
        <v>100</v>
      </c>
      <c r="Q79">
        <v>50</v>
      </c>
      <c r="R79" s="4">
        <v>45</v>
      </c>
      <c r="S79" s="6" t="s">
        <v>27</v>
      </c>
      <c r="T79" s="4" t="s">
        <v>27</v>
      </c>
      <c r="U79" s="6" t="s">
        <v>27</v>
      </c>
      <c r="V79" s="4" t="s">
        <v>27</v>
      </c>
      <c r="W79" s="6" t="s">
        <v>27</v>
      </c>
      <c r="X79" s="4" t="s">
        <v>27</v>
      </c>
      <c r="Y79" s="6" t="s">
        <v>27</v>
      </c>
      <c r="Z79" s="4" t="s">
        <v>27</v>
      </c>
      <c r="AA79" s="6" t="s">
        <v>27</v>
      </c>
      <c r="AB79" s="4" t="s">
        <v>27</v>
      </c>
      <c r="AC79" s="6" t="s">
        <v>27</v>
      </c>
      <c r="AD79" s="4" t="s">
        <v>27</v>
      </c>
      <c r="AE79" s="6" t="s">
        <v>27</v>
      </c>
      <c r="AF79" s="4" t="s">
        <v>27</v>
      </c>
      <c r="AG79" s="6" t="s">
        <v>27</v>
      </c>
      <c r="AH79" s="4" t="s">
        <v>27</v>
      </c>
      <c r="AI79" s="6" t="s">
        <v>27</v>
      </c>
      <c r="AJ79" s="4" t="s">
        <v>27</v>
      </c>
      <c r="AK79" s="6" t="s">
        <v>27</v>
      </c>
      <c r="AL79" s="4" t="s">
        <v>27</v>
      </c>
      <c r="AM79" s="6" t="s">
        <v>27</v>
      </c>
      <c r="AN79" s="4" t="s">
        <v>27</v>
      </c>
      <c r="AO79" s="6" t="s">
        <v>27</v>
      </c>
      <c r="AP79" s="4" t="s">
        <v>27</v>
      </c>
      <c r="AQ79" s="6" t="s">
        <v>27</v>
      </c>
      <c r="AR79" s="4" t="s">
        <v>27</v>
      </c>
      <c r="AS79" s="6" t="s">
        <v>27</v>
      </c>
      <c r="AT79" s="4" t="s">
        <v>27</v>
      </c>
      <c r="AU79" s="6" t="s">
        <v>27</v>
      </c>
      <c r="AV79" s="4" t="s">
        <v>27</v>
      </c>
      <c r="AW79" s="6" t="s">
        <v>27</v>
      </c>
      <c r="AX79" s="4" t="s">
        <v>27</v>
      </c>
      <c r="AY79" s="6" t="s">
        <v>27</v>
      </c>
      <c r="AZ79" s="4" t="s">
        <v>27</v>
      </c>
      <c r="BA79" s="6" t="s">
        <v>27</v>
      </c>
      <c r="BB79" s="4" t="s">
        <v>27</v>
      </c>
      <c r="BC79" s="6" t="s">
        <v>27</v>
      </c>
      <c r="BD79" s="4" t="s">
        <v>27</v>
      </c>
      <c r="BE79" s="6" t="s">
        <v>27</v>
      </c>
      <c r="BF79" s="4" t="s">
        <v>27</v>
      </c>
      <c r="BG79" s="6" t="s">
        <v>27</v>
      </c>
      <c r="BH79" s="4" t="s">
        <v>27</v>
      </c>
      <c r="BI79" s="6" t="s">
        <v>27</v>
      </c>
      <c r="BJ79" s="4" t="s">
        <v>27</v>
      </c>
      <c r="BK79" s="6" t="s">
        <v>27</v>
      </c>
      <c r="BL79" s="4" t="s">
        <v>27</v>
      </c>
      <c r="BM79" s="6" t="s">
        <v>27</v>
      </c>
      <c r="BN79" s="4" t="s">
        <v>27</v>
      </c>
      <c r="BO79" s="6" t="s">
        <v>27</v>
      </c>
      <c r="BP79" s="4" t="s">
        <v>27</v>
      </c>
      <c r="BQ79" s="6" t="s">
        <v>27</v>
      </c>
      <c r="BR79" s="4" t="s">
        <v>27</v>
      </c>
      <c r="BS79" s="6" t="s">
        <v>27</v>
      </c>
      <c r="BT79" s="4" t="s">
        <v>27</v>
      </c>
      <c r="BU79" s="6" t="s">
        <v>27</v>
      </c>
      <c r="BV79" s="4" t="s">
        <v>27</v>
      </c>
      <c r="BW79" s="6" t="s">
        <v>27</v>
      </c>
      <c r="BX79" s="4" t="s">
        <v>27</v>
      </c>
      <c r="BY79" s="6" t="s">
        <v>27</v>
      </c>
      <c r="BZ79" s="4" t="s">
        <v>27</v>
      </c>
      <c r="CA79" s="6" t="s">
        <v>27</v>
      </c>
      <c r="CB79" s="4" t="s">
        <v>27</v>
      </c>
      <c r="CC79" s="6">
        <v>3</v>
      </c>
      <c r="CD79" t="s">
        <v>86</v>
      </c>
      <c r="CE79" s="4">
        <v>2</v>
      </c>
      <c r="CF79" s="7">
        <v>2</v>
      </c>
      <c r="CG79">
        <v>5925</v>
      </c>
      <c r="CH79" s="4">
        <v>6425</v>
      </c>
      <c r="CI79">
        <v>6525</v>
      </c>
      <c r="CJ79" s="4">
        <v>6875</v>
      </c>
      <c r="CK79" s="6">
        <v>131</v>
      </c>
      <c r="CM79">
        <v>132</v>
      </c>
      <c r="CO79">
        <v>133</v>
      </c>
      <c r="CQ79">
        <v>134</v>
      </c>
      <c r="CS79">
        <v>136</v>
      </c>
      <c r="CU79">
        <v>137</v>
      </c>
      <c r="CV79" s="4"/>
      <c r="CX79" s="4"/>
      <c r="CY79" s="2"/>
      <c r="DA79" s="51" t="s">
        <v>111</v>
      </c>
    </row>
    <row r="80" spans="1:105" ht="18" x14ac:dyDescent="0.55000000000000004">
      <c r="A80" s="1" t="s">
        <v>57</v>
      </c>
      <c r="B80" t="s">
        <v>60</v>
      </c>
      <c r="C80" s="4">
        <v>66</v>
      </c>
      <c r="D80" s="6" t="s">
        <v>49</v>
      </c>
      <c r="E80" t="s">
        <v>66</v>
      </c>
      <c r="F80" t="s">
        <v>64</v>
      </c>
      <c r="G80" t="s">
        <v>44</v>
      </c>
      <c r="H80" s="2" t="s">
        <v>47</v>
      </c>
      <c r="I80" s="4">
        <v>1.4</v>
      </c>
      <c r="J80" s="7" t="str">
        <f t="shared" si="6"/>
        <v>REQ-FSP66</v>
      </c>
      <c r="K80" s="7" t="str">
        <f t="shared" si="5"/>
        <v>FSP66</v>
      </c>
      <c r="L80" s="4" t="s">
        <v>85</v>
      </c>
      <c r="M80" s="7" t="str">
        <f t="shared" si="4"/>
        <v>FCCID-FSP66</v>
      </c>
      <c r="N80" s="18">
        <v>-120.68425999999999</v>
      </c>
      <c r="O80" s="17">
        <v>38.820129000000001</v>
      </c>
      <c r="P80">
        <v>100</v>
      </c>
      <c r="Q80">
        <v>50</v>
      </c>
      <c r="R80" s="4">
        <v>45</v>
      </c>
      <c r="S80" s="6" t="s">
        <v>27</v>
      </c>
      <c r="T80" s="4" t="s">
        <v>27</v>
      </c>
      <c r="U80" s="6" t="s">
        <v>27</v>
      </c>
      <c r="V80" s="4" t="s">
        <v>27</v>
      </c>
      <c r="W80" s="6" t="s">
        <v>27</v>
      </c>
      <c r="X80" s="4" t="s">
        <v>27</v>
      </c>
      <c r="Y80" s="6" t="s">
        <v>27</v>
      </c>
      <c r="Z80" s="4" t="s">
        <v>27</v>
      </c>
      <c r="AA80" s="6" t="s">
        <v>27</v>
      </c>
      <c r="AB80" s="4" t="s">
        <v>27</v>
      </c>
      <c r="AC80" s="6" t="s">
        <v>27</v>
      </c>
      <c r="AD80" s="4" t="s">
        <v>27</v>
      </c>
      <c r="AE80" s="6" t="s">
        <v>27</v>
      </c>
      <c r="AF80" s="4" t="s">
        <v>27</v>
      </c>
      <c r="AG80" s="6" t="s">
        <v>27</v>
      </c>
      <c r="AH80" s="4" t="s">
        <v>27</v>
      </c>
      <c r="AI80" s="6" t="s">
        <v>27</v>
      </c>
      <c r="AJ80" s="4" t="s">
        <v>27</v>
      </c>
      <c r="AK80" s="6" t="s">
        <v>27</v>
      </c>
      <c r="AL80" s="4" t="s">
        <v>27</v>
      </c>
      <c r="AM80" s="6" t="s">
        <v>27</v>
      </c>
      <c r="AN80" s="4" t="s">
        <v>27</v>
      </c>
      <c r="AO80" s="6" t="s">
        <v>27</v>
      </c>
      <c r="AP80" s="4" t="s">
        <v>27</v>
      </c>
      <c r="AQ80" s="6" t="s">
        <v>27</v>
      </c>
      <c r="AR80" s="4" t="s">
        <v>27</v>
      </c>
      <c r="AS80" s="6" t="s">
        <v>27</v>
      </c>
      <c r="AT80" s="4" t="s">
        <v>27</v>
      </c>
      <c r="AU80" s="6" t="s">
        <v>27</v>
      </c>
      <c r="AV80" s="4" t="s">
        <v>27</v>
      </c>
      <c r="AW80" s="6" t="s">
        <v>27</v>
      </c>
      <c r="AX80" s="4" t="s">
        <v>27</v>
      </c>
      <c r="AY80" s="6" t="s">
        <v>27</v>
      </c>
      <c r="AZ80" s="4" t="s">
        <v>27</v>
      </c>
      <c r="BA80" s="6" t="s">
        <v>27</v>
      </c>
      <c r="BB80" s="4" t="s">
        <v>27</v>
      </c>
      <c r="BC80" s="6" t="s">
        <v>27</v>
      </c>
      <c r="BD80" s="4" t="s">
        <v>27</v>
      </c>
      <c r="BE80" s="6" t="s">
        <v>27</v>
      </c>
      <c r="BF80" s="4" t="s">
        <v>27</v>
      </c>
      <c r="BG80" s="6" t="s">
        <v>27</v>
      </c>
      <c r="BH80" s="4" t="s">
        <v>27</v>
      </c>
      <c r="BI80" s="6" t="s">
        <v>27</v>
      </c>
      <c r="BJ80" s="4" t="s">
        <v>27</v>
      </c>
      <c r="BK80" s="6" t="s">
        <v>27</v>
      </c>
      <c r="BL80" s="4" t="s">
        <v>27</v>
      </c>
      <c r="BM80" s="6" t="s">
        <v>27</v>
      </c>
      <c r="BN80" s="4" t="s">
        <v>27</v>
      </c>
      <c r="BO80" s="6" t="s">
        <v>27</v>
      </c>
      <c r="BP80" s="4" t="s">
        <v>27</v>
      </c>
      <c r="BQ80" s="6" t="s">
        <v>27</v>
      </c>
      <c r="BR80" s="4" t="s">
        <v>27</v>
      </c>
      <c r="BS80" s="6" t="s">
        <v>27</v>
      </c>
      <c r="BT80" s="4" t="s">
        <v>27</v>
      </c>
      <c r="BU80" s="6" t="s">
        <v>27</v>
      </c>
      <c r="BV80" s="4" t="s">
        <v>27</v>
      </c>
      <c r="BW80" s="6" t="s">
        <v>27</v>
      </c>
      <c r="BX80" s="4" t="s">
        <v>27</v>
      </c>
      <c r="BY80" s="6" t="s">
        <v>27</v>
      </c>
      <c r="BZ80" s="4" t="s">
        <v>27</v>
      </c>
      <c r="CA80" s="6" t="s">
        <v>27</v>
      </c>
      <c r="CB80" s="4" t="s">
        <v>27</v>
      </c>
      <c r="CC80" s="6">
        <v>3</v>
      </c>
      <c r="CD80" t="s">
        <v>86</v>
      </c>
      <c r="CE80" s="4">
        <v>2</v>
      </c>
      <c r="CF80" s="7">
        <v>2</v>
      </c>
      <c r="CG80">
        <v>5925</v>
      </c>
      <c r="CH80" s="4">
        <v>6425</v>
      </c>
      <c r="CI80">
        <v>6525</v>
      </c>
      <c r="CJ80" s="4">
        <v>6875</v>
      </c>
      <c r="CK80" s="6">
        <v>131</v>
      </c>
      <c r="CM80">
        <v>132</v>
      </c>
      <c r="CO80">
        <v>133</v>
      </c>
      <c r="CQ80">
        <v>134</v>
      </c>
      <c r="CS80">
        <v>136</v>
      </c>
      <c r="CU80">
        <v>137</v>
      </c>
      <c r="CV80" s="4"/>
      <c r="CX80" s="4"/>
      <c r="CY80" s="2"/>
      <c r="DA80" s="51" t="s">
        <v>111</v>
      </c>
    </row>
    <row r="81" spans="1:105" ht="18" x14ac:dyDescent="0.55000000000000004">
      <c r="A81" s="1" t="s">
        <v>57</v>
      </c>
      <c r="B81" t="s">
        <v>60</v>
      </c>
      <c r="C81" s="4">
        <v>67</v>
      </c>
      <c r="D81" s="6" t="s">
        <v>49</v>
      </c>
      <c r="E81" t="s">
        <v>66</v>
      </c>
      <c r="F81" t="s">
        <v>64</v>
      </c>
      <c r="G81" t="s">
        <v>44</v>
      </c>
      <c r="H81" s="2" t="s">
        <v>48</v>
      </c>
      <c r="I81" s="4">
        <v>1.4</v>
      </c>
      <c r="J81" s="7" t="str">
        <f t="shared" si="6"/>
        <v>REQ-FSP67</v>
      </c>
      <c r="K81" s="7" t="str">
        <f t="shared" si="5"/>
        <v>FSP67</v>
      </c>
      <c r="L81" s="4" t="s">
        <v>85</v>
      </c>
      <c r="M81" s="7" t="str">
        <f t="shared" si="4"/>
        <v>FCCID-FSP67</v>
      </c>
      <c r="N81" s="18">
        <v>-120.695567</v>
      </c>
      <c r="O81" s="17">
        <v>38.816704999999999</v>
      </c>
      <c r="P81">
        <v>100</v>
      </c>
      <c r="Q81">
        <v>50</v>
      </c>
      <c r="R81" s="4">
        <v>45</v>
      </c>
      <c r="S81" s="6" t="s">
        <v>27</v>
      </c>
      <c r="T81" s="4" t="s">
        <v>27</v>
      </c>
      <c r="U81" s="6" t="s">
        <v>27</v>
      </c>
      <c r="V81" s="4" t="s">
        <v>27</v>
      </c>
      <c r="W81" s="6" t="s">
        <v>27</v>
      </c>
      <c r="X81" s="4" t="s">
        <v>27</v>
      </c>
      <c r="Y81" s="6" t="s">
        <v>27</v>
      </c>
      <c r="Z81" s="4" t="s">
        <v>27</v>
      </c>
      <c r="AA81" s="6" t="s">
        <v>27</v>
      </c>
      <c r="AB81" s="4" t="s">
        <v>27</v>
      </c>
      <c r="AC81" s="6" t="s">
        <v>27</v>
      </c>
      <c r="AD81" s="4" t="s">
        <v>27</v>
      </c>
      <c r="AE81" s="6" t="s">
        <v>27</v>
      </c>
      <c r="AF81" s="4" t="s">
        <v>27</v>
      </c>
      <c r="AG81" s="6" t="s">
        <v>27</v>
      </c>
      <c r="AH81" s="4" t="s">
        <v>27</v>
      </c>
      <c r="AI81" s="6" t="s">
        <v>27</v>
      </c>
      <c r="AJ81" s="4" t="s">
        <v>27</v>
      </c>
      <c r="AK81" s="6" t="s">
        <v>27</v>
      </c>
      <c r="AL81" s="4" t="s">
        <v>27</v>
      </c>
      <c r="AM81" s="6" t="s">
        <v>27</v>
      </c>
      <c r="AN81" s="4" t="s">
        <v>27</v>
      </c>
      <c r="AO81" s="6" t="s">
        <v>27</v>
      </c>
      <c r="AP81" s="4" t="s">
        <v>27</v>
      </c>
      <c r="AQ81" s="6" t="s">
        <v>27</v>
      </c>
      <c r="AR81" s="4" t="s">
        <v>27</v>
      </c>
      <c r="AS81" s="6" t="s">
        <v>27</v>
      </c>
      <c r="AT81" s="4" t="s">
        <v>27</v>
      </c>
      <c r="AU81" s="6" t="s">
        <v>27</v>
      </c>
      <c r="AV81" s="4" t="s">
        <v>27</v>
      </c>
      <c r="AW81" s="6" t="s">
        <v>27</v>
      </c>
      <c r="AX81" s="4" t="s">
        <v>27</v>
      </c>
      <c r="AY81" s="6" t="s">
        <v>27</v>
      </c>
      <c r="AZ81" s="4" t="s">
        <v>27</v>
      </c>
      <c r="BA81" s="6" t="s">
        <v>27</v>
      </c>
      <c r="BB81" s="4" t="s">
        <v>27</v>
      </c>
      <c r="BC81" s="6" t="s">
        <v>27</v>
      </c>
      <c r="BD81" s="4" t="s">
        <v>27</v>
      </c>
      <c r="BE81" s="6" t="s">
        <v>27</v>
      </c>
      <c r="BF81" s="4" t="s">
        <v>27</v>
      </c>
      <c r="BG81" s="6" t="s">
        <v>27</v>
      </c>
      <c r="BH81" s="4" t="s">
        <v>27</v>
      </c>
      <c r="BI81" s="6" t="s">
        <v>27</v>
      </c>
      <c r="BJ81" s="4" t="s">
        <v>27</v>
      </c>
      <c r="BK81" s="6" t="s">
        <v>27</v>
      </c>
      <c r="BL81" s="4" t="s">
        <v>27</v>
      </c>
      <c r="BM81" s="6" t="s">
        <v>27</v>
      </c>
      <c r="BN81" s="4" t="s">
        <v>27</v>
      </c>
      <c r="BO81" s="6" t="s">
        <v>27</v>
      </c>
      <c r="BP81" s="4" t="s">
        <v>27</v>
      </c>
      <c r="BQ81" s="6" t="s">
        <v>27</v>
      </c>
      <c r="BR81" s="4" t="s">
        <v>27</v>
      </c>
      <c r="BS81" s="6" t="s">
        <v>27</v>
      </c>
      <c r="BT81" s="4" t="s">
        <v>27</v>
      </c>
      <c r="BU81" s="6" t="s">
        <v>27</v>
      </c>
      <c r="BV81" s="4" t="s">
        <v>27</v>
      </c>
      <c r="BW81" s="6" t="s">
        <v>27</v>
      </c>
      <c r="BX81" s="4" t="s">
        <v>27</v>
      </c>
      <c r="BY81" s="6" t="s">
        <v>27</v>
      </c>
      <c r="BZ81" s="4" t="s">
        <v>27</v>
      </c>
      <c r="CA81" s="6" t="s">
        <v>27</v>
      </c>
      <c r="CB81" s="4" t="s">
        <v>27</v>
      </c>
      <c r="CC81" s="6">
        <v>3</v>
      </c>
      <c r="CD81" t="s">
        <v>86</v>
      </c>
      <c r="CE81" s="4">
        <v>2</v>
      </c>
      <c r="CF81" s="7">
        <v>2</v>
      </c>
      <c r="CG81">
        <v>5925</v>
      </c>
      <c r="CH81" s="4">
        <v>6425</v>
      </c>
      <c r="CI81">
        <v>6525</v>
      </c>
      <c r="CJ81" s="4">
        <v>6875</v>
      </c>
      <c r="CK81" s="6">
        <v>131</v>
      </c>
      <c r="CM81">
        <v>132</v>
      </c>
      <c r="CO81">
        <v>133</v>
      </c>
      <c r="CQ81">
        <v>134</v>
      </c>
      <c r="CS81">
        <v>136</v>
      </c>
      <c r="CU81">
        <v>137</v>
      </c>
      <c r="CV81" s="4"/>
      <c r="CX81" s="4"/>
      <c r="CY81" s="2"/>
      <c r="DA81" s="51" t="s">
        <v>111</v>
      </c>
    </row>
    <row r="82" spans="1:105" ht="18" x14ac:dyDescent="0.55000000000000004">
      <c r="A82" s="1" t="s">
        <v>57</v>
      </c>
      <c r="B82" t="s">
        <v>60</v>
      </c>
      <c r="C82" s="4">
        <v>68</v>
      </c>
      <c r="D82" s="6" t="s">
        <v>49</v>
      </c>
      <c r="E82" t="s">
        <v>66</v>
      </c>
      <c r="F82" t="s">
        <v>64</v>
      </c>
      <c r="G82" t="s">
        <v>63</v>
      </c>
      <c r="H82" s="2" t="s">
        <v>45</v>
      </c>
      <c r="I82" s="4">
        <v>1.4</v>
      </c>
      <c r="J82" s="7" t="str">
        <f t="shared" si="6"/>
        <v>REQ-FSP68</v>
      </c>
      <c r="K82" s="7" t="str">
        <f t="shared" si="5"/>
        <v>FSP68</v>
      </c>
      <c r="L82" s="4" t="s">
        <v>85</v>
      </c>
      <c r="M82" s="7" t="str">
        <f t="shared" si="4"/>
        <v>FCCID-FSP68</v>
      </c>
      <c r="N82" s="18">
        <v>-120.68474999999999</v>
      </c>
      <c r="O82" s="17">
        <v>38.823357000000001</v>
      </c>
      <c r="P82">
        <v>100</v>
      </c>
      <c r="Q82">
        <v>50</v>
      </c>
      <c r="R82" s="4">
        <v>45</v>
      </c>
      <c r="S82" s="6" t="s">
        <v>27</v>
      </c>
      <c r="T82" s="4" t="s">
        <v>27</v>
      </c>
      <c r="U82" s="6" t="s">
        <v>27</v>
      </c>
      <c r="V82" s="4" t="s">
        <v>27</v>
      </c>
      <c r="W82" s="6" t="s">
        <v>27</v>
      </c>
      <c r="X82" s="4" t="s">
        <v>27</v>
      </c>
      <c r="Y82" s="6" t="s">
        <v>27</v>
      </c>
      <c r="Z82" s="4" t="s">
        <v>27</v>
      </c>
      <c r="AA82" s="6" t="s">
        <v>27</v>
      </c>
      <c r="AB82" s="4" t="s">
        <v>27</v>
      </c>
      <c r="AC82" s="6" t="s">
        <v>27</v>
      </c>
      <c r="AD82" s="4" t="s">
        <v>27</v>
      </c>
      <c r="AE82" s="6" t="s">
        <v>27</v>
      </c>
      <c r="AF82" s="4" t="s">
        <v>27</v>
      </c>
      <c r="AG82" s="6" t="s">
        <v>27</v>
      </c>
      <c r="AH82" s="4" t="s">
        <v>27</v>
      </c>
      <c r="AI82" s="6" t="s">
        <v>27</v>
      </c>
      <c r="AJ82" s="4" t="s">
        <v>27</v>
      </c>
      <c r="AK82" s="6" t="s">
        <v>27</v>
      </c>
      <c r="AL82" s="4" t="s">
        <v>27</v>
      </c>
      <c r="AM82" s="6" t="s">
        <v>27</v>
      </c>
      <c r="AN82" s="4" t="s">
        <v>27</v>
      </c>
      <c r="AO82" s="6" t="s">
        <v>27</v>
      </c>
      <c r="AP82" s="4" t="s">
        <v>27</v>
      </c>
      <c r="AQ82" s="6" t="s">
        <v>27</v>
      </c>
      <c r="AR82" s="4" t="s">
        <v>27</v>
      </c>
      <c r="AS82" s="6" t="s">
        <v>27</v>
      </c>
      <c r="AT82" s="4" t="s">
        <v>27</v>
      </c>
      <c r="AU82" s="6" t="s">
        <v>27</v>
      </c>
      <c r="AV82" s="4" t="s">
        <v>27</v>
      </c>
      <c r="AW82" s="6" t="s">
        <v>27</v>
      </c>
      <c r="AX82" s="4" t="s">
        <v>27</v>
      </c>
      <c r="AY82" s="6" t="s">
        <v>27</v>
      </c>
      <c r="AZ82" s="4" t="s">
        <v>27</v>
      </c>
      <c r="BA82" s="6" t="s">
        <v>27</v>
      </c>
      <c r="BB82" s="4" t="s">
        <v>27</v>
      </c>
      <c r="BC82" s="6" t="s">
        <v>27</v>
      </c>
      <c r="BD82" s="4" t="s">
        <v>27</v>
      </c>
      <c r="BE82" s="6" t="s">
        <v>27</v>
      </c>
      <c r="BF82" s="4" t="s">
        <v>27</v>
      </c>
      <c r="BG82" s="6" t="s">
        <v>27</v>
      </c>
      <c r="BH82" s="4" t="s">
        <v>27</v>
      </c>
      <c r="BI82" s="6" t="s">
        <v>27</v>
      </c>
      <c r="BJ82" s="4" t="s">
        <v>27</v>
      </c>
      <c r="BK82" s="6" t="s">
        <v>27</v>
      </c>
      <c r="BL82" s="4" t="s">
        <v>27</v>
      </c>
      <c r="BM82" s="6" t="s">
        <v>27</v>
      </c>
      <c r="BN82" s="4" t="s">
        <v>27</v>
      </c>
      <c r="BO82" s="6" t="s">
        <v>27</v>
      </c>
      <c r="BP82" s="4" t="s">
        <v>27</v>
      </c>
      <c r="BQ82" s="6" t="s">
        <v>27</v>
      </c>
      <c r="BR82" s="4" t="s">
        <v>27</v>
      </c>
      <c r="BS82" s="6" t="s">
        <v>27</v>
      </c>
      <c r="BT82" s="4" t="s">
        <v>27</v>
      </c>
      <c r="BU82" s="6" t="s">
        <v>27</v>
      </c>
      <c r="BV82" s="4" t="s">
        <v>27</v>
      </c>
      <c r="BW82" s="6" t="s">
        <v>27</v>
      </c>
      <c r="BX82" s="4" t="s">
        <v>27</v>
      </c>
      <c r="BY82" s="6" t="s">
        <v>27</v>
      </c>
      <c r="BZ82" s="4" t="s">
        <v>27</v>
      </c>
      <c r="CA82" s="6" t="s">
        <v>27</v>
      </c>
      <c r="CB82" s="4" t="s">
        <v>27</v>
      </c>
      <c r="CC82" s="6">
        <v>100</v>
      </c>
      <c r="CD82" t="s">
        <v>86</v>
      </c>
      <c r="CE82" s="4">
        <v>10</v>
      </c>
      <c r="CF82" s="7">
        <v>2</v>
      </c>
      <c r="CG82">
        <v>5925</v>
      </c>
      <c r="CH82" s="4">
        <v>6425</v>
      </c>
      <c r="CI82">
        <v>6525</v>
      </c>
      <c r="CJ82" s="4">
        <v>6875</v>
      </c>
      <c r="CK82" s="6">
        <v>131</v>
      </c>
      <c r="CM82">
        <v>132</v>
      </c>
      <c r="CO82">
        <v>133</v>
      </c>
      <c r="CQ82">
        <v>134</v>
      </c>
      <c r="CS82">
        <v>136</v>
      </c>
      <c r="CU82">
        <v>137</v>
      </c>
      <c r="CV82" s="4"/>
      <c r="CX82" s="4"/>
      <c r="CY82" s="2"/>
      <c r="DA82" s="51" t="s">
        <v>111</v>
      </c>
    </row>
    <row r="83" spans="1:105" ht="18" x14ac:dyDescent="0.55000000000000004">
      <c r="A83" s="1" t="s">
        <v>57</v>
      </c>
      <c r="B83" t="s">
        <v>60</v>
      </c>
      <c r="C83" s="4">
        <v>69</v>
      </c>
      <c r="D83" s="6" t="s">
        <v>49</v>
      </c>
      <c r="E83" t="s">
        <v>66</v>
      </c>
      <c r="F83" t="s">
        <v>64</v>
      </c>
      <c r="G83" t="s">
        <v>63</v>
      </c>
      <c r="H83" s="2" t="s">
        <v>47</v>
      </c>
      <c r="I83" s="4">
        <v>1.4</v>
      </c>
      <c r="J83" s="7" t="str">
        <f t="shared" si="6"/>
        <v>REQ-FSP69</v>
      </c>
      <c r="K83" s="7" t="str">
        <f t="shared" si="5"/>
        <v>FSP69</v>
      </c>
      <c r="L83" s="4" t="s">
        <v>85</v>
      </c>
      <c r="M83" s="7" t="str">
        <f t="shared" si="4"/>
        <v>FCCID-FSP69</v>
      </c>
      <c r="N83" s="18">
        <v>-120.68425999999999</v>
      </c>
      <c r="O83" s="17">
        <v>38.820129000000001</v>
      </c>
      <c r="P83">
        <v>100</v>
      </c>
      <c r="Q83">
        <v>50</v>
      </c>
      <c r="R83" s="4">
        <v>45</v>
      </c>
      <c r="S83" s="6" t="s">
        <v>27</v>
      </c>
      <c r="T83" s="4" t="s">
        <v>27</v>
      </c>
      <c r="U83" s="6" t="s">
        <v>27</v>
      </c>
      <c r="V83" s="4" t="s">
        <v>27</v>
      </c>
      <c r="W83" s="6" t="s">
        <v>27</v>
      </c>
      <c r="X83" s="4" t="s">
        <v>27</v>
      </c>
      <c r="Y83" s="6" t="s">
        <v>27</v>
      </c>
      <c r="Z83" s="4" t="s">
        <v>27</v>
      </c>
      <c r="AA83" s="6" t="s">
        <v>27</v>
      </c>
      <c r="AB83" s="4" t="s">
        <v>27</v>
      </c>
      <c r="AC83" s="6" t="s">
        <v>27</v>
      </c>
      <c r="AD83" s="4" t="s">
        <v>27</v>
      </c>
      <c r="AE83" s="6" t="s">
        <v>27</v>
      </c>
      <c r="AF83" s="4" t="s">
        <v>27</v>
      </c>
      <c r="AG83" s="6" t="s">
        <v>27</v>
      </c>
      <c r="AH83" s="4" t="s">
        <v>27</v>
      </c>
      <c r="AI83" s="6" t="s">
        <v>27</v>
      </c>
      <c r="AJ83" s="4" t="s">
        <v>27</v>
      </c>
      <c r="AK83" s="6" t="s">
        <v>27</v>
      </c>
      <c r="AL83" s="4" t="s">
        <v>27</v>
      </c>
      <c r="AM83" s="6" t="s">
        <v>27</v>
      </c>
      <c r="AN83" s="4" t="s">
        <v>27</v>
      </c>
      <c r="AO83" s="6" t="s">
        <v>27</v>
      </c>
      <c r="AP83" s="4" t="s">
        <v>27</v>
      </c>
      <c r="AQ83" s="6" t="s">
        <v>27</v>
      </c>
      <c r="AR83" s="4" t="s">
        <v>27</v>
      </c>
      <c r="AS83" s="6" t="s">
        <v>27</v>
      </c>
      <c r="AT83" s="4" t="s">
        <v>27</v>
      </c>
      <c r="AU83" s="6" t="s">
        <v>27</v>
      </c>
      <c r="AV83" s="4" t="s">
        <v>27</v>
      </c>
      <c r="AW83" s="6" t="s">
        <v>27</v>
      </c>
      <c r="AX83" s="4" t="s">
        <v>27</v>
      </c>
      <c r="AY83" s="6" t="s">
        <v>27</v>
      </c>
      <c r="AZ83" s="4" t="s">
        <v>27</v>
      </c>
      <c r="BA83" s="6" t="s">
        <v>27</v>
      </c>
      <c r="BB83" s="4" t="s">
        <v>27</v>
      </c>
      <c r="BC83" s="6" t="s">
        <v>27</v>
      </c>
      <c r="BD83" s="4" t="s">
        <v>27</v>
      </c>
      <c r="BE83" s="6" t="s">
        <v>27</v>
      </c>
      <c r="BF83" s="4" t="s">
        <v>27</v>
      </c>
      <c r="BG83" s="6" t="s">
        <v>27</v>
      </c>
      <c r="BH83" s="4" t="s">
        <v>27</v>
      </c>
      <c r="BI83" s="6" t="s">
        <v>27</v>
      </c>
      <c r="BJ83" s="4" t="s">
        <v>27</v>
      </c>
      <c r="BK83" s="6" t="s">
        <v>27</v>
      </c>
      <c r="BL83" s="4" t="s">
        <v>27</v>
      </c>
      <c r="BM83" s="6" t="s">
        <v>27</v>
      </c>
      <c r="BN83" s="4" t="s">
        <v>27</v>
      </c>
      <c r="BO83" s="6" t="s">
        <v>27</v>
      </c>
      <c r="BP83" s="4" t="s">
        <v>27</v>
      </c>
      <c r="BQ83" s="6" t="s">
        <v>27</v>
      </c>
      <c r="BR83" s="4" t="s">
        <v>27</v>
      </c>
      <c r="BS83" s="6" t="s">
        <v>27</v>
      </c>
      <c r="BT83" s="4" t="s">
        <v>27</v>
      </c>
      <c r="BU83" s="6" t="s">
        <v>27</v>
      </c>
      <c r="BV83" s="4" t="s">
        <v>27</v>
      </c>
      <c r="BW83" s="6" t="s">
        <v>27</v>
      </c>
      <c r="BX83" s="4" t="s">
        <v>27</v>
      </c>
      <c r="BY83" s="6" t="s">
        <v>27</v>
      </c>
      <c r="BZ83" s="4" t="s">
        <v>27</v>
      </c>
      <c r="CA83" s="6" t="s">
        <v>27</v>
      </c>
      <c r="CB83" s="4" t="s">
        <v>27</v>
      </c>
      <c r="CC83" s="6">
        <v>100</v>
      </c>
      <c r="CD83" t="s">
        <v>86</v>
      </c>
      <c r="CE83" s="4">
        <v>10</v>
      </c>
      <c r="CF83" s="7">
        <v>2</v>
      </c>
      <c r="CG83">
        <v>5925</v>
      </c>
      <c r="CH83" s="4">
        <v>6425</v>
      </c>
      <c r="CI83">
        <v>6525</v>
      </c>
      <c r="CJ83" s="4">
        <v>6875</v>
      </c>
      <c r="CK83" s="6">
        <v>131</v>
      </c>
      <c r="CM83">
        <v>132</v>
      </c>
      <c r="CO83">
        <v>133</v>
      </c>
      <c r="CQ83">
        <v>134</v>
      </c>
      <c r="CS83">
        <v>136</v>
      </c>
      <c r="CU83">
        <v>137</v>
      </c>
      <c r="CV83" s="4"/>
      <c r="CX83" s="4"/>
      <c r="CY83" s="2"/>
      <c r="DA83" s="51" t="s">
        <v>111</v>
      </c>
    </row>
    <row r="84" spans="1:105" ht="18" x14ac:dyDescent="0.55000000000000004">
      <c r="A84" s="1" t="s">
        <v>57</v>
      </c>
      <c r="B84" t="s">
        <v>60</v>
      </c>
      <c r="C84" s="4">
        <v>70</v>
      </c>
      <c r="D84" s="6" t="s">
        <v>49</v>
      </c>
      <c r="E84" t="s">
        <v>66</v>
      </c>
      <c r="F84" t="s">
        <v>64</v>
      </c>
      <c r="G84" t="s">
        <v>63</v>
      </c>
      <c r="H84" s="2" t="s">
        <v>48</v>
      </c>
      <c r="I84" s="4">
        <v>1.4</v>
      </c>
      <c r="J84" s="7" t="str">
        <f t="shared" si="6"/>
        <v>REQ-FSP70</v>
      </c>
      <c r="K84" s="7" t="str">
        <f t="shared" si="5"/>
        <v>FSP70</v>
      </c>
      <c r="L84" s="4" t="s">
        <v>85</v>
      </c>
      <c r="M84" s="7" t="str">
        <f t="shared" si="4"/>
        <v>FCCID-FSP70</v>
      </c>
      <c r="N84" s="18">
        <v>-120.695567</v>
      </c>
      <c r="O84" s="17">
        <v>38.816704999999999</v>
      </c>
      <c r="P84">
        <v>100</v>
      </c>
      <c r="Q84">
        <v>50</v>
      </c>
      <c r="R84" s="4">
        <v>45</v>
      </c>
      <c r="S84" s="6" t="s">
        <v>27</v>
      </c>
      <c r="T84" s="4" t="s">
        <v>27</v>
      </c>
      <c r="U84" s="6" t="s">
        <v>27</v>
      </c>
      <c r="V84" s="4" t="s">
        <v>27</v>
      </c>
      <c r="W84" s="6" t="s">
        <v>27</v>
      </c>
      <c r="X84" s="4" t="s">
        <v>27</v>
      </c>
      <c r="Y84" s="6" t="s">
        <v>27</v>
      </c>
      <c r="Z84" s="4" t="s">
        <v>27</v>
      </c>
      <c r="AA84" s="6" t="s">
        <v>27</v>
      </c>
      <c r="AB84" s="4" t="s">
        <v>27</v>
      </c>
      <c r="AC84" s="6" t="s">
        <v>27</v>
      </c>
      <c r="AD84" s="4" t="s">
        <v>27</v>
      </c>
      <c r="AE84" s="6" t="s">
        <v>27</v>
      </c>
      <c r="AF84" s="4" t="s">
        <v>27</v>
      </c>
      <c r="AG84" s="6" t="s">
        <v>27</v>
      </c>
      <c r="AH84" s="4" t="s">
        <v>27</v>
      </c>
      <c r="AI84" s="6" t="s">
        <v>27</v>
      </c>
      <c r="AJ84" s="4" t="s">
        <v>27</v>
      </c>
      <c r="AK84" s="6" t="s">
        <v>27</v>
      </c>
      <c r="AL84" s="4" t="s">
        <v>27</v>
      </c>
      <c r="AM84" s="6" t="s">
        <v>27</v>
      </c>
      <c r="AN84" s="4" t="s">
        <v>27</v>
      </c>
      <c r="AO84" s="6" t="s">
        <v>27</v>
      </c>
      <c r="AP84" s="4" t="s">
        <v>27</v>
      </c>
      <c r="AQ84" s="6" t="s">
        <v>27</v>
      </c>
      <c r="AR84" s="4" t="s">
        <v>27</v>
      </c>
      <c r="AS84" s="6" t="s">
        <v>27</v>
      </c>
      <c r="AT84" s="4" t="s">
        <v>27</v>
      </c>
      <c r="AU84" s="6" t="s">
        <v>27</v>
      </c>
      <c r="AV84" s="4" t="s">
        <v>27</v>
      </c>
      <c r="AW84" s="6" t="s">
        <v>27</v>
      </c>
      <c r="AX84" s="4" t="s">
        <v>27</v>
      </c>
      <c r="AY84" s="6" t="s">
        <v>27</v>
      </c>
      <c r="AZ84" s="4" t="s">
        <v>27</v>
      </c>
      <c r="BA84" s="6" t="s">
        <v>27</v>
      </c>
      <c r="BB84" s="4" t="s">
        <v>27</v>
      </c>
      <c r="BC84" s="6" t="s">
        <v>27</v>
      </c>
      <c r="BD84" s="4" t="s">
        <v>27</v>
      </c>
      <c r="BE84" s="6" t="s">
        <v>27</v>
      </c>
      <c r="BF84" s="4" t="s">
        <v>27</v>
      </c>
      <c r="BG84" s="6" t="s">
        <v>27</v>
      </c>
      <c r="BH84" s="4" t="s">
        <v>27</v>
      </c>
      <c r="BI84" s="6" t="s">
        <v>27</v>
      </c>
      <c r="BJ84" s="4" t="s">
        <v>27</v>
      </c>
      <c r="BK84" s="6" t="s">
        <v>27</v>
      </c>
      <c r="BL84" s="4" t="s">
        <v>27</v>
      </c>
      <c r="BM84" s="6" t="s">
        <v>27</v>
      </c>
      <c r="BN84" s="4" t="s">
        <v>27</v>
      </c>
      <c r="BO84" s="6" t="s">
        <v>27</v>
      </c>
      <c r="BP84" s="4" t="s">
        <v>27</v>
      </c>
      <c r="BQ84" s="6" t="s">
        <v>27</v>
      </c>
      <c r="BR84" s="4" t="s">
        <v>27</v>
      </c>
      <c r="BS84" s="6" t="s">
        <v>27</v>
      </c>
      <c r="BT84" s="4" t="s">
        <v>27</v>
      </c>
      <c r="BU84" s="6" t="s">
        <v>27</v>
      </c>
      <c r="BV84" s="4" t="s">
        <v>27</v>
      </c>
      <c r="BW84" s="6" t="s">
        <v>27</v>
      </c>
      <c r="BX84" s="4" t="s">
        <v>27</v>
      </c>
      <c r="BY84" s="6" t="s">
        <v>27</v>
      </c>
      <c r="BZ84" s="4" t="s">
        <v>27</v>
      </c>
      <c r="CA84" s="6" t="s">
        <v>27</v>
      </c>
      <c r="CB84" s="4" t="s">
        <v>27</v>
      </c>
      <c r="CC84" s="6">
        <v>100</v>
      </c>
      <c r="CD84" t="s">
        <v>86</v>
      </c>
      <c r="CE84" s="4">
        <v>10</v>
      </c>
      <c r="CF84" s="7">
        <v>2</v>
      </c>
      <c r="CG84">
        <v>5925</v>
      </c>
      <c r="CH84" s="4">
        <v>6425</v>
      </c>
      <c r="CI84">
        <v>6525</v>
      </c>
      <c r="CJ84" s="4">
        <v>6875</v>
      </c>
      <c r="CK84" s="6">
        <v>131</v>
      </c>
      <c r="CM84">
        <v>132</v>
      </c>
      <c r="CO84">
        <v>133</v>
      </c>
      <c r="CQ84">
        <v>134</v>
      </c>
      <c r="CS84">
        <v>136</v>
      </c>
      <c r="CU84">
        <v>137</v>
      </c>
      <c r="CV84" s="4"/>
      <c r="CX84" s="4"/>
      <c r="CY84" s="2"/>
      <c r="DA84" s="51" t="s">
        <v>111</v>
      </c>
    </row>
    <row r="85" spans="1:105" ht="18" x14ac:dyDescent="0.55000000000000004">
      <c r="A85" s="1" t="s">
        <v>57</v>
      </c>
      <c r="B85" t="s">
        <v>60</v>
      </c>
      <c r="C85" s="4">
        <v>71</v>
      </c>
      <c r="D85" s="6" t="s">
        <v>49</v>
      </c>
      <c r="E85" t="s">
        <v>66</v>
      </c>
      <c r="F85" t="s">
        <v>46</v>
      </c>
      <c r="G85" t="s">
        <v>44</v>
      </c>
      <c r="H85" s="2" t="s">
        <v>47</v>
      </c>
      <c r="I85" s="4">
        <v>1.4</v>
      </c>
      <c r="J85" s="7" t="str">
        <f t="shared" si="6"/>
        <v>REQ-FSP71</v>
      </c>
      <c r="K85" s="7" t="str">
        <f t="shared" si="5"/>
        <v>FSP71</v>
      </c>
      <c r="L85" s="4" t="s">
        <v>85</v>
      </c>
      <c r="M85" s="7" t="str">
        <f t="shared" si="4"/>
        <v>FCCID-FSP71</v>
      </c>
      <c r="N85" s="18">
        <v>-116.42292999999999</v>
      </c>
      <c r="O85" s="17">
        <v>41.095168999999999</v>
      </c>
      <c r="P85">
        <v>100</v>
      </c>
      <c r="Q85">
        <v>50</v>
      </c>
      <c r="R85" s="4">
        <v>45</v>
      </c>
      <c r="S85" s="6" t="s">
        <v>27</v>
      </c>
      <c r="T85" s="4" t="s">
        <v>27</v>
      </c>
      <c r="U85" s="6" t="s">
        <v>27</v>
      </c>
      <c r="V85" s="4" t="s">
        <v>27</v>
      </c>
      <c r="W85" s="6" t="s">
        <v>27</v>
      </c>
      <c r="X85" s="4" t="s">
        <v>27</v>
      </c>
      <c r="Y85" s="6" t="s">
        <v>27</v>
      </c>
      <c r="Z85" s="4" t="s">
        <v>27</v>
      </c>
      <c r="AA85" s="6" t="s">
        <v>27</v>
      </c>
      <c r="AB85" s="4" t="s">
        <v>27</v>
      </c>
      <c r="AC85" s="6" t="s">
        <v>27</v>
      </c>
      <c r="AD85" s="4" t="s">
        <v>27</v>
      </c>
      <c r="AE85" s="6" t="s">
        <v>27</v>
      </c>
      <c r="AF85" s="4" t="s">
        <v>27</v>
      </c>
      <c r="AG85" s="6" t="s">
        <v>27</v>
      </c>
      <c r="AH85" s="4" t="s">
        <v>27</v>
      </c>
      <c r="AI85" s="6" t="s">
        <v>27</v>
      </c>
      <c r="AJ85" s="4" t="s">
        <v>27</v>
      </c>
      <c r="AK85" s="6" t="s">
        <v>27</v>
      </c>
      <c r="AL85" s="4" t="s">
        <v>27</v>
      </c>
      <c r="AM85" s="6" t="s">
        <v>27</v>
      </c>
      <c r="AN85" s="4" t="s">
        <v>27</v>
      </c>
      <c r="AO85" s="6" t="s">
        <v>27</v>
      </c>
      <c r="AP85" s="4" t="s">
        <v>27</v>
      </c>
      <c r="AQ85" s="6" t="s">
        <v>27</v>
      </c>
      <c r="AR85" s="4" t="s">
        <v>27</v>
      </c>
      <c r="AS85" s="6" t="s">
        <v>27</v>
      </c>
      <c r="AT85" s="4" t="s">
        <v>27</v>
      </c>
      <c r="AU85" s="6" t="s">
        <v>27</v>
      </c>
      <c r="AV85" s="4" t="s">
        <v>27</v>
      </c>
      <c r="AW85" s="6" t="s">
        <v>27</v>
      </c>
      <c r="AX85" s="4" t="s">
        <v>27</v>
      </c>
      <c r="AY85" s="6" t="s">
        <v>27</v>
      </c>
      <c r="AZ85" s="4" t="s">
        <v>27</v>
      </c>
      <c r="BA85" s="6" t="s">
        <v>27</v>
      </c>
      <c r="BB85" s="4" t="s">
        <v>27</v>
      </c>
      <c r="BC85" s="6" t="s">
        <v>27</v>
      </c>
      <c r="BD85" s="4" t="s">
        <v>27</v>
      </c>
      <c r="BE85" s="6" t="s">
        <v>27</v>
      </c>
      <c r="BF85" s="4" t="s">
        <v>27</v>
      </c>
      <c r="BG85" s="6" t="s">
        <v>27</v>
      </c>
      <c r="BH85" s="4" t="s">
        <v>27</v>
      </c>
      <c r="BI85" s="6" t="s">
        <v>27</v>
      </c>
      <c r="BJ85" s="4" t="s">
        <v>27</v>
      </c>
      <c r="BK85" s="6" t="s">
        <v>27</v>
      </c>
      <c r="BL85" s="4" t="s">
        <v>27</v>
      </c>
      <c r="BM85" s="6" t="s">
        <v>27</v>
      </c>
      <c r="BN85" s="4" t="s">
        <v>27</v>
      </c>
      <c r="BO85" s="6" t="s">
        <v>27</v>
      </c>
      <c r="BP85" s="4" t="s">
        <v>27</v>
      </c>
      <c r="BQ85" s="6" t="s">
        <v>27</v>
      </c>
      <c r="BR85" s="4" t="s">
        <v>27</v>
      </c>
      <c r="BS85" s="6" t="s">
        <v>27</v>
      </c>
      <c r="BT85" s="4" t="s">
        <v>27</v>
      </c>
      <c r="BU85" s="6" t="s">
        <v>27</v>
      </c>
      <c r="BV85" s="4" t="s">
        <v>27</v>
      </c>
      <c r="BW85" s="6" t="s">
        <v>27</v>
      </c>
      <c r="BX85" s="4" t="s">
        <v>27</v>
      </c>
      <c r="BY85" s="6" t="s">
        <v>27</v>
      </c>
      <c r="BZ85" s="4" t="s">
        <v>27</v>
      </c>
      <c r="CA85" s="6" t="s">
        <v>27</v>
      </c>
      <c r="CB85" s="4" t="s">
        <v>27</v>
      </c>
      <c r="CC85" s="6">
        <v>3</v>
      </c>
      <c r="CD85" t="s">
        <v>86</v>
      </c>
      <c r="CE85" s="4">
        <v>2</v>
      </c>
      <c r="CF85" s="7">
        <v>1</v>
      </c>
      <c r="CG85">
        <v>5925</v>
      </c>
      <c r="CH85" s="4">
        <v>6425</v>
      </c>
      <c r="CI85">
        <v>6525</v>
      </c>
      <c r="CJ85" s="4">
        <v>6875</v>
      </c>
      <c r="CK85" s="6">
        <v>131</v>
      </c>
      <c r="CM85">
        <v>132</v>
      </c>
      <c r="CO85">
        <v>133</v>
      </c>
      <c r="CQ85">
        <v>134</v>
      </c>
      <c r="CS85">
        <v>136</v>
      </c>
      <c r="CU85">
        <v>137</v>
      </c>
      <c r="CV85" s="4"/>
      <c r="CX85" s="4"/>
      <c r="CY85" s="2"/>
      <c r="DA85" s="51" t="s">
        <v>112</v>
      </c>
    </row>
    <row r="86" spans="1:105" ht="18" x14ac:dyDescent="0.55000000000000004">
      <c r="A86" s="1" t="s">
        <v>57</v>
      </c>
      <c r="B86" t="s">
        <v>60</v>
      </c>
      <c r="C86" s="4">
        <v>72</v>
      </c>
      <c r="D86" s="6" t="s">
        <v>49</v>
      </c>
      <c r="E86" t="s">
        <v>66</v>
      </c>
      <c r="F86" t="s">
        <v>46</v>
      </c>
      <c r="G86" t="s">
        <v>44</v>
      </c>
      <c r="H86" s="2" t="s">
        <v>48</v>
      </c>
      <c r="I86" s="4">
        <v>1.4</v>
      </c>
      <c r="J86" s="7" t="str">
        <f t="shared" si="6"/>
        <v>REQ-FSP72</v>
      </c>
      <c r="K86" s="7" t="str">
        <f t="shared" si="5"/>
        <v>FSP72</v>
      </c>
      <c r="L86" s="4" t="s">
        <v>85</v>
      </c>
      <c r="M86" s="7" t="str">
        <f t="shared" si="4"/>
        <v>FCCID-FSP72</v>
      </c>
      <c r="N86" s="18">
        <v>-116.42173699999999</v>
      </c>
      <c r="O86" s="17">
        <v>41.073957999999998</v>
      </c>
      <c r="P86">
        <v>100</v>
      </c>
      <c r="Q86">
        <v>50</v>
      </c>
      <c r="R86" s="4">
        <v>45</v>
      </c>
      <c r="S86" s="6" t="s">
        <v>27</v>
      </c>
      <c r="T86" s="4" t="s">
        <v>27</v>
      </c>
      <c r="U86" s="6" t="s">
        <v>27</v>
      </c>
      <c r="V86" s="4" t="s">
        <v>27</v>
      </c>
      <c r="W86" s="6" t="s">
        <v>27</v>
      </c>
      <c r="X86" s="4" t="s">
        <v>27</v>
      </c>
      <c r="Y86" s="6" t="s">
        <v>27</v>
      </c>
      <c r="Z86" s="4" t="s">
        <v>27</v>
      </c>
      <c r="AA86" s="6" t="s">
        <v>27</v>
      </c>
      <c r="AB86" s="4" t="s">
        <v>27</v>
      </c>
      <c r="AC86" s="6" t="s">
        <v>27</v>
      </c>
      <c r="AD86" s="4" t="s">
        <v>27</v>
      </c>
      <c r="AE86" s="6" t="s">
        <v>27</v>
      </c>
      <c r="AF86" s="4" t="s">
        <v>27</v>
      </c>
      <c r="AG86" s="6" t="s">
        <v>27</v>
      </c>
      <c r="AH86" s="4" t="s">
        <v>27</v>
      </c>
      <c r="AI86" s="6" t="s">
        <v>27</v>
      </c>
      <c r="AJ86" s="4" t="s">
        <v>27</v>
      </c>
      <c r="AK86" s="6" t="s">
        <v>27</v>
      </c>
      <c r="AL86" s="4" t="s">
        <v>27</v>
      </c>
      <c r="AM86" s="6" t="s">
        <v>27</v>
      </c>
      <c r="AN86" s="4" t="s">
        <v>27</v>
      </c>
      <c r="AO86" s="6" t="s">
        <v>27</v>
      </c>
      <c r="AP86" s="4" t="s">
        <v>27</v>
      </c>
      <c r="AQ86" s="6" t="s">
        <v>27</v>
      </c>
      <c r="AR86" s="4" t="s">
        <v>27</v>
      </c>
      <c r="AS86" s="6" t="s">
        <v>27</v>
      </c>
      <c r="AT86" s="4" t="s">
        <v>27</v>
      </c>
      <c r="AU86" s="6" t="s">
        <v>27</v>
      </c>
      <c r="AV86" s="4" t="s">
        <v>27</v>
      </c>
      <c r="AW86" s="6" t="s">
        <v>27</v>
      </c>
      <c r="AX86" s="4" t="s">
        <v>27</v>
      </c>
      <c r="AY86" s="6" t="s">
        <v>27</v>
      </c>
      <c r="AZ86" s="4" t="s">
        <v>27</v>
      </c>
      <c r="BA86" s="6" t="s">
        <v>27</v>
      </c>
      <c r="BB86" s="4" t="s">
        <v>27</v>
      </c>
      <c r="BC86" s="6" t="s">
        <v>27</v>
      </c>
      <c r="BD86" s="4" t="s">
        <v>27</v>
      </c>
      <c r="BE86" s="6" t="s">
        <v>27</v>
      </c>
      <c r="BF86" s="4" t="s">
        <v>27</v>
      </c>
      <c r="BG86" s="6" t="s">
        <v>27</v>
      </c>
      <c r="BH86" s="4" t="s">
        <v>27</v>
      </c>
      <c r="BI86" s="6" t="s">
        <v>27</v>
      </c>
      <c r="BJ86" s="4" t="s">
        <v>27</v>
      </c>
      <c r="BK86" s="6" t="s">
        <v>27</v>
      </c>
      <c r="BL86" s="4" t="s">
        <v>27</v>
      </c>
      <c r="BM86" s="6" t="s">
        <v>27</v>
      </c>
      <c r="BN86" s="4" t="s">
        <v>27</v>
      </c>
      <c r="BO86" s="6" t="s">
        <v>27</v>
      </c>
      <c r="BP86" s="4" t="s">
        <v>27</v>
      </c>
      <c r="BQ86" s="6" t="s">
        <v>27</v>
      </c>
      <c r="BR86" s="4" t="s">
        <v>27</v>
      </c>
      <c r="BS86" s="6" t="s">
        <v>27</v>
      </c>
      <c r="BT86" s="4" t="s">
        <v>27</v>
      </c>
      <c r="BU86" s="6" t="s">
        <v>27</v>
      </c>
      <c r="BV86" s="4" t="s">
        <v>27</v>
      </c>
      <c r="BW86" s="6" t="s">
        <v>27</v>
      </c>
      <c r="BX86" s="4" t="s">
        <v>27</v>
      </c>
      <c r="BY86" s="6" t="s">
        <v>27</v>
      </c>
      <c r="BZ86" s="4" t="s">
        <v>27</v>
      </c>
      <c r="CA86" s="6" t="s">
        <v>27</v>
      </c>
      <c r="CB86" s="4" t="s">
        <v>27</v>
      </c>
      <c r="CC86" s="6">
        <v>3</v>
      </c>
      <c r="CD86" t="s">
        <v>86</v>
      </c>
      <c r="CE86" s="4">
        <v>2</v>
      </c>
      <c r="CF86" s="7">
        <v>1</v>
      </c>
      <c r="CG86">
        <v>5925</v>
      </c>
      <c r="CH86" s="4">
        <v>6425</v>
      </c>
      <c r="CI86">
        <v>6525</v>
      </c>
      <c r="CJ86" s="4">
        <v>6875</v>
      </c>
      <c r="CK86" s="6">
        <v>131</v>
      </c>
      <c r="CM86">
        <v>132</v>
      </c>
      <c r="CO86">
        <v>133</v>
      </c>
      <c r="CQ86">
        <v>134</v>
      </c>
      <c r="CS86">
        <v>136</v>
      </c>
      <c r="CU86">
        <v>137</v>
      </c>
      <c r="CV86" s="4"/>
      <c r="CX86" s="4"/>
      <c r="CY86" s="2"/>
      <c r="DA86" s="51" t="s">
        <v>112</v>
      </c>
    </row>
    <row r="87" spans="1:105" ht="18" x14ac:dyDescent="0.55000000000000004">
      <c r="A87" s="1" t="s">
        <v>57</v>
      </c>
      <c r="B87" t="s">
        <v>60</v>
      </c>
      <c r="C87" s="4">
        <v>73</v>
      </c>
      <c r="D87" s="6" t="s">
        <v>49</v>
      </c>
      <c r="E87" t="s">
        <v>66</v>
      </c>
      <c r="F87" t="s">
        <v>64</v>
      </c>
      <c r="G87" t="s">
        <v>44</v>
      </c>
      <c r="H87" s="2" t="s">
        <v>47</v>
      </c>
      <c r="I87" s="4">
        <v>1.4</v>
      </c>
      <c r="J87" s="7" t="str">
        <f t="shared" si="6"/>
        <v>REQ-FSP73</v>
      </c>
      <c r="K87" s="7" t="str">
        <f t="shared" si="5"/>
        <v>FSP73</v>
      </c>
      <c r="L87" s="4" t="s">
        <v>85</v>
      </c>
      <c r="M87" s="7" t="str">
        <f t="shared" si="4"/>
        <v>FCCID-FSP73</v>
      </c>
      <c r="N87" s="18">
        <v>-116.42292999999999</v>
      </c>
      <c r="O87" s="17">
        <v>41.095168999999999</v>
      </c>
      <c r="P87">
        <v>100</v>
      </c>
      <c r="Q87">
        <v>50</v>
      </c>
      <c r="R87" s="4">
        <v>45</v>
      </c>
      <c r="S87" s="6" t="s">
        <v>27</v>
      </c>
      <c r="T87" s="4" t="s">
        <v>27</v>
      </c>
      <c r="U87" s="6" t="s">
        <v>27</v>
      </c>
      <c r="V87" s="4" t="s">
        <v>27</v>
      </c>
      <c r="W87" s="6" t="s">
        <v>27</v>
      </c>
      <c r="X87" s="4" t="s">
        <v>27</v>
      </c>
      <c r="Y87" s="6" t="s">
        <v>27</v>
      </c>
      <c r="Z87" s="4" t="s">
        <v>27</v>
      </c>
      <c r="AA87" s="6" t="s">
        <v>27</v>
      </c>
      <c r="AB87" s="4" t="s">
        <v>27</v>
      </c>
      <c r="AC87" s="6" t="s">
        <v>27</v>
      </c>
      <c r="AD87" s="4" t="s">
        <v>27</v>
      </c>
      <c r="AE87" s="6" t="s">
        <v>27</v>
      </c>
      <c r="AF87" s="4" t="s">
        <v>27</v>
      </c>
      <c r="AG87" s="6" t="s">
        <v>27</v>
      </c>
      <c r="AH87" s="4" t="s">
        <v>27</v>
      </c>
      <c r="AI87" s="6" t="s">
        <v>27</v>
      </c>
      <c r="AJ87" s="4" t="s">
        <v>27</v>
      </c>
      <c r="AK87" s="6" t="s">
        <v>27</v>
      </c>
      <c r="AL87" s="4" t="s">
        <v>27</v>
      </c>
      <c r="AM87" s="6" t="s">
        <v>27</v>
      </c>
      <c r="AN87" s="4" t="s">
        <v>27</v>
      </c>
      <c r="AO87" s="6" t="s">
        <v>27</v>
      </c>
      <c r="AP87" s="4" t="s">
        <v>27</v>
      </c>
      <c r="AQ87" s="6" t="s">
        <v>27</v>
      </c>
      <c r="AR87" s="4" t="s">
        <v>27</v>
      </c>
      <c r="AS87" s="6" t="s">
        <v>27</v>
      </c>
      <c r="AT87" s="4" t="s">
        <v>27</v>
      </c>
      <c r="AU87" s="6" t="s">
        <v>27</v>
      </c>
      <c r="AV87" s="4" t="s">
        <v>27</v>
      </c>
      <c r="AW87" s="6" t="s">
        <v>27</v>
      </c>
      <c r="AX87" s="4" t="s">
        <v>27</v>
      </c>
      <c r="AY87" s="6" t="s">
        <v>27</v>
      </c>
      <c r="AZ87" s="4" t="s">
        <v>27</v>
      </c>
      <c r="BA87" s="6" t="s">
        <v>27</v>
      </c>
      <c r="BB87" s="4" t="s">
        <v>27</v>
      </c>
      <c r="BC87" s="6" t="s">
        <v>27</v>
      </c>
      <c r="BD87" s="4" t="s">
        <v>27</v>
      </c>
      <c r="BE87" s="6" t="s">
        <v>27</v>
      </c>
      <c r="BF87" s="4" t="s">
        <v>27</v>
      </c>
      <c r="BG87" s="6" t="s">
        <v>27</v>
      </c>
      <c r="BH87" s="4" t="s">
        <v>27</v>
      </c>
      <c r="BI87" s="6" t="s">
        <v>27</v>
      </c>
      <c r="BJ87" s="4" t="s">
        <v>27</v>
      </c>
      <c r="BK87" s="6" t="s">
        <v>27</v>
      </c>
      <c r="BL87" s="4" t="s">
        <v>27</v>
      </c>
      <c r="BM87" s="6" t="s">
        <v>27</v>
      </c>
      <c r="BN87" s="4" t="s">
        <v>27</v>
      </c>
      <c r="BO87" s="6" t="s">
        <v>27</v>
      </c>
      <c r="BP87" s="4" t="s">
        <v>27</v>
      </c>
      <c r="BQ87" s="6" t="s">
        <v>27</v>
      </c>
      <c r="BR87" s="4" t="s">
        <v>27</v>
      </c>
      <c r="BS87" s="6" t="s">
        <v>27</v>
      </c>
      <c r="BT87" s="4" t="s">
        <v>27</v>
      </c>
      <c r="BU87" s="6" t="s">
        <v>27</v>
      </c>
      <c r="BV87" s="4" t="s">
        <v>27</v>
      </c>
      <c r="BW87" s="6" t="s">
        <v>27</v>
      </c>
      <c r="BX87" s="4" t="s">
        <v>27</v>
      </c>
      <c r="BY87" s="6" t="s">
        <v>27</v>
      </c>
      <c r="BZ87" s="4" t="s">
        <v>27</v>
      </c>
      <c r="CA87" s="6" t="s">
        <v>27</v>
      </c>
      <c r="CB87" s="4" t="s">
        <v>27</v>
      </c>
      <c r="CC87" s="6">
        <v>3</v>
      </c>
      <c r="CD87" t="s">
        <v>86</v>
      </c>
      <c r="CE87" s="4">
        <v>2</v>
      </c>
      <c r="CF87" s="7">
        <v>2</v>
      </c>
      <c r="CG87">
        <v>5925</v>
      </c>
      <c r="CH87" s="4">
        <v>6425</v>
      </c>
      <c r="CI87">
        <v>6525</v>
      </c>
      <c r="CJ87" s="4">
        <v>6875</v>
      </c>
      <c r="CK87" s="6">
        <v>131</v>
      </c>
      <c r="CM87">
        <v>132</v>
      </c>
      <c r="CO87">
        <v>133</v>
      </c>
      <c r="CQ87">
        <v>134</v>
      </c>
      <c r="CS87">
        <v>136</v>
      </c>
      <c r="CU87">
        <v>137</v>
      </c>
      <c r="CV87" s="4"/>
      <c r="CX87" s="4"/>
      <c r="CY87" s="2"/>
      <c r="DA87" s="51" t="s">
        <v>112</v>
      </c>
    </row>
    <row r="88" spans="1:105" ht="18" x14ac:dyDescent="0.55000000000000004">
      <c r="A88" s="1" t="s">
        <v>57</v>
      </c>
      <c r="B88" t="s">
        <v>60</v>
      </c>
      <c r="C88" s="4">
        <v>74</v>
      </c>
      <c r="D88" s="6" t="s">
        <v>49</v>
      </c>
      <c r="E88" t="s">
        <v>66</v>
      </c>
      <c r="F88" t="s">
        <v>64</v>
      </c>
      <c r="G88" t="s">
        <v>44</v>
      </c>
      <c r="H88" s="2" t="s">
        <v>48</v>
      </c>
      <c r="I88" s="4">
        <v>1.4</v>
      </c>
      <c r="J88" s="7" t="str">
        <f t="shared" si="6"/>
        <v>REQ-FSP74</v>
      </c>
      <c r="K88" s="7" t="str">
        <f t="shared" si="5"/>
        <v>FSP74</v>
      </c>
      <c r="L88" s="4" t="s">
        <v>85</v>
      </c>
      <c r="M88" s="7" t="str">
        <f t="shared" si="4"/>
        <v>FCCID-FSP74</v>
      </c>
      <c r="N88" s="18">
        <v>-116.42173699999999</v>
      </c>
      <c r="O88" s="17">
        <v>41.073957999999998</v>
      </c>
      <c r="P88">
        <v>100</v>
      </c>
      <c r="Q88">
        <v>50</v>
      </c>
      <c r="R88" s="4">
        <v>45</v>
      </c>
      <c r="S88" s="6" t="s">
        <v>27</v>
      </c>
      <c r="T88" s="4" t="s">
        <v>27</v>
      </c>
      <c r="U88" s="6" t="s">
        <v>27</v>
      </c>
      <c r="V88" s="4" t="s">
        <v>27</v>
      </c>
      <c r="W88" s="6" t="s">
        <v>27</v>
      </c>
      <c r="X88" s="4" t="s">
        <v>27</v>
      </c>
      <c r="Y88" s="6" t="s">
        <v>27</v>
      </c>
      <c r="Z88" s="4" t="s">
        <v>27</v>
      </c>
      <c r="AA88" s="6" t="s">
        <v>27</v>
      </c>
      <c r="AB88" s="4" t="s">
        <v>27</v>
      </c>
      <c r="AC88" s="6" t="s">
        <v>27</v>
      </c>
      <c r="AD88" s="4" t="s">
        <v>27</v>
      </c>
      <c r="AE88" s="6" t="s">
        <v>27</v>
      </c>
      <c r="AF88" s="4" t="s">
        <v>27</v>
      </c>
      <c r="AG88" s="6" t="s">
        <v>27</v>
      </c>
      <c r="AH88" s="4" t="s">
        <v>27</v>
      </c>
      <c r="AI88" s="6" t="s">
        <v>27</v>
      </c>
      <c r="AJ88" s="4" t="s">
        <v>27</v>
      </c>
      <c r="AK88" s="6" t="s">
        <v>27</v>
      </c>
      <c r="AL88" s="4" t="s">
        <v>27</v>
      </c>
      <c r="AM88" s="6" t="s">
        <v>27</v>
      </c>
      <c r="AN88" s="4" t="s">
        <v>27</v>
      </c>
      <c r="AO88" s="6" t="s">
        <v>27</v>
      </c>
      <c r="AP88" s="4" t="s">
        <v>27</v>
      </c>
      <c r="AQ88" s="6" t="s">
        <v>27</v>
      </c>
      <c r="AR88" s="4" t="s">
        <v>27</v>
      </c>
      <c r="AS88" s="6" t="s">
        <v>27</v>
      </c>
      <c r="AT88" s="4" t="s">
        <v>27</v>
      </c>
      <c r="AU88" s="6" t="s">
        <v>27</v>
      </c>
      <c r="AV88" s="4" t="s">
        <v>27</v>
      </c>
      <c r="AW88" s="6" t="s">
        <v>27</v>
      </c>
      <c r="AX88" s="4" t="s">
        <v>27</v>
      </c>
      <c r="AY88" s="6" t="s">
        <v>27</v>
      </c>
      <c r="AZ88" s="4" t="s">
        <v>27</v>
      </c>
      <c r="BA88" s="6" t="s">
        <v>27</v>
      </c>
      <c r="BB88" s="4" t="s">
        <v>27</v>
      </c>
      <c r="BC88" s="6" t="s">
        <v>27</v>
      </c>
      <c r="BD88" s="4" t="s">
        <v>27</v>
      </c>
      <c r="BE88" s="6" t="s">
        <v>27</v>
      </c>
      <c r="BF88" s="4" t="s">
        <v>27</v>
      </c>
      <c r="BG88" s="6" t="s">
        <v>27</v>
      </c>
      <c r="BH88" s="4" t="s">
        <v>27</v>
      </c>
      <c r="BI88" s="6" t="s">
        <v>27</v>
      </c>
      <c r="BJ88" s="4" t="s">
        <v>27</v>
      </c>
      <c r="BK88" s="6" t="s">
        <v>27</v>
      </c>
      <c r="BL88" s="4" t="s">
        <v>27</v>
      </c>
      <c r="BM88" s="6" t="s">
        <v>27</v>
      </c>
      <c r="BN88" s="4" t="s">
        <v>27</v>
      </c>
      <c r="BO88" s="6" t="s">
        <v>27</v>
      </c>
      <c r="BP88" s="4" t="s">
        <v>27</v>
      </c>
      <c r="BQ88" s="6" t="s">
        <v>27</v>
      </c>
      <c r="BR88" s="4" t="s">
        <v>27</v>
      </c>
      <c r="BS88" s="6" t="s">
        <v>27</v>
      </c>
      <c r="BT88" s="4" t="s">
        <v>27</v>
      </c>
      <c r="BU88" s="6" t="s">
        <v>27</v>
      </c>
      <c r="BV88" s="4" t="s">
        <v>27</v>
      </c>
      <c r="BW88" s="6" t="s">
        <v>27</v>
      </c>
      <c r="BX88" s="4" t="s">
        <v>27</v>
      </c>
      <c r="BY88" s="6" t="s">
        <v>27</v>
      </c>
      <c r="BZ88" s="4" t="s">
        <v>27</v>
      </c>
      <c r="CA88" s="6" t="s">
        <v>27</v>
      </c>
      <c r="CB88" s="4" t="s">
        <v>27</v>
      </c>
      <c r="CC88" s="6">
        <v>3</v>
      </c>
      <c r="CD88" t="s">
        <v>86</v>
      </c>
      <c r="CE88" s="4">
        <v>2</v>
      </c>
      <c r="CF88" s="7">
        <v>2</v>
      </c>
      <c r="CG88">
        <v>5925</v>
      </c>
      <c r="CH88" s="4">
        <v>6425</v>
      </c>
      <c r="CI88">
        <v>6525</v>
      </c>
      <c r="CJ88" s="4">
        <v>6875</v>
      </c>
      <c r="CK88" s="6">
        <v>131</v>
      </c>
      <c r="CM88">
        <v>132</v>
      </c>
      <c r="CO88">
        <v>133</v>
      </c>
      <c r="CQ88">
        <v>134</v>
      </c>
      <c r="CS88">
        <v>136</v>
      </c>
      <c r="CU88">
        <v>137</v>
      </c>
      <c r="CV88" s="4"/>
      <c r="CX88" s="4"/>
      <c r="CY88" s="2"/>
      <c r="DA88" s="51" t="s">
        <v>112</v>
      </c>
    </row>
    <row r="89" spans="1:105" ht="18" x14ac:dyDescent="0.55000000000000004">
      <c r="A89" s="1" t="s">
        <v>57</v>
      </c>
      <c r="B89" t="s">
        <v>60</v>
      </c>
      <c r="C89" s="4">
        <v>75</v>
      </c>
      <c r="D89" s="6" t="s">
        <v>49</v>
      </c>
      <c r="E89" t="s">
        <v>66</v>
      </c>
      <c r="F89" t="s">
        <v>64</v>
      </c>
      <c r="G89" t="s">
        <v>63</v>
      </c>
      <c r="H89" s="2" t="s">
        <v>47</v>
      </c>
      <c r="I89" s="4">
        <v>1.4</v>
      </c>
      <c r="J89" s="7" t="str">
        <f t="shared" si="6"/>
        <v>REQ-FSP75</v>
      </c>
      <c r="K89" s="7" t="str">
        <f t="shared" si="5"/>
        <v>FSP75</v>
      </c>
      <c r="L89" s="4" t="s">
        <v>85</v>
      </c>
      <c r="M89" s="7" t="str">
        <f t="shared" si="4"/>
        <v>FCCID-FSP75</v>
      </c>
      <c r="N89" s="18">
        <v>-116.42292999999999</v>
      </c>
      <c r="O89" s="17">
        <v>41.095168999999999</v>
      </c>
      <c r="P89">
        <v>100</v>
      </c>
      <c r="Q89">
        <v>50</v>
      </c>
      <c r="R89" s="4">
        <v>45</v>
      </c>
      <c r="S89" s="6" t="s">
        <v>27</v>
      </c>
      <c r="T89" s="4" t="s">
        <v>27</v>
      </c>
      <c r="U89" s="6" t="s">
        <v>27</v>
      </c>
      <c r="V89" s="4" t="s">
        <v>27</v>
      </c>
      <c r="W89" s="6" t="s">
        <v>27</v>
      </c>
      <c r="X89" s="4" t="s">
        <v>27</v>
      </c>
      <c r="Y89" s="6" t="s">
        <v>27</v>
      </c>
      <c r="Z89" s="4" t="s">
        <v>27</v>
      </c>
      <c r="AA89" s="6" t="s">
        <v>27</v>
      </c>
      <c r="AB89" s="4" t="s">
        <v>27</v>
      </c>
      <c r="AC89" s="6" t="s">
        <v>27</v>
      </c>
      <c r="AD89" s="4" t="s">
        <v>27</v>
      </c>
      <c r="AE89" s="6" t="s">
        <v>27</v>
      </c>
      <c r="AF89" s="4" t="s">
        <v>27</v>
      </c>
      <c r="AG89" s="6" t="s">
        <v>27</v>
      </c>
      <c r="AH89" s="4" t="s">
        <v>27</v>
      </c>
      <c r="AI89" s="6" t="s">
        <v>27</v>
      </c>
      <c r="AJ89" s="4" t="s">
        <v>27</v>
      </c>
      <c r="AK89" s="6" t="s">
        <v>27</v>
      </c>
      <c r="AL89" s="4" t="s">
        <v>27</v>
      </c>
      <c r="AM89" s="6" t="s">
        <v>27</v>
      </c>
      <c r="AN89" s="4" t="s">
        <v>27</v>
      </c>
      <c r="AO89" s="6" t="s">
        <v>27</v>
      </c>
      <c r="AP89" s="4" t="s">
        <v>27</v>
      </c>
      <c r="AQ89" s="6" t="s">
        <v>27</v>
      </c>
      <c r="AR89" s="4" t="s">
        <v>27</v>
      </c>
      <c r="AS89" s="6" t="s">
        <v>27</v>
      </c>
      <c r="AT89" s="4" t="s">
        <v>27</v>
      </c>
      <c r="AU89" s="6" t="s">
        <v>27</v>
      </c>
      <c r="AV89" s="4" t="s">
        <v>27</v>
      </c>
      <c r="AW89" s="6" t="s">
        <v>27</v>
      </c>
      <c r="AX89" s="4" t="s">
        <v>27</v>
      </c>
      <c r="AY89" s="6" t="s">
        <v>27</v>
      </c>
      <c r="AZ89" s="4" t="s">
        <v>27</v>
      </c>
      <c r="BA89" s="6" t="s">
        <v>27</v>
      </c>
      <c r="BB89" s="4" t="s">
        <v>27</v>
      </c>
      <c r="BC89" s="6" t="s">
        <v>27</v>
      </c>
      <c r="BD89" s="4" t="s">
        <v>27</v>
      </c>
      <c r="BE89" s="6" t="s">
        <v>27</v>
      </c>
      <c r="BF89" s="4" t="s">
        <v>27</v>
      </c>
      <c r="BG89" s="6" t="s">
        <v>27</v>
      </c>
      <c r="BH89" s="4" t="s">
        <v>27</v>
      </c>
      <c r="BI89" s="6" t="s">
        <v>27</v>
      </c>
      <c r="BJ89" s="4" t="s">
        <v>27</v>
      </c>
      <c r="BK89" s="6" t="s">
        <v>27</v>
      </c>
      <c r="BL89" s="4" t="s">
        <v>27</v>
      </c>
      <c r="BM89" s="6" t="s">
        <v>27</v>
      </c>
      <c r="BN89" s="4" t="s">
        <v>27</v>
      </c>
      <c r="BO89" s="6" t="s">
        <v>27</v>
      </c>
      <c r="BP89" s="4" t="s">
        <v>27</v>
      </c>
      <c r="BQ89" s="6" t="s">
        <v>27</v>
      </c>
      <c r="BR89" s="4" t="s">
        <v>27</v>
      </c>
      <c r="BS89" s="6" t="s">
        <v>27</v>
      </c>
      <c r="BT89" s="4" t="s">
        <v>27</v>
      </c>
      <c r="BU89" s="6" t="s">
        <v>27</v>
      </c>
      <c r="BV89" s="4" t="s">
        <v>27</v>
      </c>
      <c r="BW89" s="6" t="s">
        <v>27</v>
      </c>
      <c r="BX89" s="4" t="s">
        <v>27</v>
      </c>
      <c r="BY89" s="6" t="s">
        <v>27</v>
      </c>
      <c r="BZ89" s="4" t="s">
        <v>27</v>
      </c>
      <c r="CA89" s="6" t="s">
        <v>27</v>
      </c>
      <c r="CB89" s="4" t="s">
        <v>27</v>
      </c>
      <c r="CC89" s="6">
        <v>100</v>
      </c>
      <c r="CD89" t="s">
        <v>86</v>
      </c>
      <c r="CE89" s="4">
        <v>10</v>
      </c>
      <c r="CF89" s="7">
        <v>2</v>
      </c>
      <c r="CG89">
        <v>5925</v>
      </c>
      <c r="CH89" s="4">
        <v>6425</v>
      </c>
      <c r="CI89">
        <v>6525</v>
      </c>
      <c r="CJ89" s="4">
        <v>6875</v>
      </c>
      <c r="CK89" s="6">
        <v>131</v>
      </c>
      <c r="CM89">
        <v>132</v>
      </c>
      <c r="CO89">
        <v>133</v>
      </c>
      <c r="CQ89">
        <v>134</v>
      </c>
      <c r="CS89">
        <v>136</v>
      </c>
      <c r="CU89">
        <v>137</v>
      </c>
      <c r="CV89" s="4"/>
      <c r="CX89" s="4"/>
      <c r="CY89" s="2"/>
      <c r="DA89" s="51" t="s">
        <v>112</v>
      </c>
    </row>
    <row r="90" spans="1:105" ht="18" x14ac:dyDescent="0.55000000000000004">
      <c r="A90" s="1" t="s">
        <v>57</v>
      </c>
      <c r="B90" t="s">
        <v>60</v>
      </c>
      <c r="C90" s="4">
        <v>76</v>
      </c>
      <c r="D90" s="6" t="s">
        <v>49</v>
      </c>
      <c r="E90" t="s">
        <v>66</v>
      </c>
      <c r="F90" t="s">
        <v>64</v>
      </c>
      <c r="G90" t="s">
        <v>63</v>
      </c>
      <c r="H90" s="2" t="s">
        <v>48</v>
      </c>
      <c r="I90" s="4">
        <v>1.4</v>
      </c>
      <c r="J90" s="7" t="str">
        <f t="shared" si="6"/>
        <v>REQ-FSP76</v>
      </c>
      <c r="K90" s="7" t="str">
        <f t="shared" si="5"/>
        <v>FSP76</v>
      </c>
      <c r="L90" s="4" t="s">
        <v>85</v>
      </c>
      <c r="M90" s="7" t="str">
        <f t="shared" si="4"/>
        <v>FCCID-FSP76</v>
      </c>
      <c r="N90" s="18">
        <v>-116.42173699999999</v>
      </c>
      <c r="O90" s="17">
        <v>41.073957999999998</v>
      </c>
      <c r="P90">
        <v>100</v>
      </c>
      <c r="Q90">
        <v>50</v>
      </c>
      <c r="R90" s="4">
        <v>45</v>
      </c>
      <c r="S90" s="6" t="s">
        <v>27</v>
      </c>
      <c r="T90" s="4" t="s">
        <v>27</v>
      </c>
      <c r="U90" s="6" t="s">
        <v>27</v>
      </c>
      <c r="V90" s="4" t="s">
        <v>27</v>
      </c>
      <c r="W90" s="6" t="s">
        <v>27</v>
      </c>
      <c r="X90" s="4" t="s">
        <v>27</v>
      </c>
      <c r="Y90" s="6" t="s">
        <v>27</v>
      </c>
      <c r="Z90" s="4" t="s">
        <v>27</v>
      </c>
      <c r="AA90" s="6" t="s">
        <v>27</v>
      </c>
      <c r="AB90" s="4" t="s">
        <v>27</v>
      </c>
      <c r="AC90" s="6" t="s">
        <v>27</v>
      </c>
      <c r="AD90" s="4" t="s">
        <v>27</v>
      </c>
      <c r="AE90" s="6" t="s">
        <v>27</v>
      </c>
      <c r="AF90" s="4" t="s">
        <v>27</v>
      </c>
      <c r="AG90" s="6" t="s">
        <v>27</v>
      </c>
      <c r="AH90" s="4" t="s">
        <v>27</v>
      </c>
      <c r="AI90" s="6" t="s">
        <v>27</v>
      </c>
      <c r="AJ90" s="4" t="s">
        <v>27</v>
      </c>
      <c r="AK90" s="6" t="s">
        <v>27</v>
      </c>
      <c r="AL90" s="4" t="s">
        <v>27</v>
      </c>
      <c r="AM90" s="6" t="s">
        <v>27</v>
      </c>
      <c r="AN90" s="4" t="s">
        <v>27</v>
      </c>
      <c r="AO90" s="6" t="s">
        <v>27</v>
      </c>
      <c r="AP90" s="4" t="s">
        <v>27</v>
      </c>
      <c r="AQ90" s="6" t="s">
        <v>27</v>
      </c>
      <c r="AR90" s="4" t="s">
        <v>27</v>
      </c>
      <c r="AS90" s="6" t="s">
        <v>27</v>
      </c>
      <c r="AT90" s="4" t="s">
        <v>27</v>
      </c>
      <c r="AU90" s="6" t="s">
        <v>27</v>
      </c>
      <c r="AV90" s="4" t="s">
        <v>27</v>
      </c>
      <c r="AW90" s="6" t="s">
        <v>27</v>
      </c>
      <c r="AX90" s="4" t="s">
        <v>27</v>
      </c>
      <c r="AY90" s="6" t="s">
        <v>27</v>
      </c>
      <c r="AZ90" s="4" t="s">
        <v>27</v>
      </c>
      <c r="BA90" s="6" t="s">
        <v>27</v>
      </c>
      <c r="BB90" s="4" t="s">
        <v>27</v>
      </c>
      <c r="BC90" s="6" t="s">
        <v>27</v>
      </c>
      <c r="BD90" s="4" t="s">
        <v>27</v>
      </c>
      <c r="BE90" s="6" t="s">
        <v>27</v>
      </c>
      <c r="BF90" s="4" t="s">
        <v>27</v>
      </c>
      <c r="BG90" s="6" t="s">
        <v>27</v>
      </c>
      <c r="BH90" s="4" t="s">
        <v>27</v>
      </c>
      <c r="BI90" s="6" t="s">
        <v>27</v>
      </c>
      <c r="BJ90" s="4" t="s">
        <v>27</v>
      </c>
      <c r="BK90" s="6" t="s">
        <v>27</v>
      </c>
      <c r="BL90" s="4" t="s">
        <v>27</v>
      </c>
      <c r="BM90" s="6" t="s">
        <v>27</v>
      </c>
      <c r="BN90" s="4" t="s">
        <v>27</v>
      </c>
      <c r="BO90" s="6" t="s">
        <v>27</v>
      </c>
      <c r="BP90" s="4" t="s">
        <v>27</v>
      </c>
      <c r="BQ90" s="6" t="s">
        <v>27</v>
      </c>
      <c r="BR90" s="4" t="s">
        <v>27</v>
      </c>
      <c r="BS90" s="6" t="s">
        <v>27</v>
      </c>
      <c r="BT90" s="4" t="s">
        <v>27</v>
      </c>
      <c r="BU90" s="6" t="s">
        <v>27</v>
      </c>
      <c r="BV90" s="4" t="s">
        <v>27</v>
      </c>
      <c r="BW90" s="6" t="s">
        <v>27</v>
      </c>
      <c r="BX90" s="4" t="s">
        <v>27</v>
      </c>
      <c r="BY90" s="6" t="s">
        <v>27</v>
      </c>
      <c r="BZ90" s="4" t="s">
        <v>27</v>
      </c>
      <c r="CA90" s="6" t="s">
        <v>27</v>
      </c>
      <c r="CB90" s="4" t="s">
        <v>27</v>
      </c>
      <c r="CC90" s="6">
        <v>100</v>
      </c>
      <c r="CD90" t="s">
        <v>86</v>
      </c>
      <c r="CE90" s="4">
        <v>10</v>
      </c>
      <c r="CF90" s="7">
        <v>2</v>
      </c>
      <c r="CG90">
        <v>5925</v>
      </c>
      <c r="CH90" s="4">
        <v>6425</v>
      </c>
      <c r="CI90">
        <v>6525</v>
      </c>
      <c r="CJ90" s="4">
        <v>6875</v>
      </c>
      <c r="CK90" s="6">
        <v>131</v>
      </c>
      <c r="CM90">
        <v>132</v>
      </c>
      <c r="CO90">
        <v>133</v>
      </c>
      <c r="CQ90">
        <v>134</v>
      </c>
      <c r="CS90">
        <v>136</v>
      </c>
      <c r="CU90">
        <v>137</v>
      </c>
      <c r="CV90" s="4"/>
      <c r="CX90" s="4"/>
      <c r="CY90" s="2"/>
      <c r="DA90" s="51" t="s">
        <v>112</v>
      </c>
    </row>
    <row r="91" spans="1:105" ht="18" x14ac:dyDescent="0.55000000000000004">
      <c r="A91" s="1" t="s">
        <v>57</v>
      </c>
      <c r="B91" t="s">
        <v>60</v>
      </c>
      <c r="C91" s="4">
        <v>77</v>
      </c>
      <c r="D91" s="6" t="s">
        <v>49</v>
      </c>
      <c r="E91" t="s">
        <v>66</v>
      </c>
      <c r="F91" t="s">
        <v>46</v>
      </c>
      <c r="G91" t="s">
        <v>44</v>
      </c>
      <c r="H91" s="2" t="s">
        <v>45</v>
      </c>
      <c r="I91" s="4">
        <v>1.4</v>
      </c>
      <c r="J91" s="7" t="str">
        <f t="shared" si="6"/>
        <v>REQ-FSP77</v>
      </c>
      <c r="K91" s="7" t="str">
        <f t="shared" si="5"/>
        <v>FSP77</v>
      </c>
      <c r="L91" s="4" t="s">
        <v>85</v>
      </c>
      <c r="M91" s="7" t="str">
        <f t="shared" si="4"/>
        <v>FCCID-FSP77</v>
      </c>
      <c r="N91" s="18">
        <v>-121.300259</v>
      </c>
      <c r="O91" s="17">
        <v>39.523761</v>
      </c>
      <c r="P91">
        <v>100</v>
      </c>
      <c r="Q91">
        <v>50</v>
      </c>
      <c r="R91" s="4">
        <v>45</v>
      </c>
      <c r="S91" s="6" t="s">
        <v>27</v>
      </c>
      <c r="T91" s="4" t="s">
        <v>27</v>
      </c>
      <c r="U91" s="6" t="s">
        <v>27</v>
      </c>
      <c r="V91" s="4" t="s">
        <v>27</v>
      </c>
      <c r="W91" s="6" t="s">
        <v>27</v>
      </c>
      <c r="X91" s="4" t="s">
        <v>27</v>
      </c>
      <c r="Y91" s="6" t="s">
        <v>27</v>
      </c>
      <c r="Z91" s="4" t="s">
        <v>27</v>
      </c>
      <c r="AA91" s="6" t="s">
        <v>27</v>
      </c>
      <c r="AB91" s="4" t="s">
        <v>27</v>
      </c>
      <c r="AC91" s="6" t="s">
        <v>27</v>
      </c>
      <c r="AD91" s="4" t="s">
        <v>27</v>
      </c>
      <c r="AE91" s="6" t="s">
        <v>27</v>
      </c>
      <c r="AF91" s="4" t="s">
        <v>27</v>
      </c>
      <c r="AG91" s="6" t="s">
        <v>27</v>
      </c>
      <c r="AH91" s="4" t="s">
        <v>27</v>
      </c>
      <c r="AI91" s="6" t="s">
        <v>27</v>
      </c>
      <c r="AJ91" s="4" t="s">
        <v>27</v>
      </c>
      <c r="AK91" s="6" t="s">
        <v>27</v>
      </c>
      <c r="AL91" s="4" t="s">
        <v>27</v>
      </c>
      <c r="AM91" s="6" t="s">
        <v>27</v>
      </c>
      <c r="AN91" s="4" t="s">
        <v>27</v>
      </c>
      <c r="AO91" s="6" t="s">
        <v>27</v>
      </c>
      <c r="AP91" s="4" t="s">
        <v>27</v>
      </c>
      <c r="AQ91" s="6" t="s">
        <v>27</v>
      </c>
      <c r="AR91" s="4" t="s">
        <v>27</v>
      </c>
      <c r="AS91" s="6" t="s">
        <v>27</v>
      </c>
      <c r="AT91" s="4" t="s">
        <v>27</v>
      </c>
      <c r="AU91" s="6" t="s">
        <v>27</v>
      </c>
      <c r="AV91" s="4" t="s">
        <v>27</v>
      </c>
      <c r="AW91" s="6" t="s">
        <v>27</v>
      </c>
      <c r="AX91" s="4" t="s">
        <v>27</v>
      </c>
      <c r="AY91" s="6" t="s">
        <v>27</v>
      </c>
      <c r="AZ91" s="4" t="s">
        <v>27</v>
      </c>
      <c r="BA91" s="6" t="s">
        <v>27</v>
      </c>
      <c r="BB91" s="4" t="s">
        <v>27</v>
      </c>
      <c r="BC91" s="6" t="s">
        <v>27</v>
      </c>
      <c r="BD91" s="4" t="s">
        <v>27</v>
      </c>
      <c r="BE91" s="6" t="s">
        <v>27</v>
      </c>
      <c r="BF91" s="4" t="s">
        <v>27</v>
      </c>
      <c r="BG91" s="6" t="s">
        <v>27</v>
      </c>
      <c r="BH91" s="4" t="s">
        <v>27</v>
      </c>
      <c r="BI91" s="6" t="s">
        <v>27</v>
      </c>
      <c r="BJ91" s="4" t="s">
        <v>27</v>
      </c>
      <c r="BK91" s="6" t="s">
        <v>27</v>
      </c>
      <c r="BL91" s="4" t="s">
        <v>27</v>
      </c>
      <c r="BM91" s="6" t="s">
        <v>27</v>
      </c>
      <c r="BN91" s="4" t="s">
        <v>27</v>
      </c>
      <c r="BO91" s="6" t="s">
        <v>27</v>
      </c>
      <c r="BP91" s="4" t="s">
        <v>27</v>
      </c>
      <c r="BQ91" s="6" t="s">
        <v>27</v>
      </c>
      <c r="BR91" s="4" t="s">
        <v>27</v>
      </c>
      <c r="BS91" s="6" t="s">
        <v>27</v>
      </c>
      <c r="BT91" s="4" t="s">
        <v>27</v>
      </c>
      <c r="BU91" s="6" t="s">
        <v>27</v>
      </c>
      <c r="BV91" s="4" t="s">
        <v>27</v>
      </c>
      <c r="BW91" s="6" t="s">
        <v>27</v>
      </c>
      <c r="BX91" s="4" t="s">
        <v>27</v>
      </c>
      <c r="BY91" s="6" t="s">
        <v>27</v>
      </c>
      <c r="BZ91" s="4" t="s">
        <v>27</v>
      </c>
      <c r="CA91" s="6" t="s">
        <v>27</v>
      </c>
      <c r="CB91" s="4" t="s">
        <v>27</v>
      </c>
      <c r="CC91" s="6">
        <v>3</v>
      </c>
      <c r="CD91" t="s">
        <v>86</v>
      </c>
      <c r="CE91" s="4">
        <v>2</v>
      </c>
      <c r="CF91" s="7">
        <v>1</v>
      </c>
      <c r="CG91">
        <v>5925</v>
      </c>
      <c r="CH91" s="4">
        <v>6425</v>
      </c>
      <c r="CI91">
        <v>6525</v>
      </c>
      <c r="CJ91" s="4">
        <v>6875</v>
      </c>
      <c r="CK91" s="6">
        <v>131</v>
      </c>
      <c r="CM91">
        <v>132</v>
      </c>
      <c r="CO91">
        <v>133</v>
      </c>
      <c r="CQ91">
        <v>134</v>
      </c>
      <c r="CS91">
        <v>136</v>
      </c>
      <c r="CU91">
        <v>137</v>
      </c>
      <c r="CV91" s="4"/>
      <c r="CX91" s="4"/>
      <c r="CY91" s="2"/>
      <c r="DA91" s="51" t="s">
        <v>113</v>
      </c>
    </row>
    <row r="92" spans="1:105" ht="18" x14ac:dyDescent="0.55000000000000004">
      <c r="A92" s="1" t="s">
        <v>57</v>
      </c>
      <c r="B92" t="s">
        <v>60</v>
      </c>
      <c r="C92" s="4">
        <v>78</v>
      </c>
      <c r="D92" s="6" t="s">
        <v>49</v>
      </c>
      <c r="E92" t="s">
        <v>66</v>
      </c>
      <c r="F92" t="s">
        <v>46</v>
      </c>
      <c r="G92" t="s">
        <v>44</v>
      </c>
      <c r="H92" s="2" t="s">
        <v>48</v>
      </c>
      <c r="I92" s="4">
        <v>1.4</v>
      </c>
      <c r="J92" s="7" t="str">
        <f t="shared" si="6"/>
        <v>REQ-FSP78</v>
      </c>
      <c r="K92" s="7" t="str">
        <f t="shared" si="5"/>
        <v>FSP78</v>
      </c>
      <c r="L92" s="4" t="s">
        <v>85</v>
      </c>
      <c r="M92" s="7" t="str">
        <f t="shared" si="4"/>
        <v>FCCID-FSP78</v>
      </c>
      <c r="N92" s="18">
        <v>-121.275352</v>
      </c>
      <c r="O92" s="17">
        <v>39.519613999999997</v>
      </c>
      <c r="P92">
        <v>100</v>
      </c>
      <c r="Q92">
        <v>50</v>
      </c>
      <c r="R92" s="4">
        <v>45</v>
      </c>
      <c r="S92" s="6" t="s">
        <v>27</v>
      </c>
      <c r="T92" s="4" t="s">
        <v>27</v>
      </c>
      <c r="U92" s="6" t="s">
        <v>27</v>
      </c>
      <c r="V92" s="4" t="s">
        <v>27</v>
      </c>
      <c r="W92" s="6" t="s">
        <v>27</v>
      </c>
      <c r="X92" s="4" t="s">
        <v>27</v>
      </c>
      <c r="Y92" s="6" t="s">
        <v>27</v>
      </c>
      <c r="Z92" s="4" t="s">
        <v>27</v>
      </c>
      <c r="AA92" s="6" t="s">
        <v>27</v>
      </c>
      <c r="AB92" s="4" t="s">
        <v>27</v>
      </c>
      <c r="AC92" s="6" t="s">
        <v>27</v>
      </c>
      <c r="AD92" s="4" t="s">
        <v>27</v>
      </c>
      <c r="AE92" s="6" t="s">
        <v>27</v>
      </c>
      <c r="AF92" s="4" t="s">
        <v>27</v>
      </c>
      <c r="AG92" s="6" t="s">
        <v>27</v>
      </c>
      <c r="AH92" s="4" t="s">
        <v>27</v>
      </c>
      <c r="AI92" s="6" t="s">
        <v>27</v>
      </c>
      <c r="AJ92" s="4" t="s">
        <v>27</v>
      </c>
      <c r="AK92" s="6" t="s">
        <v>27</v>
      </c>
      <c r="AL92" s="4" t="s">
        <v>27</v>
      </c>
      <c r="AM92" s="6" t="s">
        <v>27</v>
      </c>
      <c r="AN92" s="4" t="s">
        <v>27</v>
      </c>
      <c r="AO92" s="6" t="s">
        <v>27</v>
      </c>
      <c r="AP92" s="4" t="s">
        <v>27</v>
      </c>
      <c r="AQ92" s="6" t="s">
        <v>27</v>
      </c>
      <c r="AR92" s="4" t="s">
        <v>27</v>
      </c>
      <c r="AS92" s="6" t="s">
        <v>27</v>
      </c>
      <c r="AT92" s="4" t="s">
        <v>27</v>
      </c>
      <c r="AU92" s="6" t="s">
        <v>27</v>
      </c>
      <c r="AV92" s="4" t="s">
        <v>27</v>
      </c>
      <c r="AW92" s="6" t="s">
        <v>27</v>
      </c>
      <c r="AX92" s="4" t="s">
        <v>27</v>
      </c>
      <c r="AY92" s="6" t="s">
        <v>27</v>
      </c>
      <c r="AZ92" s="4" t="s">
        <v>27</v>
      </c>
      <c r="BA92" s="6" t="s">
        <v>27</v>
      </c>
      <c r="BB92" s="4" t="s">
        <v>27</v>
      </c>
      <c r="BC92" s="6" t="s">
        <v>27</v>
      </c>
      <c r="BD92" s="4" t="s">
        <v>27</v>
      </c>
      <c r="BE92" s="6" t="s">
        <v>27</v>
      </c>
      <c r="BF92" s="4" t="s">
        <v>27</v>
      </c>
      <c r="BG92" s="6" t="s">
        <v>27</v>
      </c>
      <c r="BH92" s="4" t="s">
        <v>27</v>
      </c>
      <c r="BI92" s="6" t="s">
        <v>27</v>
      </c>
      <c r="BJ92" s="4" t="s">
        <v>27</v>
      </c>
      <c r="BK92" s="6" t="s">
        <v>27</v>
      </c>
      <c r="BL92" s="4" t="s">
        <v>27</v>
      </c>
      <c r="BM92" s="6" t="s">
        <v>27</v>
      </c>
      <c r="BN92" s="4" t="s">
        <v>27</v>
      </c>
      <c r="BO92" s="6" t="s">
        <v>27</v>
      </c>
      <c r="BP92" s="4" t="s">
        <v>27</v>
      </c>
      <c r="BQ92" s="6" t="s">
        <v>27</v>
      </c>
      <c r="BR92" s="4" t="s">
        <v>27</v>
      </c>
      <c r="BS92" s="6" t="s">
        <v>27</v>
      </c>
      <c r="BT92" s="4" t="s">
        <v>27</v>
      </c>
      <c r="BU92" s="6" t="s">
        <v>27</v>
      </c>
      <c r="BV92" s="4" t="s">
        <v>27</v>
      </c>
      <c r="BW92" s="6" t="s">
        <v>27</v>
      </c>
      <c r="BX92" s="4" t="s">
        <v>27</v>
      </c>
      <c r="BY92" s="6" t="s">
        <v>27</v>
      </c>
      <c r="BZ92" s="4" t="s">
        <v>27</v>
      </c>
      <c r="CA92" s="6" t="s">
        <v>27</v>
      </c>
      <c r="CB92" s="4" t="s">
        <v>27</v>
      </c>
      <c r="CC92" s="6">
        <v>3</v>
      </c>
      <c r="CD92" t="s">
        <v>86</v>
      </c>
      <c r="CE92" s="4">
        <v>2</v>
      </c>
      <c r="CF92" s="7">
        <v>1</v>
      </c>
      <c r="CG92">
        <v>5925</v>
      </c>
      <c r="CH92" s="4">
        <v>6425</v>
      </c>
      <c r="CI92">
        <v>6525</v>
      </c>
      <c r="CJ92" s="4">
        <v>6875</v>
      </c>
      <c r="CK92" s="6">
        <v>131</v>
      </c>
      <c r="CM92">
        <v>132</v>
      </c>
      <c r="CO92">
        <v>133</v>
      </c>
      <c r="CQ92">
        <v>134</v>
      </c>
      <c r="CS92">
        <v>136</v>
      </c>
      <c r="CU92">
        <v>137</v>
      </c>
      <c r="CV92" s="4"/>
      <c r="CX92" s="4"/>
      <c r="CY92" s="2"/>
      <c r="DA92" s="51" t="s">
        <v>113</v>
      </c>
    </row>
    <row r="93" spans="1:105" ht="18" x14ac:dyDescent="0.55000000000000004">
      <c r="A93" s="1" t="s">
        <v>57</v>
      </c>
      <c r="B93" t="s">
        <v>60</v>
      </c>
      <c r="C93" s="4">
        <v>79</v>
      </c>
      <c r="D93" s="6" t="s">
        <v>49</v>
      </c>
      <c r="E93" t="s">
        <v>66</v>
      </c>
      <c r="F93" t="s">
        <v>64</v>
      </c>
      <c r="G93" t="s">
        <v>44</v>
      </c>
      <c r="H93" s="2" t="s">
        <v>45</v>
      </c>
      <c r="I93" s="4">
        <v>1.4</v>
      </c>
      <c r="J93" s="7" t="str">
        <f t="shared" si="6"/>
        <v>REQ-FSP79</v>
      </c>
      <c r="K93" s="7" t="str">
        <f t="shared" si="5"/>
        <v>FSP79</v>
      </c>
      <c r="L93" s="4" t="s">
        <v>85</v>
      </c>
      <c r="M93" s="7" t="str">
        <f t="shared" si="4"/>
        <v>FCCID-FSP79</v>
      </c>
      <c r="N93" s="18">
        <v>-121.300259</v>
      </c>
      <c r="O93" s="17">
        <v>39.523761</v>
      </c>
      <c r="P93">
        <v>100</v>
      </c>
      <c r="Q93">
        <v>50</v>
      </c>
      <c r="R93" s="4">
        <v>45</v>
      </c>
      <c r="S93" s="6" t="s">
        <v>27</v>
      </c>
      <c r="T93" s="4" t="s">
        <v>27</v>
      </c>
      <c r="U93" s="6" t="s">
        <v>27</v>
      </c>
      <c r="V93" s="4" t="s">
        <v>27</v>
      </c>
      <c r="W93" s="6" t="s">
        <v>27</v>
      </c>
      <c r="X93" s="4" t="s">
        <v>27</v>
      </c>
      <c r="Y93" s="6" t="s">
        <v>27</v>
      </c>
      <c r="Z93" s="4" t="s">
        <v>27</v>
      </c>
      <c r="AA93" s="6" t="s">
        <v>27</v>
      </c>
      <c r="AB93" s="4" t="s">
        <v>27</v>
      </c>
      <c r="AC93" s="6" t="s">
        <v>27</v>
      </c>
      <c r="AD93" s="4" t="s">
        <v>27</v>
      </c>
      <c r="AE93" s="6" t="s">
        <v>27</v>
      </c>
      <c r="AF93" s="4" t="s">
        <v>27</v>
      </c>
      <c r="AG93" s="6" t="s">
        <v>27</v>
      </c>
      <c r="AH93" s="4" t="s">
        <v>27</v>
      </c>
      <c r="AI93" s="6" t="s">
        <v>27</v>
      </c>
      <c r="AJ93" s="4" t="s">
        <v>27</v>
      </c>
      <c r="AK93" s="6" t="s">
        <v>27</v>
      </c>
      <c r="AL93" s="4" t="s">
        <v>27</v>
      </c>
      <c r="AM93" s="6" t="s">
        <v>27</v>
      </c>
      <c r="AN93" s="4" t="s">
        <v>27</v>
      </c>
      <c r="AO93" s="6" t="s">
        <v>27</v>
      </c>
      <c r="AP93" s="4" t="s">
        <v>27</v>
      </c>
      <c r="AQ93" s="6" t="s">
        <v>27</v>
      </c>
      <c r="AR93" s="4" t="s">
        <v>27</v>
      </c>
      <c r="AS93" s="6" t="s">
        <v>27</v>
      </c>
      <c r="AT93" s="4" t="s">
        <v>27</v>
      </c>
      <c r="AU93" s="6" t="s">
        <v>27</v>
      </c>
      <c r="AV93" s="4" t="s">
        <v>27</v>
      </c>
      <c r="AW93" s="6" t="s">
        <v>27</v>
      </c>
      <c r="AX93" s="4" t="s">
        <v>27</v>
      </c>
      <c r="AY93" s="6" t="s">
        <v>27</v>
      </c>
      <c r="AZ93" s="4" t="s">
        <v>27</v>
      </c>
      <c r="BA93" s="6" t="s">
        <v>27</v>
      </c>
      <c r="BB93" s="4" t="s">
        <v>27</v>
      </c>
      <c r="BC93" s="6" t="s">
        <v>27</v>
      </c>
      <c r="BD93" s="4" t="s">
        <v>27</v>
      </c>
      <c r="BE93" s="6" t="s">
        <v>27</v>
      </c>
      <c r="BF93" s="4" t="s">
        <v>27</v>
      </c>
      <c r="BG93" s="6" t="s">
        <v>27</v>
      </c>
      <c r="BH93" s="4" t="s">
        <v>27</v>
      </c>
      <c r="BI93" s="6" t="s">
        <v>27</v>
      </c>
      <c r="BJ93" s="4" t="s">
        <v>27</v>
      </c>
      <c r="BK93" s="6" t="s">
        <v>27</v>
      </c>
      <c r="BL93" s="4" t="s">
        <v>27</v>
      </c>
      <c r="BM93" s="6" t="s">
        <v>27</v>
      </c>
      <c r="BN93" s="4" t="s">
        <v>27</v>
      </c>
      <c r="BO93" s="6" t="s">
        <v>27</v>
      </c>
      <c r="BP93" s="4" t="s">
        <v>27</v>
      </c>
      <c r="BQ93" s="6" t="s">
        <v>27</v>
      </c>
      <c r="BR93" s="4" t="s">
        <v>27</v>
      </c>
      <c r="BS93" s="6" t="s">
        <v>27</v>
      </c>
      <c r="BT93" s="4" t="s">
        <v>27</v>
      </c>
      <c r="BU93" s="6" t="s">
        <v>27</v>
      </c>
      <c r="BV93" s="4" t="s">
        <v>27</v>
      </c>
      <c r="BW93" s="6" t="s">
        <v>27</v>
      </c>
      <c r="BX93" s="4" t="s">
        <v>27</v>
      </c>
      <c r="BY93" s="6" t="s">
        <v>27</v>
      </c>
      <c r="BZ93" s="4" t="s">
        <v>27</v>
      </c>
      <c r="CA93" s="6" t="s">
        <v>27</v>
      </c>
      <c r="CB93" s="4" t="s">
        <v>27</v>
      </c>
      <c r="CC93" s="6">
        <v>3</v>
      </c>
      <c r="CD93" t="s">
        <v>86</v>
      </c>
      <c r="CE93" s="4">
        <v>2</v>
      </c>
      <c r="CF93" s="7">
        <v>2</v>
      </c>
      <c r="CG93">
        <v>5925</v>
      </c>
      <c r="CH93" s="4">
        <v>6425</v>
      </c>
      <c r="CI93">
        <v>6525</v>
      </c>
      <c r="CJ93" s="4">
        <v>6875</v>
      </c>
      <c r="CK93" s="6">
        <v>131</v>
      </c>
      <c r="CM93">
        <v>132</v>
      </c>
      <c r="CO93">
        <v>133</v>
      </c>
      <c r="CQ93">
        <v>134</v>
      </c>
      <c r="CS93">
        <v>136</v>
      </c>
      <c r="CU93">
        <v>137</v>
      </c>
      <c r="CV93" s="4"/>
      <c r="CX93" s="4"/>
      <c r="CY93" s="2"/>
      <c r="DA93" s="51" t="s">
        <v>113</v>
      </c>
    </row>
    <row r="94" spans="1:105" ht="18" x14ac:dyDescent="0.55000000000000004">
      <c r="A94" s="1" t="s">
        <v>57</v>
      </c>
      <c r="B94" t="s">
        <v>60</v>
      </c>
      <c r="C94" s="4">
        <v>80</v>
      </c>
      <c r="D94" s="6" t="s">
        <v>49</v>
      </c>
      <c r="E94" t="s">
        <v>66</v>
      </c>
      <c r="F94" t="s">
        <v>64</v>
      </c>
      <c r="G94" t="s">
        <v>44</v>
      </c>
      <c r="H94" s="2" t="s">
        <v>47</v>
      </c>
      <c r="I94" s="4">
        <v>1.4</v>
      </c>
      <c r="J94" s="7" t="str">
        <f t="shared" si="6"/>
        <v>REQ-FSP80</v>
      </c>
      <c r="K94" s="7" t="str">
        <f t="shared" si="5"/>
        <v>FSP80</v>
      </c>
      <c r="L94" s="4" t="s">
        <v>85</v>
      </c>
      <c r="M94" s="7" t="str">
        <f t="shared" si="4"/>
        <v>FCCID-FSP80</v>
      </c>
      <c r="N94" s="18">
        <v>-121.301513</v>
      </c>
      <c r="O94" s="17">
        <v>39.518830000000001</v>
      </c>
      <c r="P94">
        <v>100</v>
      </c>
      <c r="Q94">
        <v>50</v>
      </c>
      <c r="R94" s="4">
        <v>45</v>
      </c>
      <c r="S94" s="6" t="s">
        <v>27</v>
      </c>
      <c r="T94" s="4" t="s">
        <v>27</v>
      </c>
      <c r="U94" s="6" t="s">
        <v>27</v>
      </c>
      <c r="V94" s="4" t="s">
        <v>27</v>
      </c>
      <c r="W94" s="6" t="s">
        <v>27</v>
      </c>
      <c r="X94" s="4" t="s">
        <v>27</v>
      </c>
      <c r="Y94" s="6" t="s">
        <v>27</v>
      </c>
      <c r="Z94" s="4" t="s">
        <v>27</v>
      </c>
      <c r="AA94" s="6" t="s">
        <v>27</v>
      </c>
      <c r="AB94" s="4" t="s">
        <v>27</v>
      </c>
      <c r="AC94" s="6" t="s">
        <v>27</v>
      </c>
      <c r="AD94" s="4" t="s">
        <v>27</v>
      </c>
      <c r="AE94" s="6" t="s">
        <v>27</v>
      </c>
      <c r="AF94" s="4" t="s">
        <v>27</v>
      </c>
      <c r="AG94" s="6" t="s">
        <v>27</v>
      </c>
      <c r="AH94" s="4" t="s">
        <v>27</v>
      </c>
      <c r="AI94" s="6" t="s">
        <v>27</v>
      </c>
      <c r="AJ94" s="4" t="s">
        <v>27</v>
      </c>
      <c r="AK94" s="6" t="s">
        <v>27</v>
      </c>
      <c r="AL94" s="4" t="s">
        <v>27</v>
      </c>
      <c r="AM94" s="6" t="s">
        <v>27</v>
      </c>
      <c r="AN94" s="4" t="s">
        <v>27</v>
      </c>
      <c r="AO94" s="6" t="s">
        <v>27</v>
      </c>
      <c r="AP94" s="4" t="s">
        <v>27</v>
      </c>
      <c r="AQ94" s="6" t="s">
        <v>27</v>
      </c>
      <c r="AR94" s="4" t="s">
        <v>27</v>
      </c>
      <c r="AS94" s="6" t="s">
        <v>27</v>
      </c>
      <c r="AT94" s="4" t="s">
        <v>27</v>
      </c>
      <c r="AU94" s="6" t="s">
        <v>27</v>
      </c>
      <c r="AV94" s="4" t="s">
        <v>27</v>
      </c>
      <c r="AW94" s="6" t="s">
        <v>27</v>
      </c>
      <c r="AX94" s="4" t="s">
        <v>27</v>
      </c>
      <c r="AY94" s="6" t="s">
        <v>27</v>
      </c>
      <c r="AZ94" s="4" t="s">
        <v>27</v>
      </c>
      <c r="BA94" s="6" t="s">
        <v>27</v>
      </c>
      <c r="BB94" s="4" t="s">
        <v>27</v>
      </c>
      <c r="BC94" s="6" t="s">
        <v>27</v>
      </c>
      <c r="BD94" s="4" t="s">
        <v>27</v>
      </c>
      <c r="BE94" s="6" t="s">
        <v>27</v>
      </c>
      <c r="BF94" s="4" t="s">
        <v>27</v>
      </c>
      <c r="BG94" s="6" t="s">
        <v>27</v>
      </c>
      <c r="BH94" s="4" t="s">
        <v>27</v>
      </c>
      <c r="BI94" s="6" t="s">
        <v>27</v>
      </c>
      <c r="BJ94" s="4" t="s">
        <v>27</v>
      </c>
      <c r="BK94" s="6" t="s">
        <v>27</v>
      </c>
      <c r="BL94" s="4" t="s">
        <v>27</v>
      </c>
      <c r="BM94" s="6" t="s">
        <v>27</v>
      </c>
      <c r="BN94" s="4" t="s">
        <v>27</v>
      </c>
      <c r="BO94" s="6" t="s">
        <v>27</v>
      </c>
      <c r="BP94" s="4" t="s">
        <v>27</v>
      </c>
      <c r="BQ94" s="6" t="s">
        <v>27</v>
      </c>
      <c r="BR94" s="4" t="s">
        <v>27</v>
      </c>
      <c r="BS94" s="6" t="s">
        <v>27</v>
      </c>
      <c r="BT94" s="4" t="s">
        <v>27</v>
      </c>
      <c r="BU94" s="6" t="s">
        <v>27</v>
      </c>
      <c r="BV94" s="4" t="s">
        <v>27</v>
      </c>
      <c r="BW94" s="6" t="s">
        <v>27</v>
      </c>
      <c r="BX94" s="4" t="s">
        <v>27</v>
      </c>
      <c r="BY94" s="6" t="s">
        <v>27</v>
      </c>
      <c r="BZ94" s="4" t="s">
        <v>27</v>
      </c>
      <c r="CA94" s="6" t="s">
        <v>27</v>
      </c>
      <c r="CB94" s="4" t="s">
        <v>27</v>
      </c>
      <c r="CC94" s="6">
        <v>3</v>
      </c>
      <c r="CD94" t="s">
        <v>86</v>
      </c>
      <c r="CE94" s="4">
        <v>2</v>
      </c>
      <c r="CF94" s="7">
        <v>2</v>
      </c>
      <c r="CG94">
        <v>5925</v>
      </c>
      <c r="CH94" s="4">
        <v>6425</v>
      </c>
      <c r="CI94">
        <v>6525</v>
      </c>
      <c r="CJ94" s="4">
        <v>6875</v>
      </c>
      <c r="CK94" s="6">
        <v>131</v>
      </c>
      <c r="CM94">
        <v>132</v>
      </c>
      <c r="CO94">
        <v>133</v>
      </c>
      <c r="CQ94">
        <v>134</v>
      </c>
      <c r="CS94">
        <v>136</v>
      </c>
      <c r="CU94">
        <v>137</v>
      </c>
      <c r="CV94" s="4"/>
      <c r="CX94" s="4"/>
      <c r="CY94" s="2"/>
      <c r="DA94" s="51" t="s">
        <v>113</v>
      </c>
    </row>
    <row r="95" spans="1:105" ht="18" x14ac:dyDescent="0.55000000000000004">
      <c r="A95" s="1" t="s">
        <v>57</v>
      </c>
      <c r="B95" t="s">
        <v>60</v>
      </c>
      <c r="C95" s="4">
        <v>81</v>
      </c>
      <c r="D95" s="6" t="s">
        <v>49</v>
      </c>
      <c r="E95" t="s">
        <v>66</v>
      </c>
      <c r="F95" t="s">
        <v>64</v>
      </c>
      <c r="G95" t="s">
        <v>44</v>
      </c>
      <c r="H95" s="2" t="s">
        <v>48</v>
      </c>
      <c r="I95" s="4">
        <v>1.4</v>
      </c>
      <c r="J95" s="7" t="str">
        <f t="shared" si="6"/>
        <v>REQ-FSP81</v>
      </c>
      <c r="K95" s="7" t="str">
        <f t="shared" si="5"/>
        <v>FSP81</v>
      </c>
      <c r="L95" s="4" t="s">
        <v>85</v>
      </c>
      <c r="M95" s="7" t="str">
        <f t="shared" si="4"/>
        <v>FCCID-FSP81</v>
      </c>
      <c r="N95" s="18">
        <v>-121.275352</v>
      </c>
      <c r="O95" s="17">
        <v>39.519613999999997</v>
      </c>
      <c r="P95">
        <v>100</v>
      </c>
      <c r="Q95">
        <v>50</v>
      </c>
      <c r="R95" s="4">
        <v>45</v>
      </c>
      <c r="S95" s="6" t="s">
        <v>27</v>
      </c>
      <c r="T95" s="4" t="s">
        <v>27</v>
      </c>
      <c r="U95" s="6" t="s">
        <v>27</v>
      </c>
      <c r="V95" s="4" t="s">
        <v>27</v>
      </c>
      <c r="W95" s="6" t="s">
        <v>27</v>
      </c>
      <c r="X95" s="4" t="s">
        <v>27</v>
      </c>
      <c r="Y95" s="6" t="s">
        <v>27</v>
      </c>
      <c r="Z95" s="4" t="s">
        <v>27</v>
      </c>
      <c r="AA95" s="6" t="s">
        <v>27</v>
      </c>
      <c r="AB95" s="4" t="s">
        <v>27</v>
      </c>
      <c r="AC95" s="6" t="s">
        <v>27</v>
      </c>
      <c r="AD95" s="4" t="s">
        <v>27</v>
      </c>
      <c r="AE95" s="6" t="s">
        <v>27</v>
      </c>
      <c r="AF95" s="4" t="s">
        <v>27</v>
      </c>
      <c r="AG95" s="6" t="s">
        <v>27</v>
      </c>
      <c r="AH95" s="4" t="s">
        <v>27</v>
      </c>
      <c r="AI95" s="6" t="s">
        <v>27</v>
      </c>
      <c r="AJ95" s="4" t="s">
        <v>27</v>
      </c>
      <c r="AK95" s="6" t="s">
        <v>27</v>
      </c>
      <c r="AL95" s="4" t="s">
        <v>27</v>
      </c>
      <c r="AM95" s="6" t="s">
        <v>27</v>
      </c>
      <c r="AN95" s="4" t="s">
        <v>27</v>
      </c>
      <c r="AO95" s="6" t="s">
        <v>27</v>
      </c>
      <c r="AP95" s="4" t="s">
        <v>27</v>
      </c>
      <c r="AQ95" s="6" t="s">
        <v>27</v>
      </c>
      <c r="AR95" s="4" t="s">
        <v>27</v>
      </c>
      <c r="AS95" s="6" t="s">
        <v>27</v>
      </c>
      <c r="AT95" s="4" t="s">
        <v>27</v>
      </c>
      <c r="AU95" s="6" t="s">
        <v>27</v>
      </c>
      <c r="AV95" s="4" t="s">
        <v>27</v>
      </c>
      <c r="AW95" s="6" t="s">
        <v>27</v>
      </c>
      <c r="AX95" s="4" t="s">
        <v>27</v>
      </c>
      <c r="AY95" s="6" t="s">
        <v>27</v>
      </c>
      <c r="AZ95" s="4" t="s">
        <v>27</v>
      </c>
      <c r="BA95" s="6" t="s">
        <v>27</v>
      </c>
      <c r="BB95" s="4" t="s">
        <v>27</v>
      </c>
      <c r="BC95" s="6" t="s">
        <v>27</v>
      </c>
      <c r="BD95" s="4" t="s">
        <v>27</v>
      </c>
      <c r="BE95" s="6" t="s">
        <v>27</v>
      </c>
      <c r="BF95" s="4" t="s">
        <v>27</v>
      </c>
      <c r="BG95" s="6" t="s">
        <v>27</v>
      </c>
      <c r="BH95" s="4" t="s">
        <v>27</v>
      </c>
      <c r="BI95" s="6" t="s">
        <v>27</v>
      </c>
      <c r="BJ95" s="4" t="s">
        <v>27</v>
      </c>
      <c r="BK95" s="6" t="s">
        <v>27</v>
      </c>
      <c r="BL95" s="4" t="s">
        <v>27</v>
      </c>
      <c r="BM95" s="6" t="s">
        <v>27</v>
      </c>
      <c r="BN95" s="4" t="s">
        <v>27</v>
      </c>
      <c r="BO95" s="6" t="s">
        <v>27</v>
      </c>
      <c r="BP95" s="4" t="s">
        <v>27</v>
      </c>
      <c r="BQ95" s="6" t="s">
        <v>27</v>
      </c>
      <c r="BR95" s="4" t="s">
        <v>27</v>
      </c>
      <c r="BS95" s="6" t="s">
        <v>27</v>
      </c>
      <c r="BT95" s="4" t="s">
        <v>27</v>
      </c>
      <c r="BU95" s="6" t="s">
        <v>27</v>
      </c>
      <c r="BV95" s="4" t="s">
        <v>27</v>
      </c>
      <c r="BW95" s="6" t="s">
        <v>27</v>
      </c>
      <c r="BX95" s="4" t="s">
        <v>27</v>
      </c>
      <c r="BY95" s="6" t="s">
        <v>27</v>
      </c>
      <c r="BZ95" s="4" t="s">
        <v>27</v>
      </c>
      <c r="CA95" s="6" t="s">
        <v>27</v>
      </c>
      <c r="CB95" s="4" t="s">
        <v>27</v>
      </c>
      <c r="CC95" s="6">
        <v>3</v>
      </c>
      <c r="CD95" t="s">
        <v>86</v>
      </c>
      <c r="CE95" s="4">
        <v>2</v>
      </c>
      <c r="CF95" s="7">
        <v>2</v>
      </c>
      <c r="CG95">
        <v>5925</v>
      </c>
      <c r="CH95" s="4">
        <v>6425</v>
      </c>
      <c r="CI95">
        <v>6525</v>
      </c>
      <c r="CJ95" s="4">
        <v>6875</v>
      </c>
      <c r="CK95" s="6">
        <v>131</v>
      </c>
      <c r="CM95">
        <v>132</v>
      </c>
      <c r="CO95">
        <v>133</v>
      </c>
      <c r="CQ95">
        <v>134</v>
      </c>
      <c r="CS95">
        <v>136</v>
      </c>
      <c r="CU95">
        <v>137</v>
      </c>
      <c r="CV95" s="4"/>
      <c r="CX95" s="4"/>
      <c r="CY95" s="2"/>
      <c r="DA95" s="51" t="s">
        <v>113</v>
      </c>
    </row>
    <row r="96" spans="1:105" ht="18" x14ac:dyDescent="0.55000000000000004">
      <c r="A96" s="1" t="s">
        <v>57</v>
      </c>
      <c r="B96" t="s">
        <v>60</v>
      </c>
      <c r="C96" s="4">
        <v>82</v>
      </c>
      <c r="D96" s="6" t="s">
        <v>49</v>
      </c>
      <c r="E96" t="s">
        <v>66</v>
      </c>
      <c r="F96" t="s">
        <v>64</v>
      </c>
      <c r="G96" t="s">
        <v>63</v>
      </c>
      <c r="H96" s="2" t="s">
        <v>45</v>
      </c>
      <c r="I96" s="4">
        <v>1.4</v>
      </c>
      <c r="J96" s="7" t="str">
        <f t="shared" si="6"/>
        <v>REQ-FSP82</v>
      </c>
      <c r="K96" s="7" t="str">
        <f t="shared" si="5"/>
        <v>FSP82</v>
      </c>
      <c r="L96" s="4" t="s">
        <v>85</v>
      </c>
      <c r="M96" s="7" t="str">
        <f t="shared" si="4"/>
        <v>FCCID-FSP82</v>
      </c>
      <c r="N96" s="18">
        <v>-121.300259</v>
      </c>
      <c r="O96" s="17">
        <v>39.523761</v>
      </c>
      <c r="P96">
        <v>100</v>
      </c>
      <c r="Q96">
        <v>50</v>
      </c>
      <c r="R96" s="4">
        <v>45</v>
      </c>
      <c r="S96" s="6" t="s">
        <v>27</v>
      </c>
      <c r="T96" s="4" t="s">
        <v>27</v>
      </c>
      <c r="U96" s="6" t="s">
        <v>27</v>
      </c>
      <c r="V96" s="4" t="s">
        <v>27</v>
      </c>
      <c r="W96" s="6" t="s">
        <v>27</v>
      </c>
      <c r="X96" s="4" t="s">
        <v>27</v>
      </c>
      <c r="Y96" s="6" t="s">
        <v>27</v>
      </c>
      <c r="Z96" s="4" t="s">
        <v>27</v>
      </c>
      <c r="AA96" s="6" t="s">
        <v>27</v>
      </c>
      <c r="AB96" s="4" t="s">
        <v>27</v>
      </c>
      <c r="AC96" s="6" t="s">
        <v>27</v>
      </c>
      <c r="AD96" s="4" t="s">
        <v>27</v>
      </c>
      <c r="AE96" s="6" t="s">
        <v>27</v>
      </c>
      <c r="AF96" s="4" t="s">
        <v>27</v>
      </c>
      <c r="AG96" s="6" t="s">
        <v>27</v>
      </c>
      <c r="AH96" s="4" t="s">
        <v>27</v>
      </c>
      <c r="AI96" s="6" t="s">
        <v>27</v>
      </c>
      <c r="AJ96" s="4" t="s">
        <v>27</v>
      </c>
      <c r="AK96" s="6" t="s">
        <v>27</v>
      </c>
      <c r="AL96" s="4" t="s">
        <v>27</v>
      </c>
      <c r="AM96" s="6" t="s">
        <v>27</v>
      </c>
      <c r="AN96" s="4" t="s">
        <v>27</v>
      </c>
      <c r="AO96" s="6" t="s">
        <v>27</v>
      </c>
      <c r="AP96" s="4" t="s">
        <v>27</v>
      </c>
      <c r="AQ96" s="6" t="s">
        <v>27</v>
      </c>
      <c r="AR96" s="4" t="s">
        <v>27</v>
      </c>
      <c r="AS96" s="6" t="s">
        <v>27</v>
      </c>
      <c r="AT96" s="4" t="s">
        <v>27</v>
      </c>
      <c r="AU96" s="6" t="s">
        <v>27</v>
      </c>
      <c r="AV96" s="4" t="s">
        <v>27</v>
      </c>
      <c r="AW96" s="6" t="s">
        <v>27</v>
      </c>
      <c r="AX96" s="4" t="s">
        <v>27</v>
      </c>
      <c r="AY96" s="6" t="s">
        <v>27</v>
      </c>
      <c r="AZ96" s="4" t="s">
        <v>27</v>
      </c>
      <c r="BA96" s="6" t="s">
        <v>27</v>
      </c>
      <c r="BB96" s="4" t="s">
        <v>27</v>
      </c>
      <c r="BC96" s="6" t="s">
        <v>27</v>
      </c>
      <c r="BD96" s="4" t="s">
        <v>27</v>
      </c>
      <c r="BE96" s="6" t="s">
        <v>27</v>
      </c>
      <c r="BF96" s="4" t="s">
        <v>27</v>
      </c>
      <c r="BG96" s="6" t="s">
        <v>27</v>
      </c>
      <c r="BH96" s="4" t="s">
        <v>27</v>
      </c>
      <c r="BI96" s="6" t="s">
        <v>27</v>
      </c>
      <c r="BJ96" s="4" t="s">
        <v>27</v>
      </c>
      <c r="BK96" s="6" t="s">
        <v>27</v>
      </c>
      <c r="BL96" s="4" t="s">
        <v>27</v>
      </c>
      <c r="BM96" s="6" t="s">
        <v>27</v>
      </c>
      <c r="BN96" s="4" t="s">
        <v>27</v>
      </c>
      <c r="BO96" s="6" t="s">
        <v>27</v>
      </c>
      <c r="BP96" s="4" t="s">
        <v>27</v>
      </c>
      <c r="BQ96" s="6" t="s">
        <v>27</v>
      </c>
      <c r="BR96" s="4" t="s">
        <v>27</v>
      </c>
      <c r="BS96" s="6" t="s">
        <v>27</v>
      </c>
      <c r="BT96" s="4" t="s">
        <v>27</v>
      </c>
      <c r="BU96" s="6" t="s">
        <v>27</v>
      </c>
      <c r="BV96" s="4" t="s">
        <v>27</v>
      </c>
      <c r="BW96" s="6" t="s">
        <v>27</v>
      </c>
      <c r="BX96" s="4" t="s">
        <v>27</v>
      </c>
      <c r="BY96" s="6" t="s">
        <v>27</v>
      </c>
      <c r="BZ96" s="4" t="s">
        <v>27</v>
      </c>
      <c r="CA96" s="6" t="s">
        <v>27</v>
      </c>
      <c r="CB96" s="4" t="s">
        <v>27</v>
      </c>
      <c r="CC96" s="6">
        <v>100</v>
      </c>
      <c r="CD96" t="s">
        <v>86</v>
      </c>
      <c r="CE96" s="4">
        <v>10</v>
      </c>
      <c r="CF96" s="7">
        <v>2</v>
      </c>
      <c r="CG96">
        <v>5925</v>
      </c>
      <c r="CH96" s="4">
        <v>6425</v>
      </c>
      <c r="CI96">
        <v>6525</v>
      </c>
      <c r="CJ96" s="4">
        <v>6875</v>
      </c>
      <c r="CK96" s="6">
        <v>131</v>
      </c>
      <c r="CM96">
        <v>132</v>
      </c>
      <c r="CO96">
        <v>133</v>
      </c>
      <c r="CQ96">
        <v>134</v>
      </c>
      <c r="CS96">
        <v>136</v>
      </c>
      <c r="CU96">
        <v>137</v>
      </c>
      <c r="CV96" s="4"/>
      <c r="CX96" s="4"/>
      <c r="CY96" s="2"/>
      <c r="DA96" s="51" t="s">
        <v>113</v>
      </c>
    </row>
    <row r="97" spans="1:105" ht="18" x14ac:dyDescent="0.55000000000000004">
      <c r="A97" s="1" t="s">
        <v>57</v>
      </c>
      <c r="B97" t="s">
        <v>60</v>
      </c>
      <c r="C97" s="4">
        <v>83</v>
      </c>
      <c r="D97" s="6" t="s">
        <v>49</v>
      </c>
      <c r="E97" t="s">
        <v>66</v>
      </c>
      <c r="F97" t="s">
        <v>64</v>
      </c>
      <c r="G97" t="s">
        <v>63</v>
      </c>
      <c r="H97" s="2" t="s">
        <v>47</v>
      </c>
      <c r="I97" s="4">
        <v>1.4</v>
      </c>
      <c r="J97" s="7" t="str">
        <f t="shared" si="6"/>
        <v>REQ-FSP83</v>
      </c>
      <c r="K97" s="7" t="str">
        <f t="shared" si="5"/>
        <v>FSP83</v>
      </c>
      <c r="L97" s="4" t="s">
        <v>85</v>
      </c>
      <c r="M97" s="7" t="str">
        <f t="shared" si="4"/>
        <v>FCCID-FSP83</v>
      </c>
      <c r="N97" s="18">
        <v>-121.301513</v>
      </c>
      <c r="O97" s="17">
        <v>39.518830000000001</v>
      </c>
      <c r="P97">
        <v>100</v>
      </c>
      <c r="Q97">
        <v>50</v>
      </c>
      <c r="R97" s="4">
        <v>45</v>
      </c>
      <c r="S97" s="6" t="s">
        <v>27</v>
      </c>
      <c r="T97" s="4" t="s">
        <v>27</v>
      </c>
      <c r="U97" s="6" t="s">
        <v>27</v>
      </c>
      <c r="V97" s="4" t="s">
        <v>27</v>
      </c>
      <c r="W97" s="6" t="s">
        <v>27</v>
      </c>
      <c r="X97" s="4" t="s">
        <v>27</v>
      </c>
      <c r="Y97" s="6" t="s">
        <v>27</v>
      </c>
      <c r="Z97" s="4" t="s">
        <v>27</v>
      </c>
      <c r="AA97" s="6" t="s">
        <v>27</v>
      </c>
      <c r="AB97" s="4" t="s">
        <v>27</v>
      </c>
      <c r="AC97" s="6" t="s">
        <v>27</v>
      </c>
      <c r="AD97" s="4" t="s">
        <v>27</v>
      </c>
      <c r="AE97" s="6" t="s">
        <v>27</v>
      </c>
      <c r="AF97" s="4" t="s">
        <v>27</v>
      </c>
      <c r="AG97" s="6" t="s">
        <v>27</v>
      </c>
      <c r="AH97" s="4" t="s">
        <v>27</v>
      </c>
      <c r="AI97" s="6" t="s">
        <v>27</v>
      </c>
      <c r="AJ97" s="4" t="s">
        <v>27</v>
      </c>
      <c r="AK97" s="6" t="s">
        <v>27</v>
      </c>
      <c r="AL97" s="4" t="s">
        <v>27</v>
      </c>
      <c r="AM97" s="6" t="s">
        <v>27</v>
      </c>
      <c r="AN97" s="4" t="s">
        <v>27</v>
      </c>
      <c r="AO97" s="6" t="s">
        <v>27</v>
      </c>
      <c r="AP97" s="4" t="s">
        <v>27</v>
      </c>
      <c r="AQ97" s="6" t="s">
        <v>27</v>
      </c>
      <c r="AR97" s="4" t="s">
        <v>27</v>
      </c>
      <c r="AS97" s="6" t="s">
        <v>27</v>
      </c>
      <c r="AT97" s="4" t="s">
        <v>27</v>
      </c>
      <c r="AU97" s="6" t="s">
        <v>27</v>
      </c>
      <c r="AV97" s="4" t="s">
        <v>27</v>
      </c>
      <c r="AW97" s="6" t="s">
        <v>27</v>
      </c>
      <c r="AX97" s="4" t="s">
        <v>27</v>
      </c>
      <c r="AY97" s="6" t="s">
        <v>27</v>
      </c>
      <c r="AZ97" s="4" t="s">
        <v>27</v>
      </c>
      <c r="BA97" s="6" t="s">
        <v>27</v>
      </c>
      <c r="BB97" s="4" t="s">
        <v>27</v>
      </c>
      <c r="BC97" s="6" t="s">
        <v>27</v>
      </c>
      <c r="BD97" s="4" t="s">
        <v>27</v>
      </c>
      <c r="BE97" s="6" t="s">
        <v>27</v>
      </c>
      <c r="BF97" s="4" t="s">
        <v>27</v>
      </c>
      <c r="BG97" s="6" t="s">
        <v>27</v>
      </c>
      <c r="BH97" s="4" t="s">
        <v>27</v>
      </c>
      <c r="BI97" s="6" t="s">
        <v>27</v>
      </c>
      <c r="BJ97" s="4" t="s">
        <v>27</v>
      </c>
      <c r="BK97" s="6" t="s">
        <v>27</v>
      </c>
      <c r="BL97" s="4" t="s">
        <v>27</v>
      </c>
      <c r="BM97" s="6" t="s">
        <v>27</v>
      </c>
      <c r="BN97" s="4" t="s">
        <v>27</v>
      </c>
      <c r="BO97" s="6" t="s">
        <v>27</v>
      </c>
      <c r="BP97" s="4" t="s">
        <v>27</v>
      </c>
      <c r="BQ97" s="6" t="s">
        <v>27</v>
      </c>
      <c r="BR97" s="4" t="s">
        <v>27</v>
      </c>
      <c r="BS97" s="6" t="s">
        <v>27</v>
      </c>
      <c r="BT97" s="4" t="s">
        <v>27</v>
      </c>
      <c r="BU97" s="6" t="s">
        <v>27</v>
      </c>
      <c r="BV97" s="4" t="s">
        <v>27</v>
      </c>
      <c r="BW97" s="6" t="s">
        <v>27</v>
      </c>
      <c r="BX97" s="4" t="s">
        <v>27</v>
      </c>
      <c r="BY97" s="6" t="s">
        <v>27</v>
      </c>
      <c r="BZ97" s="4" t="s">
        <v>27</v>
      </c>
      <c r="CA97" s="6" t="s">
        <v>27</v>
      </c>
      <c r="CB97" s="4" t="s">
        <v>27</v>
      </c>
      <c r="CC97" s="6">
        <v>100</v>
      </c>
      <c r="CD97" t="s">
        <v>86</v>
      </c>
      <c r="CE97" s="4">
        <v>10</v>
      </c>
      <c r="CF97" s="7">
        <v>2</v>
      </c>
      <c r="CG97">
        <v>5925</v>
      </c>
      <c r="CH97" s="4">
        <v>6425</v>
      </c>
      <c r="CI97">
        <v>6525</v>
      </c>
      <c r="CJ97" s="4">
        <v>6875</v>
      </c>
      <c r="CK97" s="6">
        <v>131</v>
      </c>
      <c r="CM97">
        <v>132</v>
      </c>
      <c r="CO97">
        <v>133</v>
      </c>
      <c r="CQ97">
        <v>134</v>
      </c>
      <c r="CS97">
        <v>136</v>
      </c>
      <c r="CU97">
        <v>137</v>
      </c>
      <c r="CV97" s="4"/>
      <c r="CX97" s="4"/>
      <c r="CY97" s="2"/>
      <c r="DA97" s="51" t="s">
        <v>113</v>
      </c>
    </row>
    <row r="98" spans="1:105" ht="18" x14ac:dyDescent="0.55000000000000004">
      <c r="A98" s="1" t="s">
        <v>57</v>
      </c>
      <c r="B98" t="s">
        <v>60</v>
      </c>
      <c r="C98" s="4">
        <v>84</v>
      </c>
      <c r="D98" s="6" t="s">
        <v>49</v>
      </c>
      <c r="E98" t="s">
        <v>66</v>
      </c>
      <c r="F98" t="s">
        <v>64</v>
      </c>
      <c r="G98" t="s">
        <v>63</v>
      </c>
      <c r="H98" s="2" t="s">
        <v>48</v>
      </c>
      <c r="I98" s="4">
        <v>1.4</v>
      </c>
      <c r="J98" s="7" t="str">
        <f t="shared" si="6"/>
        <v>REQ-FSP84</v>
      </c>
      <c r="K98" s="7" t="str">
        <f t="shared" si="5"/>
        <v>FSP84</v>
      </c>
      <c r="L98" s="4" t="s">
        <v>85</v>
      </c>
      <c r="M98" s="7" t="str">
        <f t="shared" si="4"/>
        <v>FCCID-FSP84</v>
      </c>
      <c r="N98" s="18">
        <v>-121.275352</v>
      </c>
      <c r="O98" s="17">
        <v>39.519613999999997</v>
      </c>
      <c r="P98">
        <v>100</v>
      </c>
      <c r="Q98">
        <v>50</v>
      </c>
      <c r="R98" s="4">
        <v>45</v>
      </c>
      <c r="S98" s="6" t="s">
        <v>27</v>
      </c>
      <c r="T98" s="4" t="s">
        <v>27</v>
      </c>
      <c r="U98" s="6" t="s">
        <v>27</v>
      </c>
      <c r="V98" s="4" t="s">
        <v>27</v>
      </c>
      <c r="W98" s="6" t="s">
        <v>27</v>
      </c>
      <c r="X98" s="4" t="s">
        <v>27</v>
      </c>
      <c r="Y98" s="6" t="s">
        <v>27</v>
      </c>
      <c r="Z98" s="4" t="s">
        <v>27</v>
      </c>
      <c r="AA98" s="6" t="s">
        <v>27</v>
      </c>
      <c r="AB98" s="4" t="s">
        <v>27</v>
      </c>
      <c r="AC98" s="6" t="s">
        <v>27</v>
      </c>
      <c r="AD98" s="4" t="s">
        <v>27</v>
      </c>
      <c r="AE98" s="6" t="s">
        <v>27</v>
      </c>
      <c r="AF98" s="4" t="s">
        <v>27</v>
      </c>
      <c r="AG98" s="6" t="s">
        <v>27</v>
      </c>
      <c r="AH98" s="4" t="s">
        <v>27</v>
      </c>
      <c r="AI98" s="6" t="s">
        <v>27</v>
      </c>
      <c r="AJ98" s="4" t="s">
        <v>27</v>
      </c>
      <c r="AK98" s="6" t="s">
        <v>27</v>
      </c>
      <c r="AL98" s="4" t="s">
        <v>27</v>
      </c>
      <c r="AM98" s="6" t="s">
        <v>27</v>
      </c>
      <c r="AN98" s="4" t="s">
        <v>27</v>
      </c>
      <c r="AO98" s="6" t="s">
        <v>27</v>
      </c>
      <c r="AP98" s="4" t="s">
        <v>27</v>
      </c>
      <c r="AQ98" s="6" t="s">
        <v>27</v>
      </c>
      <c r="AR98" s="4" t="s">
        <v>27</v>
      </c>
      <c r="AS98" s="6" t="s">
        <v>27</v>
      </c>
      <c r="AT98" s="4" t="s">
        <v>27</v>
      </c>
      <c r="AU98" s="6" t="s">
        <v>27</v>
      </c>
      <c r="AV98" s="4" t="s">
        <v>27</v>
      </c>
      <c r="AW98" s="6" t="s">
        <v>27</v>
      </c>
      <c r="AX98" s="4" t="s">
        <v>27</v>
      </c>
      <c r="AY98" s="6" t="s">
        <v>27</v>
      </c>
      <c r="AZ98" s="4" t="s">
        <v>27</v>
      </c>
      <c r="BA98" s="6" t="s">
        <v>27</v>
      </c>
      <c r="BB98" s="4" t="s">
        <v>27</v>
      </c>
      <c r="BC98" s="6" t="s">
        <v>27</v>
      </c>
      <c r="BD98" s="4" t="s">
        <v>27</v>
      </c>
      <c r="BE98" s="6" t="s">
        <v>27</v>
      </c>
      <c r="BF98" s="4" t="s">
        <v>27</v>
      </c>
      <c r="BG98" s="6" t="s">
        <v>27</v>
      </c>
      <c r="BH98" s="4" t="s">
        <v>27</v>
      </c>
      <c r="BI98" s="6" t="s">
        <v>27</v>
      </c>
      <c r="BJ98" s="4" t="s">
        <v>27</v>
      </c>
      <c r="BK98" s="6" t="s">
        <v>27</v>
      </c>
      <c r="BL98" s="4" t="s">
        <v>27</v>
      </c>
      <c r="BM98" s="6" t="s">
        <v>27</v>
      </c>
      <c r="BN98" s="4" t="s">
        <v>27</v>
      </c>
      <c r="BO98" s="6" t="s">
        <v>27</v>
      </c>
      <c r="BP98" s="4" t="s">
        <v>27</v>
      </c>
      <c r="BQ98" s="6" t="s">
        <v>27</v>
      </c>
      <c r="BR98" s="4" t="s">
        <v>27</v>
      </c>
      <c r="BS98" s="6" t="s">
        <v>27</v>
      </c>
      <c r="BT98" s="4" t="s">
        <v>27</v>
      </c>
      <c r="BU98" s="6" t="s">
        <v>27</v>
      </c>
      <c r="BV98" s="4" t="s">
        <v>27</v>
      </c>
      <c r="BW98" s="6" t="s">
        <v>27</v>
      </c>
      <c r="BX98" s="4" t="s">
        <v>27</v>
      </c>
      <c r="BY98" s="6" t="s">
        <v>27</v>
      </c>
      <c r="BZ98" s="4" t="s">
        <v>27</v>
      </c>
      <c r="CA98" s="6" t="s">
        <v>27</v>
      </c>
      <c r="CB98" s="4" t="s">
        <v>27</v>
      </c>
      <c r="CC98" s="6">
        <v>100</v>
      </c>
      <c r="CD98" t="s">
        <v>86</v>
      </c>
      <c r="CE98" s="4">
        <v>10</v>
      </c>
      <c r="CF98" s="7">
        <v>2</v>
      </c>
      <c r="CG98">
        <v>5925</v>
      </c>
      <c r="CH98" s="4">
        <v>6425</v>
      </c>
      <c r="CI98">
        <v>6525</v>
      </c>
      <c r="CJ98" s="4">
        <v>6875</v>
      </c>
      <c r="CK98" s="6">
        <v>131</v>
      </c>
      <c r="CM98">
        <v>132</v>
      </c>
      <c r="CO98">
        <v>133</v>
      </c>
      <c r="CQ98">
        <v>134</v>
      </c>
      <c r="CS98">
        <v>136</v>
      </c>
      <c r="CU98">
        <v>137</v>
      </c>
      <c r="CV98" s="4"/>
      <c r="CX98" s="4"/>
      <c r="CY98" s="2"/>
      <c r="DA98" s="51" t="s">
        <v>113</v>
      </c>
    </row>
    <row r="99" spans="1:105" ht="18" x14ac:dyDescent="0.55000000000000004">
      <c r="A99" s="1" t="s">
        <v>57</v>
      </c>
      <c r="B99" t="s">
        <v>60</v>
      </c>
      <c r="C99" s="4">
        <v>85</v>
      </c>
      <c r="D99" s="6" t="s">
        <v>49</v>
      </c>
      <c r="E99" t="s">
        <v>66</v>
      </c>
      <c r="F99" t="s">
        <v>46</v>
      </c>
      <c r="G99" t="s">
        <v>44</v>
      </c>
      <c r="H99" s="2" t="s">
        <v>47</v>
      </c>
      <c r="I99" s="4">
        <v>1.4</v>
      </c>
      <c r="J99" s="7" t="str">
        <f t="shared" si="6"/>
        <v>REQ-FSP85</v>
      </c>
      <c r="K99" s="7" t="str">
        <f t="shared" si="5"/>
        <v>FSP85</v>
      </c>
      <c r="L99" s="4" t="s">
        <v>85</v>
      </c>
      <c r="M99" s="7" t="str">
        <f t="shared" si="4"/>
        <v>FCCID-FSP85</v>
      </c>
      <c r="N99" s="18">
        <v>-76.483667999999994</v>
      </c>
      <c r="O99" s="17">
        <v>41.684652</v>
      </c>
      <c r="P99">
        <v>100</v>
      </c>
      <c r="Q99">
        <v>50</v>
      </c>
      <c r="R99" s="4">
        <v>45</v>
      </c>
      <c r="S99" s="6" t="s">
        <v>27</v>
      </c>
      <c r="T99" s="4" t="s">
        <v>27</v>
      </c>
      <c r="U99" s="6" t="s">
        <v>27</v>
      </c>
      <c r="V99" s="4" t="s">
        <v>27</v>
      </c>
      <c r="W99" s="6" t="s">
        <v>27</v>
      </c>
      <c r="X99" s="4" t="s">
        <v>27</v>
      </c>
      <c r="Y99" s="6" t="s">
        <v>27</v>
      </c>
      <c r="Z99" s="4" t="s">
        <v>27</v>
      </c>
      <c r="AA99" s="6" t="s">
        <v>27</v>
      </c>
      <c r="AB99" s="4" t="s">
        <v>27</v>
      </c>
      <c r="AC99" s="6" t="s">
        <v>27</v>
      </c>
      <c r="AD99" s="4" t="s">
        <v>27</v>
      </c>
      <c r="AE99" s="6" t="s">
        <v>27</v>
      </c>
      <c r="AF99" s="4" t="s">
        <v>27</v>
      </c>
      <c r="AG99" s="6" t="s">
        <v>27</v>
      </c>
      <c r="AH99" s="4" t="s">
        <v>27</v>
      </c>
      <c r="AI99" s="6" t="s">
        <v>27</v>
      </c>
      <c r="AJ99" s="4" t="s">
        <v>27</v>
      </c>
      <c r="AK99" s="6" t="s">
        <v>27</v>
      </c>
      <c r="AL99" s="4" t="s">
        <v>27</v>
      </c>
      <c r="AM99" s="6" t="s">
        <v>27</v>
      </c>
      <c r="AN99" s="4" t="s">
        <v>27</v>
      </c>
      <c r="AO99" s="6" t="s">
        <v>27</v>
      </c>
      <c r="AP99" s="4" t="s">
        <v>27</v>
      </c>
      <c r="AQ99" s="6" t="s">
        <v>27</v>
      </c>
      <c r="AR99" s="4" t="s">
        <v>27</v>
      </c>
      <c r="AS99" s="6" t="s">
        <v>27</v>
      </c>
      <c r="AT99" s="4" t="s">
        <v>27</v>
      </c>
      <c r="AU99" s="6" t="s">
        <v>27</v>
      </c>
      <c r="AV99" s="4" t="s">
        <v>27</v>
      </c>
      <c r="AW99" s="6" t="s">
        <v>27</v>
      </c>
      <c r="AX99" s="4" t="s">
        <v>27</v>
      </c>
      <c r="AY99" s="6" t="s">
        <v>27</v>
      </c>
      <c r="AZ99" s="4" t="s">
        <v>27</v>
      </c>
      <c r="BA99" s="6" t="s">
        <v>27</v>
      </c>
      <c r="BB99" s="4" t="s">
        <v>27</v>
      </c>
      <c r="BC99" s="6" t="s">
        <v>27</v>
      </c>
      <c r="BD99" s="4" t="s">
        <v>27</v>
      </c>
      <c r="BE99" s="6" t="s">
        <v>27</v>
      </c>
      <c r="BF99" s="4" t="s">
        <v>27</v>
      </c>
      <c r="BG99" s="6" t="s">
        <v>27</v>
      </c>
      <c r="BH99" s="4" t="s">
        <v>27</v>
      </c>
      <c r="BI99" s="6" t="s">
        <v>27</v>
      </c>
      <c r="BJ99" s="4" t="s">
        <v>27</v>
      </c>
      <c r="BK99" s="6" t="s">
        <v>27</v>
      </c>
      <c r="BL99" s="4" t="s">
        <v>27</v>
      </c>
      <c r="BM99" s="6" t="s">
        <v>27</v>
      </c>
      <c r="BN99" s="4" t="s">
        <v>27</v>
      </c>
      <c r="BO99" s="6" t="s">
        <v>27</v>
      </c>
      <c r="BP99" s="4" t="s">
        <v>27</v>
      </c>
      <c r="BQ99" s="6" t="s">
        <v>27</v>
      </c>
      <c r="BR99" s="4" t="s">
        <v>27</v>
      </c>
      <c r="BS99" s="6" t="s">
        <v>27</v>
      </c>
      <c r="BT99" s="4" t="s">
        <v>27</v>
      </c>
      <c r="BU99" s="6" t="s">
        <v>27</v>
      </c>
      <c r="BV99" s="4" t="s">
        <v>27</v>
      </c>
      <c r="BW99" s="6" t="s">
        <v>27</v>
      </c>
      <c r="BX99" s="4" t="s">
        <v>27</v>
      </c>
      <c r="BY99" s="6" t="s">
        <v>27</v>
      </c>
      <c r="BZ99" s="4" t="s">
        <v>27</v>
      </c>
      <c r="CA99" s="6" t="s">
        <v>27</v>
      </c>
      <c r="CB99" s="4" t="s">
        <v>27</v>
      </c>
      <c r="CC99" s="6">
        <v>3</v>
      </c>
      <c r="CD99" t="s">
        <v>86</v>
      </c>
      <c r="CE99" s="4">
        <v>2</v>
      </c>
      <c r="CF99" s="7">
        <v>1</v>
      </c>
      <c r="CG99">
        <v>5925</v>
      </c>
      <c r="CH99" s="4">
        <v>6425</v>
      </c>
      <c r="CI99">
        <v>6525</v>
      </c>
      <c r="CJ99" s="4">
        <v>6875</v>
      </c>
      <c r="CK99" s="6">
        <v>131</v>
      </c>
      <c r="CM99">
        <v>132</v>
      </c>
      <c r="CO99">
        <v>133</v>
      </c>
      <c r="CQ99">
        <v>134</v>
      </c>
      <c r="CS99">
        <v>136</v>
      </c>
      <c r="CU99">
        <v>137</v>
      </c>
      <c r="CV99" s="4"/>
      <c r="CX99" s="4"/>
      <c r="CY99" s="2"/>
      <c r="DA99" s="51" t="s">
        <v>114</v>
      </c>
    </row>
    <row r="100" spans="1:105" ht="18" x14ac:dyDescent="0.55000000000000004">
      <c r="A100" s="1" t="s">
        <v>57</v>
      </c>
      <c r="B100" t="s">
        <v>60</v>
      </c>
      <c r="C100" s="4">
        <v>86</v>
      </c>
      <c r="D100" s="6" t="s">
        <v>49</v>
      </c>
      <c r="E100" t="s">
        <v>65</v>
      </c>
      <c r="F100" t="s">
        <v>46</v>
      </c>
      <c r="G100" t="s">
        <v>44</v>
      </c>
      <c r="H100" s="2" t="s">
        <v>48</v>
      </c>
      <c r="I100" s="4">
        <v>1.4</v>
      </c>
      <c r="J100" s="7" t="str">
        <f t="shared" si="6"/>
        <v>REQ-FSP86</v>
      </c>
      <c r="K100" s="7" t="str">
        <f t="shared" si="5"/>
        <v>FSP86</v>
      </c>
      <c r="L100" s="4" t="s">
        <v>85</v>
      </c>
      <c r="M100" s="7" t="str">
        <f t="shared" si="4"/>
        <v>FCCID-FSP86</v>
      </c>
      <c r="N100" s="18">
        <v>-76.473996</v>
      </c>
      <c r="O100" s="17">
        <v>41.711801999999999</v>
      </c>
      <c r="P100">
        <v>100</v>
      </c>
      <c r="Q100">
        <v>50</v>
      </c>
      <c r="R100" s="4">
        <v>45</v>
      </c>
      <c r="S100" s="6" t="s">
        <v>27</v>
      </c>
      <c r="T100" s="4" t="s">
        <v>27</v>
      </c>
      <c r="U100" s="6" t="s">
        <v>27</v>
      </c>
      <c r="V100" s="4" t="s">
        <v>27</v>
      </c>
      <c r="W100" s="6" t="s">
        <v>27</v>
      </c>
      <c r="X100" s="4" t="s">
        <v>27</v>
      </c>
      <c r="Y100" s="6" t="s">
        <v>27</v>
      </c>
      <c r="Z100" s="4" t="s">
        <v>27</v>
      </c>
      <c r="AA100" s="6" t="s">
        <v>27</v>
      </c>
      <c r="AB100" s="4" t="s">
        <v>27</v>
      </c>
      <c r="AC100" s="6" t="s">
        <v>27</v>
      </c>
      <c r="AD100" s="4" t="s">
        <v>27</v>
      </c>
      <c r="AE100" s="6" t="s">
        <v>27</v>
      </c>
      <c r="AF100" s="4" t="s">
        <v>27</v>
      </c>
      <c r="AG100" s="6" t="s">
        <v>27</v>
      </c>
      <c r="AH100" s="4" t="s">
        <v>27</v>
      </c>
      <c r="AI100" s="6" t="s">
        <v>27</v>
      </c>
      <c r="AJ100" s="4" t="s">
        <v>27</v>
      </c>
      <c r="AK100" s="6" t="s">
        <v>27</v>
      </c>
      <c r="AL100" s="4" t="s">
        <v>27</v>
      </c>
      <c r="AM100" s="6" t="s">
        <v>27</v>
      </c>
      <c r="AN100" s="4" t="s">
        <v>27</v>
      </c>
      <c r="AO100" s="6" t="s">
        <v>27</v>
      </c>
      <c r="AP100" s="4" t="s">
        <v>27</v>
      </c>
      <c r="AQ100" s="6" t="s">
        <v>27</v>
      </c>
      <c r="AR100" s="4" t="s">
        <v>27</v>
      </c>
      <c r="AS100" s="6" t="s">
        <v>27</v>
      </c>
      <c r="AT100" s="4" t="s">
        <v>27</v>
      </c>
      <c r="AU100" s="6" t="s">
        <v>27</v>
      </c>
      <c r="AV100" s="4" t="s">
        <v>27</v>
      </c>
      <c r="AW100" s="6" t="s">
        <v>27</v>
      </c>
      <c r="AX100" s="4" t="s">
        <v>27</v>
      </c>
      <c r="AY100" s="6" t="s">
        <v>27</v>
      </c>
      <c r="AZ100" s="4" t="s">
        <v>27</v>
      </c>
      <c r="BA100" s="6" t="s">
        <v>27</v>
      </c>
      <c r="BB100" s="4" t="s">
        <v>27</v>
      </c>
      <c r="BC100" s="6" t="s">
        <v>27</v>
      </c>
      <c r="BD100" s="4" t="s">
        <v>27</v>
      </c>
      <c r="BE100" s="6" t="s">
        <v>27</v>
      </c>
      <c r="BF100" s="4" t="s">
        <v>27</v>
      </c>
      <c r="BG100" s="6" t="s">
        <v>27</v>
      </c>
      <c r="BH100" s="4" t="s">
        <v>27</v>
      </c>
      <c r="BI100" s="6" t="s">
        <v>27</v>
      </c>
      <c r="BJ100" s="4" t="s">
        <v>27</v>
      </c>
      <c r="BK100" s="6" t="s">
        <v>27</v>
      </c>
      <c r="BL100" s="4" t="s">
        <v>27</v>
      </c>
      <c r="BM100" s="6" t="s">
        <v>27</v>
      </c>
      <c r="BN100" s="4" t="s">
        <v>27</v>
      </c>
      <c r="BO100" s="6" t="s">
        <v>27</v>
      </c>
      <c r="BP100" s="4" t="s">
        <v>27</v>
      </c>
      <c r="BQ100" s="6" t="s">
        <v>27</v>
      </c>
      <c r="BR100" s="4" t="s">
        <v>27</v>
      </c>
      <c r="BS100" s="6" t="s">
        <v>27</v>
      </c>
      <c r="BT100" s="4" t="s">
        <v>27</v>
      </c>
      <c r="BU100" s="6" t="s">
        <v>27</v>
      </c>
      <c r="BV100" s="4" t="s">
        <v>27</v>
      </c>
      <c r="BW100" s="6" t="s">
        <v>27</v>
      </c>
      <c r="BX100" s="4" t="s">
        <v>27</v>
      </c>
      <c r="BY100" s="6" t="s">
        <v>27</v>
      </c>
      <c r="BZ100" s="4" t="s">
        <v>27</v>
      </c>
      <c r="CA100" s="6" t="s">
        <v>27</v>
      </c>
      <c r="CB100" s="4" t="s">
        <v>27</v>
      </c>
      <c r="CC100" s="6">
        <v>3</v>
      </c>
      <c r="CD100" t="s">
        <v>86</v>
      </c>
      <c r="CE100" s="4">
        <v>2</v>
      </c>
      <c r="CF100" s="7">
        <v>1</v>
      </c>
      <c r="CG100">
        <v>5925</v>
      </c>
      <c r="CH100" s="4">
        <v>6425</v>
      </c>
      <c r="CI100">
        <v>6525</v>
      </c>
      <c r="CJ100" s="4">
        <v>6875</v>
      </c>
      <c r="CK100" s="6">
        <v>131</v>
      </c>
      <c r="CM100">
        <v>132</v>
      </c>
      <c r="CO100">
        <v>133</v>
      </c>
      <c r="CQ100">
        <v>134</v>
      </c>
      <c r="CS100">
        <v>136</v>
      </c>
      <c r="CU100">
        <v>137</v>
      </c>
      <c r="CV100" s="4"/>
      <c r="CX100" s="4"/>
      <c r="CY100" s="2"/>
      <c r="DA100" s="51" t="s">
        <v>114</v>
      </c>
    </row>
    <row r="101" spans="1:105" ht="18" x14ac:dyDescent="0.55000000000000004">
      <c r="A101" s="1" t="s">
        <v>57</v>
      </c>
      <c r="B101" t="s">
        <v>60</v>
      </c>
      <c r="C101" s="4">
        <v>87</v>
      </c>
      <c r="D101" s="6" t="s">
        <v>49</v>
      </c>
      <c r="E101" t="s">
        <v>66</v>
      </c>
      <c r="F101" t="s">
        <v>64</v>
      </c>
      <c r="G101" t="s">
        <v>44</v>
      </c>
      <c r="H101" s="2" t="s">
        <v>45</v>
      </c>
      <c r="I101" s="4">
        <v>1.4</v>
      </c>
      <c r="J101" s="7" t="str">
        <f t="shared" si="6"/>
        <v>REQ-FSP87</v>
      </c>
      <c r="K101" s="7" t="str">
        <f t="shared" si="5"/>
        <v>FSP87</v>
      </c>
      <c r="L101" s="4" t="s">
        <v>85</v>
      </c>
      <c r="M101" s="7" t="str">
        <f t="shared" si="4"/>
        <v>FCCID-FSP87</v>
      </c>
      <c r="N101" s="18">
        <v>-76.482183000000006</v>
      </c>
      <c r="O101" s="17">
        <v>41.681607999999997</v>
      </c>
      <c r="P101">
        <v>100</v>
      </c>
      <c r="Q101">
        <v>50</v>
      </c>
      <c r="R101" s="4">
        <v>45</v>
      </c>
      <c r="S101" s="6" t="s">
        <v>27</v>
      </c>
      <c r="T101" s="4" t="s">
        <v>27</v>
      </c>
      <c r="U101" s="6" t="s">
        <v>27</v>
      </c>
      <c r="V101" s="4" t="s">
        <v>27</v>
      </c>
      <c r="W101" s="6" t="s">
        <v>27</v>
      </c>
      <c r="X101" s="4" t="s">
        <v>27</v>
      </c>
      <c r="Y101" s="6" t="s">
        <v>27</v>
      </c>
      <c r="Z101" s="4" t="s">
        <v>27</v>
      </c>
      <c r="AA101" s="6" t="s">
        <v>27</v>
      </c>
      <c r="AB101" s="4" t="s">
        <v>27</v>
      </c>
      <c r="AC101" s="6" t="s">
        <v>27</v>
      </c>
      <c r="AD101" s="4" t="s">
        <v>27</v>
      </c>
      <c r="AE101" s="6" t="s">
        <v>27</v>
      </c>
      <c r="AF101" s="4" t="s">
        <v>27</v>
      </c>
      <c r="AG101" s="6" t="s">
        <v>27</v>
      </c>
      <c r="AH101" s="4" t="s">
        <v>27</v>
      </c>
      <c r="AI101" s="6" t="s">
        <v>27</v>
      </c>
      <c r="AJ101" s="4" t="s">
        <v>27</v>
      </c>
      <c r="AK101" s="6" t="s">
        <v>27</v>
      </c>
      <c r="AL101" s="4" t="s">
        <v>27</v>
      </c>
      <c r="AM101" s="6" t="s">
        <v>27</v>
      </c>
      <c r="AN101" s="4" t="s">
        <v>27</v>
      </c>
      <c r="AO101" s="6" t="s">
        <v>27</v>
      </c>
      <c r="AP101" s="4" t="s">
        <v>27</v>
      </c>
      <c r="AQ101" s="6" t="s">
        <v>27</v>
      </c>
      <c r="AR101" s="4" t="s">
        <v>27</v>
      </c>
      <c r="AS101" s="6" t="s">
        <v>27</v>
      </c>
      <c r="AT101" s="4" t="s">
        <v>27</v>
      </c>
      <c r="AU101" s="6" t="s">
        <v>27</v>
      </c>
      <c r="AV101" s="4" t="s">
        <v>27</v>
      </c>
      <c r="AW101" s="6" t="s">
        <v>27</v>
      </c>
      <c r="AX101" s="4" t="s">
        <v>27</v>
      </c>
      <c r="AY101" s="6" t="s">
        <v>27</v>
      </c>
      <c r="AZ101" s="4" t="s">
        <v>27</v>
      </c>
      <c r="BA101" s="6" t="s">
        <v>27</v>
      </c>
      <c r="BB101" s="4" t="s">
        <v>27</v>
      </c>
      <c r="BC101" s="6" t="s">
        <v>27</v>
      </c>
      <c r="BD101" s="4" t="s">
        <v>27</v>
      </c>
      <c r="BE101" s="6" t="s">
        <v>27</v>
      </c>
      <c r="BF101" s="4" t="s">
        <v>27</v>
      </c>
      <c r="BG101" s="6" t="s">
        <v>27</v>
      </c>
      <c r="BH101" s="4" t="s">
        <v>27</v>
      </c>
      <c r="BI101" s="6" t="s">
        <v>27</v>
      </c>
      <c r="BJ101" s="4" t="s">
        <v>27</v>
      </c>
      <c r="BK101" s="6" t="s">
        <v>27</v>
      </c>
      <c r="BL101" s="4" t="s">
        <v>27</v>
      </c>
      <c r="BM101" s="6" t="s">
        <v>27</v>
      </c>
      <c r="BN101" s="4" t="s">
        <v>27</v>
      </c>
      <c r="BO101" s="6" t="s">
        <v>27</v>
      </c>
      <c r="BP101" s="4" t="s">
        <v>27</v>
      </c>
      <c r="BQ101" s="6" t="s">
        <v>27</v>
      </c>
      <c r="BR101" s="4" t="s">
        <v>27</v>
      </c>
      <c r="BS101" s="6" t="s">
        <v>27</v>
      </c>
      <c r="BT101" s="4" t="s">
        <v>27</v>
      </c>
      <c r="BU101" s="6" t="s">
        <v>27</v>
      </c>
      <c r="BV101" s="4" t="s">
        <v>27</v>
      </c>
      <c r="BW101" s="6" t="s">
        <v>27</v>
      </c>
      <c r="BX101" s="4" t="s">
        <v>27</v>
      </c>
      <c r="BY101" s="6" t="s">
        <v>27</v>
      </c>
      <c r="BZ101" s="4" t="s">
        <v>27</v>
      </c>
      <c r="CA101" s="6" t="s">
        <v>27</v>
      </c>
      <c r="CB101" s="4" t="s">
        <v>27</v>
      </c>
      <c r="CC101" s="6">
        <v>3</v>
      </c>
      <c r="CD101" t="s">
        <v>86</v>
      </c>
      <c r="CE101" s="4">
        <v>2</v>
      </c>
      <c r="CF101" s="7">
        <v>2</v>
      </c>
      <c r="CG101">
        <v>5925</v>
      </c>
      <c r="CH101" s="4">
        <v>6425</v>
      </c>
      <c r="CI101">
        <v>6525</v>
      </c>
      <c r="CJ101" s="4">
        <v>6875</v>
      </c>
      <c r="CK101" s="6">
        <v>131</v>
      </c>
      <c r="CM101">
        <v>132</v>
      </c>
      <c r="CO101">
        <v>133</v>
      </c>
      <c r="CQ101">
        <v>134</v>
      </c>
      <c r="CS101">
        <v>136</v>
      </c>
      <c r="CU101">
        <v>137</v>
      </c>
      <c r="CV101" s="4"/>
      <c r="CX101" s="4"/>
      <c r="CY101" s="2"/>
      <c r="DA101" s="51" t="s">
        <v>114</v>
      </c>
    </row>
    <row r="102" spans="1:105" ht="18" x14ac:dyDescent="0.55000000000000004">
      <c r="A102" s="1" t="s">
        <v>57</v>
      </c>
      <c r="B102" t="s">
        <v>60</v>
      </c>
      <c r="C102" s="4">
        <v>88</v>
      </c>
      <c r="D102" s="6" t="s">
        <v>49</v>
      </c>
      <c r="E102" t="s">
        <v>66</v>
      </c>
      <c r="F102" t="s">
        <v>64</v>
      </c>
      <c r="G102" t="s">
        <v>44</v>
      </c>
      <c r="H102" s="2" t="s">
        <v>47</v>
      </c>
      <c r="I102" s="4">
        <v>1.4</v>
      </c>
      <c r="J102" s="7" t="str">
        <f t="shared" si="6"/>
        <v>REQ-FSP88</v>
      </c>
      <c r="K102" s="7" t="str">
        <f t="shared" si="5"/>
        <v>FSP88</v>
      </c>
      <c r="L102" s="4" t="s">
        <v>85</v>
      </c>
      <c r="M102" s="7" t="str">
        <f t="shared" si="4"/>
        <v>FCCID-FSP88</v>
      </c>
      <c r="N102" s="18">
        <v>-76.483667999999994</v>
      </c>
      <c r="O102" s="17">
        <v>41.684652</v>
      </c>
      <c r="P102">
        <v>100</v>
      </c>
      <c r="Q102">
        <v>50</v>
      </c>
      <c r="R102" s="4">
        <v>45</v>
      </c>
      <c r="S102" s="6" t="s">
        <v>27</v>
      </c>
      <c r="T102" s="4" t="s">
        <v>27</v>
      </c>
      <c r="U102" s="6" t="s">
        <v>27</v>
      </c>
      <c r="V102" s="4" t="s">
        <v>27</v>
      </c>
      <c r="W102" s="6" t="s">
        <v>27</v>
      </c>
      <c r="X102" s="4" t="s">
        <v>27</v>
      </c>
      <c r="Y102" s="6" t="s">
        <v>27</v>
      </c>
      <c r="Z102" s="4" t="s">
        <v>27</v>
      </c>
      <c r="AA102" s="6" t="s">
        <v>27</v>
      </c>
      <c r="AB102" s="4" t="s">
        <v>27</v>
      </c>
      <c r="AC102" s="6" t="s">
        <v>27</v>
      </c>
      <c r="AD102" s="4" t="s">
        <v>27</v>
      </c>
      <c r="AE102" s="6" t="s">
        <v>27</v>
      </c>
      <c r="AF102" s="4" t="s">
        <v>27</v>
      </c>
      <c r="AG102" s="6" t="s">
        <v>27</v>
      </c>
      <c r="AH102" s="4" t="s">
        <v>27</v>
      </c>
      <c r="AI102" s="6" t="s">
        <v>27</v>
      </c>
      <c r="AJ102" s="4" t="s">
        <v>27</v>
      </c>
      <c r="AK102" s="6" t="s">
        <v>27</v>
      </c>
      <c r="AL102" s="4" t="s">
        <v>27</v>
      </c>
      <c r="AM102" s="6" t="s">
        <v>27</v>
      </c>
      <c r="AN102" s="4" t="s">
        <v>27</v>
      </c>
      <c r="AO102" s="6" t="s">
        <v>27</v>
      </c>
      <c r="AP102" s="4" t="s">
        <v>27</v>
      </c>
      <c r="AQ102" s="6" t="s">
        <v>27</v>
      </c>
      <c r="AR102" s="4" t="s">
        <v>27</v>
      </c>
      <c r="AS102" s="6" t="s">
        <v>27</v>
      </c>
      <c r="AT102" s="4" t="s">
        <v>27</v>
      </c>
      <c r="AU102" s="6" t="s">
        <v>27</v>
      </c>
      <c r="AV102" s="4" t="s">
        <v>27</v>
      </c>
      <c r="AW102" s="6" t="s">
        <v>27</v>
      </c>
      <c r="AX102" s="4" t="s">
        <v>27</v>
      </c>
      <c r="AY102" s="6" t="s">
        <v>27</v>
      </c>
      <c r="AZ102" s="4" t="s">
        <v>27</v>
      </c>
      <c r="BA102" s="6" t="s">
        <v>27</v>
      </c>
      <c r="BB102" s="4" t="s">
        <v>27</v>
      </c>
      <c r="BC102" s="6" t="s">
        <v>27</v>
      </c>
      <c r="BD102" s="4" t="s">
        <v>27</v>
      </c>
      <c r="BE102" s="6" t="s">
        <v>27</v>
      </c>
      <c r="BF102" s="4" t="s">
        <v>27</v>
      </c>
      <c r="BG102" s="6" t="s">
        <v>27</v>
      </c>
      <c r="BH102" s="4" t="s">
        <v>27</v>
      </c>
      <c r="BI102" s="6" t="s">
        <v>27</v>
      </c>
      <c r="BJ102" s="4" t="s">
        <v>27</v>
      </c>
      <c r="BK102" s="6" t="s">
        <v>27</v>
      </c>
      <c r="BL102" s="4" t="s">
        <v>27</v>
      </c>
      <c r="BM102" s="6" t="s">
        <v>27</v>
      </c>
      <c r="BN102" s="4" t="s">
        <v>27</v>
      </c>
      <c r="BO102" s="6" t="s">
        <v>27</v>
      </c>
      <c r="BP102" s="4" t="s">
        <v>27</v>
      </c>
      <c r="BQ102" s="6" t="s">
        <v>27</v>
      </c>
      <c r="BR102" s="4" t="s">
        <v>27</v>
      </c>
      <c r="BS102" s="6" t="s">
        <v>27</v>
      </c>
      <c r="BT102" s="4" t="s">
        <v>27</v>
      </c>
      <c r="BU102" s="6" t="s">
        <v>27</v>
      </c>
      <c r="BV102" s="4" t="s">
        <v>27</v>
      </c>
      <c r="BW102" s="6" t="s">
        <v>27</v>
      </c>
      <c r="BX102" s="4" t="s">
        <v>27</v>
      </c>
      <c r="BY102" s="6" t="s">
        <v>27</v>
      </c>
      <c r="BZ102" s="4" t="s">
        <v>27</v>
      </c>
      <c r="CA102" s="6" t="s">
        <v>27</v>
      </c>
      <c r="CB102" s="4" t="s">
        <v>27</v>
      </c>
      <c r="CC102" s="6">
        <v>3</v>
      </c>
      <c r="CD102" t="s">
        <v>86</v>
      </c>
      <c r="CE102" s="4">
        <v>2</v>
      </c>
      <c r="CF102" s="7">
        <v>2</v>
      </c>
      <c r="CG102">
        <v>5925</v>
      </c>
      <c r="CH102" s="4">
        <v>6425</v>
      </c>
      <c r="CI102">
        <v>6525</v>
      </c>
      <c r="CJ102" s="4">
        <v>6875</v>
      </c>
      <c r="CK102" s="6">
        <v>131</v>
      </c>
      <c r="CM102">
        <v>132</v>
      </c>
      <c r="CO102">
        <v>133</v>
      </c>
      <c r="CQ102">
        <v>134</v>
      </c>
      <c r="CS102">
        <v>136</v>
      </c>
      <c r="CU102">
        <v>137</v>
      </c>
      <c r="CV102" s="4"/>
      <c r="CX102" s="4"/>
      <c r="CY102" s="2"/>
      <c r="DA102" s="51" t="s">
        <v>114</v>
      </c>
    </row>
    <row r="103" spans="1:105" ht="18" x14ac:dyDescent="0.55000000000000004">
      <c r="A103" s="1" t="s">
        <v>57</v>
      </c>
      <c r="B103" t="s">
        <v>60</v>
      </c>
      <c r="C103" s="4">
        <v>89</v>
      </c>
      <c r="D103" s="6" t="s">
        <v>49</v>
      </c>
      <c r="E103" t="s">
        <v>65</v>
      </c>
      <c r="F103" t="s">
        <v>64</v>
      </c>
      <c r="G103" t="s">
        <v>44</v>
      </c>
      <c r="H103" s="2" t="s">
        <v>48</v>
      </c>
      <c r="I103" s="4">
        <v>1.4</v>
      </c>
      <c r="J103" s="7" t="str">
        <f t="shared" si="6"/>
        <v>REQ-FSP89</v>
      </c>
      <c r="K103" s="7" t="str">
        <f t="shared" si="5"/>
        <v>FSP89</v>
      </c>
      <c r="L103" s="4" t="s">
        <v>85</v>
      </c>
      <c r="M103" s="7" t="str">
        <f t="shared" si="4"/>
        <v>FCCID-FSP89</v>
      </c>
      <c r="N103" s="18">
        <v>-76.473996</v>
      </c>
      <c r="O103" s="17">
        <v>41.711801999999999</v>
      </c>
      <c r="P103">
        <v>100</v>
      </c>
      <c r="Q103">
        <v>50</v>
      </c>
      <c r="R103" s="4">
        <v>45</v>
      </c>
      <c r="S103" s="6" t="s">
        <v>27</v>
      </c>
      <c r="T103" s="4" t="s">
        <v>27</v>
      </c>
      <c r="U103" s="6" t="s">
        <v>27</v>
      </c>
      <c r="V103" s="4" t="s">
        <v>27</v>
      </c>
      <c r="W103" s="6" t="s">
        <v>27</v>
      </c>
      <c r="X103" s="4" t="s">
        <v>27</v>
      </c>
      <c r="Y103" s="6" t="s">
        <v>27</v>
      </c>
      <c r="Z103" s="4" t="s">
        <v>27</v>
      </c>
      <c r="AA103" s="6" t="s">
        <v>27</v>
      </c>
      <c r="AB103" s="4" t="s">
        <v>27</v>
      </c>
      <c r="AC103" s="6" t="s">
        <v>27</v>
      </c>
      <c r="AD103" s="4" t="s">
        <v>27</v>
      </c>
      <c r="AE103" s="6" t="s">
        <v>27</v>
      </c>
      <c r="AF103" s="4" t="s">
        <v>27</v>
      </c>
      <c r="AG103" s="6" t="s">
        <v>27</v>
      </c>
      <c r="AH103" s="4" t="s">
        <v>27</v>
      </c>
      <c r="AI103" s="6" t="s">
        <v>27</v>
      </c>
      <c r="AJ103" s="4" t="s">
        <v>27</v>
      </c>
      <c r="AK103" s="6" t="s">
        <v>27</v>
      </c>
      <c r="AL103" s="4" t="s">
        <v>27</v>
      </c>
      <c r="AM103" s="6" t="s">
        <v>27</v>
      </c>
      <c r="AN103" s="4" t="s">
        <v>27</v>
      </c>
      <c r="AO103" s="6" t="s">
        <v>27</v>
      </c>
      <c r="AP103" s="4" t="s">
        <v>27</v>
      </c>
      <c r="AQ103" s="6" t="s">
        <v>27</v>
      </c>
      <c r="AR103" s="4" t="s">
        <v>27</v>
      </c>
      <c r="AS103" s="6" t="s">
        <v>27</v>
      </c>
      <c r="AT103" s="4" t="s">
        <v>27</v>
      </c>
      <c r="AU103" s="6" t="s">
        <v>27</v>
      </c>
      <c r="AV103" s="4" t="s">
        <v>27</v>
      </c>
      <c r="AW103" s="6" t="s">
        <v>27</v>
      </c>
      <c r="AX103" s="4" t="s">
        <v>27</v>
      </c>
      <c r="AY103" s="6" t="s">
        <v>27</v>
      </c>
      <c r="AZ103" s="4" t="s">
        <v>27</v>
      </c>
      <c r="BA103" s="6" t="s">
        <v>27</v>
      </c>
      <c r="BB103" s="4" t="s">
        <v>27</v>
      </c>
      <c r="BC103" s="6" t="s">
        <v>27</v>
      </c>
      <c r="BD103" s="4" t="s">
        <v>27</v>
      </c>
      <c r="BE103" s="6" t="s">
        <v>27</v>
      </c>
      <c r="BF103" s="4" t="s">
        <v>27</v>
      </c>
      <c r="BG103" s="6" t="s">
        <v>27</v>
      </c>
      <c r="BH103" s="4" t="s">
        <v>27</v>
      </c>
      <c r="BI103" s="6" t="s">
        <v>27</v>
      </c>
      <c r="BJ103" s="4" t="s">
        <v>27</v>
      </c>
      <c r="BK103" s="6" t="s">
        <v>27</v>
      </c>
      <c r="BL103" s="4" t="s">
        <v>27</v>
      </c>
      <c r="BM103" s="6" t="s">
        <v>27</v>
      </c>
      <c r="BN103" s="4" t="s">
        <v>27</v>
      </c>
      <c r="BO103" s="6" t="s">
        <v>27</v>
      </c>
      <c r="BP103" s="4" t="s">
        <v>27</v>
      </c>
      <c r="BQ103" s="6" t="s">
        <v>27</v>
      </c>
      <c r="BR103" s="4" t="s">
        <v>27</v>
      </c>
      <c r="BS103" s="6" t="s">
        <v>27</v>
      </c>
      <c r="BT103" s="4" t="s">
        <v>27</v>
      </c>
      <c r="BU103" s="6" t="s">
        <v>27</v>
      </c>
      <c r="BV103" s="4" t="s">
        <v>27</v>
      </c>
      <c r="BW103" s="6" t="s">
        <v>27</v>
      </c>
      <c r="BX103" s="4" t="s">
        <v>27</v>
      </c>
      <c r="BY103" s="6" t="s">
        <v>27</v>
      </c>
      <c r="BZ103" s="4" t="s">
        <v>27</v>
      </c>
      <c r="CA103" s="6" t="s">
        <v>27</v>
      </c>
      <c r="CB103" s="4" t="s">
        <v>27</v>
      </c>
      <c r="CC103" s="6">
        <v>3</v>
      </c>
      <c r="CD103" t="s">
        <v>86</v>
      </c>
      <c r="CE103" s="4">
        <v>2</v>
      </c>
      <c r="CF103" s="7">
        <v>2</v>
      </c>
      <c r="CG103">
        <v>5925</v>
      </c>
      <c r="CH103" s="4">
        <v>6425</v>
      </c>
      <c r="CI103">
        <v>6525</v>
      </c>
      <c r="CJ103" s="4">
        <v>6875</v>
      </c>
      <c r="CK103" s="6">
        <v>131</v>
      </c>
      <c r="CM103">
        <v>132</v>
      </c>
      <c r="CO103">
        <v>133</v>
      </c>
      <c r="CQ103">
        <v>134</v>
      </c>
      <c r="CS103">
        <v>136</v>
      </c>
      <c r="CU103">
        <v>137</v>
      </c>
      <c r="CV103" s="4"/>
      <c r="CX103" s="4"/>
      <c r="CY103" s="2"/>
      <c r="DA103" s="51" t="s">
        <v>114</v>
      </c>
    </row>
    <row r="104" spans="1:105" ht="18" x14ac:dyDescent="0.55000000000000004">
      <c r="A104" s="1" t="s">
        <v>57</v>
      </c>
      <c r="B104" t="s">
        <v>60</v>
      </c>
      <c r="C104" s="4">
        <v>90</v>
      </c>
      <c r="D104" s="6" t="s">
        <v>49</v>
      </c>
      <c r="E104" t="s">
        <v>66</v>
      </c>
      <c r="F104" t="s">
        <v>64</v>
      </c>
      <c r="G104" t="s">
        <v>63</v>
      </c>
      <c r="H104" s="2" t="s">
        <v>45</v>
      </c>
      <c r="I104" s="4">
        <v>1.4</v>
      </c>
      <c r="J104" s="7" t="str">
        <f t="shared" si="6"/>
        <v>REQ-FSP90</v>
      </c>
      <c r="K104" s="7" t="str">
        <f t="shared" si="5"/>
        <v>FSP90</v>
      </c>
      <c r="L104" s="4" t="s">
        <v>85</v>
      </c>
      <c r="M104" s="7" t="str">
        <f t="shared" si="4"/>
        <v>FCCID-FSP90</v>
      </c>
      <c r="N104" s="18">
        <v>-76.482183000000006</v>
      </c>
      <c r="O104" s="17">
        <v>41.681607999999997</v>
      </c>
      <c r="P104">
        <v>100</v>
      </c>
      <c r="Q104">
        <v>50</v>
      </c>
      <c r="R104" s="4">
        <v>45</v>
      </c>
      <c r="S104" s="6" t="s">
        <v>27</v>
      </c>
      <c r="T104" s="4" t="s">
        <v>27</v>
      </c>
      <c r="U104" s="6" t="s">
        <v>27</v>
      </c>
      <c r="V104" s="4" t="s">
        <v>27</v>
      </c>
      <c r="W104" s="6" t="s">
        <v>27</v>
      </c>
      <c r="X104" s="4" t="s">
        <v>27</v>
      </c>
      <c r="Y104" s="6" t="s">
        <v>27</v>
      </c>
      <c r="Z104" s="4" t="s">
        <v>27</v>
      </c>
      <c r="AA104" s="6" t="s">
        <v>27</v>
      </c>
      <c r="AB104" s="4" t="s">
        <v>27</v>
      </c>
      <c r="AC104" s="6" t="s">
        <v>27</v>
      </c>
      <c r="AD104" s="4" t="s">
        <v>27</v>
      </c>
      <c r="AE104" s="6" t="s">
        <v>27</v>
      </c>
      <c r="AF104" s="4" t="s">
        <v>27</v>
      </c>
      <c r="AG104" s="6" t="s">
        <v>27</v>
      </c>
      <c r="AH104" s="4" t="s">
        <v>27</v>
      </c>
      <c r="AI104" s="6" t="s">
        <v>27</v>
      </c>
      <c r="AJ104" s="4" t="s">
        <v>27</v>
      </c>
      <c r="AK104" s="6" t="s">
        <v>27</v>
      </c>
      <c r="AL104" s="4" t="s">
        <v>27</v>
      </c>
      <c r="AM104" s="6" t="s">
        <v>27</v>
      </c>
      <c r="AN104" s="4" t="s">
        <v>27</v>
      </c>
      <c r="AO104" s="6" t="s">
        <v>27</v>
      </c>
      <c r="AP104" s="4" t="s">
        <v>27</v>
      </c>
      <c r="AQ104" s="6" t="s">
        <v>27</v>
      </c>
      <c r="AR104" s="4" t="s">
        <v>27</v>
      </c>
      <c r="AS104" s="6" t="s">
        <v>27</v>
      </c>
      <c r="AT104" s="4" t="s">
        <v>27</v>
      </c>
      <c r="AU104" s="6" t="s">
        <v>27</v>
      </c>
      <c r="AV104" s="4" t="s">
        <v>27</v>
      </c>
      <c r="AW104" s="6" t="s">
        <v>27</v>
      </c>
      <c r="AX104" s="4" t="s">
        <v>27</v>
      </c>
      <c r="AY104" s="6" t="s">
        <v>27</v>
      </c>
      <c r="AZ104" s="4" t="s">
        <v>27</v>
      </c>
      <c r="BA104" s="6" t="s">
        <v>27</v>
      </c>
      <c r="BB104" s="4" t="s">
        <v>27</v>
      </c>
      <c r="BC104" s="6" t="s">
        <v>27</v>
      </c>
      <c r="BD104" s="4" t="s">
        <v>27</v>
      </c>
      <c r="BE104" s="6" t="s">
        <v>27</v>
      </c>
      <c r="BF104" s="4" t="s">
        <v>27</v>
      </c>
      <c r="BG104" s="6" t="s">
        <v>27</v>
      </c>
      <c r="BH104" s="4" t="s">
        <v>27</v>
      </c>
      <c r="BI104" s="6" t="s">
        <v>27</v>
      </c>
      <c r="BJ104" s="4" t="s">
        <v>27</v>
      </c>
      <c r="BK104" s="6" t="s">
        <v>27</v>
      </c>
      <c r="BL104" s="4" t="s">
        <v>27</v>
      </c>
      <c r="BM104" s="6" t="s">
        <v>27</v>
      </c>
      <c r="BN104" s="4" t="s">
        <v>27</v>
      </c>
      <c r="BO104" s="6" t="s">
        <v>27</v>
      </c>
      <c r="BP104" s="4" t="s">
        <v>27</v>
      </c>
      <c r="BQ104" s="6" t="s">
        <v>27</v>
      </c>
      <c r="BR104" s="4" t="s">
        <v>27</v>
      </c>
      <c r="BS104" s="6" t="s">
        <v>27</v>
      </c>
      <c r="BT104" s="4" t="s">
        <v>27</v>
      </c>
      <c r="BU104" s="6" t="s">
        <v>27</v>
      </c>
      <c r="BV104" s="4" t="s">
        <v>27</v>
      </c>
      <c r="BW104" s="6" t="s">
        <v>27</v>
      </c>
      <c r="BX104" s="4" t="s">
        <v>27</v>
      </c>
      <c r="BY104" s="6" t="s">
        <v>27</v>
      </c>
      <c r="BZ104" s="4" t="s">
        <v>27</v>
      </c>
      <c r="CA104" s="6" t="s">
        <v>27</v>
      </c>
      <c r="CB104" s="4" t="s">
        <v>27</v>
      </c>
      <c r="CC104" s="6">
        <v>100</v>
      </c>
      <c r="CD104" t="s">
        <v>86</v>
      </c>
      <c r="CE104" s="4">
        <v>10</v>
      </c>
      <c r="CF104" s="7">
        <v>2</v>
      </c>
      <c r="CG104">
        <v>5925</v>
      </c>
      <c r="CH104" s="4">
        <v>6425</v>
      </c>
      <c r="CI104">
        <v>6525</v>
      </c>
      <c r="CJ104" s="4">
        <v>6875</v>
      </c>
      <c r="CK104" s="6">
        <v>131</v>
      </c>
      <c r="CM104">
        <v>132</v>
      </c>
      <c r="CO104">
        <v>133</v>
      </c>
      <c r="CQ104">
        <v>134</v>
      </c>
      <c r="CS104">
        <v>136</v>
      </c>
      <c r="CU104">
        <v>137</v>
      </c>
      <c r="CV104" s="4"/>
      <c r="CX104" s="4"/>
      <c r="CY104" s="2"/>
      <c r="DA104" s="51" t="s">
        <v>114</v>
      </c>
    </row>
    <row r="105" spans="1:105" ht="18" x14ac:dyDescent="0.55000000000000004">
      <c r="A105" s="1" t="s">
        <v>57</v>
      </c>
      <c r="B105" t="s">
        <v>60</v>
      </c>
      <c r="C105" s="4">
        <v>91</v>
      </c>
      <c r="D105" s="6" t="s">
        <v>49</v>
      </c>
      <c r="E105" t="s">
        <v>66</v>
      </c>
      <c r="F105" t="s">
        <v>64</v>
      </c>
      <c r="G105" t="s">
        <v>63</v>
      </c>
      <c r="H105" s="2" t="s">
        <v>47</v>
      </c>
      <c r="I105" s="4">
        <v>1.4</v>
      </c>
      <c r="J105" s="7" t="str">
        <f t="shared" si="6"/>
        <v>REQ-FSP91</v>
      </c>
      <c r="K105" s="7" t="str">
        <f t="shared" si="5"/>
        <v>FSP91</v>
      </c>
      <c r="L105" s="4" t="s">
        <v>85</v>
      </c>
      <c r="M105" s="7" t="str">
        <f t="shared" si="4"/>
        <v>FCCID-FSP91</v>
      </c>
      <c r="N105" s="18">
        <v>-76.483667999999994</v>
      </c>
      <c r="O105" s="17">
        <v>41.684652</v>
      </c>
      <c r="P105">
        <v>100</v>
      </c>
      <c r="Q105">
        <v>50</v>
      </c>
      <c r="R105" s="4">
        <v>45</v>
      </c>
      <c r="S105" s="6" t="s">
        <v>27</v>
      </c>
      <c r="T105" s="4" t="s">
        <v>27</v>
      </c>
      <c r="U105" s="6" t="s">
        <v>27</v>
      </c>
      <c r="V105" s="4" t="s">
        <v>27</v>
      </c>
      <c r="W105" s="6" t="s">
        <v>27</v>
      </c>
      <c r="X105" s="4" t="s">
        <v>27</v>
      </c>
      <c r="Y105" s="6" t="s">
        <v>27</v>
      </c>
      <c r="Z105" s="4" t="s">
        <v>27</v>
      </c>
      <c r="AA105" s="6" t="s">
        <v>27</v>
      </c>
      <c r="AB105" s="4" t="s">
        <v>27</v>
      </c>
      <c r="AC105" s="6" t="s">
        <v>27</v>
      </c>
      <c r="AD105" s="4" t="s">
        <v>27</v>
      </c>
      <c r="AE105" s="6" t="s">
        <v>27</v>
      </c>
      <c r="AF105" s="4" t="s">
        <v>27</v>
      </c>
      <c r="AG105" s="6" t="s">
        <v>27</v>
      </c>
      <c r="AH105" s="4" t="s">
        <v>27</v>
      </c>
      <c r="AI105" s="6" t="s">
        <v>27</v>
      </c>
      <c r="AJ105" s="4" t="s">
        <v>27</v>
      </c>
      <c r="AK105" s="6" t="s">
        <v>27</v>
      </c>
      <c r="AL105" s="4" t="s">
        <v>27</v>
      </c>
      <c r="AM105" s="6" t="s">
        <v>27</v>
      </c>
      <c r="AN105" s="4" t="s">
        <v>27</v>
      </c>
      <c r="AO105" s="6" t="s">
        <v>27</v>
      </c>
      <c r="AP105" s="4" t="s">
        <v>27</v>
      </c>
      <c r="AQ105" s="6" t="s">
        <v>27</v>
      </c>
      <c r="AR105" s="4" t="s">
        <v>27</v>
      </c>
      <c r="AS105" s="6" t="s">
        <v>27</v>
      </c>
      <c r="AT105" s="4" t="s">
        <v>27</v>
      </c>
      <c r="AU105" s="6" t="s">
        <v>27</v>
      </c>
      <c r="AV105" s="4" t="s">
        <v>27</v>
      </c>
      <c r="AW105" s="6" t="s">
        <v>27</v>
      </c>
      <c r="AX105" s="4" t="s">
        <v>27</v>
      </c>
      <c r="AY105" s="6" t="s">
        <v>27</v>
      </c>
      <c r="AZ105" s="4" t="s">
        <v>27</v>
      </c>
      <c r="BA105" s="6" t="s">
        <v>27</v>
      </c>
      <c r="BB105" s="4" t="s">
        <v>27</v>
      </c>
      <c r="BC105" s="6" t="s">
        <v>27</v>
      </c>
      <c r="BD105" s="4" t="s">
        <v>27</v>
      </c>
      <c r="BE105" s="6" t="s">
        <v>27</v>
      </c>
      <c r="BF105" s="4" t="s">
        <v>27</v>
      </c>
      <c r="BG105" s="6" t="s">
        <v>27</v>
      </c>
      <c r="BH105" s="4" t="s">
        <v>27</v>
      </c>
      <c r="BI105" s="6" t="s">
        <v>27</v>
      </c>
      <c r="BJ105" s="4" t="s">
        <v>27</v>
      </c>
      <c r="BK105" s="6" t="s">
        <v>27</v>
      </c>
      <c r="BL105" s="4" t="s">
        <v>27</v>
      </c>
      <c r="BM105" s="6" t="s">
        <v>27</v>
      </c>
      <c r="BN105" s="4" t="s">
        <v>27</v>
      </c>
      <c r="BO105" s="6" t="s">
        <v>27</v>
      </c>
      <c r="BP105" s="4" t="s">
        <v>27</v>
      </c>
      <c r="BQ105" s="6" t="s">
        <v>27</v>
      </c>
      <c r="BR105" s="4" t="s">
        <v>27</v>
      </c>
      <c r="BS105" s="6" t="s">
        <v>27</v>
      </c>
      <c r="BT105" s="4" t="s">
        <v>27</v>
      </c>
      <c r="BU105" s="6" t="s">
        <v>27</v>
      </c>
      <c r="BV105" s="4" t="s">
        <v>27</v>
      </c>
      <c r="BW105" s="6" t="s">
        <v>27</v>
      </c>
      <c r="BX105" s="4" t="s">
        <v>27</v>
      </c>
      <c r="BY105" s="6" t="s">
        <v>27</v>
      </c>
      <c r="BZ105" s="4" t="s">
        <v>27</v>
      </c>
      <c r="CA105" s="6" t="s">
        <v>27</v>
      </c>
      <c r="CB105" s="4" t="s">
        <v>27</v>
      </c>
      <c r="CC105" s="6">
        <v>100</v>
      </c>
      <c r="CD105" t="s">
        <v>86</v>
      </c>
      <c r="CE105" s="4">
        <v>10</v>
      </c>
      <c r="CF105" s="7">
        <v>2</v>
      </c>
      <c r="CG105">
        <v>5925</v>
      </c>
      <c r="CH105" s="4">
        <v>6425</v>
      </c>
      <c r="CI105">
        <v>6525</v>
      </c>
      <c r="CJ105" s="4">
        <v>6875</v>
      </c>
      <c r="CK105" s="6">
        <v>131</v>
      </c>
      <c r="CM105">
        <v>132</v>
      </c>
      <c r="CO105">
        <v>133</v>
      </c>
      <c r="CQ105">
        <v>134</v>
      </c>
      <c r="CS105">
        <v>136</v>
      </c>
      <c r="CU105">
        <v>137</v>
      </c>
      <c r="CV105" s="4"/>
      <c r="CX105" s="4"/>
      <c r="CY105" s="2"/>
      <c r="DA105" s="51" t="s">
        <v>114</v>
      </c>
    </row>
    <row r="106" spans="1:105" ht="18" x14ac:dyDescent="0.55000000000000004">
      <c r="A106" s="1" t="s">
        <v>57</v>
      </c>
      <c r="B106" t="s">
        <v>60</v>
      </c>
      <c r="C106" s="4">
        <v>92</v>
      </c>
      <c r="D106" s="6" t="s">
        <v>49</v>
      </c>
      <c r="E106" t="s">
        <v>65</v>
      </c>
      <c r="F106" t="s">
        <v>64</v>
      </c>
      <c r="G106" t="s">
        <v>63</v>
      </c>
      <c r="H106" s="2" t="s">
        <v>48</v>
      </c>
      <c r="I106" s="4">
        <v>1.4</v>
      </c>
      <c r="J106" s="7" t="str">
        <f t="shared" si="6"/>
        <v>REQ-FSP92</v>
      </c>
      <c r="K106" s="7" t="str">
        <f t="shared" si="5"/>
        <v>FSP92</v>
      </c>
      <c r="L106" s="4" t="s">
        <v>85</v>
      </c>
      <c r="M106" s="7" t="str">
        <f t="shared" si="4"/>
        <v>FCCID-FSP92</v>
      </c>
      <c r="N106" s="18">
        <v>-76.473996</v>
      </c>
      <c r="O106" s="17">
        <v>41.711801999999999</v>
      </c>
      <c r="P106">
        <v>100</v>
      </c>
      <c r="Q106">
        <v>50</v>
      </c>
      <c r="R106" s="4">
        <v>45</v>
      </c>
      <c r="S106" s="6" t="s">
        <v>27</v>
      </c>
      <c r="T106" s="4" t="s">
        <v>27</v>
      </c>
      <c r="U106" s="6" t="s">
        <v>27</v>
      </c>
      <c r="V106" s="4" t="s">
        <v>27</v>
      </c>
      <c r="W106" s="6" t="s">
        <v>27</v>
      </c>
      <c r="X106" s="4" t="s">
        <v>27</v>
      </c>
      <c r="Y106" s="6" t="s">
        <v>27</v>
      </c>
      <c r="Z106" s="4" t="s">
        <v>27</v>
      </c>
      <c r="AA106" s="6" t="s">
        <v>27</v>
      </c>
      <c r="AB106" s="4" t="s">
        <v>27</v>
      </c>
      <c r="AC106" s="6" t="s">
        <v>27</v>
      </c>
      <c r="AD106" s="4" t="s">
        <v>27</v>
      </c>
      <c r="AE106" s="6" t="s">
        <v>27</v>
      </c>
      <c r="AF106" s="4" t="s">
        <v>27</v>
      </c>
      <c r="AG106" s="6" t="s">
        <v>27</v>
      </c>
      <c r="AH106" s="4" t="s">
        <v>27</v>
      </c>
      <c r="AI106" s="6" t="s">
        <v>27</v>
      </c>
      <c r="AJ106" s="4" t="s">
        <v>27</v>
      </c>
      <c r="AK106" s="6" t="s">
        <v>27</v>
      </c>
      <c r="AL106" s="4" t="s">
        <v>27</v>
      </c>
      <c r="AM106" s="6" t="s">
        <v>27</v>
      </c>
      <c r="AN106" s="4" t="s">
        <v>27</v>
      </c>
      <c r="AO106" s="6" t="s">
        <v>27</v>
      </c>
      <c r="AP106" s="4" t="s">
        <v>27</v>
      </c>
      <c r="AQ106" s="6" t="s">
        <v>27</v>
      </c>
      <c r="AR106" s="4" t="s">
        <v>27</v>
      </c>
      <c r="AS106" s="6" t="s">
        <v>27</v>
      </c>
      <c r="AT106" s="4" t="s">
        <v>27</v>
      </c>
      <c r="AU106" s="6" t="s">
        <v>27</v>
      </c>
      <c r="AV106" s="4" t="s">
        <v>27</v>
      </c>
      <c r="AW106" s="6" t="s">
        <v>27</v>
      </c>
      <c r="AX106" s="4" t="s">
        <v>27</v>
      </c>
      <c r="AY106" s="6" t="s">
        <v>27</v>
      </c>
      <c r="AZ106" s="4" t="s">
        <v>27</v>
      </c>
      <c r="BA106" s="6" t="s">
        <v>27</v>
      </c>
      <c r="BB106" s="4" t="s">
        <v>27</v>
      </c>
      <c r="BC106" s="6" t="s">
        <v>27</v>
      </c>
      <c r="BD106" s="4" t="s">
        <v>27</v>
      </c>
      <c r="BE106" s="6" t="s">
        <v>27</v>
      </c>
      <c r="BF106" s="4" t="s">
        <v>27</v>
      </c>
      <c r="BG106" s="6" t="s">
        <v>27</v>
      </c>
      <c r="BH106" s="4" t="s">
        <v>27</v>
      </c>
      <c r="BI106" s="6" t="s">
        <v>27</v>
      </c>
      <c r="BJ106" s="4" t="s">
        <v>27</v>
      </c>
      <c r="BK106" s="6" t="s">
        <v>27</v>
      </c>
      <c r="BL106" s="4" t="s">
        <v>27</v>
      </c>
      <c r="BM106" s="6" t="s">
        <v>27</v>
      </c>
      <c r="BN106" s="4" t="s">
        <v>27</v>
      </c>
      <c r="BO106" s="6" t="s">
        <v>27</v>
      </c>
      <c r="BP106" s="4" t="s">
        <v>27</v>
      </c>
      <c r="BQ106" s="6" t="s">
        <v>27</v>
      </c>
      <c r="BR106" s="4" t="s">
        <v>27</v>
      </c>
      <c r="BS106" s="6" t="s">
        <v>27</v>
      </c>
      <c r="BT106" s="4" t="s">
        <v>27</v>
      </c>
      <c r="BU106" s="6" t="s">
        <v>27</v>
      </c>
      <c r="BV106" s="4" t="s">
        <v>27</v>
      </c>
      <c r="BW106" s="6" t="s">
        <v>27</v>
      </c>
      <c r="BX106" s="4" t="s">
        <v>27</v>
      </c>
      <c r="BY106" s="6" t="s">
        <v>27</v>
      </c>
      <c r="BZ106" s="4" t="s">
        <v>27</v>
      </c>
      <c r="CA106" s="6" t="s">
        <v>27</v>
      </c>
      <c r="CB106" s="4" t="s">
        <v>27</v>
      </c>
      <c r="CC106" s="6">
        <v>100</v>
      </c>
      <c r="CD106" t="s">
        <v>86</v>
      </c>
      <c r="CE106" s="4">
        <v>10</v>
      </c>
      <c r="CF106" s="7">
        <v>2</v>
      </c>
      <c r="CG106">
        <v>5925</v>
      </c>
      <c r="CH106" s="4">
        <v>6425</v>
      </c>
      <c r="CI106">
        <v>6525</v>
      </c>
      <c r="CJ106" s="4">
        <v>6875</v>
      </c>
      <c r="CK106" s="6">
        <v>131</v>
      </c>
      <c r="CM106">
        <v>132</v>
      </c>
      <c r="CO106">
        <v>133</v>
      </c>
      <c r="CQ106">
        <v>134</v>
      </c>
      <c r="CS106">
        <v>136</v>
      </c>
      <c r="CU106">
        <v>137</v>
      </c>
      <c r="CV106" s="4"/>
      <c r="CX106" s="4"/>
      <c r="CY106" s="2"/>
      <c r="DA106" s="51" t="s">
        <v>114</v>
      </c>
    </row>
    <row r="107" spans="1:105" ht="18" x14ac:dyDescent="0.55000000000000004">
      <c r="A107" s="1" t="s">
        <v>57</v>
      </c>
      <c r="B107" t="s">
        <v>60</v>
      </c>
      <c r="C107" s="4">
        <v>93</v>
      </c>
      <c r="D107" s="6" t="s">
        <v>49</v>
      </c>
      <c r="E107" t="s">
        <v>43</v>
      </c>
      <c r="F107" t="s">
        <v>46</v>
      </c>
      <c r="G107" t="s">
        <v>44</v>
      </c>
      <c r="H107" s="2" t="s">
        <v>48</v>
      </c>
      <c r="I107" s="4">
        <v>1.4</v>
      </c>
      <c r="J107" s="7" t="str">
        <f t="shared" si="6"/>
        <v>REQ-FSP93</v>
      </c>
      <c r="K107" s="7" t="str">
        <f t="shared" si="5"/>
        <v>FSP93</v>
      </c>
      <c r="L107" s="4" t="s">
        <v>85</v>
      </c>
      <c r="M107" s="7" t="str">
        <f t="shared" si="4"/>
        <v>FCCID-FSP93</v>
      </c>
      <c r="N107" s="18">
        <v>-122.32715899999999</v>
      </c>
      <c r="O107" s="17">
        <v>47.608376999999997</v>
      </c>
      <c r="P107">
        <v>100</v>
      </c>
      <c r="Q107">
        <v>50</v>
      </c>
      <c r="R107" s="4">
        <v>45</v>
      </c>
      <c r="S107" s="6" t="s">
        <v>27</v>
      </c>
      <c r="T107" s="4" t="s">
        <v>27</v>
      </c>
      <c r="U107" s="6" t="s">
        <v>27</v>
      </c>
      <c r="V107" s="4" t="s">
        <v>27</v>
      </c>
      <c r="W107" s="6" t="s">
        <v>27</v>
      </c>
      <c r="X107" s="4" t="s">
        <v>27</v>
      </c>
      <c r="Y107" s="6" t="s">
        <v>27</v>
      </c>
      <c r="Z107" s="4" t="s">
        <v>27</v>
      </c>
      <c r="AA107" s="6" t="s">
        <v>27</v>
      </c>
      <c r="AB107" s="4" t="s">
        <v>27</v>
      </c>
      <c r="AC107" s="6" t="s">
        <v>27</v>
      </c>
      <c r="AD107" s="4" t="s">
        <v>27</v>
      </c>
      <c r="AE107" s="6" t="s">
        <v>27</v>
      </c>
      <c r="AF107" s="4" t="s">
        <v>27</v>
      </c>
      <c r="AG107" s="6" t="s">
        <v>27</v>
      </c>
      <c r="AH107" s="4" t="s">
        <v>27</v>
      </c>
      <c r="AI107" s="6" t="s">
        <v>27</v>
      </c>
      <c r="AJ107" s="4" t="s">
        <v>27</v>
      </c>
      <c r="AK107" s="6" t="s">
        <v>27</v>
      </c>
      <c r="AL107" s="4" t="s">
        <v>27</v>
      </c>
      <c r="AM107" s="6" t="s">
        <v>27</v>
      </c>
      <c r="AN107" s="4" t="s">
        <v>27</v>
      </c>
      <c r="AO107" s="6" t="s">
        <v>27</v>
      </c>
      <c r="AP107" s="4" t="s">
        <v>27</v>
      </c>
      <c r="AQ107" s="6" t="s">
        <v>27</v>
      </c>
      <c r="AR107" s="4" t="s">
        <v>27</v>
      </c>
      <c r="AS107" s="6" t="s">
        <v>27</v>
      </c>
      <c r="AT107" s="4" t="s">
        <v>27</v>
      </c>
      <c r="AU107" s="6" t="s">
        <v>27</v>
      </c>
      <c r="AV107" s="4" t="s">
        <v>27</v>
      </c>
      <c r="AW107" s="6" t="s">
        <v>27</v>
      </c>
      <c r="AX107" s="4" t="s">
        <v>27</v>
      </c>
      <c r="AY107" s="6" t="s">
        <v>27</v>
      </c>
      <c r="AZ107" s="4" t="s">
        <v>27</v>
      </c>
      <c r="BA107" s="6" t="s">
        <v>27</v>
      </c>
      <c r="BB107" s="4" t="s">
        <v>27</v>
      </c>
      <c r="BC107" s="6" t="s">
        <v>27</v>
      </c>
      <c r="BD107" s="4" t="s">
        <v>27</v>
      </c>
      <c r="BE107" s="6" t="s">
        <v>27</v>
      </c>
      <c r="BF107" s="4" t="s">
        <v>27</v>
      </c>
      <c r="BG107" s="6" t="s">
        <v>27</v>
      </c>
      <c r="BH107" s="4" t="s">
        <v>27</v>
      </c>
      <c r="BI107" s="6" t="s">
        <v>27</v>
      </c>
      <c r="BJ107" s="4" t="s">
        <v>27</v>
      </c>
      <c r="BK107" s="6" t="s">
        <v>27</v>
      </c>
      <c r="BL107" s="4" t="s">
        <v>27</v>
      </c>
      <c r="BM107" s="6" t="s">
        <v>27</v>
      </c>
      <c r="BN107" s="4" t="s">
        <v>27</v>
      </c>
      <c r="BO107" s="6" t="s">
        <v>27</v>
      </c>
      <c r="BP107" s="4" t="s">
        <v>27</v>
      </c>
      <c r="BQ107" s="6" t="s">
        <v>27</v>
      </c>
      <c r="BR107" s="4" t="s">
        <v>27</v>
      </c>
      <c r="BS107" s="6" t="s">
        <v>27</v>
      </c>
      <c r="BT107" s="4" t="s">
        <v>27</v>
      </c>
      <c r="BU107" s="6" t="s">
        <v>27</v>
      </c>
      <c r="BV107" s="4" t="s">
        <v>27</v>
      </c>
      <c r="BW107" s="6" t="s">
        <v>27</v>
      </c>
      <c r="BX107" s="4" t="s">
        <v>27</v>
      </c>
      <c r="BY107" s="6" t="s">
        <v>27</v>
      </c>
      <c r="BZ107" s="4" t="s">
        <v>27</v>
      </c>
      <c r="CA107" s="6" t="s">
        <v>27</v>
      </c>
      <c r="CB107" s="4" t="s">
        <v>27</v>
      </c>
      <c r="CC107" s="6">
        <v>3</v>
      </c>
      <c r="CD107" t="s">
        <v>86</v>
      </c>
      <c r="CE107" s="4">
        <v>2</v>
      </c>
      <c r="CF107" s="7">
        <v>1</v>
      </c>
      <c r="CG107">
        <v>5925</v>
      </c>
      <c r="CH107" s="4">
        <v>6425</v>
      </c>
      <c r="CI107">
        <v>6525</v>
      </c>
      <c r="CJ107" s="4">
        <v>6875</v>
      </c>
      <c r="CK107" s="6">
        <v>131</v>
      </c>
      <c r="CM107">
        <v>132</v>
      </c>
      <c r="CO107">
        <v>133</v>
      </c>
      <c r="CQ107">
        <v>134</v>
      </c>
      <c r="CS107">
        <v>136</v>
      </c>
      <c r="CU107">
        <v>137</v>
      </c>
      <c r="CV107" s="4"/>
      <c r="CX107" s="4"/>
      <c r="CY107" s="2"/>
      <c r="DA107" s="51" t="s">
        <v>115</v>
      </c>
    </row>
    <row r="108" spans="1:105" ht="18" x14ac:dyDescent="0.55000000000000004">
      <c r="A108" s="1" t="s">
        <v>57</v>
      </c>
      <c r="B108" t="s">
        <v>60</v>
      </c>
      <c r="C108" s="4">
        <v>94</v>
      </c>
      <c r="D108" s="6" t="s">
        <v>49</v>
      </c>
      <c r="E108" t="s">
        <v>43</v>
      </c>
      <c r="F108" t="s">
        <v>46</v>
      </c>
      <c r="G108" t="s">
        <v>63</v>
      </c>
      <c r="H108" s="2" t="s">
        <v>48</v>
      </c>
      <c r="I108" s="4">
        <v>1.4</v>
      </c>
      <c r="J108" s="7" t="str">
        <f t="shared" si="6"/>
        <v>REQ-FSP94</v>
      </c>
      <c r="K108" s="7" t="str">
        <f t="shared" si="5"/>
        <v>FSP94</v>
      </c>
      <c r="L108" s="4" t="s">
        <v>85</v>
      </c>
      <c r="M108" s="7" t="str">
        <f t="shared" si="4"/>
        <v>FCCID-FSP94</v>
      </c>
      <c r="N108" s="18">
        <v>-122.32715899999999</v>
      </c>
      <c r="O108" s="17">
        <v>47.608376999999997</v>
      </c>
      <c r="P108">
        <v>100</v>
      </c>
      <c r="Q108">
        <v>50</v>
      </c>
      <c r="R108" s="4">
        <v>45</v>
      </c>
      <c r="S108" s="6" t="s">
        <v>27</v>
      </c>
      <c r="T108" s="4" t="s">
        <v>27</v>
      </c>
      <c r="U108" s="6" t="s">
        <v>27</v>
      </c>
      <c r="V108" s="4" t="s">
        <v>27</v>
      </c>
      <c r="W108" s="6" t="s">
        <v>27</v>
      </c>
      <c r="X108" s="4" t="s">
        <v>27</v>
      </c>
      <c r="Y108" s="6" t="s">
        <v>27</v>
      </c>
      <c r="Z108" s="4" t="s">
        <v>27</v>
      </c>
      <c r="AA108" s="6" t="s">
        <v>27</v>
      </c>
      <c r="AB108" s="4" t="s">
        <v>27</v>
      </c>
      <c r="AC108" s="6" t="s">
        <v>27</v>
      </c>
      <c r="AD108" s="4" t="s">
        <v>27</v>
      </c>
      <c r="AE108" s="6" t="s">
        <v>27</v>
      </c>
      <c r="AF108" s="4" t="s">
        <v>27</v>
      </c>
      <c r="AG108" s="6" t="s">
        <v>27</v>
      </c>
      <c r="AH108" s="4" t="s">
        <v>27</v>
      </c>
      <c r="AI108" s="6" t="s">
        <v>27</v>
      </c>
      <c r="AJ108" s="4" t="s">
        <v>27</v>
      </c>
      <c r="AK108" s="6" t="s">
        <v>27</v>
      </c>
      <c r="AL108" s="4" t="s">
        <v>27</v>
      </c>
      <c r="AM108" s="6" t="s">
        <v>27</v>
      </c>
      <c r="AN108" s="4" t="s">
        <v>27</v>
      </c>
      <c r="AO108" s="6" t="s">
        <v>27</v>
      </c>
      <c r="AP108" s="4" t="s">
        <v>27</v>
      </c>
      <c r="AQ108" s="6" t="s">
        <v>27</v>
      </c>
      <c r="AR108" s="4" t="s">
        <v>27</v>
      </c>
      <c r="AS108" s="6" t="s">
        <v>27</v>
      </c>
      <c r="AT108" s="4" t="s">
        <v>27</v>
      </c>
      <c r="AU108" s="6" t="s">
        <v>27</v>
      </c>
      <c r="AV108" s="4" t="s">
        <v>27</v>
      </c>
      <c r="AW108" s="6" t="s">
        <v>27</v>
      </c>
      <c r="AX108" s="4" t="s">
        <v>27</v>
      </c>
      <c r="AY108" s="6" t="s">
        <v>27</v>
      </c>
      <c r="AZ108" s="4" t="s">
        <v>27</v>
      </c>
      <c r="BA108" s="6" t="s">
        <v>27</v>
      </c>
      <c r="BB108" s="4" t="s">
        <v>27</v>
      </c>
      <c r="BC108" s="6" t="s">
        <v>27</v>
      </c>
      <c r="BD108" s="4" t="s">
        <v>27</v>
      </c>
      <c r="BE108" s="6" t="s">
        <v>27</v>
      </c>
      <c r="BF108" s="4" t="s">
        <v>27</v>
      </c>
      <c r="BG108" s="6" t="s">
        <v>27</v>
      </c>
      <c r="BH108" s="4" t="s">
        <v>27</v>
      </c>
      <c r="BI108" s="6" t="s">
        <v>27</v>
      </c>
      <c r="BJ108" s="4" t="s">
        <v>27</v>
      </c>
      <c r="BK108" s="6" t="s">
        <v>27</v>
      </c>
      <c r="BL108" s="4" t="s">
        <v>27</v>
      </c>
      <c r="BM108" s="6" t="s">
        <v>27</v>
      </c>
      <c r="BN108" s="4" t="s">
        <v>27</v>
      </c>
      <c r="BO108" s="6" t="s">
        <v>27</v>
      </c>
      <c r="BP108" s="4" t="s">
        <v>27</v>
      </c>
      <c r="BQ108" s="6" t="s">
        <v>27</v>
      </c>
      <c r="BR108" s="4" t="s">
        <v>27</v>
      </c>
      <c r="BS108" s="6" t="s">
        <v>27</v>
      </c>
      <c r="BT108" s="4" t="s">
        <v>27</v>
      </c>
      <c r="BU108" s="6" t="s">
        <v>27</v>
      </c>
      <c r="BV108" s="4" t="s">
        <v>27</v>
      </c>
      <c r="BW108" s="6" t="s">
        <v>27</v>
      </c>
      <c r="BX108" s="4" t="s">
        <v>27</v>
      </c>
      <c r="BY108" s="6" t="s">
        <v>27</v>
      </c>
      <c r="BZ108" s="4" t="s">
        <v>27</v>
      </c>
      <c r="CA108" s="6" t="s">
        <v>27</v>
      </c>
      <c r="CB108" s="4" t="s">
        <v>27</v>
      </c>
      <c r="CC108" s="6">
        <v>100</v>
      </c>
      <c r="CD108" t="s">
        <v>86</v>
      </c>
      <c r="CE108" s="4">
        <v>10</v>
      </c>
      <c r="CF108" s="7">
        <v>1</v>
      </c>
      <c r="CG108">
        <v>5925</v>
      </c>
      <c r="CH108" s="4">
        <v>6425</v>
      </c>
      <c r="CI108">
        <v>6525</v>
      </c>
      <c r="CJ108" s="4">
        <v>6875</v>
      </c>
      <c r="CK108" s="6">
        <v>131</v>
      </c>
      <c r="CM108">
        <v>132</v>
      </c>
      <c r="CO108">
        <v>133</v>
      </c>
      <c r="CQ108">
        <v>134</v>
      </c>
      <c r="CS108">
        <v>136</v>
      </c>
      <c r="CU108">
        <v>137</v>
      </c>
      <c r="CV108" s="4"/>
      <c r="CX108" s="4"/>
      <c r="CY108" s="2"/>
      <c r="DA108" s="51" t="s">
        <v>115</v>
      </c>
    </row>
    <row r="109" spans="1:105" ht="18" x14ac:dyDescent="0.55000000000000004">
      <c r="A109" s="1" t="s">
        <v>57</v>
      </c>
      <c r="B109" t="s">
        <v>60</v>
      </c>
      <c r="C109" s="4">
        <v>95</v>
      </c>
      <c r="D109" s="6" t="s">
        <v>49</v>
      </c>
      <c r="E109" t="s">
        <v>43</v>
      </c>
      <c r="F109" t="s">
        <v>64</v>
      </c>
      <c r="G109" t="s">
        <v>44</v>
      </c>
      <c r="H109" s="2" t="s">
        <v>48</v>
      </c>
      <c r="I109" s="4">
        <v>1.4</v>
      </c>
      <c r="J109" s="7" t="str">
        <f t="shared" si="6"/>
        <v>REQ-FSP95</v>
      </c>
      <c r="K109" s="7" t="str">
        <f t="shared" si="5"/>
        <v>FSP95</v>
      </c>
      <c r="L109" s="4" t="s">
        <v>85</v>
      </c>
      <c r="M109" s="7" t="str">
        <f t="shared" si="4"/>
        <v>FCCID-FSP95</v>
      </c>
      <c r="N109" s="18">
        <v>-122.32715899999999</v>
      </c>
      <c r="O109" s="17">
        <v>47.608376999999997</v>
      </c>
      <c r="P109">
        <v>100</v>
      </c>
      <c r="Q109">
        <v>50</v>
      </c>
      <c r="R109" s="4">
        <v>45</v>
      </c>
      <c r="S109" s="6" t="s">
        <v>27</v>
      </c>
      <c r="T109" s="4" t="s">
        <v>27</v>
      </c>
      <c r="U109" s="6" t="s">
        <v>27</v>
      </c>
      <c r="V109" s="4" t="s">
        <v>27</v>
      </c>
      <c r="W109" s="6" t="s">
        <v>27</v>
      </c>
      <c r="X109" s="4" t="s">
        <v>27</v>
      </c>
      <c r="Y109" s="6" t="s">
        <v>27</v>
      </c>
      <c r="Z109" s="4" t="s">
        <v>27</v>
      </c>
      <c r="AA109" s="6" t="s">
        <v>27</v>
      </c>
      <c r="AB109" s="4" t="s">
        <v>27</v>
      </c>
      <c r="AC109" s="6" t="s">
        <v>27</v>
      </c>
      <c r="AD109" s="4" t="s">
        <v>27</v>
      </c>
      <c r="AE109" s="6" t="s">
        <v>27</v>
      </c>
      <c r="AF109" s="4" t="s">
        <v>27</v>
      </c>
      <c r="AG109" s="6" t="s">
        <v>27</v>
      </c>
      <c r="AH109" s="4" t="s">
        <v>27</v>
      </c>
      <c r="AI109" s="6" t="s">
        <v>27</v>
      </c>
      <c r="AJ109" s="4" t="s">
        <v>27</v>
      </c>
      <c r="AK109" s="6" t="s">
        <v>27</v>
      </c>
      <c r="AL109" s="4" t="s">
        <v>27</v>
      </c>
      <c r="AM109" s="6" t="s">
        <v>27</v>
      </c>
      <c r="AN109" s="4" t="s">
        <v>27</v>
      </c>
      <c r="AO109" s="6" t="s">
        <v>27</v>
      </c>
      <c r="AP109" s="4" t="s">
        <v>27</v>
      </c>
      <c r="AQ109" s="6" t="s">
        <v>27</v>
      </c>
      <c r="AR109" s="4" t="s">
        <v>27</v>
      </c>
      <c r="AS109" s="6" t="s">
        <v>27</v>
      </c>
      <c r="AT109" s="4" t="s">
        <v>27</v>
      </c>
      <c r="AU109" s="6" t="s">
        <v>27</v>
      </c>
      <c r="AV109" s="4" t="s">
        <v>27</v>
      </c>
      <c r="AW109" s="6" t="s">
        <v>27</v>
      </c>
      <c r="AX109" s="4" t="s">
        <v>27</v>
      </c>
      <c r="AY109" s="6" t="s">
        <v>27</v>
      </c>
      <c r="AZ109" s="4" t="s">
        <v>27</v>
      </c>
      <c r="BA109" s="6" t="s">
        <v>27</v>
      </c>
      <c r="BB109" s="4" t="s">
        <v>27</v>
      </c>
      <c r="BC109" s="6" t="s">
        <v>27</v>
      </c>
      <c r="BD109" s="4" t="s">
        <v>27</v>
      </c>
      <c r="BE109" s="6" t="s">
        <v>27</v>
      </c>
      <c r="BF109" s="4" t="s">
        <v>27</v>
      </c>
      <c r="BG109" s="6" t="s">
        <v>27</v>
      </c>
      <c r="BH109" s="4" t="s">
        <v>27</v>
      </c>
      <c r="BI109" s="6" t="s">
        <v>27</v>
      </c>
      <c r="BJ109" s="4" t="s">
        <v>27</v>
      </c>
      <c r="BK109" s="6" t="s">
        <v>27</v>
      </c>
      <c r="BL109" s="4" t="s">
        <v>27</v>
      </c>
      <c r="BM109" s="6" t="s">
        <v>27</v>
      </c>
      <c r="BN109" s="4" t="s">
        <v>27</v>
      </c>
      <c r="BO109" s="6" t="s">
        <v>27</v>
      </c>
      <c r="BP109" s="4" t="s">
        <v>27</v>
      </c>
      <c r="BQ109" s="6" t="s">
        <v>27</v>
      </c>
      <c r="BR109" s="4" t="s">
        <v>27</v>
      </c>
      <c r="BS109" s="6" t="s">
        <v>27</v>
      </c>
      <c r="BT109" s="4" t="s">
        <v>27</v>
      </c>
      <c r="BU109" s="6" t="s">
        <v>27</v>
      </c>
      <c r="BV109" s="4" t="s">
        <v>27</v>
      </c>
      <c r="BW109" s="6" t="s">
        <v>27</v>
      </c>
      <c r="BX109" s="4" t="s">
        <v>27</v>
      </c>
      <c r="BY109" s="6" t="s">
        <v>27</v>
      </c>
      <c r="BZ109" s="4" t="s">
        <v>27</v>
      </c>
      <c r="CA109" s="6" t="s">
        <v>27</v>
      </c>
      <c r="CB109" s="4" t="s">
        <v>27</v>
      </c>
      <c r="CC109" s="6">
        <v>3</v>
      </c>
      <c r="CD109" t="s">
        <v>86</v>
      </c>
      <c r="CE109" s="4">
        <v>2</v>
      </c>
      <c r="CF109" s="7">
        <v>2</v>
      </c>
      <c r="CG109">
        <v>5925</v>
      </c>
      <c r="CH109" s="4">
        <v>6425</v>
      </c>
      <c r="CI109">
        <v>6525</v>
      </c>
      <c r="CJ109" s="4">
        <v>6875</v>
      </c>
      <c r="CK109" s="6">
        <v>131</v>
      </c>
      <c r="CM109">
        <v>132</v>
      </c>
      <c r="CO109">
        <v>133</v>
      </c>
      <c r="CQ109">
        <v>134</v>
      </c>
      <c r="CS109">
        <v>136</v>
      </c>
      <c r="CU109">
        <v>137</v>
      </c>
      <c r="CV109" s="4"/>
      <c r="CX109" s="4"/>
      <c r="CY109" s="2"/>
      <c r="DA109" s="51" t="s">
        <v>115</v>
      </c>
    </row>
    <row r="110" spans="1:105" ht="18" x14ac:dyDescent="0.55000000000000004">
      <c r="A110" s="1" t="s">
        <v>57</v>
      </c>
      <c r="B110" t="s">
        <v>60</v>
      </c>
      <c r="C110" s="4">
        <v>96</v>
      </c>
      <c r="D110" s="6" t="s">
        <v>49</v>
      </c>
      <c r="E110" t="s">
        <v>43</v>
      </c>
      <c r="F110" t="s">
        <v>64</v>
      </c>
      <c r="G110" t="s">
        <v>63</v>
      </c>
      <c r="H110" s="2" t="s">
        <v>48</v>
      </c>
      <c r="I110" s="4">
        <v>1.4</v>
      </c>
      <c r="J110" s="7" t="str">
        <f t="shared" si="6"/>
        <v>REQ-FSP96</v>
      </c>
      <c r="K110" s="7" t="str">
        <f t="shared" si="5"/>
        <v>FSP96</v>
      </c>
      <c r="L110" s="4" t="s">
        <v>85</v>
      </c>
      <c r="M110" s="7" t="str">
        <f t="shared" si="4"/>
        <v>FCCID-FSP96</v>
      </c>
      <c r="N110" s="18">
        <v>-122.32715899999999</v>
      </c>
      <c r="O110" s="17">
        <v>47.608376999999997</v>
      </c>
      <c r="P110">
        <v>100</v>
      </c>
      <c r="Q110">
        <v>50</v>
      </c>
      <c r="R110" s="4">
        <v>45</v>
      </c>
      <c r="S110" s="6" t="s">
        <v>27</v>
      </c>
      <c r="T110" s="4" t="s">
        <v>27</v>
      </c>
      <c r="U110" s="6" t="s">
        <v>27</v>
      </c>
      <c r="V110" s="4" t="s">
        <v>27</v>
      </c>
      <c r="W110" s="6" t="s">
        <v>27</v>
      </c>
      <c r="X110" s="4" t="s">
        <v>27</v>
      </c>
      <c r="Y110" s="6" t="s">
        <v>27</v>
      </c>
      <c r="Z110" s="4" t="s">
        <v>27</v>
      </c>
      <c r="AA110" s="6" t="s">
        <v>27</v>
      </c>
      <c r="AB110" s="4" t="s">
        <v>27</v>
      </c>
      <c r="AC110" s="6" t="s">
        <v>27</v>
      </c>
      <c r="AD110" s="4" t="s">
        <v>27</v>
      </c>
      <c r="AE110" s="6" t="s">
        <v>27</v>
      </c>
      <c r="AF110" s="4" t="s">
        <v>27</v>
      </c>
      <c r="AG110" s="6" t="s">
        <v>27</v>
      </c>
      <c r="AH110" s="4" t="s">
        <v>27</v>
      </c>
      <c r="AI110" s="6" t="s">
        <v>27</v>
      </c>
      <c r="AJ110" s="4" t="s">
        <v>27</v>
      </c>
      <c r="AK110" s="6" t="s">
        <v>27</v>
      </c>
      <c r="AL110" s="4" t="s">
        <v>27</v>
      </c>
      <c r="AM110" s="6" t="s">
        <v>27</v>
      </c>
      <c r="AN110" s="4" t="s">
        <v>27</v>
      </c>
      <c r="AO110" s="6" t="s">
        <v>27</v>
      </c>
      <c r="AP110" s="4" t="s">
        <v>27</v>
      </c>
      <c r="AQ110" s="6" t="s">
        <v>27</v>
      </c>
      <c r="AR110" s="4" t="s">
        <v>27</v>
      </c>
      <c r="AS110" s="6" t="s">
        <v>27</v>
      </c>
      <c r="AT110" s="4" t="s">
        <v>27</v>
      </c>
      <c r="AU110" s="6" t="s">
        <v>27</v>
      </c>
      <c r="AV110" s="4" t="s">
        <v>27</v>
      </c>
      <c r="AW110" s="6" t="s">
        <v>27</v>
      </c>
      <c r="AX110" s="4" t="s">
        <v>27</v>
      </c>
      <c r="AY110" s="6" t="s">
        <v>27</v>
      </c>
      <c r="AZ110" s="4" t="s">
        <v>27</v>
      </c>
      <c r="BA110" s="6" t="s">
        <v>27</v>
      </c>
      <c r="BB110" s="4" t="s">
        <v>27</v>
      </c>
      <c r="BC110" s="6" t="s">
        <v>27</v>
      </c>
      <c r="BD110" s="4" t="s">
        <v>27</v>
      </c>
      <c r="BE110" s="6" t="s">
        <v>27</v>
      </c>
      <c r="BF110" s="4" t="s">
        <v>27</v>
      </c>
      <c r="BG110" s="6" t="s">
        <v>27</v>
      </c>
      <c r="BH110" s="4" t="s">
        <v>27</v>
      </c>
      <c r="BI110" s="6" t="s">
        <v>27</v>
      </c>
      <c r="BJ110" s="4" t="s">
        <v>27</v>
      </c>
      <c r="BK110" s="6" t="s">
        <v>27</v>
      </c>
      <c r="BL110" s="4" t="s">
        <v>27</v>
      </c>
      <c r="BM110" s="6" t="s">
        <v>27</v>
      </c>
      <c r="BN110" s="4" t="s">
        <v>27</v>
      </c>
      <c r="BO110" s="6" t="s">
        <v>27</v>
      </c>
      <c r="BP110" s="4" t="s">
        <v>27</v>
      </c>
      <c r="BQ110" s="6" t="s">
        <v>27</v>
      </c>
      <c r="BR110" s="4" t="s">
        <v>27</v>
      </c>
      <c r="BS110" s="6" t="s">
        <v>27</v>
      </c>
      <c r="BT110" s="4" t="s">
        <v>27</v>
      </c>
      <c r="BU110" s="6" t="s">
        <v>27</v>
      </c>
      <c r="BV110" s="4" t="s">
        <v>27</v>
      </c>
      <c r="BW110" s="6" t="s">
        <v>27</v>
      </c>
      <c r="BX110" s="4" t="s">
        <v>27</v>
      </c>
      <c r="BY110" s="6" t="s">
        <v>27</v>
      </c>
      <c r="BZ110" s="4" t="s">
        <v>27</v>
      </c>
      <c r="CA110" s="6" t="s">
        <v>27</v>
      </c>
      <c r="CB110" s="4" t="s">
        <v>27</v>
      </c>
      <c r="CC110" s="6">
        <v>100</v>
      </c>
      <c r="CD110" t="s">
        <v>86</v>
      </c>
      <c r="CE110" s="4">
        <v>10</v>
      </c>
      <c r="CF110" s="7">
        <v>2</v>
      </c>
      <c r="CG110">
        <v>5925</v>
      </c>
      <c r="CH110" s="4">
        <v>6425</v>
      </c>
      <c r="CI110">
        <v>6525</v>
      </c>
      <c r="CJ110" s="4">
        <v>6875</v>
      </c>
      <c r="CK110" s="6">
        <v>131</v>
      </c>
      <c r="CM110">
        <v>132</v>
      </c>
      <c r="CO110">
        <v>133</v>
      </c>
      <c r="CQ110">
        <v>134</v>
      </c>
      <c r="CS110">
        <v>136</v>
      </c>
      <c r="CU110">
        <v>137</v>
      </c>
      <c r="CV110" s="4"/>
      <c r="CX110" s="4"/>
      <c r="CY110" s="2"/>
      <c r="DA110" s="51" t="s">
        <v>115</v>
      </c>
    </row>
    <row r="111" spans="1:105" ht="18" x14ac:dyDescent="0.55000000000000004">
      <c r="A111" s="1" t="s">
        <v>57</v>
      </c>
      <c r="B111" t="s">
        <v>60</v>
      </c>
      <c r="C111" s="4">
        <v>97</v>
      </c>
      <c r="D111" s="6" t="s">
        <v>49</v>
      </c>
      <c r="E111" t="s">
        <v>66</v>
      </c>
      <c r="F111" t="s">
        <v>64</v>
      </c>
      <c r="G111" t="s">
        <v>44</v>
      </c>
      <c r="H111" s="2" t="s">
        <v>48</v>
      </c>
      <c r="I111" s="4">
        <v>1.4</v>
      </c>
      <c r="J111" s="7" t="str">
        <f t="shared" si="6"/>
        <v>REQ-FSP97</v>
      </c>
      <c r="K111" s="7" t="str">
        <f t="shared" si="5"/>
        <v>FSP97</v>
      </c>
      <c r="L111" s="4" t="s">
        <v>85</v>
      </c>
      <c r="M111" s="7" t="str">
        <f t="shared" si="4"/>
        <v>FCCID-FSP97</v>
      </c>
      <c r="N111" s="18">
        <v>-122.32715899999999</v>
      </c>
      <c r="O111" s="17">
        <v>47.608376999999997</v>
      </c>
      <c r="P111">
        <v>100</v>
      </c>
      <c r="Q111">
        <v>50</v>
      </c>
      <c r="R111" s="4">
        <v>45</v>
      </c>
      <c r="S111" s="6" t="s">
        <v>27</v>
      </c>
      <c r="T111" s="4" t="s">
        <v>27</v>
      </c>
      <c r="U111" s="6" t="s">
        <v>27</v>
      </c>
      <c r="V111" s="4" t="s">
        <v>27</v>
      </c>
      <c r="W111" s="6" t="s">
        <v>27</v>
      </c>
      <c r="X111" s="4" t="s">
        <v>27</v>
      </c>
      <c r="Y111" s="6" t="s">
        <v>27</v>
      </c>
      <c r="Z111" s="4" t="s">
        <v>27</v>
      </c>
      <c r="AA111" s="6" t="s">
        <v>27</v>
      </c>
      <c r="AB111" s="4" t="s">
        <v>27</v>
      </c>
      <c r="AC111" s="6" t="s">
        <v>27</v>
      </c>
      <c r="AD111" s="4" t="s">
        <v>27</v>
      </c>
      <c r="AE111" s="6" t="s">
        <v>27</v>
      </c>
      <c r="AF111" s="4" t="s">
        <v>27</v>
      </c>
      <c r="AG111" s="6" t="s">
        <v>27</v>
      </c>
      <c r="AH111" s="4" t="s">
        <v>27</v>
      </c>
      <c r="AI111" s="6" t="s">
        <v>27</v>
      </c>
      <c r="AJ111" s="4" t="s">
        <v>27</v>
      </c>
      <c r="AK111" s="6" t="s">
        <v>27</v>
      </c>
      <c r="AL111" s="4" t="s">
        <v>27</v>
      </c>
      <c r="AM111" s="6" t="s">
        <v>27</v>
      </c>
      <c r="AN111" s="4" t="s">
        <v>27</v>
      </c>
      <c r="AO111" s="6" t="s">
        <v>27</v>
      </c>
      <c r="AP111" s="4" t="s">
        <v>27</v>
      </c>
      <c r="AQ111" s="6" t="s">
        <v>27</v>
      </c>
      <c r="AR111" s="4" t="s">
        <v>27</v>
      </c>
      <c r="AS111" s="6" t="s">
        <v>27</v>
      </c>
      <c r="AT111" s="4" t="s">
        <v>27</v>
      </c>
      <c r="AU111" s="6" t="s">
        <v>27</v>
      </c>
      <c r="AV111" s="4" t="s">
        <v>27</v>
      </c>
      <c r="AW111" s="6" t="s">
        <v>27</v>
      </c>
      <c r="AX111" s="4" t="s">
        <v>27</v>
      </c>
      <c r="AY111" s="6" t="s">
        <v>27</v>
      </c>
      <c r="AZ111" s="4" t="s">
        <v>27</v>
      </c>
      <c r="BA111" s="6" t="s">
        <v>27</v>
      </c>
      <c r="BB111" s="4" t="s">
        <v>27</v>
      </c>
      <c r="BC111" s="6" t="s">
        <v>27</v>
      </c>
      <c r="BD111" s="4" t="s">
        <v>27</v>
      </c>
      <c r="BE111" s="6" t="s">
        <v>27</v>
      </c>
      <c r="BF111" s="4" t="s">
        <v>27</v>
      </c>
      <c r="BG111" s="6" t="s">
        <v>27</v>
      </c>
      <c r="BH111" s="4" t="s">
        <v>27</v>
      </c>
      <c r="BI111" s="6" t="s">
        <v>27</v>
      </c>
      <c r="BJ111" s="4" t="s">
        <v>27</v>
      </c>
      <c r="BK111" s="6" t="s">
        <v>27</v>
      </c>
      <c r="BL111" s="4" t="s">
        <v>27</v>
      </c>
      <c r="BM111" s="6" t="s">
        <v>27</v>
      </c>
      <c r="BN111" s="4" t="s">
        <v>27</v>
      </c>
      <c r="BO111" s="6" t="s">
        <v>27</v>
      </c>
      <c r="BP111" s="4" t="s">
        <v>27</v>
      </c>
      <c r="BQ111" s="6" t="s">
        <v>27</v>
      </c>
      <c r="BR111" s="4" t="s">
        <v>27</v>
      </c>
      <c r="BS111" s="6" t="s">
        <v>27</v>
      </c>
      <c r="BT111" s="4" t="s">
        <v>27</v>
      </c>
      <c r="BU111" s="6" t="s">
        <v>27</v>
      </c>
      <c r="BV111" s="4" t="s">
        <v>27</v>
      </c>
      <c r="BW111" s="6" t="s">
        <v>27</v>
      </c>
      <c r="BX111" s="4" t="s">
        <v>27</v>
      </c>
      <c r="BY111" s="6" t="s">
        <v>27</v>
      </c>
      <c r="BZ111" s="4" t="s">
        <v>27</v>
      </c>
      <c r="CA111" s="6" t="s">
        <v>27</v>
      </c>
      <c r="CB111" s="4" t="s">
        <v>27</v>
      </c>
      <c r="CC111" s="6">
        <v>3</v>
      </c>
      <c r="CD111" t="s">
        <v>86</v>
      </c>
      <c r="CE111" s="4">
        <v>2</v>
      </c>
      <c r="CF111" s="7">
        <v>2</v>
      </c>
      <c r="CG111">
        <v>5925</v>
      </c>
      <c r="CH111" s="4">
        <v>6425</v>
      </c>
      <c r="CI111">
        <v>6525</v>
      </c>
      <c r="CJ111" s="4">
        <v>6875</v>
      </c>
      <c r="CK111" s="6">
        <v>131</v>
      </c>
      <c r="CM111">
        <v>132</v>
      </c>
      <c r="CO111">
        <v>133</v>
      </c>
      <c r="CQ111">
        <v>134</v>
      </c>
      <c r="CS111">
        <v>136</v>
      </c>
      <c r="CU111">
        <v>137</v>
      </c>
      <c r="CV111" s="4"/>
      <c r="CX111" s="4"/>
      <c r="CY111" s="2"/>
      <c r="DA111" s="51" t="s">
        <v>115</v>
      </c>
    </row>
    <row r="112" spans="1:105" ht="18" x14ac:dyDescent="0.55000000000000004">
      <c r="A112" s="1" t="s">
        <v>57</v>
      </c>
      <c r="B112" t="s">
        <v>60</v>
      </c>
      <c r="C112" s="4">
        <v>98</v>
      </c>
      <c r="D112" s="6" t="s">
        <v>49</v>
      </c>
      <c r="E112" t="s">
        <v>66</v>
      </c>
      <c r="F112" t="s">
        <v>64</v>
      </c>
      <c r="G112" t="s">
        <v>63</v>
      </c>
      <c r="H112" s="2" t="s">
        <v>48</v>
      </c>
      <c r="I112" s="4">
        <v>1.4</v>
      </c>
      <c r="J112" s="7" t="str">
        <f t="shared" si="6"/>
        <v>REQ-FSP98</v>
      </c>
      <c r="K112" s="7" t="str">
        <f t="shared" si="5"/>
        <v>FSP98</v>
      </c>
      <c r="L112" s="4" t="s">
        <v>85</v>
      </c>
      <c r="M112" s="7" t="str">
        <f t="shared" si="4"/>
        <v>FCCID-FSP98</v>
      </c>
      <c r="N112" s="18">
        <v>-121.08836700000001</v>
      </c>
      <c r="O112" s="17">
        <v>47.747233000000001</v>
      </c>
      <c r="P112">
        <v>30</v>
      </c>
      <c r="Q112">
        <v>30</v>
      </c>
      <c r="R112" s="4">
        <v>45</v>
      </c>
      <c r="S112" s="6" t="s">
        <v>27</v>
      </c>
      <c r="T112" s="4" t="s">
        <v>27</v>
      </c>
      <c r="U112" s="6" t="s">
        <v>27</v>
      </c>
      <c r="V112" s="4" t="s">
        <v>27</v>
      </c>
      <c r="W112" s="6" t="s">
        <v>27</v>
      </c>
      <c r="X112" s="4" t="s">
        <v>27</v>
      </c>
      <c r="Y112" s="6" t="s">
        <v>27</v>
      </c>
      <c r="Z112" s="4" t="s">
        <v>27</v>
      </c>
      <c r="AA112" s="6" t="s">
        <v>27</v>
      </c>
      <c r="AB112" s="4" t="s">
        <v>27</v>
      </c>
      <c r="AC112" s="6" t="s">
        <v>27</v>
      </c>
      <c r="AD112" s="4" t="s">
        <v>27</v>
      </c>
      <c r="AE112" s="6" t="s">
        <v>27</v>
      </c>
      <c r="AF112" s="4" t="s">
        <v>27</v>
      </c>
      <c r="AG112" s="6" t="s">
        <v>27</v>
      </c>
      <c r="AH112" s="4" t="s">
        <v>27</v>
      </c>
      <c r="AI112" s="6" t="s">
        <v>27</v>
      </c>
      <c r="AJ112" s="4" t="s">
        <v>27</v>
      </c>
      <c r="AK112" s="6" t="s">
        <v>27</v>
      </c>
      <c r="AL112" s="4" t="s">
        <v>27</v>
      </c>
      <c r="AM112" s="6" t="s">
        <v>27</v>
      </c>
      <c r="AN112" s="4" t="s">
        <v>27</v>
      </c>
      <c r="AO112" s="6" t="s">
        <v>27</v>
      </c>
      <c r="AP112" s="4" t="s">
        <v>27</v>
      </c>
      <c r="AQ112" s="6" t="s">
        <v>27</v>
      </c>
      <c r="AR112" s="4" t="s">
        <v>27</v>
      </c>
      <c r="AS112" s="6" t="s">
        <v>27</v>
      </c>
      <c r="AT112" s="4" t="s">
        <v>27</v>
      </c>
      <c r="AU112" s="6" t="s">
        <v>27</v>
      </c>
      <c r="AV112" s="4" t="s">
        <v>27</v>
      </c>
      <c r="AW112" s="6" t="s">
        <v>27</v>
      </c>
      <c r="AX112" s="4" t="s">
        <v>27</v>
      </c>
      <c r="AY112" s="6" t="s">
        <v>27</v>
      </c>
      <c r="AZ112" s="4" t="s">
        <v>27</v>
      </c>
      <c r="BA112" s="6" t="s">
        <v>27</v>
      </c>
      <c r="BB112" s="4" t="s">
        <v>27</v>
      </c>
      <c r="BC112" s="6" t="s">
        <v>27</v>
      </c>
      <c r="BD112" s="4" t="s">
        <v>27</v>
      </c>
      <c r="BE112" s="6" t="s">
        <v>27</v>
      </c>
      <c r="BF112" s="4" t="s">
        <v>27</v>
      </c>
      <c r="BG112" s="6" t="s">
        <v>27</v>
      </c>
      <c r="BH112" s="4" t="s">
        <v>27</v>
      </c>
      <c r="BI112" s="6" t="s">
        <v>27</v>
      </c>
      <c r="BJ112" s="4" t="s">
        <v>27</v>
      </c>
      <c r="BK112" s="6" t="s">
        <v>27</v>
      </c>
      <c r="BL112" s="4" t="s">
        <v>27</v>
      </c>
      <c r="BM112" s="6" t="s">
        <v>27</v>
      </c>
      <c r="BN112" s="4" t="s">
        <v>27</v>
      </c>
      <c r="BO112" s="6" t="s">
        <v>27</v>
      </c>
      <c r="BP112" s="4" t="s">
        <v>27</v>
      </c>
      <c r="BQ112" s="6" t="s">
        <v>27</v>
      </c>
      <c r="BR112" s="4" t="s">
        <v>27</v>
      </c>
      <c r="BS112" s="6" t="s">
        <v>27</v>
      </c>
      <c r="BT112" s="4" t="s">
        <v>27</v>
      </c>
      <c r="BU112" s="6" t="s">
        <v>27</v>
      </c>
      <c r="BV112" s="4" t="s">
        <v>27</v>
      </c>
      <c r="BW112" s="6" t="s">
        <v>27</v>
      </c>
      <c r="BX112" s="4" t="s">
        <v>27</v>
      </c>
      <c r="BY112" s="6" t="s">
        <v>27</v>
      </c>
      <c r="BZ112" s="4" t="s">
        <v>27</v>
      </c>
      <c r="CA112" s="6" t="s">
        <v>27</v>
      </c>
      <c r="CB112" s="4" t="s">
        <v>27</v>
      </c>
      <c r="CC112" s="6">
        <v>18</v>
      </c>
      <c r="CD112" t="s">
        <v>86</v>
      </c>
      <c r="CE112" s="4">
        <v>2</v>
      </c>
      <c r="CF112" s="7">
        <v>2</v>
      </c>
      <c r="CG112">
        <v>5925</v>
      </c>
      <c r="CH112" s="4">
        <v>6425</v>
      </c>
      <c r="CI112">
        <v>6525</v>
      </c>
      <c r="CJ112" s="4">
        <v>6875</v>
      </c>
      <c r="CK112" s="6">
        <v>131</v>
      </c>
      <c r="CM112">
        <v>132</v>
      </c>
      <c r="CO112">
        <v>133</v>
      </c>
      <c r="CQ112">
        <v>134</v>
      </c>
      <c r="CS112">
        <v>136</v>
      </c>
      <c r="CU112">
        <v>137</v>
      </c>
      <c r="CV112" s="4"/>
      <c r="CX112" s="4"/>
      <c r="CY112" s="2"/>
      <c r="DA112" s="51" t="s">
        <v>115</v>
      </c>
    </row>
    <row r="113" spans="1:105" ht="18" x14ac:dyDescent="0.55000000000000004">
      <c r="A113" s="1" t="s">
        <v>57</v>
      </c>
      <c r="B113" t="s">
        <v>60</v>
      </c>
      <c r="C113" s="4">
        <v>99</v>
      </c>
      <c r="D113" s="6" t="s">
        <v>49</v>
      </c>
      <c r="E113" t="s">
        <v>66</v>
      </c>
      <c r="F113" t="s">
        <v>64</v>
      </c>
      <c r="G113" t="s">
        <v>44</v>
      </c>
      <c r="H113" s="2" t="s">
        <v>47</v>
      </c>
      <c r="I113" s="4">
        <v>1.4</v>
      </c>
      <c r="J113" s="7" t="str">
        <f t="shared" si="6"/>
        <v>REQ-FSP99</v>
      </c>
      <c r="K113" s="7" t="str">
        <f t="shared" si="5"/>
        <v>FSP99</v>
      </c>
      <c r="L113" s="4" t="s">
        <v>85</v>
      </c>
      <c r="M113" s="7" t="str">
        <f t="shared" si="4"/>
        <v>FCCID-FSP99</v>
      </c>
      <c r="N113" s="18">
        <v>-121.077035</v>
      </c>
      <c r="O113" s="17">
        <v>47.741269000000003</v>
      </c>
      <c r="P113">
        <v>100</v>
      </c>
      <c r="Q113">
        <v>50</v>
      </c>
      <c r="R113" s="4">
        <v>45</v>
      </c>
      <c r="S113" s="6" t="s">
        <v>27</v>
      </c>
      <c r="T113" s="4" t="s">
        <v>27</v>
      </c>
      <c r="U113" s="6" t="s">
        <v>27</v>
      </c>
      <c r="V113" s="4" t="s">
        <v>27</v>
      </c>
      <c r="W113" s="6" t="s">
        <v>27</v>
      </c>
      <c r="X113" s="4" t="s">
        <v>27</v>
      </c>
      <c r="Y113" s="6" t="s">
        <v>27</v>
      </c>
      <c r="Z113" s="4" t="s">
        <v>27</v>
      </c>
      <c r="AA113" s="6" t="s">
        <v>27</v>
      </c>
      <c r="AB113" s="4" t="s">
        <v>27</v>
      </c>
      <c r="AC113" s="6" t="s">
        <v>27</v>
      </c>
      <c r="AD113" s="4" t="s">
        <v>27</v>
      </c>
      <c r="AE113" s="6" t="s">
        <v>27</v>
      </c>
      <c r="AF113" s="4" t="s">
        <v>27</v>
      </c>
      <c r="AG113" s="6" t="s">
        <v>27</v>
      </c>
      <c r="AH113" s="4" t="s">
        <v>27</v>
      </c>
      <c r="AI113" s="6" t="s">
        <v>27</v>
      </c>
      <c r="AJ113" s="4" t="s">
        <v>27</v>
      </c>
      <c r="AK113" s="6" t="s">
        <v>27</v>
      </c>
      <c r="AL113" s="4" t="s">
        <v>27</v>
      </c>
      <c r="AM113" s="6" t="s">
        <v>27</v>
      </c>
      <c r="AN113" s="4" t="s">
        <v>27</v>
      </c>
      <c r="AO113" s="6" t="s">
        <v>27</v>
      </c>
      <c r="AP113" s="4" t="s">
        <v>27</v>
      </c>
      <c r="AQ113" s="6" t="s">
        <v>27</v>
      </c>
      <c r="AR113" s="4" t="s">
        <v>27</v>
      </c>
      <c r="AS113" s="6" t="s">
        <v>27</v>
      </c>
      <c r="AT113" s="4" t="s">
        <v>27</v>
      </c>
      <c r="AU113" s="6" t="s">
        <v>27</v>
      </c>
      <c r="AV113" s="4" t="s">
        <v>27</v>
      </c>
      <c r="AW113" s="6" t="s">
        <v>27</v>
      </c>
      <c r="AX113" s="4" t="s">
        <v>27</v>
      </c>
      <c r="AY113" s="6" t="s">
        <v>27</v>
      </c>
      <c r="AZ113" s="4" t="s">
        <v>27</v>
      </c>
      <c r="BA113" s="6" t="s">
        <v>27</v>
      </c>
      <c r="BB113" s="4" t="s">
        <v>27</v>
      </c>
      <c r="BC113" s="6" t="s">
        <v>27</v>
      </c>
      <c r="BD113" s="4" t="s">
        <v>27</v>
      </c>
      <c r="BE113" s="6" t="s">
        <v>27</v>
      </c>
      <c r="BF113" s="4" t="s">
        <v>27</v>
      </c>
      <c r="BG113" s="6" t="s">
        <v>27</v>
      </c>
      <c r="BH113" s="4" t="s">
        <v>27</v>
      </c>
      <c r="BI113" s="6" t="s">
        <v>27</v>
      </c>
      <c r="BJ113" s="4" t="s">
        <v>27</v>
      </c>
      <c r="BK113" s="6" t="s">
        <v>27</v>
      </c>
      <c r="BL113" s="4" t="s">
        <v>27</v>
      </c>
      <c r="BM113" s="6" t="s">
        <v>27</v>
      </c>
      <c r="BN113" s="4" t="s">
        <v>27</v>
      </c>
      <c r="BO113" s="6" t="s">
        <v>27</v>
      </c>
      <c r="BP113" s="4" t="s">
        <v>27</v>
      </c>
      <c r="BQ113" s="6" t="s">
        <v>27</v>
      </c>
      <c r="BR113" s="4" t="s">
        <v>27</v>
      </c>
      <c r="BS113" s="6" t="s">
        <v>27</v>
      </c>
      <c r="BT113" s="4" t="s">
        <v>27</v>
      </c>
      <c r="BU113" s="6" t="s">
        <v>27</v>
      </c>
      <c r="BV113" s="4" t="s">
        <v>27</v>
      </c>
      <c r="BW113" s="6" t="s">
        <v>27</v>
      </c>
      <c r="BX113" s="4" t="s">
        <v>27</v>
      </c>
      <c r="BY113" s="6" t="s">
        <v>27</v>
      </c>
      <c r="BZ113" s="4" t="s">
        <v>27</v>
      </c>
      <c r="CA113" s="6" t="s">
        <v>27</v>
      </c>
      <c r="CB113" s="4" t="s">
        <v>27</v>
      </c>
      <c r="CC113" s="6">
        <v>3</v>
      </c>
      <c r="CD113" t="s">
        <v>86</v>
      </c>
      <c r="CE113" s="4">
        <v>2</v>
      </c>
      <c r="CF113" s="7">
        <v>2</v>
      </c>
      <c r="CG113">
        <v>5925</v>
      </c>
      <c r="CH113" s="4">
        <v>6425</v>
      </c>
      <c r="CI113">
        <v>6525</v>
      </c>
      <c r="CJ113" s="4">
        <v>6875</v>
      </c>
      <c r="CK113" s="6">
        <v>131</v>
      </c>
      <c r="CM113">
        <v>132</v>
      </c>
      <c r="CO113">
        <v>133</v>
      </c>
      <c r="CQ113">
        <v>134</v>
      </c>
      <c r="CS113">
        <v>136</v>
      </c>
      <c r="CU113">
        <v>137</v>
      </c>
      <c r="CV113" s="4"/>
      <c r="CX113" s="4"/>
      <c r="CY113" s="2"/>
      <c r="DA113" s="51" t="s">
        <v>115</v>
      </c>
    </row>
    <row r="114" spans="1:105" ht="18" x14ac:dyDescent="0.55000000000000004">
      <c r="A114" s="1" t="s">
        <v>57</v>
      </c>
      <c r="B114" t="s">
        <v>60</v>
      </c>
      <c r="C114" s="4">
        <v>100</v>
      </c>
      <c r="D114" s="6" t="s">
        <v>123</v>
      </c>
      <c r="H114" s="2"/>
      <c r="I114" s="4">
        <v>1.4</v>
      </c>
      <c r="J114" s="7"/>
      <c r="K114" s="7"/>
      <c r="L114" s="6"/>
      <c r="M114" s="7"/>
      <c r="N114" s="18"/>
      <c r="O114" s="17"/>
      <c r="R114" s="4"/>
      <c r="T114" s="4"/>
      <c r="U114" s="6"/>
      <c r="V114" s="4"/>
      <c r="W114" s="6"/>
      <c r="X114" s="4"/>
      <c r="Y114" s="6"/>
      <c r="Z114" s="4"/>
      <c r="AA114" s="6"/>
      <c r="AB114" s="4"/>
      <c r="AC114" s="6"/>
      <c r="AD114" s="4"/>
      <c r="AE114" s="6"/>
      <c r="AF114" s="4"/>
      <c r="AG114" s="6"/>
      <c r="AH114" s="4"/>
      <c r="AI114" s="6"/>
      <c r="AJ114" s="4"/>
      <c r="AK114" s="6"/>
      <c r="AL114" s="4"/>
      <c r="AM114" s="6"/>
      <c r="AN114" s="4"/>
      <c r="AO114" s="6"/>
      <c r="AP114" s="4"/>
      <c r="AQ114" s="6"/>
      <c r="AR114" s="4"/>
      <c r="AS114" s="6"/>
      <c r="AT114" s="4"/>
      <c r="AU114" s="6"/>
      <c r="AV114" s="4"/>
      <c r="AW114" s="6"/>
      <c r="AX114" s="4"/>
      <c r="AY114" s="6"/>
      <c r="AZ114" s="4"/>
      <c r="BA114" s="6"/>
      <c r="BB114" s="4"/>
      <c r="BC114" s="6"/>
      <c r="BD114" s="4"/>
      <c r="BE114" s="6"/>
      <c r="BF114" s="4"/>
      <c r="BG114" s="6"/>
      <c r="BH114" s="4"/>
      <c r="BI114" s="6"/>
      <c r="BJ114" s="4"/>
      <c r="BK114" s="6"/>
      <c r="BL114" s="4"/>
      <c r="BM114" s="6"/>
      <c r="BN114" s="4"/>
      <c r="BO114" s="6"/>
      <c r="BP114" s="4"/>
      <c r="BQ114" s="6"/>
      <c r="BR114" s="4"/>
      <c r="BS114" s="6"/>
      <c r="BT114" s="4"/>
      <c r="BU114" s="6"/>
      <c r="BV114" s="4"/>
      <c r="BW114" s="6"/>
      <c r="BX114" s="4"/>
      <c r="BY114" s="6"/>
      <c r="BZ114" s="4"/>
      <c r="CA114" s="6"/>
      <c r="CB114" s="4"/>
      <c r="CC114" s="6"/>
      <c r="CE114" s="4"/>
      <c r="CF114" s="7"/>
      <c r="CH114" s="4"/>
      <c r="CJ114" s="4"/>
      <c r="CV114" s="4"/>
      <c r="CX114" s="4"/>
      <c r="CY114" s="2"/>
      <c r="CZ114" t="s">
        <v>157</v>
      </c>
      <c r="DA114" s="51" t="s">
        <v>122</v>
      </c>
    </row>
    <row r="115" spans="1:105" x14ac:dyDescent="0.45">
      <c r="A115" s="1" t="s">
        <v>57</v>
      </c>
      <c r="B115" t="s">
        <v>61</v>
      </c>
      <c r="C115" s="4">
        <v>1</v>
      </c>
      <c r="D115" s="6" t="s">
        <v>81</v>
      </c>
      <c r="F115" t="s">
        <v>64</v>
      </c>
      <c r="G115" t="s">
        <v>44</v>
      </c>
      <c r="H115" s="2" t="s">
        <v>48</v>
      </c>
      <c r="I115" s="4">
        <v>1.4</v>
      </c>
      <c r="J115" s="7" t="str">
        <f t="shared" si="3"/>
        <v>REQ-IBP1</v>
      </c>
      <c r="K115" s="7" t="str">
        <f t="shared" si="5"/>
        <v>IBP1</v>
      </c>
      <c r="L115" s="4" t="s">
        <v>85</v>
      </c>
      <c r="M115" s="7" t="str">
        <f t="shared" si="4"/>
        <v>FCCID-IBP1</v>
      </c>
      <c r="N115" s="18">
        <v>-84.331771000000003</v>
      </c>
      <c r="O115" s="17">
        <v>46.4968</v>
      </c>
      <c r="P115">
        <v>30</v>
      </c>
      <c r="Q115">
        <v>30</v>
      </c>
      <c r="R115" s="4">
        <v>0</v>
      </c>
      <c r="T115" s="4"/>
      <c r="U115" s="6"/>
      <c r="V115" s="4"/>
      <c r="W115" s="6"/>
      <c r="X115" s="4"/>
      <c r="Y115" s="6"/>
      <c r="Z115" s="4"/>
      <c r="AA115" s="6"/>
      <c r="AB115" s="4"/>
      <c r="AC115" s="6"/>
      <c r="AD115" s="4"/>
      <c r="AE115" s="6"/>
      <c r="AF115" s="4"/>
      <c r="AG115" s="6"/>
      <c r="AH115" s="4"/>
      <c r="AI115" s="6"/>
      <c r="AJ115" s="4"/>
      <c r="AK115" s="6"/>
      <c r="AL115" s="4"/>
      <c r="AM115" s="6"/>
      <c r="AN115" s="4"/>
      <c r="AO115" s="6"/>
      <c r="AP115" s="4"/>
      <c r="AQ115" s="6"/>
      <c r="AR115" s="4"/>
      <c r="AS115" s="6"/>
      <c r="AT115" s="4"/>
      <c r="AU115" s="6"/>
      <c r="AV115" s="4"/>
      <c r="AW115" s="6"/>
      <c r="AX115" s="4"/>
      <c r="AY115" s="6"/>
      <c r="AZ115" s="4"/>
      <c r="BA115" s="6"/>
      <c r="BB115" s="4"/>
      <c r="BC115" s="6"/>
      <c r="BD115" s="4"/>
      <c r="BE115" s="6"/>
      <c r="BF115" s="4"/>
      <c r="BG115" s="6"/>
      <c r="BH115" s="4"/>
      <c r="BI115" s="6"/>
      <c r="BJ115" s="4"/>
      <c r="BK115" s="6"/>
      <c r="BL115" s="4"/>
      <c r="BM115" s="6"/>
      <c r="BN115" s="4"/>
      <c r="BO115" s="6"/>
      <c r="BP115" s="4"/>
      <c r="BQ115" s="6"/>
      <c r="BR115" s="4"/>
      <c r="BS115" s="6"/>
      <c r="BT115" s="4"/>
      <c r="BU115" s="6"/>
      <c r="BV115" s="4"/>
      <c r="BW115" s="6"/>
      <c r="BX115" s="4"/>
      <c r="BY115" s="6"/>
      <c r="BZ115" s="4"/>
      <c r="CA115" s="6"/>
      <c r="CB115" s="4"/>
      <c r="CC115" s="6">
        <v>3</v>
      </c>
      <c r="CD115" t="s">
        <v>86</v>
      </c>
      <c r="CE115" s="4">
        <v>2</v>
      </c>
      <c r="CF115" s="7">
        <v>2</v>
      </c>
      <c r="CG115">
        <v>5925</v>
      </c>
      <c r="CH115" s="4">
        <v>6425</v>
      </c>
      <c r="CI115">
        <v>6525</v>
      </c>
      <c r="CJ115" s="4">
        <v>6875</v>
      </c>
      <c r="CK115">
        <v>131</v>
      </c>
      <c r="CM115">
        <v>132</v>
      </c>
      <c r="CO115">
        <v>133</v>
      </c>
      <c r="CQ115">
        <v>134</v>
      </c>
      <c r="CS115">
        <v>136</v>
      </c>
      <c r="CU115">
        <v>137</v>
      </c>
      <c r="CV115" s="4"/>
      <c r="CX115" s="4"/>
      <c r="CY115" s="2"/>
    </row>
    <row r="116" spans="1:105" x14ac:dyDescent="0.45">
      <c r="A116" s="1" t="s">
        <v>57</v>
      </c>
      <c r="B116" t="s">
        <v>61</v>
      </c>
      <c r="C116" s="4">
        <v>2</v>
      </c>
      <c r="D116" s="6" t="s">
        <v>82</v>
      </c>
      <c r="F116" t="s">
        <v>64</v>
      </c>
      <c r="G116" t="s">
        <v>44</v>
      </c>
      <c r="H116" s="2" t="s">
        <v>48</v>
      </c>
      <c r="I116" s="4">
        <v>1.4</v>
      </c>
      <c r="J116" s="7" t="str">
        <f t="shared" si="3"/>
        <v>REQ-IBP2</v>
      </c>
      <c r="K116" s="7" t="str">
        <f t="shared" si="5"/>
        <v>IBP2</v>
      </c>
      <c r="L116" s="4" t="s">
        <v>85</v>
      </c>
      <c r="M116" s="7" t="str">
        <f t="shared" si="4"/>
        <v>FCCID-IBP2</v>
      </c>
      <c r="N116" s="18">
        <v>-92.155281000000002</v>
      </c>
      <c r="O116" s="17">
        <v>48.359797</v>
      </c>
      <c r="P116">
        <v>30</v>
      </c>
      <c r="Q116">
        <v>30</v>
      </c>
      <c r="R116" s="4">
        <v>0</v>
      </c>
      <c r="S116" s="6"/>
      <c r="T116" s="4"/>
      <c r="U116" s="6"/>
      <c r="V116" s="4"/>
      <c r="W116" s="6"/>
      <c r="X116" s="4"/>
      <c r="Y116" s="6"/>
      <c r="Z116" s="4"/>
      <c r="AA116" s="6"/>
      <c r="AB116" s="4"/>
      <c r="AC116" s="6"/>
      <c r="AD116" s="4"/>
      <c r="AE116" s="6"/>
      <c r="AF116" s="4"/>
      <c r="AG116" s="6"/>
      <c r="AH116" s="4"/>
      <c r="AI116" s="6"/>
      <c r="AJ116" s="4"/>
      <c r="AK116" s="6"/>
      <c r="AL116" s="4"/>
      <c r="AM116" s="6"/>
      <c r="AN116" s="4"/>
      <c r="AO116" s="6"/>
      <c r="AP116" s="4"/>
      <c r="AQ116" s="6"/>
      <c r="AR116" s="4"/>
      <c r="AS116" s="6"/>
      <c r="AT116" s="4"/>
      <c r="AU116" s="6"/>
      <c r="AV116" s="4"/>
      <c r="AW116" s="6"/>
      <c r="AX116" s="4"/>
      <c r="AY116" s="6"/>
      <c r="AZ116" s="4"/>
      <c r="BA116" s="6"/>
      <c r="BB116" s="4"/>
      <c r="BC116" s="6"/>
      <c r="BD116" s="4"/>
      <c r="BE116" s="6"/>
      <c r="BF116" s="4"/>
      <c r="BG116" s="6"/>
      <c r="BH116" s="4"/>
      <c r="BI116" s="6"/>
      <c r="BJ116" s="4"/>
      <c r="BK116" s="6"/>
      <c r="BL116" s="4"/>
      <c r="BM116" s="6"/>
      <c r="BN116" s="4"/>
      <c r="BO116" s="6"/>
      <c r="BP116" s="4"/>
      <c r="BQ116" s="6"/>
      <c r="BR116" s="4"/>
      <c r="BS116" s="6"/>
      <c r="BT116" s="4"/>
      <c r="BU116" s="6"/>
      <c r="BV116" s="4"/>
      <c r="BW116" s="6"/>
      <c r="BX116" s="4"/>
      <c r="BY116" s="6"/>
      <c r="BZ116" s="4"/>
      <c r="CA116" s="6"/>
      <c r="CB116" s="4"/>
      <c r="CC116" s="6">
        <v>3</v>
      </c>
      <c r="CD116" t="s">
        <v>86</v>
      </c>
      <c r="CE116" s="4">
        <v>2</v>
      </c>
      <c r="CF116" s="7">
        <v>2</v>
      </c>
      <c r="CG116">
        <v>5925</v>
      </c>
      <c r="CH116" s="4">
        <v>6425</v>
      </c>
      <c r="CI116">
        <v>6525</v>
      </c>
      <c r="CJ116" s="4">
        <v>6875</v>
      </c>
      <c r="CK116" s="6">
        <v>131</v>
      </c>
      <c r="CM116">
        <v>132</v>
      </c>
      <c r="CO116">
        <v>133</v>
      </c>
      <c r="CQ116">
        <v>134</v>
      </c>
      <c r="CS116">
        <v>136</v>
      </c>
      <c r="CU116">
        <v>137</v>
      </c>
      <c r="CV116" s="4"/>
      <c r="CX116" s="4"/>
      <c r="CY116" s="2"/>
    </row>
    <row r="117" spans="1:105" x14ac:dyDescent="0.45">
      <c r="A117" s="1" t="s">
        <v>57</v>
      </c>
      <c r="B117" t="s">
        <v>61</v>
      </c>
      <c r="C117" s="4">
        <v>3</v>
      </c>
      <c r="D117" s="6" t="s">
        <v>81</v>
      </c>
      <c r="F117" t="s">
        <v>64</v>
      </c>
      <c r="G117" t="s">
        <v>44</v>
      </c>
      <c r="H117" s="2" t="s">
        <v>47</v>
      </c>
      <c r="I117" s="4">
        <v>1.4</v>
      </c>
      <c r="J117" s="7" t="str">
        <f t="shared" si="3"/>
        <v>REQ-IBP3</v>
      </c>
      <c r="K117" s="7" t="str">
        <f t="shared" si="5"/>
        <v>IBP3</v>
      </c>
      <c r="L117" s="4" t="s">
        <v>85</v>
      </c>
      <c r="M117" s="7" t="str">
        <f t="shared" si="4"/>
        <v>FCCID-IBP3</v>
      </c>
      <c r="N117" s="18">
        <v>-130.83890199999999</v>
      </c>
      <c r="O117" s="17">
        <v>54.908270000000002</v>
      </c>
      <c r="P117">
        <v>30</v>
      </c>
      <c r="Q117">
        <v>30</v>
      </c>
      <c r="R117" s="4">
        <v>0</v>
      </c>
      <c r="S117" s="6"/>
      <c r="T117" s="4"/>
      <c r="U117" s="6"/>
      <c r="V117" s="4"/>
      <c r="W117" s="6"/>
      <c r="X117" s="4"/>
      <c r="Y117" s="6"/>
      <c r="Z117" s="4"/>
      <c r="AA117" s="6"/>
      <c r="AB117" s="4"/>
      <c r="AC117" s="6"/>
      <c r="AD117" s="4"/>
      <c r="AE117" s="6"/>
      <c r="AF117" s="4"/>
      <c r="AG117" s="6"/>
      <c r="AH117" s="4"/>
      <c r="AI117" s="6"/>
      <c r="AJ117" s="4"/>
      <c r="AK117" s="6"/>
      <c r="AL117" s="4"/>
      <c r="AM117" s="6"/>
      <c r="AN117" s="4"/>
      <c r="AO117" s="6"/>
      <c r="AP117" s="4"/>
      <c r="AQ117" s="6"/>
      <c r="AR117" s="4"/>
      <c r="AS117" s="6"/>
      <c r="AT117" s="4"/>
      <c r="AU117" s="6"/>
      <c r="AV117" s="4"/>
      <c r="AW117" s="6"/>
      <c r="AX117" s="4"/>
      <c r="AY117" s="6"/>
      <c r="AZ117" s="4"/>
      <c r="BA117" s="6"/>
      <c r="BB117" s="4"/>
      <c r="BC117" s="6"/>
      <c r="BD117" s="4"/>
      <c r="BE117" s="6"/>
      <c r="BF117" s="4"/>
      <c r="BG117" s="6"/>
      <c r="BH117" s="4"/>
      <c r="BI117" s="6"/>
      <c r="BJ117" s="4"/>
      <c r="BK117" s="6"/>
      <c r="BL117" s="4"/>
      <c r="BM117" s="6"/>
      <c r="BN117" s="4"/>
      <c r="BO117" s="6"/>
      <c r="BP117" s="4"/>
      <c r="BQ117" s="6"/>
      <c r="BR117" s="4"/>
      <c r="BS117" s="6"/>
      <c r="BT117" s="4"/>
      <c r="BU117" s="6"/>
      <c r="BV117" s="4"/>
      <c r="BW117" s="6"/>
      <c r="BX117" s="4"/>
      <c r="BY117" s="6"/>
      <c r="BZ117" s="4"/>
      <c r="CA117" s="6"/>
      <c r="CB117" s="4"/>
      <c r="CC117" s="6">
        <v>3</v>
      </c>
      <c r="CD117" t="s">
        <v>86</v>
      </c>
      <c r="CE117" s="4">
        <v>2</v>
      </c>
      <c r="CF117" s="7">
        <v>2</v>
      </c>
      <c r="CG117">
        <v>5925</v>
      </c>
      <c r="CH117" s="4">
        <v>6425</v>
      </c>
      <c r="CI117">
        <v>6525</v>
      </c>
      <c r="CJ117" s="4">
        <v>6875</v>
      </c>
      <c r="CK117" s="6">
        <v>131</v>
      </c>
      <c r="CM117">
        <v>132</v>
      </c>
      <c r="CO117">
        <v>133</v>
      </c>
      <c r="CQ117">
        <v>134</v>
      </c>
      <c r="CS117">
        <v>136</v>
      </c>
      <c r="CU117">
        <v>137</v>
      </c>
      <c r="CV117" s="4"/>
      <c r="CX117" s="4"/>
      <c r="CY117" s="2"/>
    </row>
    <row r="118" spans="1:105" x14ac:dyDescent="0.45">
      <c r="A118" s="1" t="s">
        <v>57</v>
      </c>
      <c r="B118" t="s">
        <v>61</v>
      </c>
      <c r="C118" s="4">
        <v>4</v>
      </c>
      <c r="D118" s="6" t="s">
        <v>81</v>
      </c>
      <c r="F118" t="s">
        <v>64</v>
      </c>
      <c r="G118" t="s">
        <v>44</v>
      </c>
      <c r="H118" s="2" t="s">
        <v>47</v>
      </c>
      <c r="I118" s="4">
        <v>1.4</v>
      </c>
      <c r="J118" s="7" t="str">
        <f t="shared" si="3"/>
        <v>REQ-IBP4</v>
      </c>
      <c r="K118" s="7" t="str">
        <f t="shared" si="5"/>
        <v>IBP4</v>
      </c>
      <c r="L118" s="4" t="s">
        <v>85</v>
      </c>
      <c r="M118" s="7" t="str">
        <f t="shared" si="4"/>
        <v>FCCID-IBP4</v>
      </c>
      <c r="N118" s="18">
        <v>-83.054659000000001</v>
      </c>
      <c r="O118" s="17">
        <v>42.32452</v>
      </c>
      <c r="P118">
        <v>30</v>
      </c>
      <c r="Q118">
        <v>30</v>
      </c>
      <c r="R118" s="4">
        <v>0</v>
      </c>
      <c r="S118" s="6"/>
      <c r="T118" s="4"/>
      <c r="U118" s="6"/>
      <c r="V118" s="4"/>
      <c r="W118" s="6"/>
      <c r="X118" s="4"/>
      <c r="Y118" s="6"/>
      <c r="Z118" s="4"/>
      <c r="AA118" s="6"/>
      <c r="AB118" s="4"/>
      <c r="AC118" s="6"/>
      <c r="AD118" s="4"/>
      <c r="AE118" s="6"/>
      <c r="AF118" s="4"/>
      <c r="AG118" s="6"/>
      <c r="AH118" s="4"/>
      <c r="AI118" s="6"/>
      <c r="AJ118" s="4"/>
      <c r="AK118" s="6"/>
      <c r="AL118" s="4"/>
      <c r="AM118" s="6"/>
      <c r="AN118" s="4"/>
      <c r="AO118" s="6"/>
      <c r="AP118" s="4"/>
      <c r="AQ118" s="6"/>
      <c r="AR118" s="4"/>
      <c r="AS118" s="6"/>
      <c r="AT118" s="4"/>
      <c r="AU118" s="6"/>
      <c r="AV118" s="4"/>
      <c r="AW118" s="6"/>
      <c r="AX118" s="4"/>
      <c r="AY118" s="6"/>
      <c r="AZ118" s="4"/>
      <c r="BA118" s="6"/>
      <c r="BB118" s="4"/>
      <c r="BC118" s="6"/>
      <c r="BD118" s="4"/>
      <c r="BE118" s="6"/>
      <c r="BF118" s="4"/>
      <c r="BG118" s="6"/>
      <c r="BH118" s="4"/>
      <c r="BI118" s="6"/>
      <c r="BJ118" s="4"/>
      <c r="BK118" s="6"/>
      <c r="BL118" s="4"/>
      <c r="BM118" s="6"/>
      <c r="BN118" s="4"/>
      <c r="BO118" s="6"/>
      <c r="BP118" s="4"/>
      <c r="BQ118" s="6"/>
      <c r="BR118" s="4"/>
      <c r="BS118" s="6"/>
      <c r="BT118" s="4"/>
      <c r="BU118" s="6"/>
      <c r="BV118" s="4"/>
      <c r="BW118" s="6"/>
      <c r="BX118" s="4"/>
      <c r="BY118" s="6"/>
      <c r="BZ118" s="4"/>
      <c r="CA118" s="6"/>
      <c r="CB118" s="4"/>
      <c r="CC118" s="6">
        <v>3</v>
      </c>
      <c r="CD118" t="s">
        <v>86</v>
      </c>
      <c r="CE118" s="4">
        <v>2</v>
      </c>
      <c r="CF118" s="7">
        <v>2</v>
      </c>
      <c r="CG118">
        <v>5925</v>
      </c>
      <c r="CH118" s="4">
        <v>6425</v>
      </c>
      <c r="CI118">
        <v>6525</v>
      </c>
      <c r="CJ118" s="4">
        <v>6875</v>
      </c>
      <c r="CK118" s="6">
        <v>131</v>
      </c>
      <c r="CM118">
        <v>132</v>
      </c>
      <c r="CO118">
        <v>133</v>
      </c>
      <c r="CQ118">
        <v>134</v>
      </c>
      <c r="CS118">
        <v>136</v>
      </c>
      <c r="CU118">
        <v>137</v>
      </c>
      <c r="CV118" s="4"/>
      <c r="CX118" s="4"/>
      <c r="CY118" s="2"/>
    </row>
    <row r="119" spans="1:105" x14ac:dyDescent="0.45">
      <c r="A119" s="1" t="s">
        <v>57</v>
      </c>
      <c r="B119" t="s">
        <v>61</v>
      </c>
      <c r="C119" s="4">
        <v>5</v>
      </c>
      <c r="D119" s="6" t="s">
        <v>83</v>
      </c>
      <c r="F119" t="s">
        <v>64</v>
      </c>
      <c r="G119" t="s">
        <v>44</v>
      </c>
      <c r="H119" s="2"/>
      <c r="I119" s="4">
        <v>1.4</v>
      </c>
      <c r="J119" s="7" t="str">
        <f t="shared" si="3"/>
        <v>REQ-IBP5</v>
      </c>
      <c r="K119" s="7" t="str">
        <f t="shared" si="5"/>
        <v>IBP5</v>
      </c>
      <c r="L119" s="4" t="s">
        <v>85</v>
      </c>
      <c r="M119" s="7" t="str">
        <f t="shared" si="4"/>
        <v>FCCID-IBP5</v>
      </c>
      <c r="N119" s="18"/>
      <c r="O119" s="17"/>
      <c r="P119">
        <v>30</v>
      </c>
      <c r="Q119">
        <v>30</v>
      </c>
      <c r="R119" s="4">
        <v>0</v>
      </c>
      <c r="S119" s="6"/>
      <c r="T119" s="4"/>
      <c r="U119" s="6"/>
      <c r="V119" s="4"/>
      <c r="W119" s="6"/>
      <c r="X119" s="4"/>
      <c r="Y119" s="6"/>
      <c r="Z119" s="4"/>
      <c r="AA119" s="6"/>
      <c r="AB119" s="4"/>
      <c r="AC119" s="6"/>
      <c r="AD119" s="4"/>
      <c r="AE119" s="6"/>
      <c r="AF119" s="4"/>
      <c r="AG119" s="6"/>
      <c r="AH119" s="4"/>
      <c r="AI119" s="6"/>
      <c r="AJ119" s="4"/>
      <c r="AK119" s="6"/>
      <c r="AL119" s="4"/>
      <c r="AM119" s="6"/>
      <c r="AN119" s="4"/>
      <c r="AO119" s="6"/>
      <c r="AP119" s="4"/>
      <c r="AQ119" s="6"/>
      <c r="AR119" s="4"/>
      <c r="AS119" s="6"/>
      <c r="AT119" s="4"/>
      <c r="AU119" s="6"/>
      <c r="AV119" s="4"/>
      <c r="AW119" s="6"/>
      <c r="AX119" s="4"/>
      <c r="AY119" s="6"/>
      <c r="AZ119" s="4"/>
      <c r="BA119" s="6"/>
      <c r="BB119" s="4"/>
      <c r="BC119" s="6"/>
      <c r="BD119" s="4"/>
      <c r="BE119" s="6"/>
      <c r="BF119" s="4"/>
      <c r="BG119" s="6"/>
      <c r="BH119" s="4"/>
      <c r="BI119" s="6"/>
      <c r="BJ119" s="4"/>
      <c r="BK119" s="6"/>
      <c r="BL119" s="4"/>
      <c r="BM119" s="6"/>
      <c r="BN119" s="4"/>
      <c r="BO119" s="6"/>
      <c r="BP119" s="4"/>
      <c r="BQ119" s="6"/>
      <c r="BR119" s="4"/>
      <c r="BS119" s="6"/>
      <c r="BT119" s="4"/>
      <c r="BU119" s="6"/>
      <c r="BV119" s="4"/>
      <c r="BW119" s="6"/>
      <c r="BX119" s="4"/>
      <c r="BY119" s="6"/>
      <c r="BZ119" s="4"/>
      <c r="CA119" s="6"/>
      <c r="CB119" s="4"/>
      <c r="CC119" s="6">
        <v>3</v>
      </c>
      <c r="CD119" t="s">
        <v>86</v>
      </c>
      <c r="CE119" s="4">
        <v>2</v>
      </c>
      <c r="CF119" s="7">
        <v>2</v>
      </c>
      <c r="CG119">
        <v>5925</v>
      </c>
      <c r="CH119" s="4">
        <v>6425</v>
      </c>
      <c r="CI119">
        <v>6525</v>
      </c>
      <c r="CJ119" s="4">
        <v>6875</v>
      </c>
      <c r="CK119" s="6">
        <v>131</v>
      </c>
      <c r="CM119">
        <v>132</v>
      </c>
      <c r="CO119">
        <v>133</v>
      </c>
      <c r="CQ119">
        <v>134</v>
      </c>
      <c r="CS119">
        <v>136</v>
      </c>
      <c r="CU119">
        <v>137</v>
      </c>
      <c r="CV119" s="4"/>
      <c r="CX119" s="4"/>
      <c r="CY119" s="2"/>
    </row>
    <row r="120" spans="1:105" x14ac:dyDescent="0.45">
      <c r="A120" s="1" t="s">
        <v>57</v>
      </c>
      <c r="B120" t="s">
        <v>61</v>
      </c>
      <c r="C120" s="4">
        <v>6</v>
      </c>
      <c r="D120" s="6" t="s">
        <v>83</v>
      </c>
      <c r="F120" t="s">
        <v>64</v>
      </c>
      <c r="G120" t="s">
        <v>44</v>
      </c>
      <c r="H120" s="2"/>
      <c r="I120" s="4">
        <v>1.4</v>
      </c>
      <c r="J120" s="7" t="str">
        <f t="shared" si="3"/>
        <v>REQ-IBP6</v>
      </c>
      <c r="K120" s="7" t="str">
        <f t="shared" si="5"/>
        <v>IBP6</v>
      </c>
      <c r="L120" s="4" t="s">
        <v>85</v>
      </c>
      <c r="M120" s="7" t="str">
        <f t="shared" si="4"/>
        <v>FCCID-IBP6</v>
      </c>
      <c r="N120" s="18"/>
      <c r="O120" s="17"/>
      <c r="P120">
        <v>30</v>
      </c>
      <c r="Q120">
        <v>30</v>
      </c>
      <c r="R120" s="4">
        <v>0</v>
      </c>
      <c r="S120" s="6"/>
      <c r="T120" s="4"/>
      <c r="U120" s="6"/>
      <c r="V120" s="4"/>
      <c r="W120" s="6"/>
      <c r="X120" s="4"/>
      <c r="Y120" s="6"/>
      <c r="Z120" s="4"/>
      <c r="AA120" s="6"/>
      <c r="AB120" s="4"/>
      <c r="AC120" s="6"/>
      <c r="AD120" s="4"/>
      <c r="AE120" s="6"/>
      <c r="AF120" s="4"/>
      <c r="AG120" s="6"/>
      <c r="AH120" s="4"/>
      <c r="AI120" s="6"/>
      <c r="AJ120" s="4"/>
      <c r="AK120" s="6"/>
      <c r="AL120" s="4"/>
      <c r="AM120" s="6"/>
      <c r="AN120" s="4"/>
      <c r="AO120" s="6"/>
      <c r="AP120" s="4"/>
      <c r="AQ120" s="6"/>
      <c r="AR120" s="4"/>
      <c r="AS120" s="6"/>
      <c r="AT120" s="4"/>
      <c r="AU120" s="6"/>
      <c r="AV120" s="4"/>
      <c r="AW120" s="6"/>
      <c r="AX120" s="4"/>
      <c r="AY120" s="6"/>
      <c r="AZ120" s="4"/>
      <c r="BA120" s="6"/>
      <c r="BB120" s="4"/>
      <c r="BC120" s="6"/>
      <c r="BD120" s="4"/>
      <c r="BE120" s="6"/>
      <c r="BF120" s="4"/>
      <c r="BG120" s="6"/>
      <c r="BH120" s="4"/>
      <c r="BI120" s="6"/>
      <c r="BJ120" s="4"/>
      <c r="BK120" s="6"/>
      <c r="BL120" s="4"/>
      <c r="BM120" s="6"/>
      <c r="BN120" s="4"/>
      <c r="BO120" s="6"/>
      <c r="BP120" s="4"/>
      <c r="BQ120" s="6"/>
      <c r="BR120" s="4"/>
      <c r="BS120" s="6"/>
      <c r="BT120" s="4"/>
      <c r="BU120" s="6"/>
      <c r="BV120" s="4"/>
      <c r="BW120" s="6"/>
      <c r="BX120" s="4"/>
      <c r="BY120" s="6"/>
      <c r="BZ120" s="4"/>
      <c r="CA120" s="6"/>
      <c r="CB120" s="4"/>
      <c r="CC120" s="6">
        <v>3</v>
      </c>
      <c r="CD120" t="s">
        <v>86</v>
      </c>
      <c r="CE120" s="4">
        <v>2</v>
      </c>
      <c r="CF120" s="7">
        <v>2</v>
      </c>
      <c r="CG120">
        <v>5925</v>
      </c>
      <c r="CH120" s="4">
        <v>6425</v>
      </c>
      <c r="CI120">
        <v>6525</v>
      </c>
      <c r="CJ120" s="4">
        <v>6875</v>
      </c>
      <c r="CK120" s="6">
        <v>131</v>
      </c>
      <c r="CM120">
        <v>132</v>
      </c>
      <c r="CO120">
        <v>133</v>
      </c>
      <c r="CQ120">
        <v>134</v>
      </c>
      <c r="CS120">
        <v>136</v>
      </c>
      <c r="CU120">
        <v>137</v>
      </c>
      <c r="CV120" s="4"/>
      <c r="CX120" s="4"/>
      <c r="CY120" s="2"/>
    </row>
    <row r="121" spans="1:105" x14ac:dyDescent="0.45">
      <c r="A121" s="1" t="s">
        <v>57</v>
      </c>
      <c r="B121" t="s">
        <v>61</v>
      </c>
      <c r="C121" s="4">
        <v>7</v>
      </c>
      <c r="D121" s="6" t="s">
        <v>83</v>
      </c>
      <c r="F121" t="s">
        <v>64</v>
      </c>
      <c r="G121" t="s">
        <v>44</v>
      </c>
      <c r="H121" s="2"/>
      <c r="I121" s="4">
        <v>1.4</v>
      </c>
      <c r="J121" s="7" t="str">
        <f t="shared" si="3"/>
        <v>REQ-IBP7</v>
      </c>
      <c r="K121" s="7" t="str">
        <f t="shared" si="5"/>
        <v>IBP7</v>
      </c>
      <c r="L121" s="4" t="s">
        <v>85</v>
      </c>
      <c r="M121" s="7" t="str">
        <f t="shared" si="4"/>
        <v>FCCID-IBP7</v>
      </c>
      <c r="N121" s="18"/>
      <c r="O121" s="17"/>
      <c r="P121">
        <v>30</v>
      </c>
      <c r="Q121">
        <v>30</v>
      </c>
      <c r="R121" s="4">
        <v>0</v>
      </c>
      <c r="S121" s="6"/>
      <c r="T121" s="4"/>
      <c r="U121" s="6"/>
      <c r="V121" s="4"/>
      <c r="W121" s="6"/>
      <c r="X121" s="4"/>
      <c r="Y121" s="6"/>
      <c r="Z121" s="4"/>
      <c r="AA121" s="6"/>
      <c r="AB121" s="4"/>
      <c r="AC121" s="6"/>
      <c r="AD121" s="4"/>
      <c r="AE121" s="6"/>
      <c r="AF121" s="4"/>
      <c r="AG121" s="6"/>
      <c r="AH121" s="4"/>
      <c r="AI121" s="6"/>
      <c r="AJ121" s="4"/>
      <c r="AK121" s="6"/>
      <c r="AL121" s="4"/>
      <c r="AM121" s="6"/>
      <c r="AN121" s="4"/>
      <c r="AO121" s="6"/>
      <c r="AP121" s="4"/>
      <c r="AQ121" s="6"/>
      <c r="AR121" s="4"/>
      <c r="AS121" s="6"/>
      <c r="AT121" s="4"/>
      <c r="AU121" s="6"/>
      <c r="AV121" s="4"/>
      <c r="AW121" s="6"/>
      <c r="AX121" s="4"/>
      <c r="AY121" s="6"/>
      <c r="AZ121" s="4"/>
      <c r="BA121" s="6"/>
      <c r="BB121" s="4"/>
      <c r="BC121" s="6"/>
      <c r="BD121" s="4"/>
      <c r="BE121" s="6"/>
      <c r="BF121" s="4"/>
      <c r="BG121" s="6"/>
      <c r="BH121" s="4"/>
      <c r="BI121" s="6"/>
      <c r="BJ121" s="4"/>
      <c r="BK121" s="6"/>
      <c r="BL121" s="4"/>
      <c r="BM121" s="6"/>
      <c r="BN121" s="4"/>
      <c r="BO121" s="6"/>
      <c r="BP121" s="4"/>
      <c r="BQ121" s="6"/>
      <c r="BR121" s="4"/>
      <c r="BS121" s="6"/>
      <c r="BT121" s="4"/>
      <c r="BU121" s="6"/>
      <c r="BV121" s="4"/>
      <c r="BW121" s="6"/>
      <c r="BX121" s="4"/>
      <c r="BY121" s="6"/>
      <c r="BZ121" s="4"/>
      <c r="CA121" s="6"/>
      <c r="CB121" s="4"/>
      <c r="CC121" s="6">
        <v>3</v>
      </c>
      <c r="CD121" t="s">
        <v>86</v>
      </c>
      <c r="CE121" s="4">
        <v>2</v>
      </c>
      <c r="CF121" s="7">
        <v>2</v>
      </c>
      <c r="CG121">
        <v>5925</v>
      </c>
      <c r="CH121" s="4">
        <v>6425</v>
      </c>
      <c r="CI121">
        <v>6525</v>
      </c>
      <c r="CJ121" s="4">
        <v>6875</v>
      </c>
      <c r="CK121" s="6">
        <v>131</v>
      </c>
      <c r="CM121">
        <v>132</v>
      </c>
      <c r="CO121">
        <v>133</v>
      </c>
      <c r="CQ121">
        <v>134</v>
      </c>
      <c r="CS121">
        <v>136</v>
      </c>
      <c r="CU121">
        <v>137</v>
      </c>
      <c r="CV121" s="4"/>
      <c r="CX121" s="4"/>
      <c r="CY121" s="2"/>
    </row>
    <row r="122" spans="1:105" x14ac:dyDescent="0.45">
      <c r="A122" s="1" t="s">
        <v>57</v>
      </c>
      <c r="B122" t="s">
        <v>61</v>
      </c>
      <c r="C122" s="4">
        <v>8</v>
      </c>
      <c r="D122" s="6" t="s">
        <v>83</v>
      </c>
      <c r="F122" t="s">
        <v>64</v>
      </c>
      <c r="G122" t="s">
        <v>44</v>
      </c>
      <c r="H122" s="2"/>
      <c r="I122" s="4">
        <v>1.4</v>
      </c>
      <c r="J122" s="7" t="str">
        <f t="shared" si="3"/>
        <v>REQ-IBP8</v>
      </c>
      <c r="K122" s="7" t="str">
        <f t="shared" si="5"/>
        <v>IBP8</v>
      </c>
      <c r="L122" s="4" t="s">
        <v>85</v>
      </c>
      <c r="M122" s="7" t="str">
        <f t="shared" si="4"/>
        <v>FCCID-IBP8</v>
      </c>
      <c r="N122" s="18"/>
      <c r="O122" s="17"/>
      <c r="P122">
        <v>30</v>
      </c>
      <c r="Q122">
        <v>30</v>
      </c>
      <c r="R122" s="4">
        <v>0</v>
      </c>
      <c r="S122" s="6"/>
      <c r="T122" s="4"/>
      <c r="U122" s="6"/>
      <c r="V122" s="4"/>
      <c r="W122" s="6"/>
      <c r="X122" s="4"/>
      <c r="Y122" s="6"/>
      <c r="Z122" s="4"/>
      <c r="AA122" s="6"/>
      <c r="AB122" s="4"/>
      <c r="AC122" s="6"/>
      <c r="AD122" s="4"/>
      <c r="AE122" s="6"/>
      <c r="AF122" s="4"/>
      <c r="AG122" s="6"/>
      <c r="AH122" s="4"/>
      <c r="AI122" s="6"/>
      <c r="AJ122" s="4"/>
      <c r="AK122" s="6"/>
      <c r="AL122" s="4"/>
      <c r="AM122" s="6"/>
      <c r="AN122" s="4"/>
      <c r="AO122" s="6"/>
      <c r="AP122" s="4"/>
      <c r="AQ122" s="6"/>
      <c r="AR122" s="4"/>
      <c r="AS122" s="6"/>
      <c r="AT122" s="4"/>
      <c r="AU122" s="6"/>
      <c r="AV122" s="4"/>
      <c r="AW122" s="6"/>
      <c r="AX122" s="4"/>
      <c r="AY122" s="6"/>
      <c r="AZ122" s="4"/>
      <c r="BA122" s="6"/>
      <c r="BB122" s="4"/>
      <c r="BC122" s="6"/>
      <c r="BD122" s="4"/>
      <c r="BE122" s="6"/>
      <c r="BF122" s="4"/>
      <c r="BG122" s="6"/>
      <c r="BH122" s="4"/>
      <c r="BI122" s="6"/>
      <c r="BJ122" s="4"/>
      <c r="BK122" s="6"/>
      <c r="BL122" s="4"/>
      <c r="BM122" s="6"/>
      <c r="BN122" s="4"/>
      <c r="BO122" s="6"/>
      <c r="BP122" s="4"/>
      <c r="BQ122" s="6"/>
      <c r="BR122" s="4"/>
      <c r="BS122" s="6"/>
      <c r="BT122" s="4"/>
      <c r="BU122" s="6"/>
      <c r="BV122" s="4"/>
      <c r="BW122" s="6"/>
      <c r="BX122" s="4"/>
      <c r="BY122" s="6"/>
      <c r="BZ122" s="4"/>
      <c r="CA122" s="6"/>
      <c r="CB122" s="4"/>
      <c r="CC122" s="6">
        <v>3</v>
      </c>
      <c r="CD122" t="s">
        <v>86</v>
      </c>
      <c r="CE122" s="4">
        <v>3</v>
      </c>
      <c r="CF122" s="7">
        <v>2</v>
      </c>
      <c r="CG122">
        <v>5925</v>
      </c>
      <c r="CH122" s="4">
        <v>6425</v>
      </c>
      <c r="CI122">
        <v>6525</v>
      </c>
      <c r="CJ122" s="4">
        <v>6875</v>
      </c>
      <c r="CK122" s="6">
        <v>131</v>
      </c>
      <c r="CM122">
        <v>132</v>
      </c>
      <c r="CO122">
        <v>133</v>
      </c>
      <c r="CQ122">
        <v>134</v>
      </c>
      <c r="CS122">
        <v>136</v>
      </c>
      <c r="CU122">
        <v>137</v>
      </c>
      <c r="CV122" s="4"/>
      <c r="CX122" s="4"/>
      <c r="CY122" s="2"/>
    </row>
    <row r="123" spans="1:105" x14ac:dyDescent="0.45">
      <c r="A123" s="1" t="s">
        <v>57</v>
      </c>
      <c r="B123" t="s">
        <v>62</v>
      </c>
      <c r="C123" s="4">
        <v>1</v>
      </c>
      <c r="D123" s="26" t="s">
        <v>67</v>
      </c>
      <c r="H123" s="2"/>
      <c r="I123" s="4">
        <v>1.4</v>
      </c>
      <c r="J123" s="7" t="str">
        <f t="shared" si="3"/>
        <v>REQ-SIP1</v>
      </c>
      <c r="K123" s="7" t="str">
        <f t="shared" si="5"/>
        <v>SIP1</v>
      </c>
      <c r="L123" s="4" t="s">
        <v>85</v>
      </c>
      <c r="M123" s="7" t="str">
        <f t="shared" si="4"/>
        <v>FCCID-SIP1</v>
      </c>
      <c r="N123" s="19">
        <v>-66.722082999999998</v>
      </c>
      <c r="O123" s="17">
        <v>18.162769999999998</v>
      </c>
      <c r="P123">
        <v>150</v>
      </c>
      <c r="Q123">
        <v>150</v>
      </c>
      <c r="R123" s="4">
        <v>0</v>
      </c>
      <c r="S123" s="6" t="s">
        <v>27</v>
      </c>
      <c r="T123" s="4" t="s">
        <v>27</v>
      </c>
      <c r="U123" s="6" t="s">
        <v>27</v>
      </c>
      <c r="V123" s="4" t="s">
        <v>27</v>
      </c>
      <c r="W123" s="6" t="s">
        <v>27</v>
      </c>
      <c r="X123" s="4" t="s">
        <v>27</v>
      </c>
      <c r="Y123" s="6" t="s">
        <v>27</v>
      </c>
      <c r="Z123" s="4" t="s">
        <v>27</v>
      </c>
      <c r="AA123" s="6" t="s">
        <v>27</v>
      </c>
      <c r="AB123" s="4" t="s">
        <v>27</v>
      </c>
      <c r="AC123" s="6" t="s">
        <v>27</v>
      </c>
      <c r="AD123" s="4" t="s">
        <v>27</v>
      </c>
      <c r="AE123" s="6" t="s">
        <v>27</v>
      </c>
      <c r="AF123" s="4" t="s">
        <v>27</v>
      </c>
      <c r="AG123" s="6" t="s">
        <v>27</v>
      </c>
      <c r="AH123" s="4" t="s">
        <v>27</v>
      </c>
      <c r="AI123" s="6" t="s">
        <v>27</v>
      </c>
      <c r="AJ123" s="4" t="s">
        <v>27</v>
      </c>
      <c r="AK123" s="6" t="s">
        <v>27</v>
      </c>
      <c r="AL123" s="4" t="s">
        <v>27</v>
      </c>
      <c r="AM123" s="6" t="s">
        <v>27</v>
      </c>
      <c r="AN123" s="4" t="s">
        <v>27</v>
      </c>
      <c r="AO123" s="6" t="s">
        <v>27</v>
      </c>
      <c r="AP123" s="4" t="s">
        <v>27</v>
      </c>
      <c r="AQ123" s="6" t="s">
        <v>27</v>
      </c>
      <c r="AR123" s="4" t="s">
        <v>27</v>
      </c>
      <c r="AS123" s="6" t="s">
        <v>27</v>
      </c>
      <c r="AT123" s="4" t="s">
        <v>27</v>
      </c>
      <c r="AU123" s="6" t="s">
        <v>27</v>
      </c>
      <c r="AV123" s="4" t="s">
        <v>27</v>
      </c>
      <c r="AW123" s="6" t="s">
        <v>27</v>
      </c>
      <c r="AX123" s="4" t="s">
        <v>27</v>
      </c>
      <c r="AY123" s="6" t="s">
        <v>27</v>
      </c>
      <c r="AZ123" s="4" t="s">
        <v>27</v>
      </c>
      <c r="BA123" s="6" t="s">
        <v>27</v>
      </c>
      <c r="BB123" s="4" t="s">
        <v>27</v>
      </c>
      <c r="BC123" s="6" t="s">
        <v>27</v>
      </c>
      <c r="BD123" s="4" t="s">
        <v>27</v>
      </c>
      <c r="BE123" s="6" t="s">
        <v>27</v>
      </c>
      <c r="BF123" s="4" t="s">
        <v>27</v>
      </c>
      <c r="BG123" s="6" t="s">
        <v>27</v>
      </c>
      <c r="BH123" s="4" t="s">
        <v>27</v>
      </c>
      <c r="BI123" s="6" t="s">
        <v>27</v>
      </c>
      <c r="BJ123" s="4" t="s">
        <v>27</v>
      </c>
      <c r="BK123" s="6" t="s">
        <v>27</v>
      </c>
      <c r="BL123" s="4" t="s">
        <v>27</v>
      </c>
      <c r="BM123" s="6" t="s">
        <v>27</v>
      </c>
      <c r="BN123" s="4" t="s">
        <v>27</v>
      </c>
      <c r="BO123" s="6" t="s">
        <v>27</v>
      </c>
      <c r="BP123" s="4" t="s">
        <v>27</v>
      </c>
      <c r="BQ123" s="6" t="s">
        <v>27</v>
      </c>
      <c r="BR123" s="4" t="s">
        <v>27</v>
      </c>
      <c r="BS123" s="6" t="s">
        <v>27</v>
      </c>
      <c r="BT123" s="4" t="s">
        <v>27</v>
      </c>
      <c r="BU123" s="6" t="s">
        <v>27</v>
      </c>
      <c r="BV123" s="4" t="s">
        <v>27</v>
      </c>
      <c r="BW123" s="6" t="s">
        <v>27</v>
      </c>
      <c r="BX123" s="4" t="s">
        <v>27</v>
      </c>
      <c r="BY123" s="6" t="s">
        <v>27</v>
      </c>
      <c r="BZ123" s="4" t="s">
        <v>27</v>
      </c>
      <c r="CA123" s="6" t="s">
        <v>27</v>
      </c>
      <c r="CB123" s="4" t="s">
        <v>27</v>
      </c>
      <c r="CC123" s="6">
        <v>10</v>
      </c>
      <c r="CD123" t="s">
        <v>86</v>
      </c>
      <c r="CE123" s="4">
        <v>2</v>
      </c>
      <c r="CF123" s="7">
        <v>0</v>
      </c>
      <c r="CG123" s="36">
        <v>5925</v>
      </c>
      <c r="CH123" s="37">
        <v>6425</v>
      </c>
      <c r="CI123" s="36">
        <v>6525</v>
      </c>
      <c r="CJ123" s="37">
        <v>6875</v>
      </c>
      <c r="CK123" s="6">
        <v>131</v>
      </c>
      <c r="CM123">
        <v>132</v>
      </c>
      <c r="CO123">
        <v>133</v>
      </c>
      <c r="CQ123">
        <v>134</v>
      </c>
      <c r="CS123">
        <v>136</v>
      </c>
      <c r="CU123">
        <v>137</v>
      </c>
      <c r="CV123" s="4"/>
      <c r="CX123" s="4"/>
      <c r="CY123" s="2"/>
      <c r="DA123" s="33"/>
    </row>
    <row r="124" spans="1:105" x14ac:dyDescent="0.45">
      <c r="A124" s="1" t="s">
        <v>57</v>
      </c>
      <c r="B124" t="s">
        <v>62</v>
      </c>
      <c r="C124" s="4">
        <v>2</v>
      </c>
      <c r="D124" s="26" t="s">
        <v>68</v>
      </c>
      <c r="H124" s="2"/>
      <c r="I124" s="4">
        <v>1.4</v>
      </c>
      <c r="J124" s="7" t="str">
        <f t="shared" si="3"/>
        <v>REQ-SIP2</v>
      </c>
      <c r="K124" s="7" t="str">
        <f t="shared" si="5"/>
        <v>SIP2</v>
      </c>
      <c r="L124" s="4" t="s">
        <v>85</v>
      </c>
      <c r="M124" s="7" t="str">
        <f t="shared" si="4"/>
        <v>FCCID-SIP2</v>
      </c>
      <c r="N124" s="19">
        <v>-78.468020999999993</v>
      </c>
      <c r="O124" s="17">
        <v>38.377265999999999</v>
      </c>
      <c r="P124">
        <v>150</v>
      </c>
      <c r="Q124">
        <v>150</v>
      </c>
      <c r="R124" s="4">
        <v>0</v>
      </c>
      <c r="S124" s="6" t="s">
        <v>27</v>
      </c>
      <c r="T124" s="4" t="s">
        <v>27</v>
      </c>
      <c r="U124" s="6" t="s">
        <v>27</v>
      </c>
      <c r="V124" s="4" t="s">
        <v>27</v>
      </c>
      <c r="W124" s="6" t="s">
        <v>27</v>
      </c>
      <c r="X124" s="4" t="s">
        <v>27</v>
      </c>
      <c r="Y124" s="6" t="s">
        <v>27</v>
      </c>
      <c r="Z124" s="4" t="s">
        <v>27</v>
      </c>
      <c r="AA124" s="6" t="s">
        <v>27</v>
      </c>
      <c r="AB124" s="4" t="s">
        <v>27</v>
      </c>
      <c r="AC124" s="6" t="s">
        <v>27</v>
      </c>
      <c r="AD124" s="4" t="s">
        <v>27</v>
      </c>
      <c r="AE124" s="6" t="s">
        <v>27</v>
      </c>
      <c r="AF124" s="4" t="s">
        <v>27</v>
      </c>
      <c r="AG124" s="6" t="s">
        <v>27</v>
      </c>
      <c r="AH124" s="4" t="s">
        <v>27</v>
      </c>
      <c r="AI124" s="6" t="s">
        <v>27</v>
      </c>
      <c r="AJ124" s="4" t="s">
        <v>27</v>
      </c>
      <c r="AK124" s="6" t="s">
        <v>27</v>
      </c>
      <c r="AL124" s="4" t="s">
        <v>27</v>
      </c>
      <c r="AM124" s="6" t="s">
        <v>27</v>
      </c>
      <c r="AN124" s="4" t="s">
        <v>27</v>
      </c>
      <c r="AO124" s="6" t="s">
        <v>27</v>
      </c>
      <c r="AP124" s="4" t="s">
        <v>27</v>
      </c>
      <c r="AQ124" s="6" t="s">
        <v>27</v>
      </c>
      <c r="AR124" s="4" t="s">
        <v>27</v>
      </c>
      <c r="AS124" s="6" t="s">
        <v>27</v>
      </c>
      <c r="AT124" s="4" t="s">
        <v>27</v>
      </c>
      <c r="AU124" s="6" t="s">
        <v>27</v>
      </c>
      <c r="AV124" s="4" t="s">
        <v>27</v>
      </c>
      <c r="AW124" s="6" t="s">
        <v>27</v>
      </c>
      <c r="AX124" s="4" t="s">
        <v>27</v>
      </c>
      <c r="AY124" s="6" t="s">
        <v>27</v>
      </c>
      <c r="AZ124" s="4" t="s">
        <v>27</v>
      </c>
      <c r="BA124" s="6" t="s">
        <v>27</v>
      </c>
      <c r="BB124" s="4" t="s">
        <v>27</v>
      </c>
      <c r="BC124" s="6" t="s">
        <v>27</v>
      </c>
      <c r="BD124" s="4" t="s">
        <v>27</v>
      </c>
      <c r="BE124" s="6" t="s">
        <v>27</v>
      </c>
      <c r="BF124" s="4" t="s">
        <v>27</v>
      </c>
      <c r="BG124" s="6" t="s">
        <v>27</v>
      </c>
      <c r="BH124" s="4" t="s">
        <v>27</v>
      </c>
      <c r="BI124" s="6" t="s">
        <v>27</v>
      </c>
      <c r="BJ124" s="4" t="s">
        <v>27</v>
      </c>
      <c r="BK124" s="6" t="s">
        <v>27</v>
      </c>
      <c r="BL124" s="4" t="s">
        <v>27</v>
      </c>
      <c r="BM124" s="6" t="s">
        <v>27</v>
      </c>
      <c r="BN124" s="4" t="s">
        <v>27</v>
      </c>
      <c r="BO124" s="6" t="s">
        <v>27</v>
      </c>
      <c r="BP124" s="4" t="s">
        <v>27</v>
      </c>
      <c r="BQ124" s="6" t="s">
        <v>27</v>
      </c>
      <c r="BR124" s="4" t="s">
        <v>27</v>
      </c>
      <c r="BS124" s="6" t="s">
        <v>27</v>
      </c>
      <c r="BT124" s="4" t="s">
        <v>27</v>
      </c>
      <c r="BU124" s="6" t="s">
        <v>27</v>
      </c>
      <c r="BV124" s="4" t="s">
        <v>27</v>
      </c>
      <c r="BW124" s="6" t="s">
        <v>27</v>
      </c>
      <c r="BX124" s="4" t="s">
        <v>27</v>
      </c>
      <c r="BY124" s="6" t="s">
        <v>27</v>
      </c>
      <c r="BZ124" s="4" t="s">
        <v>27</v>
      </c>
      <c r="CA124" s="6" t="s">
        <v>27</v>
      </c>
      <c r="CB124" s="4" t="s">
        <v>27</v>
      </c>
      <c r="CC124" s="6">
        <v>300</v>
      </c>
      <c r="CD124" t="s">
        <v>86</v>
      </c>
      <c r="CE124" s="4">
        <v>30</v>
      </c>
      <c r="CF124" s="7">
        <v>0</v>
      </c>
      <c r="CG124" s="36">
        <v>5925</v>
      </c>
      <c r="CH124" s="37">
        <v>6425</v>
      </c>
      <c r="CI124" s="36">
        <v>6525</v>
      </c>
      <c r="CJ124" s="37">
        <v>6875</v>
      </c>
      <c r="CK124" s="6">
        <v>131</v>
      </c>
      <c r="CM124">
        <v>132</v>
      </c>
      <c r="CO124">
        <v>133</v>
      </c>
      <c r="CQ124">
        <v>134</v>
      </c>
      <c r="CS124">
        <v>136</v>
      </c>
      <c r="CU124">
        <v>137</v>
      </c>
      <c r="CV124" s="4"/>
      <c r="CX124" s="4"/>
      <c r="CY124" s="2"/>
      <c r="DA124" s="33"/>
    </row>
    <row r="125" spans="1:105" x14ac:dyDescent="0.45">
      <c r="A125" s="1" t="s">
        <v>57</v>
      </c>
      <c r="B125" t="s">
        <v>62</v>
      </c>
      <c r="C125" s="4">
        <v>3</v>
      </c>
      <c r="D125" s="26" t="s">
        <v>69</v>
      </c>
      <c r="H125" s="2"/>
      <c r="I125" s="4">
        <v>1.4</v>
      </c>
      <c r="J125" s="7" t="str">
        <f t="shared" si="3"/>
        <v>REQ-SIP3</v>
      </c>
      <c r="K125" s="7" t="str">
        <f t="shared" si="5"/>
        <v>SIP3</v>
      </c>
      <c r="L125" s="4" t="s">
        <v>85</v>
      </c>
      <c r="M125" s="7" t="str">
        <f t="shared" si="4"/>
        <v>FCCID-SIP3</v>
      </c>
      <c r="N125" s="19">
        <v>-107.38891599999999</v>
      </c>
      <c r="O125" s="17">
        <v>33.829099999999997</v>
      </c>
      <c r="P125">
        <v>150</v>
      </c>
      <c r="Q125">
        <v>150</v>
      </c>
      <c r="R125" s="4">
        <v>0</v>
      </c>
      <c r="S125" s="6" t="s">
        <v>27</v>
      </c>
      <c r="T125" s="4" t="s">
        <v>27</v>
      </c>
      <c r="U125" s="6" t="s">
        <v>27</v>
      </c>
      <c r="V125" s="4" t="s">
        <v>27</v>
      </c>
      <c r="W125" s="6" t="s">
        <v>27</v>
      </c>
      <c r="X125" s="4" t="s">
        <v>27</v>
      </c>
      <c r="Y125" s="6" t="s">
        <v>27</v>
      </c>
      <c r="Z125" s="4" t="s">
        <v>27</v>
      </c>
      <c r="AA125" s="6" t="s">
        <v>27</v>
      </c>
      <c r="AB125" s="4" t="s">
        <v>27</v>
      </c>
      <c r="AC125" s="6" t="s">
        <v>27</v>
      </c>
      <c r="AD125" s="4" t="s">
        <v>27</v>
      </c>
      <c r="AE125" s="6" t="s">
        <v>27</v>
      </c>
      <c r="AF125" s="4" t="s">
        <v>27</v>
      </c>
      <c r="AG125" s="6" t="s">
        <v>27</v>
      </c>
      <c r="AH125" s="4" t="s">
        <v>27</v>
      </c>
      <c r="AI125" s="6" t="s">
        <v>27</v>
      </c>
      <c r="AJ125" s="4" t="s">
        <v>27</v>
      </c>
      <c r="AK125" s="6" t="s">
        <v>27</v>
      </c>
      <c r="AL125" s="4" t="s">
        <v>27</v>
      </c>
      <c r="AM125" s="6" t="s">
        <v>27</v>
      </c>
      <c r="AN125" s="4" t="s">
        <v>27</v>
      </c>
      <c r="AO125" s="6" t="s">
        <v>27</v>
      </c>
      <c r="AP125" s="4" t="s">
        <v>27</v>
      </c>
      <c r="AQ125" s="6" t="s">
        <v>27</v>
      </c>
      <c r="AR125" s="4" t="s">
        <v>27</v>
      </c>
      <c r="AS125" s="6" t="s">
        <v>27</v>
      </c>
      <c r="AT125" s="4" t="s">
        <v>27</v>
      </c>
      <c r="AU125" s="6" t="s">
        <v>27</v>
      </c>
      <c r="AV125" s="4" t="s">
        <v>27</v>
      </c>
      <c r="AW125" s="6" t="s">
        <v>27</v>
      </c>
      <c r="AX125" s="4" t="s">
        <v>27</v>
      </c>
      <c r="AY125" s="6" t="s">
        <v>27</v>
      </c>
      <c r="AZ125" s="4" t="s">
        <v>27</v>
      </c>
      <c r="BA125" s="6" t="s">
        <v>27</v>
      </c>
      <c r="BB125" s="4" t="s">
        <v>27</v>
      </c>
      <c r="BC125" s="6" t="s">
        <v>27</v>
      </c>
      <c r="BD125" s="4" t="s">
        <v>27</v>
      </c>
      <c r="BE125" s="6" t="s">
        <v>27</v>
      </c>
      <c r="BF125" s="4" t="s">
        <v>27</v>
      </c>
      <c r="BG125" s="6" t="s">
        <v>27</v>
      </c>
      <c r="BH125" s="4" t="s">
        <v>27</v>
      </c>
      <c r="BI125" s="6" t="s">
        <v>27</v>
      </c>
      <c r="BJ125" s="4" t="s">
        <v>27</v>
      </c>
      <c r="BK125" s="6" t="s">
        <v>27</v>
      </c>
      <c r="BL125" s="4" t="s">
        <v>27</v>
      </c>
      <c r="BM125" s="6" t="s">
        <v>27</v>
      </c>
      <c r="BN125" s="4" t="s">
        <v>27</v>
      </c>
      <c r="BO125" s="6" t="s">
        <v>27</v>
      </c>
      <c r="BP125" s="4" t="s">
        <v>27</v>
      </c>
      <c r="BQ125" s="6" t="s">
        <v>27</v>
      </c>
      <c r="BR125" s="4" t="s">
        <v>27</v>
      </c>
      <c r="BS125" s="6" t="s">
        <v>27</v>
      </c>
      <c r="BT125" s="4" t="s">
        <v>27</v>
      </c>
      <c r="BU125" s="6" t="s">
        <v>27</v>
      </c>
      <c r="BV125" s="4" t="s">
        <v>27</v>
      </c>
      <c r="BW125" s="6" t="s">
        <v>27</v>
      </c>
      <c r="BX125" s="4" t="s">
        <v>27</v>
      </c>
      <c r="BY125" s="6" t="s">
        <v>27</v>
      </c>
      <c r="BZ125" s="4" t="s">
        <v>27</v>
      </c>
      <c r="CA125" s="6" t="s">
        <v>27</v>
      </c>
      <c r="CB125" s="4" t="s">
        <v>27</v>
      </c>
      <c r="CC125" s="6">
        <v>12</v>
      </c>
      <c r="CD125" t="s">
        <v>86</v>
      </c>
      <c r="CE125" s="4">
        <v>2</v>
      </c>
      <c r="CF125" s="7">
        <v>0</v>
      </c>
      <c r="CG125" s="36">
        <v>5925</v>
      </c>
      <c r="CH125" s="37">
        <v>6425</v>
      </c>
      <c r="CI125" s="36">
        <v>6525</v>
      </c>
      <c r="CJ125" s="37">
        <v>6875</v>
      </c>
      <c r="CK125" s="6">
        <v>131</v>
      </c>
      <c r="CM125">
        <v>132</v>
      </c>
      <c r="CO125">
        <v>133</v>
      </c>
      <c r="CQ125">
        <v>134</v>
      </c>
      <c r="CS125">
        <v>136</v>
      </c>
      <c r="CU125">
        <v>137</v>
      </c>
      <c r="CV125" s="4"/>
      <c r="CX125" s="4"/>
      <c r="CY125" s="2"/>
      <c r="DA125" s="33"/>
    </row>
    <row r="126" spans="1:105" x14ac:dyDescent="0.45">
      <c r="A126" s="1" t="s">
        <v>57</v>
      </c>
      <c r="B126" t="s">
        <v>62</v>
      </c>
      <c r="C126" s="4">
        <v>4</v>
      </c>
      <c r="D126" s="26" t="s">
        <v>70</v>
      </c>
      <c r="H126" s="2"/>
      <c r="I126" s="4">
        <v>1.4</v>
      </c>
      <c r="J126" s="7" t="str">
        <f t="shared" si="3"/>
        <v>REQ-SIP4</v>
      </c>
      <c r="K126" s="7" t="str">
        <f t="shared" si="5"/>
        <v>SIP4</v>
      </c>
      <c r="L126" s="4" t="s">
        <v>85</v>
      </c>
      <c r="M126" s="7" t="str">
        <f t="shared" si="4"/>
        <v>FCCID-SIP4</v>
      </c>
      <c r="N126" s="19">
        <v>-119.585033</v>
      </c>
      <c r="O126" s="17">
        <v>48.361254000000002</v>
      </c>
      <c r="P126">
        <v>150</v>
      </c>
      <c r="Q126">
        <v>150</v>
      </c>
      <c r="R126" s="4">
        <v>0</v>
      </c>
      <c r="S126" s="6" t="s">
        <v>27</v>
      </c>
      <c r="T126" s="4" t="s">
        <v>27</v>
      </c>
      <c r="U126" s="6" t="s">
        <v>27</v>
      </c>
      <c r="V126" s="4" t="s">
        <v>27</v>
      </c>
      <c r="W126" s="6" t="s">
        <v>27</v>
      </c>
      <c r="X126" s="4" t="s">
        <v>27</v>
      </c>
      <c r="Y126" s="6" t="s">
        <v>27</v>
      </c>
      <c r="Z126" s="4" t="s">
        <v>27</v>
      </c>
      <c r="AA126" s="6" t="s">
        <v>27</v>
      </c>
      <c r="AB126" s="4" t="s">
        <v>27</v>
      </c>
      <c r="AC126" s="6" t="s">
        <v>27</v>
      </c>
      <c r="AD126" s="4" t="s">
        <v>27</v>
      </c>
      <c r="AE126" s="6" t="s">
        <v>27</v>
      </c>
      <c r="AF126" s="4" t="s">
        <v>27</v>
      </c>
      <c r="AG126" s="6" t="s">
        <v>27</v>
      </c>
      <c r="AH126" s="4" t="s">
        <v>27</v>
      </c>
      <c r="AI126" s="6" t="s">
        <v>27</v>
      </c>
      <c r="AJ126" s="4" t="s">
        <v>27</v>
      </c>
      <c r="AK126" s="6" t="s">
        <v>27</v>
      </c>
      <c r="AL126" s="4" t="s">
        <v>27</v>
      </c>
      <c r="AM126" s="6" t="s">
        <v>27</v>
      </c>
      <c r="AN126" s="4" t="s">
        <v>27</v>
      </c>
      <c r="AO126" s="6" t="s">
        <v>27</v>
      </c>
      <c r="AP126" s="4" t="s">
        <v>27</v>
      </c>
      <c r="AQ126" s="6" t="s">
        <v>27</v>
      </c>
      <c r="AR126" s="4" t="s">
        <v>27</v>
      </c>
      <c r="AS126" s="6" t="s">
        <v>27</v>
      </c>
      <c r="AT126" s="4" t="s">
        <v>27</v>
      </c>
      <c r="AU126" s="6" t="s">
        <v>27</v>
      </c>
      <c r="AV126" s="4" t="s">
        <v>27</v>
      </c>
      <c r="AW126" s="6" t="s">
        <v>27</v>
      </c>
      <c r="AX126" s="4" t="s">
        <v>27</v>
      </c>
      <c r="AY126" s="6" t="s">
        <v>27</v>
      </c>
      <c r="AZ126" s="4" t="s">
        <v>27</v>
      </c>
      <c r="BA126" s="6" t="s">
        <v>27</v>
      </c>
      <c r="BB126" s="4" t="s">
        <v>27</v>
      </c>
      <c r="BC126" s="6" t="s">
        <v>27</v>
      </c>
      <c r="BD126" s="4" t="s">
        <v>27</v>
      </c>
      <c r="BE126" s="6" t="s">
        <v>27</v>
      </c>
      <c r="BF126" s="4" t="s">
        <v>27</v>
      </c>
      <c r="BG126" s="6" t="s">
        <v>27</v>
      </c>
      <c r="BH126" s="4" t="s">
        <v>27</v>
      </c>
      <c r="BI126" s="6" t="s">
        <v>27</v>
      </c>
      <c r="BJ126" s="4" t="s">
        <v>27</v>
      </c>
      <c r="BK126" s="6" t="s">
        <v>27</v>
      </c>
      <c r="BL126" s="4" t="s">
        <v>27</v>
      </c>
      <c r="BM126" s="6" t="s">
        <v>27</v>
      </c>
      <c r="BN126" s="4" t="s">
        <v>27</v>
      </c>
      <c r="BO126" s="6" t="s">
        <v>27</v>
      </c>
      <c r="BP126" s="4" t="s">
        <v>27</v>
      </c>
      <c r="BQ126" s="6" t="s">
        <v>27</v>
      </c>
      <c r="BR126" s="4" t="s">
        <v>27</v>
      </c>
      <c r="BS126" s="6" t="s">
        <v>27</v>
      </c>
      <c r="BT126" s="4" t="s">
        <v>27</v>
      </c>
      <c r="BU126" s="6" t="s">
        <v>27</v>
      </c>
      <c r="BV126" s="4" t="s">
        <v>27</v>
      </c>
      <c r="BW126" s="6" t="s">
        <v>27</v>
      </c>
      <c r="BX126" s="4" t="s">
        <v>27</v>
      </c>
      <c r="BY126" s="6" t="s">
        <v>27</v>
      </c>
      <c r="BZ126" s="4" t="s">
        <v>27</v>
      </c>
      <c r="CA126" s="6" t="s">
        <v>27</v>
      </c>
      <c r="CB126" s="4" t="s">
        <v>27</v>
      </c>
      <c r="CC126" s="6">
        <v>18</v>
      </c>
      <c r="CD126" t="s">
        <v>86</v>
      </c>
      <c r="CE126" s="4">
        <v>2</v>
      </c>
      <c r="CF126" s="7">
        <v>0</v>
      </c>
      <c r="CG126" s="36">
        <v>5925</v>
      </c>
      <c r="CH126" s="37">
        <v>6425</v>
      </c>
      <c r="CI126" s="36">
        <v>6525</v>
      </c>
      <c r="CJ126" s="37">
        <v>6875</v>
      </c>
      <c r="CK126" s="6">
        <v>131</v>
      </c>
      <c r="CM126">
        <v>132</v>
      </c>
      <c r="CO126">
        <v>133</v>
      </c>
      <c r="CQ126">
        <v>134</v>
      </c>
      <c r="CS126">
        <v>136</v>
      </c>
      <c r="CU126">
        <v>137</v>
      </c>
      <c r="CV126" s="4"/>
      <c r="CX126" s="4"/>
      <c r="CY126" s="2"/>
      <c r="DA126" s="33"/>
    </row>
    <row r="127" spans="1:105" x14ac:dyDescent="0.45">
      <c r="A127" s="1" t="s">
        <v>57</v>
      </c>
      <c r="B127" t="s">
        <v>62</v>
      </c>
      <c r="C127" s="4">
        <v>5</v>
      </c>
      <c r="D127" s="26" t="s">
        <v>71</v>
      </c>
      <c r="H127" s="2"/>
      <c r="I127" s="4">
        <v>1.4</v>
      </c>
      <c r="J127" s="7" t="str">
        <f t="shared" si="3"/>
        <v>REQ-SIP5</v>
      </c>
      <c r="K127" s="7" t="str">
        <f t="shared" si="5"/>
        <v>SIP5</v>
      </c>
      <c r="L127" s="4" t="s">
        <v>85</v>
      </c>
      <c r="M127" s="7" t="str">
        <f t="shared" si="4"/>
        <v>FCCID-SIP5</v>
      </c>
      <c r="N127" s="19">
        <v>-103.669369</v>
      </c>
      <c r="O127" s="17">
        <v>30.351047999999999</v>
      </c>
      <c r="P127">
        <v>150</v>
      </c>
      <c r="Q127">
        <v>150</v>
      </c>
      <c r="R127" s="4">
        <v>0</v>
      </c>
      <c r="S127" s="6" t="s">
        <v>27</v>
      </c>
      <c r="T127" s="4" t="s">
        <v>27</v>
      </c>
      <c r="U127" s="6" t="s">
        <v>27</v>
      </c>
      <c r="V127" s="4" t="s">
        <v>27</v>
      </c>
      <c r="W127" s="6" t="s">
        <v>27</v>
      </c>
      <c r="X127" s="4" t="s">
        <v>27</v>
      </c>
      <c r="Y127" s="6" t="s">
        <v>27</v>
      </c>
      <c r="Z127" s="4" t="s">
        <v>27</v>
      </c>
      <c r="AA127" s="6" t="s">
        <v>27</v>
      </c>
      <c r="AB127" s="4" t="s">
        <v>27</v>
      </c>
      <c r="AC127" s="6" t="s">
        <v>27</v>
      </c>
      <c r="AD127" s="4" t="s">
        <v>27</v>
      </c>
      <c r="AE127" s="6" t="s">
        <v>27</v>
      </c>
      <c r="AF127" s="4" t="s">
        <v>27</v>
      </c>
      <c r="AG127" s="6" t="s">
        <v>27</v>
      </c>
      <c r="AH127" s="4" t="s">
        <v>27</v>
      </c>
      <c r="AI127" s="6" t="s">
        <v>27</v>
      </c>
      <c r="AJ127" s="4" t="s">
        <v>27</v>
      </c>
      <c r="AK127" s="6" t="s">
        <v>27</v>
      </c>
      <c r="AL127" s="4" t="s">
        <v>27</v>
      </c>
      <c r="AM127" s="6" t="s">
        <v>27</v>
      </c>
      <c r="AN127" s="4" t="s">
        <v>27</v>
      </c>
      <c r="AO127" s="6" t="s">
        <v>27</v>
      </c>
      <c r="AP127" s="4" t="s">
        <v>27</v>
      </c>
      <c r="AQ127" s="6" t="s">
        <v>27</v>
      </c>
      <c r="AR127" s="4" t="s">
        <v>27</v>
      </c>
      <c r="AS127" s="6" t="s">
        <v>27</v>
      </c>
      <c r="AT127" s="4" t="s">
        <v>27</v>
      </c>
      <c r="AU127" s="6" t="s">
        <v>27</v>
      </c>
      <c r="AV127" s="4" t="s">
        <v>27</v>
      </c>
      <c r="AW127" s="6" t="s">
        <v>27</v>
      </c>
      <c r="AX127" s="4" t="s">
        <v>27</v>
      </c>
      <c r="AY127" s="6" t="s">
        <v>27</v>
      </c>
      <c r="AZ127" s="4" t="s">
        <v>27</v>
      </c>
      <c r="BA127" s="6" t="s">
        <v>27</v>
      </c>
      <c r="BB127" s="4" t="s">
        <v>27</v>
      </c>
      <c r="BC127" s="6" t="s">
        <v>27</v>
      </c>
      <c r="BD127" s="4" t="s">
        <v>27</v>
      </c>
      <c r="BE127" s="6" t="s">
        <v>27</v>
      </c>
      <c r="BF127" s="4" t="s">
        <v>27</v>
      </c>
      <c r="BG127" s="6" t="s">
        <v>27</v>
      </c>
      <c r="BH127" s="4" t="s">
        <v>27</v>
      </c>
      <c r="BI127" s="6" t="s">
        <v>27</v>
      </c>
      <c r="BJ127" s="4" t="s">
        <v>27</v>
      </c>
      <c r="BK127" s="6" t="s">
        <v>27</v>
      </c>
      <c r="BL127" s="4" t="s">
        <v>27</v>
      </c>
      <c r="BM127" s="6" t="s">
        <v>27</v>
      </c>
      <c r="BN127" s="4" t="s">
        <v>27</v>
      </c>
      <c r="BO127" s="6" t="s">
        <v>27</v>
      </c>
      <c r="BP127" s="4" t="s">
        <v>27</v>
      </c>
      <c r="BQ127" s="6" t="s">
        <v>27</v>
      </c>
      <c r="BR127" s="4" t="s">
        <v>27</v>
      </c>
      <c r="BS127" s="6" t="s">
        <v>27</v>
      </c>
      <c r="BT127" s="4" t="s">
        <v>27</v>
      </c>
      <c r="BU127" s="6" t="s">
        <v>27</v>
      </c>
      <c r="BV127" s="4" t="s">
        <v>27</v>
      </c>
      <c r="BW127" s="6" t="s">
        <v>27</v>
      </c>
      <c r="BX127" s="4" t="s">
        <v>27</v>
      </c>
      <c r="BY127" s="6" t="s">
        <v>27</v>
      </c>
      <c r="BZ127" s="4" t="s">
        <v>27</v>
      </c>
      <c r="CA127" s="6" t="s">
        <v>27</v>
      </c>
      <c r="CB127" s="4" t="s">
        <v>27</v>
      </c>
      <c r="CC127" s="6">
        <v>78</v>
      </c>
      <c r="CD127" t="s">
        <v>86</v>
      </c>
      <c r="CE127" s="4">
        <v>8</v>
      </c>
      <c r="CF127" s="7">
        <v>0</v>
      </c>
      <c r="CG127" s="36">
        <v>5925</v>
      </c>
      <c r="CH127" s="37">
        <v>6425</v>
      </c>
      <c r="CI127" s="36">
        <v>6525</v>
      </c>
      <c r="CJ127" s="37">
        <v>6875</v>
      </c>
      <c r="CK127" s="6">
        <v>131</v>
      </c>
      <c r="CM127">
        <v>132</v>
      </c>
      <c r="CO127">
        <v>133</v>
      </c>
      <c r="CQ127">
        <v>134</v>
      </c>
      <c r="CS127">
        <v>136</v>
      </c>
      <c r="CU127">
        <v>137</v>
      </c>
      <c r="CV127" s="4"/>
      <c r="CX127" s="4"/>
      <c r="CY127" s="2"/>
      <c r="DA127" s="33"/>
    </row>
    <row r="128" spans="1:105" x14ac:dyDescent="0.45">
      <c r="A128" s="1" t="s">
        <v>57</v>
      </c>
      <c r="B128" t="s">
        <v>62</v>
      </c>
      <c r="C128" s="4">
        <v>6</v>
      </c>
      <c r="D128" s="26" t="s">
        <v>72</v>
      </c>
      <c r="H128" s="2"/>
      <c r="I128" s="4">
        <v>1.4</v>
      </c>
      <c r="J128" s="7" t="str">
        <f t="shared" si="3"/>
        <v>REQ-SIP6</v>
      </c>
      <c r="K128" s="7" t="str">
        <f t="shared" si="5"/>
        <v>SIP6</v>
      </c>
      <c r="L128" s="4" t="s">
        <v>85</v>
      </c>
      <c r="M128" s="7" t="str">
        <f t="shared" si="4"/>
        <v>FCCID-SIP6</v>
      </c>
      <c r="N128" s="19">
        <v>-71.675651000000002</v>
      </c>
      <c r="O128" s="17">
        <v>43.256236999999999</v>
      </c>
      <c r="P128">
        <v>150</v>
      </c>
      <c r="Q128">
        <v>150</v>
      </c>
      <c r="R128" s="4">
        <v>0</v>
      </c>
      <c r="S128" s="6" t="s">
        <v>27</v>
      </c>
      <c r="T128" s="4" t="s">
        <v>27</v>
      </c>
      <c r="U128" s="6" t="s">
        <v>27</v>
      </c>
      <c r="V128" s="4" t="s">
        <v>27</v>
      </c>
      <c r="W128" s="6" t="s">
        <v>27</v>
      </c>
      <c r="X128" s="4" t="s">
        <v>27</v>
      </c>
      <c r="Y128" s="6" t="s">
        <v>27</v>
      </c>
      <c r="Z128" s="4" t="s">
        <v>27</v>
      </c>
      <c r="AA128" s="6" t="s">
        <v>27</v>
      </c>
      <c r="AB128" s="4" t="s">
        <v>27</v>
      </c>
      <c r="AC128" s="6" t="s">
        <v>27</v>
      </c>
      <c r="AD128" s="4" t="s">
        <v>27</v>
      </c>
      <c r="AE128" s="6" t="s">
        <v>27</v>
      </c>
      <c r="AF128" s="4" t="s">
        <v>27</v>
      </c>
      <c r="AG128" s="6" t="s">
        <v>27</v>
      </c>
      <c r="AH128" s="4" t="s">
        <v>27</v>
      </c>
      <c r="AI128" s="6" t="s">
        <v>27</v>
      </c>
      <c r="AJ128" s="4" t="s">
        <v>27</v>
      </c>
      <c r="AK128" s="6" t="s">
        <v>27</v>
      </c>
      <c r="AL128" s="4" t="s">
        <v>27</v>
      </c>
      <c r="AM128" s="6" t="s">
        <v>27</v>
      </c>
      <c r="AN128" s="4" t="s">
        <v>27</v>
      </c>
      <c r="AO128" s="6" t="s">
        <v>27</v>
      </c>
      <c r="AP128" s="4" t="s">
        <v>27</v>
      </c>
      <c r="AQ128" s="6" t="s">
        <v>27</v>
      </c>
      <c r="AR128" s="4" t="s">
        <v>27</v>
      </c>
      <c r="AS128" s="6" t="s">
        <v>27</v>
      </c>
      <c r="AT128" s="4" t="s">
        <v>27</v>
      </c>
      <c r="AU128" s="6" t="s">
        <v>27</v>
      </c>
      <c r="AV128" s="4" t="s">
        <v>27</v>
      </c>
      <c r="AW128" s="6" t="s">
        <v>27</v>
      </c>
      <c r="AX128" s="4" t="s">
        <v>27</v>
      </c>
      <c r="AY128" s="6" t="s">
        <v>27</v>
      </c>
      <c r="AZ128" s="4" t="s">
        <v>27</v>
      </c>
      <c r="BA128" s="6" t="s">
        <v>27</v>
      </c>
      <c r="BB128" s="4" t="s">
        <v>27</v>
      </c>
      <c r="BC128" s="6" t="s">
        <v>27</v>
      </c>
      <c r="BD128" s="4" t="s">
        <v>27</v>
      </c>
      <c r="BE128" s="6" t="s">
        <v>27</v>
      </c>
      <c r="BF128" s="4" t="s">
        <v>27</v>
      </c>
      <c r="BG128" s="6" t="s">
        <v>27</v>
      </c>
      <c r="BH128" s="4" t="s">
        <v>27</v>
      </c>
      <c r="BI128" s="6" t="s">
        <v>27</v>
      </c>
      <c r="BJ128" s="4" t="s">
        <v>27</v>
      </c>
      <c r="BK128" s="6" t="s">
        <v>27</v>
      </c>
      <c r="BL128" s="4" t="s">
        <v>27</v>
      </c>
      <c r="BM128" s="6" t="s">
        <v>27</v>
      </c>
      <c r="BN128" s="4" t="s">
        <v>27</v>
      </c>
      <c r="BO128" s="6" t="s">
        <v>27</v>
      </c>
      <c r="BP128" s="4" t="s">
        <v>27</v>
      </c>
      <c r="BQ128" s="6" t="s">
        <v>27</v>
      </c>
      <c r="BR128" s="4" t="s">
        <v>27</v>
      </c>
      <c r="BS128" s="6" t="s">
        <v>27</v>
      </c>
      <c r="BT128" s="4" t="s">
        <v>27</v>
      </c>
      <c r="BU128" s="6" t="s">
        <v>27</v>
      </c>
      <c r="BV128" s="4" t="s">
        <v>27</v>
      </c>
      <c r="BW128" s="6" t="s">
        <v>27</v>
      </c>
      <c r="BX128" s="4" t="s">
        <v>27</v>
      </c>
      <c r="BY128" s="6" t="s">
        <v>27</v>
      </c>
      <c r="BZ128" s="4" t="s">
        <v>27</v>
      </c>
      <c r="CA128" s="6" t="s">
        <v>27</v>
      </c>
      <c r="CB128" s="4" t="s">
        <v>27</v>
      </c>
      <c r="CC128" s="6">
        <v>45</v>
      </c>
      <c r="CD128" t="s">
        <v>86</v>
      </c>
      <c r="CE128" s="4">
        <v>5</v>
      </c>
      <c r="CF128" s="7">
        <v>0</v>
      </c>
      <c r="CG128" s="36">
        <v>5925</v>
      </c>
      <c r="CH128" s="37">
        <v>6425</v>
      </c>
      <c r="CI128" s="36">
        <v>6525</v>
      </c>
      <c r="CJ128" s="37">
        <v>6875</v>
      </c>
      <c r="CK128" s="6">
        <v>131</v>
      </c>
      <c r="CM128">
        <v>132</v>
      </c>
      <c r="CO128">
        <v>133</v>
      </c>
      <c r="CQ128">
        <v>134</v>
      </c>
      <c r="CS128">
        <v>136</v>
      </c>
      <c r="CU128">
        <v>137</v>
      </c>
      <c r="CV128" s="4"/>
      <c r="CX128" s="4"/>
      <c r="CY128" s="2"/>
      <c r="DA128" s="33"/>
    </row>
    <row r="129" spans="1:105" x14ac:dyDescent="0.45">
      <c r="A129" s="1" t="s">
        <v>57</v>
      </c>
      <c r="B129" t="s">
        <v>62</v>
      </c>
      <c r="C129" s="4">
        <v>7</v>
      </c>
      <c r="D129" s="26" t="s">
        <v>73</v>
      </c>
      <c r="H129" s="2"/>
      <c r="I129" s="4">
        <v>1.4</v>
      </c>
      <c r="J129" s="7" t="str">
        <f t="shared" si="3"/>
        <v>REQ-SIP7</v>
      </c>
      <c r="K129" s="7" t="str">
        <f t="shared" si="5"/>
        <v>SIP7</v>
      </c>
      <c r="L129" s="4" t="s">
        <v>85</v>
      </c>
      <c r="M129" s="7" t="str">
        <f t="shared" si="4"/>
        <v>FCCID-SIP7</v>
      </c>
      <c r="N129" s="19">
        <v>-111.304475</v>
      </c>
      <c r="O129" s="17">
        <v>31.914954999999999</v>
      </c>
      <c r="P129">
        <v>150</v>
      </c>
      <c r="Q129">
        <v>150</v>
      </c>
      <c r="R129" s="4">
        <v>0</v>
      </c>
      <c r="S129" s="6" t="s">
        <v>27</v>
      </c>
      <c r="T129" s="4" t="s">
        <v>27</v>
      </c>
      <c r="U129" s="6" t="s">
        <v>27</v>
      </c>
      <c r="V129" s="4" t="s">
        <v>27</v>
      </c>
      <c r="W129" s="6" t="s">
        <v>27</v>
      </c>
      <c r="X129" s="4" t="s">
        <v>27</v>
      </c>
      <c r="Y129" s="6" t="s">
        <v>27</v>
      </c>
      <c r="Z129" s="4" t="s">
        <v>27</v>
      </c>
      <c r="AA129" s="6" t="s">
        <v>27</v>
      </c>
      <c r="AB129" s="4" t="s">
        <v>27</v>
      </c>
      <c r="AC129" s="6" t="s">
        <v>27</v>
      </c>
      <c r="AD129" s="4" t="s">
        <v>27</v>
      </c>
      <c r="AE129" s="6" t="s">
        <v>27</v>
      </c>
      <c r="AF129" s="4" t="s">
        <v>27</v>
      </c>
      <c r="AG129" s="6" t="s">
        <v>27</v>
      </c>
      <c r="AH129" s="4" t="s">
        <v>27</v>
      </c>
      <c r="AI129" s="6" t="s">
        <v>27</v>
      </c>
      <c r="AJ129" s="4" t="s">
        <v>27</v>
      </c>
      <c r="AK129" s="6" t="s">
        <v>27</v>
      </c>
      <c r="AL129" s="4" t="s">
        <v>27</v>
      </c>
      <c r="AM129" s="6" t="s">
        <v>27</v>
      </c>
      <c r="AN129" s="4" t="s">
        <v>27</v>
      </c>
      <c r="AO129" s="6" t="s">
        <v>27</v>
      </c>
      <c r="AP129" s="4" t="s">
        <v>27</v>
      </c>
      <c r="AQ129" s="6" t="s">
        <v>27</v>
      </c>
      <c r="AR129" s="4" t="s">
        <v>27</v>
      </c>
      <c r="AS129" s="6" t="s">
        <v>27</v>
      </c>
      <c r="AT129" s="4" t="s">
        <v>27</v>
      </c>
      <c r="AU129" s="6" t="s">
        <v>27</v>
      </c>
      <c r="AV129" s="4" t="s">
        <v>27</v>
      </c>
      <c r="AW129" s="6" t="s">
        <v>27</v>
      </c>
      <c r="AX129" s="4" t="s">
        <v>27</v>
      </c>
      <c r="AY129" s="6" t="s">
        <v>27</v>
      </c>
      <c r="AZ129" s="4" t="s">
        <v>27</v>
      </c>
      <c r="BA129" s="6" t="s">
        <v>27</v>
      </c>
      <c r="BB129" s="4" t="s">
        <v>27</v>
      </c>
      <c r="BC129" s="6" t="s">
        <v>27</v>
      </c>
      <c r="BD129" s="4" t="s">
        <v>27</v>
      </c>
      <c r="BE129" s="6" t="s">
        <v>27</v>
      </c>
      <c r="BF129" s="4" t="s">
        <v>27</v>
      </c>
      <c r="BG129" s="6" t="s">
        <v>27</v>
      </c>
      <c r="BH129" s="4" t="s">
        <v>27</v>
      </c>
      <c r="BI129" s="6" t="s">
        <v>27</v>
      </c>
      <c r="BJ129" s="4" t="s">
        <v>27</v>
      </c>
      <c r="BK129" s="6" t="s">
        <v>27</v>
      </c>
      <c r="BL129" s="4" t="s">
        <v>27</v>
      </c>
      <c r="BM129" s="6" t="s">
        <v>27</v>
      </c>
      <c r="BN129" s="4" t="s">
        <v>27</v>
      </c>
      <c r="BO129" s="6" t="s">
        <v>27</v>
      </c>
      <c r="BP129" s="4" t="s">
        <v>27</v>
      </c>
      <c r="BQ129" s="6" t="s">
        <v>27</v>
      </c>
      <c r="BR129" s="4" t="s">
        <v>27</v>
      </c>
      <c r="BS129" s="6" t="s">
        <v>27</v>
      </c>
      <c r="BT129" s="4" t="s">
        <v>27</v>
      </c>
      <c r="BU129" s="6" t="s">
        <v>27</v>
      </c>
      <c r="BV129" s="4" t="s">
        <v>27</v>
      </c>
      <c r="BW129" s="6" t="s">
        <v>27</v>
      </c>
      <c r="BX129" s="4" t="s">
        <v>27</v>
      </c>
      <c r="BY129" s="6" t="s">
        <v>27</v>
      </c>
      <c r="BZ129" s="4" t="s">
        <v>27</v>
      </c>
      <c r="CA129" s="6" t="s">
        <v>27</v>
      </c>
      <c r="CB129" s="4" t="s">
        <v>27</v>
      </c>
      <c r="CC129" s="6">
        <v>6</v>
      </c>
      <c r="CD129" t="s">
        <v>86</v>
      </c>
      <c r="CE129" s="4">
        <v>2</v>
      </c>
      <c r="CF129" s="7">
        <v>0</v>
      </c>
      <c r="CG129" s="36">
        <v>5925</v>
      </c>
      <c r="CH129" s="37">
        <v>6425</v>
      </c>
      <c r="CI129" s="36">
        <v>6525</v>
      </c>
      <c r="CJ129" s="37">
        <v>6875</v>
      </c>
      <c r="CK129" s="6">
        <v>131</v>
      </c>
      <c r="CM129">
        <v>132</v>
      </c>
      <c r="CO129">
        <v>133</v>
      </c>
      <c r="CQ129">
        <v>134</v>
      </c>
      <c r="CS129">
        <v>136</v>
      </c>
      <c r="CU129">
        <v>137</v>
      </c>
      <c r="CV129" s="4"/>
      <c r="CX129" s="4"/>
      <c r="CY129" s="2"/>
      <c r="DA129" s="33"/>
    </row>
    <row r="130" spans="1:105" x14ac:dyDescent="0.45">
      <c r="A130" s="1" t="s">
        <v>57</v>
      </c>
      <c r="B130" t="s">
        <v>62</v>
      </c>
      <c r="C130" s="4">
        <v>8</v>
      </c>
      <c r="D130" s="26" t="s">
        <v>74</v>
      </c>
      <c r="H130" s="2"/>
      <c r="I130" s="4">
        <v>1.4</v>
      </c>
      <c r="J130" s="7" t="str">
        <f t="shared" si="3"/>
        <v>REQ-SIP8</v>
      </c>
      <c r="K130" s="7" t="str">
        <f t="shared" si="5"/>
        <v>SIP8</v>
      </c>
      <c r="L130" s="4" t="s">
        <v>85</v>
      </c>
      <c r="M130" s="7" t="str">
        <f t="shared" si="4"/>
        <v>FCCID-SIP8</v>
      </c>
      <c r="N130" s="19">
        <v>-106.377759</v>
      </c>
      <c r="O130" s="17">
        <v>35.507880999999998</v>
      </c>
      <c r="P130">
        <v>150</v>
      </c>
      <c r="Q130">
        <v>150</v>
      </c>
      <c r="R130" s="4">
        <v>0</v>
      </c>
      <c r="S130" s="6" t="s">
        <v>27</v>
      </c>
      <c r="T130" s="4" t="s">
        <v>27</v>
      </c>
      <c r="U130" s="6" t="s">
        <v>27</v>
      </c>
      <c r="V130" s="4" t="s">
        <v>27</v>
      </c>
      <c r="W130" s="6" t="s">
        <v>27</v>
      </c>
      <c r="X130" s="4" t="s">
        <v>27</v>
      </c>
      <c r="Y130" s="6" t="s">
        <v>27</v>
      </c>
      <c r="Z130" s="4" t="s">
        <v>27</v>
      </c>
      <c r="AA130" s="6" t="s">
        <v>27</v>
      </c>
      <c r="AB130" s="4" t="s">
        <v>27</v>
      </c>
      <c r="AC130" s="6" t="s">
        <v>27</v>
      </c>
      <c r="AD130" s="4" t="s">
        <v>27</v>
      </c>
      <c r="AE130" s="6" t="s">
        <v>27</v>
      </c>
      <c r="AF130" s="4" t="s">
        <v>27</v>
      </c>
      <c r="AG130" s="6" t="s">
        <v>27</v>
      </c>
      <c r="AH130" s="4" t="s">
        <v>27</v>
      </c>
      <c r="AI130" s="6" t="s">
        <v>27</v>
      </c>
      <c r="AJ130" s="4" t="s">
        <v>27</v>
      </c>
      <c r="AK130" s="6" t="s">
        <v>27</v>
      </c>
      <c r="AL130" s="4" t="s">
        <v>27</v>
      </c>
      <c r="AM130" s="6" t="s">
        <v>27</v>
      </c>
      <c r="AN130" s="4" t="s">
        <v>27</v>
      </c>
      <c r="AO130" s="6" t="s">
        <v>27</v>
      </c>
      <c r="AP130" s="4" t="s">
        <v>27</v>
      </c>
      <c r="AQ130" s="6" t="s">
        <v>27</v>
      </c>
      <c r="AR130" s="4" t="s">
        <v>27</v>
      </c>
      <c r="AS130" s="6" t="s">
        <v>27</v>
      </c>
      <c r="AT130" s="4" t="s">
        <v>27</v>
      </c>
      <c r="AU130" s="6" t="s">
        <v>27</v>
      </c>
      <c r="AV130" s="4" t="s">
        <v>27</v>
      </c>
      <c r="AW130" s="6" t="s">
        <v>27</v>
      </c>
      <c r="AX130" s="4" t="s">
        <v>27</v>
      </c>
      <c r="AY130" s="6" t="s">
        <v>27</v>
      </c>
      <c r="AZ130" s="4" t="s">
        <v>27</v>
      </c>
      <c r="BA130" s="6" t="s">
        <v>27</v>
      </c>
      <c r="BB130" s="4" t="s">
        <v>27</v>
      </c>
      <c r="BC130" s="6" t="s">
        <v>27</v>
      </c>
      <c r="BD130" s="4" t="s">
        <v>27</v>
      </c>
      <c r="BE130" s="6" t="s">
        <v>27</v>
      </c>
      <c r="BF130" s="4" t="s">
        <v>27</v>
      </c>
      <c r="BG130" s="6" t="s">
        <v>27</v>
      </c>
      <c r="BH130" s="4" t="s">
        <v>27</v>
      </c>
      <c r="BI130" s="6" t="s">
        <v>27</v>
      </c>
      <c r="BJ130" s="4" t="s">
        <v>27</v>
      </c>
      <c r="BK130" s="6" t="s">
        <v>27</v>
      </c>
      <c r="BL130" s="4" t="s">
        <v>27</v>
      </c>
      <c r="BM130" s="6" t="s">
        <v>27</v>
      </c>
      <c r="BN130" s="4" t="s">
        <v>27</v>
      </c>
      <c r="BO130" s="6" t="s">
        <v>27</v>
      </c>
      <c r="BP130" s="4" t="s">
        <v>27</v>
      </c>
      <c r="BQ130" s="6" t="s">
        <v>27</v>
      </c>
      <c r="BR130" s="4" t="s">
        <v>27</v>
      </c>
      <c r="BS130" s="6" t="s">
        <v>27</v>
      </c>
      <c r="BT130" s="4" t="s">
        <v>27</v>
      </c>
      <c r="BU130" s="6" t="s">
        <v>27</v>
      </c>
      <c r="BV130" s="4" t="s">
        <v>27</v>
      </c>
      <c r="BW130" s="6" t="s">
        <v>27</v>
      </c>
      <c r="BX130" s="4" t="s">
        <v>27</v>
      </c>
      <c r="BY130" s="6" t="s">
        <v>27</v>
      </c>
      <c r="BZ130" s="4" t="s">
        <v>27</v>
      </c>
      <c r="CA130" s="6" t="s">
        <v>27</v>
      </c>
      <c r="CB130" s="4" t="s">
        <v>27</v>
      </c>
      <c r="CC130" s="6">
        <v>8</v>
      </c>
      <c r="CD130" t="s">
        <v>86</v>
      </c>
      <c r="CE130" s="4">
        <v>2</v>
      </c>
      <c r="CF130" s="7">
        <v>0</v>
      </c>
      <c r="CG130" s="36">
        <v>5925</v>
      </c>
      <c r="CH130" s="37">
        <v>6425</v>
      </c>
      <c r="CI130" s="36">
        <v>6525</v>
      </c>
      <c r="CJ130" s="37">
        <v>6875</v>
      </c>
      <c r="CK130" s="6">
        <v>131</v>
      </c>
      <c r="CM130">
        <v>132</v>
      </c>
      <c r="CO130">
        <v>133</v>
      </c>
      <c r="CQ130">
        <v>134</v>
      </c>
      <c r="CS130">
        <v>136</v>
      </c>
      <c r="CU130">
        <v>137</v>
      </c>
      <c r="CV130" s="4"/>
      <c r="CX130" s="4"/>
      <c r="CY130" s="2"/>
      <c r="DA130" s="33"/>
    </row>
    <row r="131" spans="1:105" x14ac:dyDescent="0.45">
      <c r="A131" s="1" t="s">
        <v>57</v>
      </c>
      <c r="B131" t="s">
        <v>62</v>
      </c>
      <c r="C131" s="4">
        <v>9</v>
      </c>
      <c r="D131" s="26" t="s">
        <v>75</v>
      </c>
      <c r="H131" s="2"/>
      <c r="I131" s="4">
        <v>1.4</v>
      </c>
      <c r="J131" s="7" t="str">
        <f t="shared" si="3"/>
        <v>REQ-SIP9</v>
      </c>
      <c r="K131" s="7" t="str">
        <f t="shared" si="5"/>
        <v>SIP9</v>
      </c>
      <c r="L131" s="4" t="s">
        <v>85</v>
      </c>
      <c r="M131" s="7" t="str">
        <f t="shared" si="4"/>
        <v>FCCID-SIP9</v>
      </c>
      <c r="N131" s="19">
        <v>-155.122522</v>
      </c>
      <c r="O131" s="17">
        <v>19.705507000000001</v>
      </c>
      <c r="P131">
        <v>150</v>
      </c>
      <c r="Q131">
        <v>150</v>
      </c>
      <c r="R131" s="4">
        <v>0</v>
      </c>
      <c r="S131" s="6" t="s">
        <v>27</v>
      </c>
      <c r="T131" s="4" t="s">
        <v>27</v>
      </c>
      <c r="U131" s="6" t="s">
        <v>27</v>
      </c>
      <c r="V131" s="4" t="s">
        <v>27</v>
      </c>
      <c r="W131" s="6" t="s">
        <v>27</v>
      </c>
      <c r="X131" s="4" t="s">
        <v>27</v>
      </c>
      <c r="Y131" s="6" t="s">
        <v>27</v>
      </c>
      <c r="Z131" s="4" t="s">
        <v>27</v>
      </c>
      <c r="AA131" s="6" t="s">
        <v>27</v>
      </c>
      <c r="AB131" s="4" t="s">
        <v>27</v>
      </c>
      <c r="AC131" s="6" t="s">
        <v>27</v>
      </c>
      <c r="AD131" s="4" t="s">
        <v>27</v>
      </c>
      <c r="AE131" s="6" t="s">
        <v>27</v>
      </c>
      <c r="AF131" s="4" t="s">
        <v>27</v>
      </c>
      <c r="AG131" s="6" t="s">
        <v>27</v>
      </c>
      <c r="AH131" s="4" t="s">
        <v>27</v>
      </c>
      <c r="AI131" s="6" t="s">
        <v>27</v>
      </c>
      <c r="AJ131" s="4" t="s">
        <v>27</v>
      </c>
      <c r="AK131" s="6" t="s">
        <v>27</v>
      </c>
      <c r="AL131" s="4" t="s">
        <v>27</v>
      </c>
      <c r="AM131" s="6" t="s">
        <v>27</v>
      </c>
      <c r="AN131" s="4" t="s">
        <v>27</v>
      </c>
      <c r="AO131" s="6" t="s">
        <v>27</v>
      </c>
      <c r="AP131" s="4" t="s">
        <v>27</v>
      </c>
      <c r="AQ131" s="6" t="s">
        <v>27</v>
      </c>
      <c r="AR131" s="4" t="s">
        <v>27</v>
      </c>
      <c r="AS131" s="6" t="s">
        <v>27</v>
      </c>
      <c r="AT131" s="4" t="s">
        <v>27</v>
      </c>
      <c r="AU131" s="6" t="s">
        <v>27</v>
      </c>
      <c r="AV131" s="4" t="s">
        <v>27</v>
      </c>
      <c r="AW131" s="6" t="s">
        <v>27</v>
      </c>
      <c r="AX131" s="4" t="s">
        <v>27</v>
      </c>
      <c r="AY131" s="6" t="s">
        <v>27</v>
      </c>
      <c r="AZ131" s="4" t="s">
        <v>27</v>
      </c>
      <c r="BA131" s="6" t="s">
        <v>27</v>
      </c>
      <c r="BB131" s="4" t="s">
        <v>27</v>
      </c>
      <c r="BC131" s="6" t="s">
        <v>27</v>
      </c>
      <c r="BD131" s="4" t="s">
        <v>27</v>
      </c>
      <c r="BE131" s="6" t="s">
        <v>27</v>
      </c>
      <c r="BF131" s="4" t="s">
        <v>27</v>
      </c>
      <c r="BG131" s="6" t="s">
        <v>27</v>
      </c>
      <c r="BH131" s="4" t="s">
        <v>27</v>
      </c>
      <c r="BI131" s="6" t="s">
        <v>27</v>
      </c>
      <c r="BJ131" s="4" t="s">
        <v>27</v>
      </c>
      <c r="BK131" s="6" t="s">
        <v>27</v>
      </c>
      <c r="BL131" s="4" t="s">
        <v>27</v>
      </c>
      <c r="BM131" s="6" t="s">
        <v>27</v>
      </c>
      <c r="BN131" s="4" t="s">
        <v>27</v>
      </c>
      <c r="BO131" s="6" t="s">
        <v>27</v>
      </c>
      <c r="BP131" s="4" t="s">
        <v>27</v>
      </c>
      <c r="BQ131" s="6" t="s">
        <v>27</v>
      </c>
      <c r="BR131" s="4" t="s">
        <v>27</v>
      </c>
      <c r="BS131" s="6" t="s">
        <v>27</v>
      </c>
      <c r="BT131" s="4" t="s">
        <v>27</v>
      </c>
      <c r="BU131" s="6" t="s">
        <v>27</v>
      </c>
      <c r="BV131" s="4" t="s">
        <v>27</v>
      </c>
      <c r="BW131" s="6" t="s">
        <v>27</v>
      </c>
      <c r="BX131" s="4" t="s">
        <v>27</v>
      </c>
      <c r="BY131" s="6" t="s">
        <v>27</v>
      </c>
      <c r="BZ131" s="4" t="s">
        <v>27</v>
      </c>
      <c r="CA131" s="6" t="s">
        <v>27</v>
      </c>
      <c r="CB131" s="4" t="s">
        <v>27</v>
      </c>
      <c r="CC131" s="6">
        <v>15</v>
      </c>
      <c r="CD131" t="s">
        <v>86</v>
      </c>
      <c r="CE131" s="4">
        <v>2</v>
      </c>
      <c r="CF131" s="7">
        <v>0</v>
      </c>
      <c r="CG131" s="36">
        <v>5925</v>
      </c>
      <c r="CH131" s="37">
        <v>6425</v>
      </c>
      <c r="CI131" s="36">
        <v>6525</v>
      </c>
      <c r="CJ131" s="37">
        <v>6875</v>
      </c>
      <c r="CK131" s="6">
        <v>131</v>
      </c>
      <c r="CM131">
        <v>132</v>
      </c>
      <c r="CO131">
        <v>133</v>
      </c>
      <c r="CQ131">
        <v>134</v>
      </c>
      <c r="CS131">
        <v>136</v>
      </c>
      <c r="CU131">
        <v>137</v>
      </c>
      <c r="CV131" s="4"/>
      <c r="CX131" s="4"/>
      <c r="CY131" s="2"/>
      <c r="DA131" s="33"/>
    </row>
    <row r="132" spans="1:105" x14ac:dyDescent="0.45">
      <c r="A132" s="1" t="s">
        <v>57</v>
      </c>
      <c r="B132" t="s">
        <v>62</v>
      </c>
      <c r="C132" s="4">
        <v>10</v>
      </c>
      <c r="D132" s="26" t="s">
        <v>87</v>
      </c>
      <c r="H132" s="2"/>
      <c r="I132" s="4">
        <v>1.4</v>
      </c>
      <c r="J132" s="7" t="str">
        <f t="shared" si="3"/>
        <v>REQ-SIP10</v>
      </c>
      <c r="K132" s="7" t="str">
        <f t="shared" si="5"/>
        <v>SIP10</v>
      </c>
      <c r="L132" s="4" t="s">
        <v>85</v>
      </c>
      <c r="M132" s="7" t="str">
        <f t="shared" si="4"/>
        <v>FCCID-SIP10</v>
      </c>
      <c r="N132" s="19">
        <v>-91.432633999999993</v>
      </c>
      <c r="O132" s="17">
        <v>41.486251000000003</v>
      </c>
      <c r="P132">
        <v>150</v>
      </c>
      <c r="Q132">
        <v>150</v>
      </c>
      <c r="R132" s="4">
        <v>0</v>
      </c>
      <c r="S132" s="6" t="s">
        <v>27</v>
      </c>
      <c r="T132" s="4" t="s">
        <v>27</v>
      </c>
      <c r="U132" s="6" t="s">
        <v>27</v>
      </c>
      <c r="V132" s="4" t="s">
        <v>27</v>
      </c>
      <c r="W132" s="6" t="s">
        <v>27</v>
      </c>
      <c r="X132" s="4" t="s">
        <v>27</v>
      </c>
      <c r="Y132" s="6" t="s">
        <v>27</v>
      </c>
      <c r="Z132" s="4" t="s">
        <v>27</v>
      </c>
      <c r="AA132" s="6" t="s">
        <v>27</v>
      </c>
      <c r="AB132" s="4" t="s">
        <v>27</v>
      </c>
      <c r="AC132" s="6" t="s">
        <v>27</v>
      </c>
      <c r="AD132" s="4" t="s">
        <v>27</v>
      </c>
      <c r="AE132" s="6" t="s">
        <v>27</v>
      </c>
      <c r="AF132" s="4" t="s">
        <v>27</v>
      </c>
      <c r="AG132" s="6" t="s">
        <v>27</v>
      </c>
      <c r="AH132" s="4" t="s">
        <v>27</v>
      </c>
      <c r="AI132" s="6" t="s">
        <v>27</v>
      </c>
      <c r="AJ132" s="4" t="s">
        <v>27</v>
      </c>
      <c r="AK132" s="6" t="s">
        <v>27</v>
      </c>
      <c r="AL132" s="4" t="s">
        <v>27</v>
      </c>
      <c r="AM132" s="6" t="s">
        <v>27</v>
      </c>
      <c r="AN132" s="4" t="s">
        <v>27</v>
      </c>
      <c r="AO132" s="6" t="s">
        <v>27</v>
      </c>
      <c r="AP132" s="4" t="s">
        <v>27</v>
      </c>
      <c r="AQ132" s="6" t="s">
        <v>27</v>
      </c>
      <c r="AR132" s="4" t="s">
        <v>27</v>
      </c>
      <c r="AS132" s="6" t="s">
        <v>27</v>
      </c>
      <c r="AT132" s="4" t="s">
        <v>27</v>
      </c>
      <c r="AU132" s="6" t="s">
        <v>27</v>
      </c>
      <c r="AV132" s="4" t="s">
        <v>27</v>
      </c>
      <c r="AW132" s="6" t="s">
        <v>27</v>
      </c>
      <c r="AX132" s="4" t="s">
        <v>27</v>
      </c>
      <c r="AY132" s="6" t="s">
        <v>27</v>
      </c>
      <c r="AZ132" s="4" t="s">
        <v>27</v>
      </c>
      <c r="BA132" s="6" t="s">
        <v>27</v>
      </c>
      <c r="BB132" s="4" t="s">
        <v>27</v>
      </c>
      <c r="BC132" s="6" t="s">
        <v>27</v>
      </c>
      <c r="BD132" s="4" t="s">
        <v>27</v>
      </c>
      <c r="BE132" s="6" t="s">
        <v>27</v>
      </c>
      <c r="BF132" s="4" t="s">
        <v>27</v>
      </c>
      <c r="BG132" s="6" t="s">
        <v>27</v>
      </c>
      <c r="BH132" s="4" t="s">
        <v>27</v>
      </c>
      <c r="BI132" s="6" t="s">
        <v>27</v>
      </c>
      <c r="BJ132" s="4" t="s">
        <v>27</v>
      </c>
      <c r="BK132" s="6" t="s">
        <v>27</v>
      </c>
      <c r="BL132" s="4" t="s">
        <v>27</v>
      </c>
      <c r="BM132" s="6" t="s">
        <v>27</v>
      </c>
      <c r="BN132" s="4" t="s">
        <v>27</v>
      </c>
      <c r="BO132" s="6" t="s">
        <v>27</v>
      </c>
      <c r="BP132" s="4" t="s">
        <v>27</v>
      </c>
      <c r="BQ132" s="6" t="s">
        <v>27</v>
      </c>
      <c r="BR132" s="4" t="s">
        <v>27</v>
      </c>
      <c r="BS132" s="6" t="s">
        <v>27</v>
      </c>
      <c r="BT132" s="4" t="s">
        <v>27</v>
      </c>
      <c r="BU132" s="6" t="s">
        <v>27</v>
      </c>
      <c r="BV132" s="4" t="s">
        <v>27</v>
      </c>
      <c r="BW132" s="6" t="s">
        <v>27</v>
      </c>
      <c r="BX132" s="4" t="s">
        <v>27</v>
      </c>
      <c r="BY132" s="6" t="s">
        <v>27</v>
      </c>
      <c r="BZ132" s="4" t="s">
        <v>27</v>
      </c>
      <c r="CA132" s="6" t="s">
        <v>27</v>
      </c>
      <c r="CB132" s="4" t="s">
        <v>27</v>
      </c>
      <c r="CC132" s="6">
        <v>8</v>
      </c>
      <c r="CD132" t="s">
        <v>86</v>
      </c>
      <c r="CE132" s="4">
        <v>2</v>
      </c>
      <c r="CF132" s="7">
        <v>0</v>
      </c>
      <c r="CG132" s="36">
        <v>5925</v>
      </c>
      <c r="CH132" s="37">
        <v>6425</v>
      </c>
      <c r="CI132" s="36">
        <v>6525</v>
      </c>
      <c r="CJ132" s="37">
        <v>6875</v>
      </c>
      <c r="CK132" s="6">
        <v>131</v>
      </c>
      <c r="CM132">
        <v>132</v>
      </c>
      <c r="CO132">
        <v>133</v>
      </c>
      <c r="CQ132">
        <v>134</v>
      </c>
      <c r="CS132">
        <v>136</v>
      </c>
      <c r="CU132">
        <v>137</v>
      </c>
      <c r="CV132" s="4"/>
      <c r="CX132" s="4"/>
      <c r="CY132" s="2"/>
      <c r="DA132" s="33"/>
    </row>
    <row r="133" spans="1:105" x14ac:dyDescent="0.45">
      <c r="A133" s="1" t="s">
        <v>57</v>
      </c>
      <c r="B133" t="s">
        <v>62</v>
      </c>
      <c r="C133" s="4">
        <v>11</v>
      </c>
      <c r="D133" s="26" t="s">
        <v>76</v>
      </c>
      <c r="H133" s="2"/>
      <c r="I133" s="4">
        <v>1.4</v>
      </c>
      <c r="J133" s="7" t="str">
        <f t="shared" si="3"/>
        <v>REQ-SIP11</v>
      </c>
      <c r="K133" s="7" t="str">
        <f t="shared" si="5"/>
        <v>SIP11</v>
      </c>
      <c r="L133" s="4" t="s">
        <v>85</v>
      </c>
      <c r="M133" s="7" t="str">
        <f t="shared" si="4"/>
        <v>FCCID-SIP11</v>
      </c>
      <c r="N133" s="19">
        <v>-118.014402</v>
      </c>
      <c r="O133" s="17">
        <v>37.006163999999998</v>
      </c>
      <c r="P133">
        <v>150</v>
      </c>
      <c r="Q133">
        <v>150</v>
      </c>
      <c r="R133" s="4">
        <v>0</v>
      </c>
      <c r="S133" s="6" t="s">
        <v>27</v>
      </c>
      <c r="T133" s="4" t="s">
        <v>27</v>
      </c>
      <c r="U133" s="6" t="s">
        <v>27</v>
      </c>
      <c r="V133" s="4" t="s">
        <v>27</v>
      </c>
      <c r="W133" s="6" t="s">
        <v>27</v>
      </c>
      <c r="X133" s="4" t="s">
        <v>27</v>
      </c>
      <c r="Y133" s="6" t="s">
        <v>27</v>
      </c>
      <c r="Z133" s="4" t="s">
        <v>27</v>
      </c>
      <c r="AA133" s="6" t="s">
        <v>27</v>
      </c>
      <c r="AB133" s="4" t="s">
        <v>27</v>
      </c>
      <c r="AC133" s="6" t="s">
        <v>27</v>
      </c>
      <c r="AD133" s="4" t="s">
        <v>27</v>
      </c>
      <c r="AE133" s="6" t="s">
        <v>27</v>
      </c>
      <c r="AF133" s="4" t="s">
        <v>27</v>
      </c>
      <c r="AG133" s="6" t="s">
        <v>27</v>
      </c>
      <c r="AH133" s="4" t="s">
        <v>27</v>
      </c>
      <c r="AI133" s="6" t="s">
        <v>27</v>
      </c>
      <c r="AJ133" s="4" t="s">
        <v>27</v>
      </c>
      <c r="AK133" s="6" t="s">
        <v>27</v>
      </c>
      <c r="AL133" s="4" t="s">
        <v>27</v>
      </c>
      <c r="AM133" s="6" t="s">
        <v>27</v>
      </c>
      <c r="AN133" s="4" t="s">
        <v>27</v>
      </c>
      <c r="AO133" s="6" t="s">
        <v>27</v>
      </c>
      <c r="AP133" s="4" t="s">
        <v>27</v>
      </c>
      <c r="AQ133" s="6" t="s">
        <v>27</v>
      </c>
      <c r="AR133" s="4" t="s">
        <v>27</v>
      </c>
      <c r="AS133" s="6" t="s">
        <v>27</v>
      </c>
      <c r="AT133" s="4" t="s">
        <v>27</v>
      </c>
      <c r="AU133" s="6" t="s">
        <v>27</v>
      </c>
      <c r="AV133" s="4" t="s">
        <v>27</v>
      </c>
      <c r="AW133" s="6" t="s">
        <v>27</v>
      </c>
      <c r="AX133" s="4" t="s">
        <v>27</v>
      </c>
      <c r="AY133" s="6" t="s">
        <v>27</v>
      </c>
      <c r="AZ133" s="4" t="s">
        <v>27</v>
      </c>
      <c r="BA133" s="6" t="s">
        <v>27</v>
      </c>
      <c r="BB133" s="4" t="s">
        <v>27</v>
      </c>
      <c r="BC133" s="6" t="s">
        <v>27</v>
      </c>
      <c r="BD133" s="4" t="s">
        <v>27</v>
      </c>
      <c r="BE133" s="6" t="s">
        <v>27</v>
      </c>
      <c r="BF133" s="4" t="s">
        <v>27</v>
      </c>
      <c r="BG133" s="6" t="s">
        <v>27</v>
      </c>
      <c r="BH133" s="4" t="s">
        <v>27</v>
      </c>
      <c r="BI133" s="6" t="s">
        <v>27</v>
      </c>
      <c r="BJ133" s="4" t="s">
        <v>27</v>
      </c>
      <c r="BK133" s="6" t="s">
        <v>27</v>
      </c>
      <c r="BL133" s="4" t="s">
        <v>27</v>
      </c>
      <c r="BM133" s="6" t="s">
        <v>27</v>
      </c>
      <c r="BN133" s="4" t="s">
        <v>27</v>
      </c>
      <c r="BO133" s="6" t="s">
        <v>27</v>
      </c>
      <c r="BP133" s="4" t="s">
        <v>27</v>
      </c>
      <c r="BQ133" s="6" t="s">
        <v>27</v>
      </c>
      <c r="BR133" s="4" t="s">
        <v>27</v>
      </c>
      <c r="BS133" s="6" t="s">
        <v>27</v>
      </c>
      <c r="BT133" s="4" t="s">
        <v>27</v>
      </c>
      <c r="BU133" s="6" t="s">
        <v>27</v>
      </c>
      <c r="BV133" s="4" t="s">
        <v>27</v>
      </c>
      <c r="BW133" s="6" t="s">
        <v>27</v>
      </c>
      <c r="BX133" s="4" t="s">
        <v>27</v>
      </c>
      <c r="BY133" s="6" t="s">
        <v>27</v>
      </c>
      <c r="BZ133" s="4" t="s">
        <v>27</v>
      </c>
      <c r="CA133" s="6" t="s">
        <v>27</v>
      </c>
      <c r="CB133" s="4" t="s">
        <v>27</v>
      </c>
      <c r="CC133" s="6">
        <v>11</v>
      </c>
      <c r="CD133" t="s">
        <v>86</v>
      </c>
      <c r="CE133" s="4">
        <v>2</v>
      </c>
      <c r="CF133" s="7">
        <v>0</v>
      </c>
      <c r="CG133" s="36">
        <v>5925</v>
      </c>
      <c r="CH133" s="37">
        <v>6425</v>
      </c>
      <c r="CI133" s="36">
        <v>6525</v>
      </c>
      <c r="CJ133" s="37">
        <v>6875</v>
      </c>
      <c r="CK133" s="6">
        <v>131</v>
      </c>
      <c r="CM133">
        <v>132</v>
      </c>
      <c r="CO133">
        <v>133</v>
      </c>
      <c r="CQ133">
        <v>134</v>
      </c>
      <c r="CS133">
        <v>136</v>
      </c>
      <c r="CU133">
        <v>137</v>
      </c>
      <c r="CV133" s="4"/>
      <c r="CX133" s="4"/>
      <c r="CY133" s="2"/>
      <c r="DA133" s="33"/>
    </row>
    <row r="134" spans="1:105" x14ac:dyDescent="0.45">
      <c r="A134" s="1" t="s">
        <v>57</v>
      </c>
      <c r="B134" t="s">
        <v>62</v>
      </c>
      <c r="C134" s="4">
        <v>12</v>
      </c>
      <c r="D134" s="26" t="s">
        <v>77</v>
      </c>
      <c r="H134" s="2"/>
      <c r="I134" s="4">
        <v>1.4</v>
      </c>
      <c r="J134" s="7" t="str">
        <f t="shared" si="3"/>
        <v>REQ-SIP12</v>
      </c>
      <c r="K134" s="7" t="str">
        <f t="shared" si="5"/>
        <v>SIP12</v>
      </c>
      <c r="L134" s="4" t="s">
        <v>85</v>
      </c>
      <c r="M134" s="7" t="str">
        <f t="shared" si="4"/>
        <v>FCCID-SIP12</v>
      </c>
      <c r="N134" s="19">
        <v>-108.38516300000001</v>
      </c>
      <c r="O134" s="17">
        <v>34.282091000000001</v>
      </c>
      <c r="P134">
        <v>150</v>
      </c>
      <c r="Q134">
        <v>150</v>
      </c>
      <c r="R134" s="4">
        <v>0</v>
      </c>
      <c r="S134" s="6" t="s">
        <v>27</v>
      </c>
      <c r="T134" s="4" t="s">
        <v>27</v>
      </c>
      <c r="U134" s="6" t="s">
        <v>27</v>
      </c>
      <c r="V134" s="4" t="s">
        <v>27</v>
      </c>
      <c r="W134" s="6" t="s">
        <v>27</v>
      </c>
      <c r="X134" s="4" t="s">
        <v>27</v>
      </c>
      <c r="Y134" s="6" t="s">
        <v>27</v>
      </c>
      <c r="Z134" s="4" t="s">
        <v>27</v>
      </c>
      <c r="AA134" s="6" t="s">
        <v>27</v>
      </c>
      <c r="AB134" s="4" t="s">
        <v>27</v>
      </c>
      <c r="AC134" s="6" t="s">
        <v>27</v>
      </c>
      <c r="AD134" s="4" t="s">
        <v>27</v>
      </c>
      <c r="AE134" s="6" t="s">
        <v>27</v>
      </c>
      <c r="AF134" s="4" t="s">
        <v>27</v>
      </c>
      <c r="AG134" s="6" t="s">
        <v>27</v>
      </c>
      <c r="AH134" s="4" t="s">
        <v>27</v>
      </c>
      <c r="AI134" s="6" t="s">
        <v>27</v>
      </c>
      <c r="AJ134" s="4" t="s">
        <v>27</v>
      </c>
      <c r="AK134" s="6" t="s">
        <v>27</v>
      </c>
      <c r="AL134" s="4" t="s">
        <v>27</v>
      </c>
      <c r="AM134" s="6" t="s">
        <v>27</v>
      </c>
      <c r="AN134" s="4" t="s">
        <v>27</v>
      </c>
      <c r="AO134" s="6" t="s">
        <v>27</v>
      </c>
      <c r="AP134" s="4" t="s">
        <v>27</v>
      </c>
      <c r="AQ134" s="6" t="s">
        <v>27</v>
      </c>
      <c r="AR134" s="4" t="s">
        <v>27</v>
      </c>
      <c r="AS134" s="6" t="s">
        <v>27</v>
      </c>
      <c r="AT134" s="4" t="s">
        <v>27</v>
      </c>
      <c r="AU134" s="6" t="s">
        <v>27</v>
      </c>
      <c r="AV134" s="4" t="s">
        <v>27</v>
      </c>
      <c r="AW134" s="6" t="s">
        <v>27</v>
      </c>
      <c r="AX134" s="4" t="s">
        <v>27</v>
      </c>
      <c r="AY134" s="6" t="s">
        <v>27</v>
      </c>
      <c r="AZ134" s="4" t="s">
        <v>27</v>
      </c>
      <c r="BA134" s="6" t="s">
        <v>27</v>
      </c>
      <c r="BB134" s="4" t="s">
        <v>27</v>
      </c>
      <c r="BC134" s="6" t="s">
        <v>27</v>
      </c>
      <c r="BD134" s="4" t="s">
        <v>27</v>
      </c>
      <c r="BE134" s="6" t="s">
        <v>27</v>
      </c>
      <c r="BF134" s="4" t="s">
        <v>27</v>
      </c>
      <c r="BG134" s="6" t="s">
        <v>27</v>
      </c>
      <c r="BH134" s="4" t="s">
        <v>27</v>
      </c>
      <c r="BI134" s="6" t="s">
        <v>27</v>
      </c>
      <c r="BJ134" s="4" t="s">
        <v>27</v>
      </c>
      <c r="BK134" s="6" t="s">
        <v>27</v>
      </c>
      <c r="BL134" s="4" t="s">
        <v>27</v>
      </c>
      <c r="BM134" s="6" t="s">
        <v>27</v>
      </c>
      <c r="BN134" s="4" t="s">
        <v>27</v>
      </c>
      <c r="BO134" s="6" t="s">
        <v>27</v>
      </c>
      <c r="BP134" s="4" t="s">
        <v>27</v>
      </c>
      <c r="BQ134" s="6" t="s">
        <v>27</v>
      </c>
      <c r="BR134" s="4" t="s">
        <v>27</v>
      </c>
      <c r="BS134" s="6" t="s">
        <v>27</v>
      </c>
      <c r="BT134" s="4" t="s">
        <v>27</v>
      </c>
      <c r="BU134" s="6" t="s">
        <v>27</v>
      </c>
      <c r="BV134" s="4" t="s">
        <v>27</v>
      </c>
      <c r="BW134" s="6" t="s">
        <v>27</v>
      </c>
      <c r="BX134" s="4" t="s">
        <v>27</v>
      </c>
      <c r="BY134" s="6" t="s">
        <v>27</v>
      </c>
      <c r="BZ134" s="4" t="s">
        <v>27</v>
      </c>
      <c r="CA134" s="6" t="s">
        <v>27</v>
      </c>
      <c r="CB134" s="4" t="s">
        <v>27</v>
      </c>
      <c r="CC134" s="6">
        <v>12</v>
      </c>
      <c r="CD134" t="s">
        <v>86</v>
      </c>
      <c r="CE134" s="4">
        <v>2</v>
      </c>
      <c r="CF134" s="7">
        <v>0</v>
      </c>
      <c r="CG134" s="36">
        <v>5925</v>
      </c>
      <c r="CH134" s="37">
        <v>6425</v>
      </c>
      <c r="CI134" s="36">
        <v>6525</v>
      </c>
      <c r="CJ134" s="37">
        <v>6875</v>
      </c>
      <c r="CK134" s="6">
        <v>131</v>
      </c>
      <c r="CM134">
        <v>132</v>
      </c>
      <c r="CO134">
        <v>133</v>
      </c>
      <c r="CQ134">
        <v>134</v>
      </c>
      <c r="CS134">
        <v>136</v>
      </c>
      <c r="CU134">
        <v>137</v>
      </c>
      <c r="CV134" s="4"/>
      <c r="CX134" s="4"/>
      <c r="CY134" s="2"/>
      <c r="DA134" s="33"/>
    </row>
    <row r="135" spans="1:105" x14ac:dyDescent="0.45">
      <c r="A135" s="1" t="s">
        <v>57</v>
      </c>
      <c r="B135" t="s">
        <v>62</v>
      </c>
      <c r="C135" s="4">
        <v>13</v>
      </c>
      <c r="D135" s="26" t="s">
        <v>78</v>
      </c>
      <c r="H135" s="2"/>
      <c r="I135" s="4">
        <v>1.4</v>
      </c>
      <c r="J135" s="7" t="str">
        <f t="shared" si="3"/>
        <v>REQ-SIP13</v>
      </c>
      <c r="K135" s="7" t="str">
        <f t="shared" si="5"/>
        <v>SIP13</v>
      </c>
      <c r="L135" s="4" t="s">
        <v>85</v>
      </c>
      <c r="M135" s="7" t="str">
        <f t="shared" si="4"/>
        <v>FCCID-SIP13</v>
      </c>
      <c r="N135" s="19">
        <v>-64.864822000000004</v>
      </c>
      <c r="O135" s="17">
        <v>17.69417</v>
      </c>
      <c r="P135">
        <v>150</v>
      </c>
      <c r="Q135">
        <v>150</v>
      </c>
      <c r="R135" s="4">
        <v>0</v>
      </c>
      <c r="S135" s="6" t="s">
        <v>27</v>
      </c>
      <c r="T135" s="4" t="s">
        <v>27</v>
      </c>
      <c r="U135" s="6" t="s">
        <v>27</v>
      </c>
      <c r="V135" s="4" t="s">
        <v>27</v>
      </c>
      <c r="W135" s="6" t="s">
        <v>27</v>
      </c>
      <c r="X135" s="4" t="s">
        <v>27</v>
      </c>
      <c r="Y135" s="6" t="s">
        <v>27</v>
      </c>
      <c r="Z135" s="4" t="s">
        <v>27</v>
      </c>
      <c r="AA135" s="6" t="s">
        <v>27</v>
      </c>
      <c r="AB135" s="4" t="s">
        <v>27</v>
      </c>
      <c r="AC135" s="6" t="s">
        <v>27</v>
      </c>
      <c r="AD135" s="4" t="s">
        <v>27</v>
      </c>
      <c r="AE135" s="6" t="s">
        <v>27</v>
      </c>
      <c r="AF135" s="4" t="s">
        <v>27</v>
      </c>
      <c r="AG135" s="6" t="s">
        <v>27</v>
      </c>
      <c r="AH135" s="4" t="s">
        <v>27</v>
      </c>
      <c r="AI135" s="6" t="s">
        <v>27</v>
      </c>
      <c r="AJ135" s="4" t="s">
        <v>27</v>
      </c>
      <c r="AK135" s="6" t="s">
        <v>27</v>
      </c>
      <c r="AL135" s="4" t="s">
        <v>27</v>
      </c>
      <c r="AM135" s="6" t="s">
        <v>27</v>
      </c>
      <c r="AN135" s="4" t="s">
        <v>27</v>
      </c>
      <c r="AO135" s="6" t="s">
        <v>27</v>
      </c>
      <c r="AP135" s="4" t="s">
        <v>27</v>
      </c>
      <c r="AQ135" s="6" t="s">
        <v>27</v>
      </c>
      <c r="AR135" s="4" t="s">
        <v>27</v>
      </c>
      <c r="AS135" s="6" t="s">
        <v>27</v>
      </c>
      <c r="AT135" s="4" t="s">
        <v>27</v>
      </c>
      <c r="AU135" s="6" t="s">
        <v>27</v>
      </c>
      <c r="AV135" s="4" t="s">
        <v>27</v>
      </c>
      <c r="AW135" s="6" t="s">
        <v>27</v>
      </c>
      <c r="AX135" s="4" t="s">
        <v>27</v>
      </c>
      <c r="AY135" s="6" t="s">
        <v>27</v>
      </c>
      <c r="AZ135" s="4" t="s">
        <v>27</v>
      </c>
      <c r="BA135" s="6" t="s">
        <v>27</v>
      </c>
      <c r="BB135" s="4" t="s">
        <v>27</v>
      </c>
      <c r="BC135" s="6" t="s">
        <v>27</v>
      </c>
      <c r="BD135" s="4" t="s">
        <v>27</v>
      </c>
      <c r="BE135" s="6" t="s">
        <v>27</v>
      </c>
      <c r="BF135" s="4" t="s">
        <v>27</v>
      </c>
      <c r="BG135" s="6" t="s">
        <v>27</v>
      </c>
      <c r="BH135" s="4" t="s">
        <v>27</v>
      </c>
      <c r="BI135" s="6" t="s">
        <v>27</v>
      </c>
      <c r="BJ135" s="4" t="s">
        <v>27</v>
      </c>
      <c r="BK135" s="6" t="s">
        <v>27</v>
      </c>
      <c r="BL135" s="4" t="s">
        <v>27</v>
      </c>
      <c r="BM135" s="6" t="s">
        <v>27</v>
      </c>
      <c r="BN135" s="4" t="s">
        <v>27</v>
      </c>
      <c r="BO135" s="6" t="s">
        <v>27</v>
      </c>
      <c r="BP135" s="4" t="s">
        <v>27</v>
      </c>
      <c r="BQ135" s="6" t="s">
        <v>27</v>
      </c>
      <c r="BR135" s="4" t="s">
        <v>27</v>
      </c>
      <c r="BS135" s="6" t="s">
        <v>27</v>
      </c>
      <c r="BT135" s="4" t="s">
        <v>27</v>
      </c>
      <c r="BU135" s="6" t="s">
        <v>27</v>
      </c>
      <c r="BV135" s="4" t="s">
        <v>27</v>
      </c>
      <c r="BW135" s="6" t="s">
        <v>27</v>
      </c>
      <c r="BX135" s="4" t="s">
        <v>27</v>
      </c>
      <c r="BY135" s="6" t="s">
        <v>27</v>
      </c>
      <c r="BZ135" s="4" t="s">
        <v>27</v>
      </c>
      <c r="CA135" s="6" t="s">
        <v>27</v>
      </c>
      <c r="CB135" s="4" t="s">
        <v>27</v>
      </c>
      <c r="CC135" s="6">
        <v>6</v>
      </c>
      <c r="CD135" t="s">
        <v>86</v>
      </c>
      <c r="CE135" s="4">
        <v>2</v>
      </c>
      <c r="CF135" s="7">
        <v>0</v>
      </c>
      <c r="CG135" s="36">
        <v>5925</v>
      </c>
      <c r="CH135" s="37">
        <v>6425</v>
      </c>
      <c r="CI135" s="36">
        <v>6525</v>
      </c>
      <c r="CJ135" s="37">
        <v>6875</v>
      </c>
      <c r="CK135" s="6">
        <v>131</v>
      </c>
      <c r="CM135">
        <v>132</v>
      </c>
      <c r="CO135">
        <v>133</v>
      </c>
      <c r="CQ135">
        <v>134</v>
      </c>
      <c r="CS135">
        <v>136</v>
      </c>
      <c r="CU135">
        <v>137</v>
      </c>
      <c r="CV135" s="4"/>
      <c r="CX135" s="4"/>
      <c r="CY135" s="2"/>
      <c r="DA135" s="33"/>
    </row>
    <row r="136" spans="1:105" x14ac:dyDescent="0.45">
      <c r="A136" s="1" t="s">
        <v>57</v>
      </c>
      <c r="B136" t="s">
        <v>62</v>
      </c>
      <c r="C136" s="4">
        <v>14</v>
      </c>
      <c r="D136" s="26" t="s">
        <v>79</v>
      </c>
      <c r="H136" s="2"/>
      <c r="I136" s="4">
        <v>1.4</v>
      </c>
      <c r="J136" s="7" t="str">
        <f t="shared" si="3"/>
        <v>REQ-SIP14</v>
      </c>
      <c r="K136" s="7" t="str">
        <f t="shared" si="5"/>
        <v>SIP14</v>
      </c>
      <c r="L136" s="4" t="s">
        <v>85</v>
      </c>
      <c r="M136" s="7" t="str">
        <f t="shared" ref="M136:M138" si="7">"FCCID-"&amp;B136&amp;C136</f>
        <v>FCCID-SIP14</v>
      </c>
      <c r="N136" s="19">
        <v>-117.959636</v>
      </c>
      <c r="O136" s="17">
        <v>37.402836000000001</v>
      </c>
      <c r="P136">
        <v>150</v>
      </c>
      <c r="Q136">
        <v>150</v>
      </c>
      <c r="R136" s="4">
        <v>0</v>
      </c>
      <c r="S136" s="6" t="s">
        <v>27</v>
      </c>
      <c r="T136" s="4" t="s">
        <v>27</v>
      </c>
      <c r="U136" s="6" t="s">
        <v>27</v>
      </c>
      <c r="V136" s="4" t="s">
        <v>27</v>
      </c>
      <c r="W136" s="6" t="s">
        <v>27</v>
      </c>
      <c r="X136" s="4" t="s">
        <v>27</v>
      </c>
      <c r="Y136" s="6" t="s">
        <v>27</v>
      </c>
      <c r="Z136" s="4" t="s">
        <v>27</v>
      </c>
      <c r="AA136" s="6" t="s">
        <v>27</v>
      </c>
      <c r="AB136" s="4" t="s">
        <v>27</v>
      </c>
      <c r="AC136" s="6" t="s">
        <v>27</v>
      </c>
      <c r="AD136" s="4" t="s">
        <v>27</v>
      </c>
      <c r="AE136" s="6" t="s">
        <v>27</v>
      </c>
      <c r="AF136" s="4" t="s">
        <v>27</v>
      </c>
      <c r="AG136" s="6" t="s">
        <v>27</v>
      </c>
      <c r="AH136" s="4" t="s">
        <v>27</v>
      </c>
      <c r="AI136" s="6" t="s">
        <v>27</v>
      </c>
      <c r="AJ136" s="4" t="s">
        <v>27</v>
      </c>
      <c r="AK136" s="6" t="s">
        <v>27</v>
      </c>
      <c r="AL136" s="4" t="s">
        <v>27</v>
      </c>
      <c r="AM136" s="6" t="s">
        <v>27</v>
      </c>
      <c r="AN136" s="4" t="s">
        <v>27</v>
      </c>
      <c r="AO136" s="6" t="s">
        <v>27</v>
      </c>
      <c r="AP136" s="4" t="s">
        <v>27</v>
      </c>
      <c r="AQ136" s="6" t="s">
        <v>27</v>
      </c>
      <c r="AR136" s="4" t="s">
        <v>27</v>
      </c>
      <c r="AS136" s="6" t="s">
        <v>27</v>
      </c>
      <c r="AT136" s="4" t="s">
        <v>27</v>
      </c>
      <c r="AU136" s="6" t="s">
        <v>27</v>
      </c>
      <c r="AV136" s="4" t="s">
        <v>27</v>
      </c>
      <c r="AW136" s="6" t="s">
        <v>27</v>
      </c>
      <c r="AX136" s="4" t="s">
        <v>27</v>
      </c>
      <c r="AY136" s="6" t="s">
        <v>27</v>
      </c>
      <c r="AZ136" s="4" t="s">
        <v>27</v>
      </c>
      <c r="BA136" s="6" t="s">
        <v>27</v>
      </c>
      <c r="BB136" s="4" t="s">
        <v>27</v>
      </c>
      <c r="BC136" s="6" t="s">
        <v>27</v>
      </c>
      <c r="BD136" s="4" t="s">
        <v>27</v>
      </c>
      <c r="BE136" s="6" t="s">
        <v>27</v>
      </c>
      <c r="BF136" s="4" t="s">
        <v>27</v>
      </c>
      <c r="BG136" s="6" t="s">
        <v>27</v>
      </c>
      <c r="BH136" s="4" t="s">
        <v>27</v>
      </c>
      <c r="BI136" s="6" t="s">
        <v>27</v>
      </c>
      <c r="BJ136" s="4" t="s">
        <v>27</v>
      </c>
      <c r="BK136" s="6" t="s">
        <v>27</v>
      </c>
      <c r="BL136" s="4" t="s">
        <v>27</v>
      </c>
      <c r="BM136" s="6" t="s">
        <v>27</v>
      </c>
      <c r="BN136" s="4" t="s">
        <v>27</v>
      </c>
      <c r="BO136" s="6" t="s">
        <v>27</v>
      </c>
      <c r="BP136" s="4" t="s">
        <v>27</v>
      </c>
      <c r="BQ136" s="6" t="s">
        <v>27</v>
      </c>
      <c r="BR136" s="4" t="s">
        <v>27</v>
      </c>
      <c r="BS136" s="6" t="s">
        <v>27</v>
      </c>
      <c r="BT136" s="4" t="s">
        <v>27</v>
      </c>
      <c r="BU136" s="6" t="s">
        <v>27</v>
      </c>
      <c r="BV136" s="4" t="s">
        <v>27</v>
      </c>
      <c r="BW136" s="6" t="s">
        <v>27</v>
      </c>
      <c r="BX136" s="4" t="s">
        <v>27</v>
      </c>
      <c r="BY136" s="6" t="s">
        <v>27</v>
      </c>
      <c r="BZ136" s="4" t="s">
        <v>27</v>
      </c>
      <c r="CA136" s="6" t="s">
        <v>27</v>
      </c>
      <c r="CB136" s="4" t="s">
        <v>27</v>
      </c>
      <c r="CC136" s="6">
        <v>3.95</v>
      </c>
      <c r="CD136" t="s">
        <v>86</v>
      </c>
      <c r="CE136" s="4">
        <v>2</v>
      </c>
      <c r="CF136" s="7">
        <v>0</v>
      </c>
      <c r="CG136" s="36">
        <v>5925</v>
      </c>
      <c r="CH136" s="37">
        <v>6425</v>
      </c>
      <c r="CI136" s="36">
        <v>6525</v>
      </c>
      <c r="CJ136" s="37">
        <v>6875</v>
      </c>
      <c r="CK136" s="6">
        <v>131</v>
      </c>
      <c r="CM136">
        <v>132</v>
      </c>
      <c r="CO136">
        <v>133</v>
      </c>
      <c r="CQ136">
        <v>134</v>
      </c>
      <c r="CS136">
        <v>136</v>
      </c>
      <c r="CU136">
        <v>137</v>
      </c>
      <c r="CV136" s="4"/>
      <c r="CX136" s="4"/>
      <c r="CY136" s="2"/>
      <c r="DA136" s="33"/>
    </row>
    <row r="137" spans="1:105" x14ac:dyDescent="0.45">
      <c r="A137" t="s">
        <v>57</v>
      </c>
      <c r="B137" t="s">
        <v>62</v>
      </c>
      <c r="C137" s="4">
        <v>15</v>
      </c>
      <c r="D137" s="33" t="s">
        <v>80</v>
      </c>
      <c r="H137" s="2"/>
      <c r="I137" s="4">
        <v>1.4</v>
      </c>
      <c r="J137" t="str">
        <f t="shared" si="3"/>
        <v>REQ-SIP15</v>
      </c>
      <c r="K137" s="7" t="str">
        <f t="shared" ref="K137:K138" si="8">B137&amp;C137</f>
        <v>SIP15</v>
      </c>
      <c r="L137" s="4" t="s">
        <v>85</v>
      </c>
      <c r="M137" s="7" t="str">
        <f t="shared" si="7"/>
        <v>FCCID-SIP15</v>
      </c>
      <c r="N137" s="19">
        <v>-121.268964</v>
      </c>
      <c r="O137" s="17">
        <v>40.641731999999998</v>
      </c>
      <c r="P137">
        <v>150</v>
      </c>
      <c r="Q137">
        <v>150</v>
      </c>
      <c r="R137" s="4">
        <v>0</v>
      </c>
      <c r="S137" t="s">
        <v>27</v>
      </c>
      <c r="T137" t="s">
        <v>27</v>
      </c>
      <c r="U137" t="s">
        <v>27</v>
      </c>
      <c r="V137" s="4" t="s">
        <v>27</v>
      </c>
      <c r="W137" t="s">
        <v>27</v>
      </c>
      <c r="X137" s="4" t="s">
        <v>27</v>
      </c>
      <c r="Y137" t="s">
        <v>27</v>
      </c>
      <c r="Z137" t="s">
        <v>27</v>
      </c>
      <c r="AA137" t="s">
        <v>27</v>
      </c>
      <c r="AB137" t="s">
        <v>27</v>
      </c>
      <c r="AC137" t="s">
        <v>27</v>
      </c>
      <c r="AD137" t="s">
        <v>27</v>
      </c>
      <c r="AE137" t="s">
        <v>27</v>
      </c>
      <c r="AF137" t="s">
        <v>27</v>
      </c>
      <c r="AG137" t="s">
        <v>27</v>
      </c>
      <c r="AH137" t="s">
        <v>27</v>
      </c>
      <c r="AI137" t="s">
        <v>27</v>
      </c>
      <c r="AJ137" t="s">
        <v>27</v>
      </c>
      <c r="AK137" t="s">
        <v>27</v>
      </c>
      <c r="AL137" t="s">
        <v>27</v>
      </c>
      <c r="AM137" t="s">
        <v>27</v>
      </c>
      <c r="AN137" t="s">
        <v>27</v>
      </c>
      <c r="AO137" t="s">
        <v>27</v>
      </c>
      <c r="AP137" t="s">
        <v>27</v>
      </c>
      <c r="AQ137" t="s">
        <v>27</v>
      </c>
      <c r="AR137" t="s">
        <v>27</v>
      </c>
      <c r="AS137" t="s">
        <v>27</v>
      </c>
      <c r="AT137" t="s">
        <v>27</v>
      </c>
      <c r="AU137" t="s">
        <v>27</v>
      </c>
      <c r="AV137" t="s">
        <v>27</v>
      </c>
      <c r="AW137" t="s">
        <v>27</v>
      </c>
      <c r="AX137" t="s">
        <v>27</v>
      </c>
      <c r="AY137" t="s">
        <v>27</v>
      </c>
      <c r="AZ137" t="s">
        <v>27</v>
      </c>
      <c r="BA137" t="s">
        <v>27</v>
      </c>
      <c r="BB137" t="s">
        <v>27</v>
      </c>
      <c r="BC137" t="s">
        <v>27</v>
      </c>
      <c r="BD137" t="s">
        <v>27</v>
      </c>
      <c r="BE137" t="s">
        <v>27</v>
      </c>
      <c r="BF137" t="s">
        <v>27</v>
      </c>
      <c r="BG137" t="s">
        <v>27</v>
      </c>
      <c r="BH137" t="s">
        <v>27</v>
      </c>
      <c r="BI137" t="s">
        <v>27</v>
      </c>
      <c r="BJ137" t="s">
        <v>27</v>
      </c>
      <c r="BK137" t="s">
        <v>27</v>
      </c>
      <c r="BL137" t="s">
        <v>27</v>
      </c>
      <c r="BM137" t="s">
        <v>27</v>
      </c>
      <c r="BN137" t="s">
        <v>27</v>
      </c>
      <c r="BO137" t="s">
        <v>27</v>
      </c>
      <c r="BP137" t="s">
        <v>27</v>
      </c>
      <c r="BQ137" t="s">
        <v>27</v>
      </c>
      <c r="BR137" t="s">
        <v>27</v>
      </c>
      <c r="BS137" t="s">
        <v>27</v>
      </c>
      <c r="BT137" t="s">
        <v>27</v>
      </c>
      <c r="BU137" t="s">
        <v>27</v>
      </c>
      <c r="BV137" t="s">
        <v>27</v>
      </c>
      <c r="BW137" t="s">
        <v>27</v>
      </c>
      <c r="BX137" t="s">
        <v>27</v>
      </c>
      <c r="BY137" t="s">
        <v>27</v>
      </c>
      <c r="BZ137" t="s">
        <v>27</v>
      </c>
      <c r="CA137" t="s">
        <v>27</v>
      </c>
      <c r="CB137" t="s">
        <v>27</v>
      </c>
      <c r="CC137">
        <v>15</v>
      </c>
      <c r="CD137" t="s">
        <v>86</v>
      </c>
      <c r="CE137">
        <v>2</v>
      </c>
      <c r="CF137" s="4">
        <v>0</v>
      </c>
      <c r="CG137" s="36">
        <v>5925</v>
      </c>
      <c r="CH137" s="37">
        <v>6425</v>
      </c>
      <c r="CI137" s="36">
        <v>6525</v>
      </c>
      <c r="CJ137" s="37">
        <v>6875</v>
      </c>
      <c r="CK137">
        <v>131</v>
      </c>
      <c r="CM137">
        <v>132</v>
      </c>
      <c r="CO137">
        <v>133</v>
      </c>
      <c r="CQ137">
        <v>134</v>
      </c>
      <c r="CS137">
        <v>136</v>
      </c>
      <c r="CU137">
        <v>137</v>
      </c>
      <c r="CV137" s="4"/>
      <c r="CX137" s="4"/>
      <c r="CY137" s="7"/>
      <c r="DA137" s="33"/>
    </row>
    <row r="138" spans="1:105" ht="48" thickBot="1" x14ac:dyDescent="0.5">
      <c r="A138" s="27" t="s">
        <v>57</v>
      </c>
      <c r="B138" s="3" t="s">
        <v>62</v>
      </c>
      <c r="C138" s="5">
        <v>16</v>
      </c>
      <c r="D138" s="28" t="s">
        <v>132</v>
      </c>
      <c r="E138" s="3"/>
      <c r="F138" s="3"/>
      <c r="G138" s="3"/>
      <c r="H138" s="29"/>
      <c r="I138" s="69">
        <v>1.4</v>
      </c>
      <c r="J138" s="9" t="str">
        <f t="shared" si="3"/>
        <v>REQ-SIP16</v>
      </c>
      <c r="K138" s="8" t="str">
        <f t="shared" si="8"/>
        <v>SIP16</v>
      </c>
      <c r="L138" s="5" t="s">
        <v>85</v>
      </c>
      <c r="M138" s="8" t="str">
        <f t="shared" si="7"/>
        <v>FCCID-SIP16</v>
      </c>
      <c r="N138" s="30">
        <v>-119.62</v>
      </c>
      <c r="O138" s="31">
        <v>48.996000000000002</v>
      </c>
      <c r="P138" s="3">
        <v>10</v>
      </c>
      <c r="Q138" s="3">
        <v>10</v>
      </c>
      <c r="R138" s="5">
        <v>0</v>
      </c>
      <c r="S138" s="9" t="s">
        <v>27</v>
      </c>
      <c r="T138" s="5" t="s">
        <v>27</v>
      </c>
      <c r="U138" s="9" t="s">
        <v>27</v>
      </c>
      <c r="V138" s="5" t="s">
        <v>27</v>
      </c>
      <c r="W138" s="9" t="s">
        <v>27</v>
      </c>
      <c r="X138" s="5" t="s">
        <v>27</v>
      </c>
      <c r="Y138" s="9" t="s">
        <v>27</v>
      </c>
      <c r="Z138" s="5" t="s">
        <v>27</v>
      </c>
      <c r="AA138" s="9" t="s">
        <v>27</v>
      </c>
      <c r="AB138" s="5" t="s">
        <v>27</v>
      </c>
      <c r="AC138" s="9" t="s">
        <v>27</v>
      </c>
      <c r="AD138" s="5" t="s">
        <v>27</v>
      </c>
      <c r="AE138" s="9" t="s">
        <v>27</v>
      </c>
      <c r="AF138" s="5" t="s">
        <v>27</v>
      </c>
      <c r="AG138" s="9" t="s">
        <v>27</v>
      </c>
      <c r="AH138" s="5" t="s">
        <v>27</v>
      </c>
      <c r="AI138" s="9" t="s">
        <v>27</v>
      </c>
      <c r="AJ138" s="5" t="s">
        <v>27</v>
      </c>
      <c r="AK138" s="9" t="s">
        <v>27</v>
      </c>
      <c r="AL138" s="5" t="s">
        <v>27</v>
      </c>
      <c r="AM138" s="9" t="s">
        <v>27</v>
      </c>
      <c r="AN138" s="5" t="s">
        <v>27</v>
      </c>
      <c r="AO138" s="9" t="s">
        <v>27</v>
      </c>
      <c r="AP138" s="5" t="s">
        <v>27</v>
      </c>
      <c r="AQ138" s="9" t="s">
        <v>27</v>
      </c>
      <c r="AR138" s="5" t="s">
        <v>27</v>
      </c>
      <c r="AS138" s="9" t="s">
        <v>27</v>
      </c>
      <c r="AT138" s="5" t="s">
        <v>27</v>
      </c>
      <c r="AU138" s="9" t="s">
        <v>27</v>
      </c>
      <c r="AV138" s="5" t="s">
        <v>27</v>
      </c>
      <c r="AW138" s="9" t="s">
        <v>27</v>
      </c>
      <c r="AX138" s="5" t="s">
        <v>27</v>
      </c>
      <c r="AY138" s="9" t="s">
        <v>27</v>
      </c>
      <c r="AZ138" s="5" t="s">
        <v>27</v>
      </c>
      <c r="BA138" s="9" t="s">
        <v>27</v>
      </c>
      <c r="BB138" s="5" t="s">
        <v>27</v>
      </c>
      <c r="BC138" s="9" t="s">
        <v>27</v>
      </c>
      <c r="BD138" s="5" t="s">
        <v>27</v>
      </c>
      <c r="BE138" s="9" t="s">
        <v>27</v>
      </c>
      <c r="BF138" s="5" t="s">
        <v>27</v>
      </c>
      <c r="BG138" s="9" t="s">
        <v>27</v>
      </c>
      <c r="BH138" s="5" t="s">
        <v>27</v>
      </c>
      <c r="BI138" s="9" t="s">
        <v>27</v>
      </c>
      <c r="BJ138" s="5" t="s">
        <v>27</v>
      </c>
      <c r="BK138" s="9" t="s">
        <v>27</v>
      </c>
      <c r="BL138" s="5" t="s">
        <v>27</v>
      </c>
      <c r="BM138" s="9" t="s">
        <v>27</v>
      </c>
      <c r="BN138" s="5" t="s">
        <v>27</v>
      </c>
      <c r="BO138" s="9" t="s">
        <v>27</v>
      </c>
      <c r="BP138" s="5" t="s">
        <v>27</v>
      </c>
      <c r="BQ138" s="9" t="s">
        <v>27</v>
      </c>
      <c r="BR138" s="5" t="s">
        <v>27</v>
      </c>
      <c r="BS138" s="9" t="s">
        <v>27</v>
      </c>
      <c r="BT138" s="5" t="s">
        <v>27</v>
      </c>
      <c r="BU138" s="9" t="s">
        <v>27</v>
      </c>
      <c r="BV138" s="5" t="s">
        <v>27</v>
      </c>
      <c r="BW138" s="9" t="s">
        <v>27</v>
      </c>
      <c r="BX138" s="5" t="s">
        <v>27</v>
      </c>
      <c r="BY138" s="9" t="s">
        <v>27</v>
      </c>
      <c r="BZ138" s="5" t="s">
        <v>27</v>
      </c>
      <c r="CA138" s="9" t="s">
        <v>27</v>
      </c>
      <c r="CB138" s="5" t="s">
        <v>27</v>
      </c>
      <c r="CC138" s="9">
        <v>14.2</v>
      </c>
      <c r="CD138" s="3" t="s">
        <v>86</v>
      </c>
      <c r="CE138" s="5">
        <v>1</v>
      </c>
      <c r="CF138" s="8">
        <v>0</v>
      </c>
      <c r="CG138" s="38">
        <v>5925</v>
      </c>
      <c r="CH138" s="39">
        <v>6425</v>
      </c>
      <c r="CI138" s="38">
        <v>6525</v>
      </c>
      <c r="CJ138" s="39">
        <v>6875</v>
      </c>
      <c r="CK138" s="9">
        <v>131</v>
      </c>
      <c r="CL138" s="3"/>
      <c r="CM138" s="3">
        <v>132</v>
      </c>
      <c r="CN138" s="3"/>
      <c r="CO138" s="3">
        <v>133</v>
      </c>
      <c r="CP138" s="3"/>
      <c r="CQ138" s="3">
        <v>134</v>
      </c>
      <c r="CR138" s="3"/>
      <c r="CS138" s="3">
        <v>136</v>
      </c>
      <c r="CT138" s="3"/>
      <c r="CU138">
        <v>137</v>
      </c>
      <c r="CV138" s="5"/>
      <c r="CW138" s="3"/>
      <c r="CX138" s="5"/>
      <c r="CY138" s="29"/>
      <c r="DA138" s="33"/>
    </row>
    <row r="139" spans="1:105" x14ac:dyDescent="0.45">
      <c r="D139" s="33"/>
      <c r="N139" s="19"/>
      <c r="O139" s="19"/>
      <c r="CG139" s="36"/>
      <c r="CH139" s="36"/>
      <c r="CI139" s="36"/>
      <c r="CJ139" s="36"/>
      <c r="DA139" s="33"/>
    </row>
    <row r="141" spans="1:105" x14ac:dyDescent="0.45">
      <c r="D141" s="33"/>
    </row>
    <row r="143" spans="1:105" ht="79.3" x14ac:dyDescent="0.45">
      <c r="D143" s="33" t="s">
        <v>93</v>
      </c>
    </row>
    <row r="145" spans="14:14" x14ac:dyDescent="0.45">
      <c r="N145" s="19"/>
    </row>
    <row r="146" spans="14:14" x14ac:dyDescent="0.45">
      <c r="N146" s="19"/>
    </row>
    <row r="147" spans="14:14" x14ac:dyDescent="0.45">
      <c r="N147" s="19"/>
    </row>
    <row r="148" spans="14:14" x14ac:dyDescent="0.45">
      <c r="N148" s="19"/>
    </row>
    <row r="149" spans="14:14" x14ac:dyDescent="0.45">
      <c r="N149" s="19"/>
    </row>
    <row r="150" spans="14:14" x14ac:dyDescent="0.45">
      <c r="N150" s="19"/>
    </row>
    <row r="151" spans="14:14" x14ac:dyDescent="0.45">
      <c r="N151" s="19"/>
    </row>
    <row r="152" spans="14:14" x14ac:dyDescent="0.45">
      <c r="N152" s="19"/>
    </row>
    <row r="153" spans="14:14" x14ac:dyDescent="0.45">
      <c r="N153" s="19"/>
    </row>
    <row r="154" spans="14:14" x14ac:dyDescent="0.45">
      <c r="N154" s="19"/>
    </row>
    <row r="155" spans="14:14" x14ac:dyDescent="0.45">
      <c r="N155" s="19"/>
    </row>
    <row r="156" spans="14:14" x14ac:dyDescent="0.45">
      <c r="N156" s="19"/>
    </row>
    <row r="157" spans="14:14" x14ac:dyDescent="0.45">
      <c r="N157" s="19"/>
    </row>
    <row r="158" spans="14:14" x14ac:dyDescent="0.45">
      <c r="N158" s="19"/>
    </row>
    <row r="159" spans="14:14" x14ac:dyDescent="0.45">
      <c r="N159" s="19"/>
    </row>
  </sheetData>
  <sheetProtection algorithmName="SHA-512" hashValue="mDGRIj0XYJDfy+nUfo5Dpz0td72qP7RLzuzecPrM/7F0cnJ0KdEMw7nb/G8wgOJCo/nf1lp33kGx1ZC/7lKxvw==" saltValue="DMBYb5hylccyBjW6zHRy/w==" spinCount="100000" sheet="1" objects="1" scenarios="1"/>
  <autoFilter ref="F1:F159" xr:uid="{C5C43523-E47B-4F72-AE24-9F782875DC44}"/>
  <mergeCells count="28">
    <mergeCell ref="DA1:DA6"/>
    <mergeCell ref="F2:F6"/>
    <mergeCell ref="AW5:AX5"/>
    <mergeCell ref="AY5:CB5"/>
    <mergeCell ref="AW4:CB4"/>
    <mergeCell ref="CG3:CJ3"/>
    <mergeCell ref="CC4:CE4"/>
    <mergeCell ref="K3:M3"/>
    <mergeCell ref="N4:R4"/>
    <mergeCell ref="N5:O5"/>
    <mergeCell ref="S5:AV5"/>
    <mergeCell ref="S4:AV4"/>
    <mergeCell ref="L4:M4"/>
    <mergeCell ref="D1:H1"/>
    <mergeCell ref="A1:C1"/>
    <mergeCell ref="A2:A6"/>
    <mergeCell ref="B2:B6"/>
    <mergeCell ref="CG4:CH4"/>
    <mergeCell ref="CI4:CJ4"/>
    <mergeCell ref="I1:CY1"/>
    <mergeCell ref="N3:CF3"/>
    <mergeCell ref="J2:CX2"/>
    <mergeCell ref="CK3:CV3"/>
    <mergeCell ref="C2:C6"/>
    <mergeCell ref="D2:D6"/>
    <mergeCell ref="E2:E6"/>
    <mergeCell ref="G2:G6"/>
    <mergeCell ref="H2:H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99C7-3C32-4CA2-B484-28B3EB3058BA}">
  <dimension ref="A1:EW24"/>
  <sheetViews>
    <sheetView zoomScale="93" zoomScaleNormal="93" workbookViewId="0">
      <pane xSplit="8" ySplit="6" topLeftCell="I7" activePane="bottomRight" state="frozen"/>
      <selection pane="topRight" activeCell="I1" sqref="I1"/>
      <selection pane="bottomLeft" activeCell="A7" sqref="A7"/>
      <selection pane="bottomRight" activeCell="G30" sqref="G30"/>
    </sheetView>
  </sheetViews>
  <sheetFormatPr defaultColWidth="11" defaultRowHeight="15.9" x14ac:dyDescent="0.45"/>
  <cols>
    <col min="1" max="1" width="14.140625" bestFit="1" customWidth="1"/>
    <col min="2" max="2" width="7.640625" bestFit="1" customWidth="1"/>
    <col min="3" max="3" width="10.5" bestFit="1" customWidth="1"/>
    <col min="4" max="4" width="41.5" bestFit="1" customWidth="1"/>
    <col min="5" max="5" width="10.85546875" bestFit="1" customWidth="1"/>
    <col min="6" max="6" width="13.85546875" bestFit="1" customWidth="1"/>
    <col min="7" max="7" width="8.640625" bestFit="1" customWidth="1"/>
    <col min="8" max="8" width="19.5" customWidth="1"/>
    <col min="11" max="11" width="30.35546875" bestFit="1" customWidth="1"/>
    <col min="12" max="13" width="30.35546875" customWidth="1"/>
    <col min="14" max="14" width="20.140625" bestFit="1" customWidth="1"/>
    <col min="15" max="150" width="20.140625" customWidth="1"/>
    <col min="151" max="151" width="20.140625" bestFit="1" customWidth="1"/>
    <col min="152" max="152" width="14.5" bestFit="1" customWidth="1"/>
    <col min="153" max="153" width="46.35546875" customWidth="1"/>
  </cols>
  <sheetData>
    <row r="1" spans="1:153" x14ac:dyDescent="0.45">
      <c r="A1" s="71" t="s">
        <v>0</v>
      </c>
      <c r="B1" s="72"/>
      <c r="C1" s="73"/>
      <c r="D1" s="94" t="s">
        <v>134</v>
      </c>
      <c r="E1" s="72"/>
      <c r="F1" s="72"/>
      <c r="G1" s="72"/>
      <c r="H1" s="95"/>
      <c r="I1" s="72" t="s">
        <v>135</v>
      </c>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c r="CY1" s="80"/>
      <c r="CZ1" s="80"/>
      <c r="DA1" s="80"/>
      <c r="DB1" s="80"/>
      <c r="DC1" s="80"/>
      <c r="DD1" s="80"/>
      <c r="DE1" s="80"/>
      <c r="DF1" s="80"/>
      <c r="DG1" s="80"/>
      <c r="DH1" s="80"/>
      <c r="DI1" s="80"/>
      <c r="DJ1" s="80"/>
      <c r="DK1" s="80"/>
      <c r="DL1" s="80"/>
      <c r="DM1" s="80"/>
      <c r="DN1" s="80"/>
      <c r="DO1" s="80"/>
      <c r="DP1" s="80"/>
      <c r="DQ1" s="80"/>
      <c r="DR1" s="80"/>
      <c r="DS1" s="80"/>
      <c r="DT1" s="80"/>
      <c r="DU1" s="80"/>
      <c r="DV1" s="80"/>
      <c r="DW1" s="80"/>
      <c r="DX1" s="80"/>
      <c r="DY1" s="80"/>
      <c r="DZ1" s="80"/>
      <c r="EA1" s="80"/>
      <c r="EB1" s="80"/>
      <c r="EC1" s="80"/>
      <c r="ED1" s="80"/>
      <c r="EE1" s="80"/>
      <c r="EF1" s="80"/>
      <c r="EG1" s="80"/>
      <c r="EH1" s="80"/>
      <c r="EI1" s="80"/>
      <c r="EJ1" s="80"/>
      <c r="EK1" s="80"/>
      <c r="EL1" s="80"/>
      <c r="EM1" s="80"/>
      <c r="EN1" s="80"/>
      <c r="EO1" s="80"/>
      <c r="EP1" s="80"/>
      <c r="EQ1" s="80"/>
      <c r="ER1" s="80"/>
      <c r="ES1" s="80"/>
      <c r="ET1" s="80"/>
      <c r="EU1" s="80"/>
      <c r="EV1" s="95"/>
      <c r="EW1" s="96" t="s">
        <v>136</v>
      </c>
    </row>
    <row r="2" spans="1:153" x14ac:dyDescent="0.45">
      <c r="A2" s="74" t="s">
        <v>54</v>
      </c>
      <c r="B2" s="76" t="s">
        <v>55</v>
      </c>
      <c r="C2" s="84" t="s">
        <v>56</v>
      </c>
      <c r="D2" s="86" t="s">
        <v>88</v>
      </c>
      <c r="E2" s="76" t="s">
        <v>52</v>
      </c>
      <c r="F2" s="76" t="s">
        <v>51</v>
      </c>
      <c r="G2" s="76" t="s">
        <v>50</v>
      </c>
      <c r="H2" s="88" t="s">
        <v>53</v>
      </c>
      <c r="I2" s="23" t="s">
        <v>2</v>
      </c>
      <c r="J2" s="78" t="s">
        <v>137</v>
      </c>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2"/>
      <c r="DZ2" s="82"/>
      <c r="EA2" s="82"/>
      <c r="EB2" s="82"/>
      <c r="EC2" s="82"/>
      <c r="ED2" s="82"/>
      <c r="EE2" s="82"/>
      <c r="EF2" s="82"/>
      <c r="EG2" s="82"/>
      <c r="EH2" s="82"/>
      <c r="EI2" s="82"/>
      <c r="EJ2" s="82"/>
      <c r="EK2" s="82"/>
      <c r="EL2" s="82"/>
      <c r="EM2" s="82"/>
      <c r="EN2" s="82"/>
      <c r="EO2" s="82"/>
      <c r="EP2" s="82"/>
      <c r="EQ2" s="82"/>
      <c r="ER2" s="82"/>
      <c r="ES2" s="82"/>
      <c r="ET2" s="82"/>
      <c r="EU2" s="79"/>
      <c r="EV2" s="60" t="s">
        <v>84</v>
      </c>
      <c r="EW2" s="97"/>
    </row>
    <row r="3" spans="1:153" x14ac:dyDescent="0.45">
      <c r="A3" s="74"/>
      <c r="B3" s="76"/>
      <c r="C3" s="84"/>
      <c r="D3" s="86"/>
      <c r="E3" s="76"/>
      <c r="F3" s="76"/>
      <c r="G3" s="76"/>
      <c r="H3" s="88"/>
      <c r="I3" s="4"/>
      <c r="J3" s="11" t="s">
        <v>4</v>
      </c>
      <c r="K3" s="11" t="s">
        <v>91</v>
      </c>
      <c r="L3" s="78" t="s">
        <v>138</v>
      </c>
      <c r="M3" s="82"/>
      <c r="N3" s="82"/>
      <c r="O3" s="82"/>
      <c r="P3" s="82"/>
      <c r="Q3" s="82"/>
      <c r="R3" s="82"/>
      <c r="S3" s="82"/>
      <c r="T3" s="82"/>
      <c r="U3" s="82"/>
      <c r="V3" s="82"/>
      <c r="W3" s="93"/>
      <c r="X3" s="82"/>
      <c r="Y3" s="82"/>
      <c r="Z3" s="93"/>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79"/>
      <c r="EB3" s="78" t="s">
        <v>139</v>
      </c>
      <c r="EC3" s="82"/>
      <c r="ED3" s="82"/>
      <c r="EE3" s="82"/>
      <c r="EF3" s="82"/>
      <c r="EG3" s="82"/>
      <c r="EH3" s="82"/>
      <c r="EI3" s="82"/>
      <c r="EJ3" s="82"/>
      <c r="EK3" s="82"/>
      <c r="EL3" s="82"/>
      <c r="EM3" s="82"/>
      <c r="EN3" s="82"/>
      <c r="EO3" s="82"/>
      <c r="EP3" s="79"/>
      <c r="EQ3" s="7" t="s">
        <v>140</v>
      </c>
      <c r="ER3" s="99" t="s">
        <v>141</v>
      </c>
      <c r="ES3" s="100"/>
      <c r="ET3" s="101"/>
      <c r="EU3" s="7" t="s">
        <v>31</v>
      </c>
      <c r="EV3" s="32"/>
      <c r="EW3" s="97"/>
    </row>
    <row r="4" spans="1:153" x14ac:dyDescent="0.45">
      <c r="A4" s="74"/>
      <c r="B4" s="76"/>
      <c r="C4" s="84"/>
      <c r="D4" s="86"/>
      <c r="E4" s="76"/>
      <c r="F4" s="76"/>
      <c r="G4" s="76"/>
      <c r="H4" s="88"/>
      <c r="I4" s="4"/>
      <c r="J4" s="4"/>
      <c r="K4" s="4"/>
      <c r="L4" s="102" t="s">
        <v>90</v>
      </c>
      <c r="M4" s="83"/>
      <c r="N4" s="10" t="s">
        <v>142</v>
      </c>
      <c r="O4" s="83" t="s">
        <v>90</v>
      </c>
      <c r="P4" s="83"/>
      <c r="Q4" s="10" t="s">
        <v>142</v>
      </c>
      <c r="R4" s="99" t="s">
        <v>90</v>
      </c>
      <c r="S4" s="101"/>
      <c r="T4" s="61" t="s">
        <v>142</v>
      </c>
      <c r="U4" s="78" t="s">
        <v>90</v>
      </c>
      <c r="V4" s="82"/>
      <c r="W4" s="61" t="s">
        <v>142</v>
      </c>
      <c r="X4" s="82" t="s">
        <v>90</v>
      </c>
      <c r="Y4" s="82"/>
      <c r="Z4" s="61" t="s">
        <v>142</v>
      </c>
      <c r="AA4" s="93" t="s">
        <v>90</v>
      </c>
      <c r="AB4" s="92"/>
      <c r="AC4" s="61" t="s">
        <v>142</v>
      </c>
      <c r="AD4" s="78" t="s">
        <v>90</v>
      </c>
      <c r="AE4" s="79"/>
      <c r="AF4" s="61" t="s">
        <v>142</v>
      </c>
      <c r="AG4" s="78" t="s">
        <v>90</v>
      </c>
      <c r="AH4" s="79"/>
      <c r="AI4" s="61" t="s">
        <v>142</v>
      </c>
      <c r="AJ4" s="78" t="s">
        <v>90</v>
      </c>
      <c r="AK4" s="79"/>
      <c r="AL4" s="61" t="s">
        <v>142</v>
      </c>
      <c r="AM4" s="78" t="s">
        <v>90</v>
      </c>
      <c r="AN4" s="79"/>
      <c r="AO4" s="61" t="s">
        <v>142</v>
      </c>
      <c r="AP4" s="78" t="s">
        <v>90</v>
      </c>
      <c r="AQ4" s="79"/>
      <c r="AR4" s="61" t="s">
        <v>142</v>
      </c>
      <c r="AS4" s="78" t="s">
        <v>90</v>
      </c>
      <c r="AT4" s="79"/>
      <c r="AU4" s="61" t="s">
        <v>142</v>
      </c>
      <c r="AV4" s="78" t="s">
        <v>90</v>
      </c>
      <c r="AW4" s="79"/>
      <c r="AX4" s="61" t="s">
        <v>142</v>
      </c>
      <c r="AY4" s="78" t="s">
        <v>90</v>
      </c>
      <c r="AZ4" s="79"/>
      <c r="BA4" s="61" t="s">
        <v>142</v>
      </c>
      <c r="BB4" s="78" t="s">
        <v>90</v>
      </c>
      <c r="BC4" s="79"/>
      <c r="BD4" s="61" t="s">
        <v>142</v>
      </c>
      <c r="BE4" s="78" t="s">
        <v>90</v>
      </c>
      <c r="BF4" s="79"/>
      <c r="BG4" s="61" t="s">
        <v>142</v>
      </c>
      <c r="BH4" s="78" t="s">
        <v>90</v>
      </c>
      <c r="BI4" s="79"/>
      <c r="BJ4" s="61" t="s">
        <v>142</v>
      </c>
      <c r="BK4" s="78" t="s">
        <v>90</v>
      </c>
      <c r="BL4" s="79"/>
      <c r="BM4" s="61" t="s">
        <v>142</v>
      </c>
      <c r="BN4" s="78" t="s">
        <v>90</v>
      </c>
      <c r="BO4" s="79"/>
      <c r="BP4" s="61" t="s">
        <v>142</v>
      </c>
      <c r="BQ4" s="78" t="s">
        <v>90</v>
      </c>
      <c r="BR4" s="79"/>
      <c r="BS4" s="61" t="s">
        <v>142</v>
      </c>
      <c r="BT4" s="78" t="s">
        <v>90</v>
      </c>
      <c r="BU4" s="79"/>
      <c r="BV4" s="61" t="s">
        <v>142</v>
      </c>
      <c r="BW4" s="78" t="s">
        <v>90</v>
      </c>
      <c r="BX4" s="79"/>
      <c r="BY4" s="61" t="s">
        <v>142</v>
      </c>
      <c r="BZ4" s="78" t="s">
        <v>90</v>
      </c>
      <c r="CA4" s="79"/>
      <c r="CB4" s="61" t="s">
        <v>142</v>
      </c>
      <c r="CC4" s="78" t="s">
        <v>90</v>
      </c>
      <c r="CD4" s="79"/>
      <c r="CE4" s="61" t="s">
        <v>142</v>
      </c>
      <c r="CF4" s="78" t="s">
        <v>90</v>
      </c>
      <c r="CG4" s="79"/>
      <c r="CH4" s="61" t="s">
        <v>142</v>
      </c>
      <c r="CI4" s="78" t="s">
        <v>90</v>
      </c>
      <c r="CJ4" s="79"/>
      <c r="CK4" s="61" t="s">
        <v>142</v>
      </c>
      <c r="CL4" s="78" t="s">
        <v>90</v>
      </c>
      <c r="CM4" s="79"/>
      <c r="CN4" s="53" t="s">
        <v>142</v>
      </c>
      <c r="CO4" s="78" t="s">
        <v>90</v>
      </c>
      <c r="CP4" s="79"/>
      <c r="CQ4" s="53" t="s">
        <v>142</v>
      </c>
      <c r="CR4" s="78" t="s">
        <v>90</v>
      </c>
      <c r="CS4" s="79"/>
      <c r="CT4" s="53" t="s">
        <v>142</v>
      </c>
      <c r="CU4" s="78" t="s">
        <v>90</v>
      </c>
      <c r="CV4" s="79"/>
      <c r="CW4" s="53" t="s">
        <v>142</v>
      </c>
      <c r="CX4" s="78" t="s">
        <v>90</v>
      </c>
      <c r="CY4" s="79"/>
      <c r="CZ4" s="53" t="s">
        <v>142</v>
      </c>
      <c r="DA4" s="78" t="s">
        <v>90</v>
      </c>
      <c r="DB4" s="79"/>
      <c r="DC4" s="53" t="s">
        <v>142</v>
      </c>
      <c r="DD4" s="78" t="s">
        <v>90</v>
      </c>
      <c r="DE4" s="79"/>
      <c r="DF4" s="53" t="s">
        <v>142</v>
      </c>
      <c r="DG4" s="78" t="s">
        <v>90</v>
      </c>
      <c r="DH4" s="79"/>
      <c r="DI4" s="53" t="s">
        <v>142</v>
      </c>
      <c r="DJ4" s="78" t="s">
        <v>90</v>
      </c>
      <c r="DK4" s="79"/>
      <c r="DL4" s="53" t="s">
        <v>142</v>
      </c>
      <c r="DM4" s="78" t="s">
        <v>90</v>
      </c>
      <c r="DN4" s="79"/>
      <c r="DO4" s="53" t="s">
        <v>142</v>
      </c>
      <c r="DP4" s="78" t="s">
        <v>90</v>
      </c>
      <c r="DQ4" s="79"/>
      <c r="DR4" s="53" t="s">
        <v>142</v>
      </c>
      <c r="DS4" s="78" t="s">
        <v>90</v>
      </c>
      <c r="DT4" s="79"/>
      <c r="DU4" s="53" t="s">
        <v>142</v>
      </c>
      <c r="DV4" s="78" t="s">
        <v>90</v>
      </c>
      <c r="DW4" s="79"/>
      <c r="DX4" s="53" t="s">
        <v>142</v>
      </c>
      <c r="DY4" s="78" t="s">
        <v>90</v>
      </c>
      <c r="DZ4" s="79"/>
      <c r="EA4" s="53" t="s">
        <v>142</v>
      </c>
      <c r="EB4" s="53" t="s">
        <v>143</v>
      </c>
      <c r="EC4" s="53" t="s">
        <v>26</v>
      </c>
      <c r="ED4" s="53" t="s">
        <v>144</v>
      </c>
      <c r="EE4" s="53" t="s">
        <v>143</v>
      </c>
      <c r="EF4" s="53" t="s">
        <v>26</v>
      </c>
      <c r="EG4" s="53" t="s">
        <v>144</v>
      </c>
      <c r="EH4" s="53" t="s">
        <v>143</v>
      </c>
      <c r="EI4" s="53" t="s">
        <v>26</v>
      </c>
      <c r="EJ4" s="53" t="s">
        <v>144</v>
      </c>
      <c r="EK4" s="53" t="s">
        <v>143</v>
      </c>
      <c r="EL4" s="53" t="s">
        <v>26</v>
      </c>
      <c r="EM4" s="53" t="s">
        <v>144</v>
      </c>
      <c r="EN4" s="24" t="s">
        <v>143</v>
      </c>
      <c r="EO4" s="10" t="s">
        <v>26</v>
      </c>
      <c r="EP4" s="10" t="s">
        <v>144</v>
      </c>
      <c r="EQ4" s="7"/>
      <c r="ER4" s="7" t="s">
        <v>145</v>
      </c>
      <c r="ES4" s="7" t="s">
        <v>146</v>
      </c>
      <c r="ET4" s="7" t="s">
        <v>147</v>
      </c>
      <c r="EU4" s="7"/>
      <c r="EV4" s="32"/>
      <c r="EW4" s="97"/>
    </row>
    <row r="5" spans="1:153" x14ac:dyDescent="0.45">
      <c r="A5" s="74"/>
      <c r="B5" s="76"/>
      <c r="C5" s="84"/>
      <c r="D5" s="86"/>
      <c r="E5" s="76"/>
      <c r="F5" s="76"/>
      <c r="G5" s="76"/>
      <c r="H5" s="88"/>
      <c r="I5" s="4"/>
      <c r="J5" s="4"/>
      <c r="L5" s="52" t="s">
        <v>22</v>
      </c>
      <c r="M5" s="52" t="s">
        <v>23</v>
      </c>
      <c r="N5" s="7"/>
      <c r="O5" s="54" t="s">
        <v>22</v>
      </c>
      <c r="P5" s="61" t="s">
        <v>23</v>
      </c>
      <c r="Q5" s="7"/>
      <c r="R5" s="53" t="s">
        <v>22</v>
      </c>
      <c r="S5" s="52" t="s">
        <v>23</v>
      </c>
      <c r="T5" s="7"/>
      <c r="U5" s="53" t="s">
        <v>22</v>
      </c>
      <c r="V5" s="52" t="s">
        <v>23</v>
      </c>
      <c r="W5" s="7"/>
      <c r="X5" s="53" t="s">
        <v>22</v>
      </c>
      <c r="Y5" s="52" t="s">
        <v>23</v>
      </c>
      <c r="Z5" s="7"/>
      <c r="AA5" s="20" t="s">
        <v>22</v>
      </c>
      <c r="AB5" s="34" t="s">
        <v>23</v>
      </c>
      <c r="AC5" s="7"/>
      <c r="AD5" s="53" t="s">
        <v>22</v>
      </c>
      <c r="AE5" s="52" t="s">
        <v>23</v>
      </c>
      <c r="AF5" s="7"/>
      <c r="AG5" s="53" t="s">
        <v>22</v>
      </c>
      <c r="AH5" s="52" t="s">
        <v>23</v>
      </c>
      <c r="AI5" s="7"/>
      <c r="AJ5" s="53" t="s">
        <v>22</v>
      </c>
      <c r="AK5" s="52" t="s">
        <v>23</v>
      </c>
      <c r="AL5" s="7"/>
      <c r="AM5" s="53" t="s">
        <v>22</v>
      </c>
      <c r="AN5" s="52" t="s">
        <v>23</v>
      </c>
      <c r="AO5" s="7"/>
      <c r="AP5" s="53" t="s">
        <v>22</v>
      </c>
      <c r="AQ5" s="52" t="s">
        <v>23</v>
      </c>
      <c r="AR5" s="7"/>
      <c r="AS5" s="53" t="s">
        <v>22</v>
      </c>
      <c r="AT5" s="52" t="s">
        <v>23</v>
      </c>
      <c r="AU5" s="7"/>
      <c r="AV5" s="53" t="s">
        <v>22</v>
      </c>
      <c r="AW5" s="52" t="s">
        <v>23</v>
      </c>
      <c r="AX5" s="7"/>
      <c r="AY5" s="53" t="s">
        <v>22</v>
      </c>
      <c r="AZ5" s="52" t="s">
        <v>23</v>
      </c>
      <c r="BA5" s="7"/>
      <c r="BB5" s="53" t="s">
        <v>22</v>
      </c>
      <c r="BC5" s="52" t="s">
        <v>23</v>
      </c>
      <c r="BD5" s="7"/>
      <c r="BE5" s="53" t="s">
        <v>22</v>
      </c>
      <c r="BF5" s="52" t="s">
        <v>23</v>
      </c>
      <c r="BG5" s="7"/>
      <c r="BH5" s="53" t="s">
        <v>22</v>
      </c>
      <c r="BI5" s="52" t="s">
        <v>23</v>
      </c>
      <c r="BJ5" s="7"/>
      <c r="BK5" s="53" t="s">
        <v>22</v>
      </c>
      <c r="BL5" s="52" t="s">
        <v>23</v>
      </c>
      <c r="BM5" s="7"/>
      <c r="BN5" s="53" t="s">
        <v>22</v>
      </c>
      <c r="BO5" s="52" t="s">
        <v>23</v>
      </c>
      <c r="BP5" s="7"/>
      <c r="BQ5" s="53" t="s">
        <v>22</v>
      </c>
      <c r="BR5" s="52" t="s">
        <v>23</v>
      </c>
      <c r="BS5" s="7"/>
      <c r="BT5" s="53" t="s">
        <v>22</v>
      </c>
      <c r="BU5" s="52" t="s">
        <v>23</v>
      </c>
      <c r="BV5" s="7"/>
      <c r="BW5" s="53" t="s">
        <v>22</v>
      </c>
      <c r="BX5" s="52" t="s">
        <v>23</v>
      </c>
      <c r="BY5" s="7"/>
      <c r="BZ5" s="53" t="s">
        <v>22</v>
      </c>
      <c r="CA5" s="52" t="s">
        <v>23</v>
      </c>
      <c r="CB5" s="7"/>
      <c r="CC5" s="53" t="s">
        <v>22</v>
      </c>
      <c r="CD5" s="52" t="s">
        <v>23</v>
      </c>
      <c r="CE5" s="7"/>
      <c r="CF5" s="53" t="s">
        <v>22</v>
      </c>
      <c r="CG5" s="52" t="s">
        <v>23</v>
      </c>
      <c r="CH5" s="7"/>
      <c r="CI5" s="53" t="s">
        <v>22</v>
      </c>
      <c r="CJ5" s="52" t="s">
        <v>23</v>
      </c>
      <c r="CK5" s="7"/>
      <c r="CL5" s="53" t="s">
        <v>22</v>
      </c>
      <c r="CM5" s="52" t="s">
        <v>23</v>
      </c>
      <c r="CN5" s="7"/>
      <c r="CO5" s="53" t="s">
        <v>22</v>
      </c>
      <c r="CP5" s="52" t="s">
        <v>23</v>
      </c>
      <c r="CQ5" s="7"/>
      <c r="CR5" s="53" t="s">
        <v>22</v>
      </c>
      <c r="CS5" s="52" t="s">
        <v>23</v>
      </c>
      <c r="CT5" s="7"/>
      <c r="CU5" s="53" t="s">
        <v>22</v>
      </c>
      <c r="CV5" s="52" t="s">
        <v>23</v>
      </c>
      <c r="CW5" s="7"/>
      <c r="CX5" s="53" t="s">
        <v>22</v>
      </c>
      <c r="CY5" s="52" t="s">
        <v>23</v>
      </c>
      <c r="CZ5" s="7"/>
      <c r="DA5" s="53" t="s">
        <v>22</v>
      </c>
      <c r="DB5" s="52" t="s">
        <v>23</v>
      </c>
      <c r="DC5" s="7"/>
      <c r="DD5" s="53" t="s">
        <v>22</v>
      </c>
      <c r="DE5" s="52" t="s">
        <v>23</v>
      </c>
      <c r="DF5" s="7"/>
      <c r="DG5" s="53" t="s">
        <v>22</v>
      </c>
      <c r="DH5" s="52" t="s">
        <v>23</v>
      </c>
      <c r="DI5" s="7"/>
      <c r="DJ5" s="53" t="s">
        <v>22</v>
      </c>
      <c r="DK5" s="52" t="s">
        <v>23</v>
      </c>
      <c r="DL5" s="7"/>
      <c r="DM5" s="53" t="s">
        <v>22</v>
      </c>
      <c r="DN5" s="52" t="s">
        <v>23</v>
      </c>
      <c r="DO5" s="7"/>
      <c r="DP5" s="53" t="s">
        <v>22</v>
      </c>
      <c r="DQ5" s="52" t="s">
        <v>23</v>
      </c>
      <c r="DR5" s="7"/>
      <c r="DS5" s="53" t="s">
        <v>22</v>
      </c>
      <c r="DT5" s="52" t="s">
        <v>23</v>
      </c>
      <c r="DU5" s="7"/>
      <c r="DV5" s="53" t="s">
        <v>22</v>
      </c>
      <c r="DW5" s="52" t="s">
        <v>23</v>
      </c>
      <c r="DX5" s="7"/>
      <c r="DY5" s="53" t="s">
        <v>22</v>
      </c>
      <c r="DZ5" s="52" t="s">
        <v>23</v>
      </c>
      <c r="EA5" s="7"/>
      <c r="EB5" s="4"/>
      <c r="EC5" s="4"/>
      <c r="ED5" s="6"/>
      <c r="EE5" s="4"/>
      <c r="EF5" s="4"/>
      <c r="EG5" s="4"/>
      <c r="EH5" s="4"/>
      <c r="EI5" s="4"/>
      <c r="EJ5" s="4"/>
      <c r="EK5" s="4"/>
      <c r="EL5" s="4"/>
      <c r="EM5" s="4"/>
      <c r="EO5" s="7"/>
      <c r="EP5" s="7"/>
      <c r="EQ5" s="7"/>
      <c r="ER5" s="7"/>
      <c r="ES5" s="7"/>
      <c r="ET5" s="7"/>
      <c r="EU5" s="7"/>
      <c r="EV5" s="32"/>
      <c r="EW5" s="97"/>
    </row>
    <row r="6" spans="1:153" ht="16.3" thickBot="1" x14ac:dyDescent="0.5">
      <c r="A6" s="75"/>
      <c r="B6" s="77"/>
      <c r="C6" s="85"/>
      <c r="D6" s="87"/>
      <c r="E6" s="77"/>
      <c r="F6" s="77"/>
      <c r="G6" s="77"/>
      <c r="H6" s="89"/>
      <c r="I6" s="5"/>
      <c r="J6" s="5"/>
      <c r="K6" s="5"/>
      <c r="L6" s="62"/>
      <c r="M6" s="62"/>
      <c r="N6" s="5"/>
      <c r="O6" s="62"/>
      <c r="P6" s="62"/>
      <c r="Q6" s="5"/>
      <c r="R6" s="62"/>
      <c r="S6" s="62"/>
      <c r="T6" s="8"/>
      <c r="U6" s="62"/>
      <c r="V6" s="62"/>
      <c r="W6" s="5"/>
      <c r="X6" s="62"/>
      <c r="Y6" s="62"/>
      <c r="Z6" s="5"/>
      <c r="AA6" s="62"/>
      <c r="AB6" s="62"/>
      <c r="AC6" s="5"/>
      <c r="AD6" s="62"/>
      <c r="AE6" s="62"/>
      <c r="AF6" s="5"/>
      <c r="AG6" s="62"/>
      <c r="AH6" s="62"/>
      <c r="AI6" s="5"/>
      <c r="AJ6" s="62"/>
      <c r="AK6" s="62"/>
      <c r="AL6" s="5"/>
      <c r="AM6" s="62"/>
      <c r="AN6" s="62"/>
      <c r="AO6" s="5"/>
      <c r="AP6" s="62"/>
      <c r="AQ6" s="62"/>
      <c r="AR6" s="5"/>
      <c r="AS6" s="62"/>
      <c r="AT6" s="62"/>
      <c r="AU6" s="5"/>
      <c r="AV6" s="62"/>
      <c r="AW6" s="62"/>
      <c r="AX6" s="5"/>
      <c r="AY6" s="62"/>
      <c r="AZ6" s="62"/>
      <c r="BA6" s="5"/>
      <c r="BB6" s="62"/>
      <c r="BC6" s="62"/>
      <c r="BD6" s="5"/>
      <c r="BE6" s="62"/>
      <c r="BF6" s="62"/>
      <c r="BG6" s="5"/>
      <c r="BH6" s="62"/>
      <c r="BI6" s="62"/>
      <c r="BJ6" s="5"/>
      <c r="BK6" s="62"/>
      <c r="BL6" s="62"/>
      <c r="BM6" s="5"/>
      <c r="BN6" s="62"/>
      <c r="BO6" s="62"/>
      <c r="BP6" s="5"/>
      <c r="BQ6" s="62"/>
      <c r="BR6" s="62"/>
      <c r="BS6" s="5"/>
      <c r="BT6" s="62"/>
      <c r="BU6" s="62"/>
      <c r="BV6" s="5"/>
      <c r="BW6" s="62"/>
      <c r="BX6" s="62"/>
      <c r="BY6" s="5"/>
      <c r="BZ6" s="62"/>
      <c r="CA6" s="62"/>
      <c r="CB6" s="5"/>
      <c r="CC6" s="62"/>
      <c r="CD6" s="62"/>
      <c r="CE6" s="5"/>
      <c r="CF6" s="62"/>
      <c r="CG6" s="62"/>
      <c r="CH6" s="5"/>
      <c r="CI6" s="62"/>
      <c r="CJ6" s="62"/>
      <c r="CK6" s="5"/>
      <c r="CL6" s="62"/>
      <c r="CM6" s="62"/>
      <c r="CN6" s="5"/>
      <c r="CO6" s="62"/>
      <c r="CP6" s="62"/>
      <c r="CQ6" s="5"/>
      <c r="CR6" s="62"/>
      <c r="CS6" s="62"/>
      <c r="CT6" s="5"/>
      <c r="CU6" s="62"/>
      <c r="CV6" s="62"/>
      <c r="CW6" s="5"/>
      <c r="CX6" s="62"/>
      <c r="CY6" s="62"/>
      <c r="CZ6" s="5"/>
      <c r="DA6" s="62"/>
      <c r="DB6" s="62"/>
      <c r="DC6" s="5"/>
      <c r="DD6" s="62"/>
      <c r="DE6" s="62"/>
      <c r="DF6" s="5"/>
      <c r="DG6" s="62"/>
      <c r="DH6" s="62"/>
      <c r="DI6" s="5"/>
      <c r="DJ6" s="62"/>
      <c r="DK6" s="62"/>
      <c r="DL6" s="5"/>
      <c r="DM6" s="62"/>
      <c r="DN6" s="62"/>
      <c r="DO6" s="5"/>
      <c r="DP6" s="62"/>
      <c r="DQ6" s="62"/>
      <c r="DR6" s="5"/>
      <c r="DS6" s="62"/>
      <c r="DT6" s="62"/>
      <c r="DU6" s="5"/>
      <c r="DV6" s="62"/>
      <c r="DW6" s="62"/>
      <c r="DX6" s="5"/>
      <c r="DY6" s="62"/>
      <c r="DZ6" s="62"/>
      <c r="EA6" s="5"/>
      <c r="EB6" s="5"/>
      <c r="EC6" s="5"/>
      <c r="ED6" s="5"/>
      <c r="EE6" s="5"/>
      <c r="EF6" s="5"/>
      <c r="EG6" s="5"/>
      <c r="EH6" s="5"/>
      <c r="EI6" s="5"/>
      <c r="EJ6" s="5"/>
      <c r="EK6" s="5"/>
      <c r="EL6" s="5"/>
      <c r="EM6" s="5"/>
      <c r="EN6" s="63"/>
      <c r="EO6" s="64"/>
      <c r="EP6" s="64"/>
      <c r="EQ6" s="64"/>
      <c r="ER6" s="8"/>
      <c r="ES6" s="8"/>
      <c r="ET6" s="8"/>
      <c r="EU6" s="8"/>
      <c r="EV6" s="65"/>
      <c r="EW6" s="98"/>
    </row>
    <row r="7" spans="1:153" x14ac:dyDescent="0.45">
      <c r="A7" s="1" t="s">
        <v>57</v>
      </c>
      <c r="B7" t="s">
        <v>58</v>
      </c>
      <c r="C7" s="4">
        <v>1</v>
      </c>
      <c r="D7" s="6" t="s">
        <v>36</v>
      </c>
      <c r="H7" s="2"/>
      <c r="I7" s="4">
        <v>1.4</v>
      </c>
      <c r="J7" s="7" t="str">
        <f>"REQ-"&amp;$B7&amp;$C7</f>
        <v>REQ-SRS1</v>
      </c>
      <c r="K7" s="4" t="s">
        <v>85</v>
      </c>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v>0</v>
      </c>
      <c r="ES7" s="4" t="s">
        <v>148</v>
      </c>
      <c r="ET7" s="4" t="s">
        <v>27</v>
      </c>
      <c r="EU7" s="7" t="s">
        <v>27</v>
      </c>
      <c r="EV7" s="2" t="s">
        <v>27</v>
      </c>
      <c r="EW7" s="66"/>
    </row>
    <row r="8" spans="1:153" x14ac:dyDescent="0.45">
      <c r="A8" s="1" t="s">
        <v>57</v>
      </c>
      <c r="B8" t="s">
        <v>59</v>
      </c>
      <c r="C8" s="4">
        <v>1</v>
      </c>
      <c r="D8" s="6" t="s">
        <v>37</v>
      </c>
      <c r="H8" s="2"/>
      <c r="I8" s="4">
        <v>1.4</v>
      </c>
      <c r="J8" s="7" t="str">
        <f t="shared" ref="J8:J14" si="0">"REQ-"&amp;$B8&amp;$C8</f>
        <v>REQ-URS1</v>
      </c>
      <c r="K8" s="4" t="s">
        <v>85</v>
      </c>
      <c r="L8" s="4" t="s">
        <v>27</v>
      </c>
      <c r="M8" s="4" t="s">
        <v>27</v>
      </c>
      <c r="N8" s="4" t="s">
        <v>27</v>
      </c>
      <c r="O8" s="4" t="s">
        <v>27</v>
      </c>
      <c r="P8" s="4" t="s">
        <v>27</v>
      </c>
      <c r="Q8" s="4" t="s">
        <v>27</v>
      </c>
      <c r="R8" s="4" t="s">
        <v>27</v>
      </c>
      <c r="S8" s="4" t="s">
        <v>27</v>
      </c>
      <c r="T8" s="4" t="s">
        <v>27</v>
      </c>
      <c r="U8" s="4" t="s">
        <v>27</v>
      </c>
      <c r="V8" s="4" t="s">
        <v>27</v>
      </c>
      <c r="W8" s="4" t="s">
        <v>27</v>
      </c>
      <c r="X8" s="4" t="s">
        <v>27</v>
      </c>
      <c r="Y8" s="4" t="s">
        <v>27</v>
      </c>
      <c r="Z8" s="4" t="s">
        <v>27</v>
      </c>
      <c r="AA8" s="4" t="s">
        <v>27</v>
      </c>
      <c r="AB8" s="4" t="s">
        <v>27</v>
      </c>
      <c r="AC8" s="4" t="s">
        <v>27</v>
      </c>
      <c r="AD8" s="4" t="s">
        <v>27</v>
      </c>
      <c r="AE8" s="4" t="s">
        <v>27</v>
      </c>
      <c r="AF8" s="4" t="s">
        <v>27</v>
      </c>
      <c r="AG8" s="4" t="s">
        <v>27</v>
      </c>
      <c r="AH8" s="4" t="s">
        <v>27</v>
      </c>
      <c r="AI8" s="4" t="s">
        <v>27</v>
      </c>
      <c r="AJ8" s="4" t="s">
        <v>27</v>
      </c>
      <c r="AK8" s="4" t="s">
        <v>27</v>
      </c>
      <c r="AL8" s="4" t="s">
        <v>27</v>
      </c>
      <c r="AM8" s="4" t="s">
        <v>27</v>
      </c>
      <c r="AN8" s="4" t="s">
        <v>27</v>
      </c>
      <c r="AO8" s="4" t="s">
        <v>27</v>
      </c>
      <c r="AP8" s="4" t="s">
        <v>27</v>
      </c>
      <c r="AQ8" s="4" t="s">
        <v>27</v>
      </c>
      <c r="AR8" s="4" t="s">
        <v>27</v>
      </c>
      <c r="AS8" s="4" t="s">
        <v>27</v>
      </c>
      <c r="AT8" s="4" t="s">
        <v>27</v>
      </c>
      <c r="AU8" s="4" t="s">
        <v>27</v>
      </c>
      <c r="AV8" s="4" t="s">
        <v>27</v>
      </c>
      <c r="AW8" s="4" t="s">
        <v>27</v>
      </c>
      <c r="AX8" s="4" t="s">
        <v>27</v>
      </c>
      <c r="AY8" s="4" t="s">
        <v>27</v>
      </c>
      <c r="AZ8" s="4" t="s">
        <v>27</v>
      </c>
      <c r="BA8" s="4" t="s">
        <v>27</v>
      </c>
      <c r="BB8" s="4" t="s">
        <v>27</v>
      </c>
      <c r="BC8" s="4" t="s">
        <v>27</v>
      </c>
      <c r="BD8" s="4" t="s">
        <v>27</v>
      </c>
      <c r="BE8" s="4" t="s">
        <v>27</v>
      </c>
      <c r="BF8" s="4" t="s">
        <v>27</v>
      </c>
      <c r="BG8" s="4" t="s">
        <v>27</v>
      </c>
      <c r="BH8" s="4" t="s">
        <v>27</v>
      </c>
      <c r="BI8" s="4" t="s">
        <v>27</v>
      </c>
      <c r="BJ8" s="4" t="s">
        <v>27</v>
      </c>
      <c r="BK8" s="4" t="s">
        <v>27</v>
      </c>
      <c r="BL8" s="4" t="s">
        <v>27</v>
      </c>
      <c r="BM8" s="4" t="s">
        <v>27</v>
      </c>
      <c r="BN8" s="4" t="s">
        <v>27</v>
      </c>
      <c r="BO8" s="4" t="s">
        <v>27</v>
      </c>
      <c r="BP8" s="4" t="s">
        <v>27</v>
      </c>
      <c r="BQ8" s="4" t="s">
        <v>27</v>
      </c>
      <c r="BR8" s="4" t="s">
        <v>27</v>
      </c>
      <c r="BS8" s="4" t="s">
        <v>27</v>
      </c>
      <c r="BT8" s="4" t="s">
        <v>27</v>
      </c>
      <c r="BU8" s="4" t="s">
        <v>27</v>
      </c>
      <c r="BV8" s="4" t="s">
        <v>27</v>
      </c>
      <c r="BW8" s="4" t="s">
        <v>27</v>
      </c>
      <c r="BX8" s="4" t="s">
        <v>27</v>
      </c>
      <c r="BY8" s="4" t="s">
        <v>27</v>
      </c>
      <c r="BZ8" s="4" t="s">
        <v>27</v>
      </c>
      <c r="CA8" s="4" t="s">
        <v>27</v>
      </c>
      <c r="CB8" s="4" t="s">
        <v>27</v>
      </c>
      <c r="CC8" s="4" t="s">
        <v>27</v>
      </c>
      <c r="CD8" s="4" t="s">
        <v>27</v>
      </c>
      <c r="CE8" s="4" t="s">
        <v>27</v>
      </c>
      <c r="CF8" s="4" t="s">
        <v>27</v>
      </c>
      <c r="CG8" s="4" t="s">
        <v>27</v>
      </c>
      <c r="CH8" s="4" t="s">
        <v>27</v>
      </c>
      <c r="CI8" s="4" t="s">
        <v>27</v>
      </c>
      <c r="CJ8" s="4" t="s">
        <v>27</v>
      </c>
      <c r="CK8" s="4" t="s">
        <v>27</v>
      </c>
      <c r="CL8" s="4" t="s">
        <v>27</v>
      </c>
      <c r="CM8" s="4" t="s">
        <v>27</v>
      </c>
      <c r="CN8" s="4" t="s">
        <v>27</v>
      </c>
      <c r="CO8" s="4" t="s">
        <v>27</v>
      </c>
      <c r="CP8" s="4" t="s">
        <v>27</v>
      </c>
      <c r="CQ8" s="4" t="s">
        <v>27</v>
      </c>
      <c r="CR8" s="4" t="s">
        <v>27</v>
      </c>
      <c r="CS8" s="4" t="s">
        <v>27</v>
      </c>
      <c r="CT8" s="4" t="s">
        <v>27</v>
      </c>
      <c r="CU8" s="4" t="s">
        <v>27</v>
      </c>
      <c r="CV8" s="4" t="s">
        <v>27</v>
      </c>
      <c r="CW8" s="4" t="s">
        <v>27</v>
      </c>
      <c r="CX8" s="4" t="s">
        <v>27</v>
      </c>
      <c r="CY8" s="4" t="s">
        <v>27</v>
      </c>
      <c r="CZ8" s="4" t="s">
        <v>27</v>
      </c>
      <c r="DA8" s="4" t="s">
        <v>27</v>
      </c>
      <c r="DB8" s="4" t="s">
        <v>27</v>
      </c>
      <c r="DC8" s="4" t="s">
        <v>27</v>
      </c>
      <c r="DD8" s="4" t="s">
        <v>27</v>
      </c>
      <c r="DE8" s="4" t="s">
        <v>27</v>
      </c>
      <c r="DF8" s="4" t="s">
        <v>27</v>
      </c>
      <c r="DG8" s="4" t="s">
        <v>27</v>
      </c>
      <c r="DH8" s="4" t="s">
        <v>27</v>
      </c>
      <c r="DI8" s="4" t="s">
        <v>27</v>
      </c>
      <c r="DJ8" s="4" t="s">
        <v>27</v>
      </c>
      <c r="DK8" s="4" t="s">
        <v>27</v>
      </c>
      <c r="DL8" s="4" t="s">
        <v>27</v>
      </c>
      <c r="DM8" s="4" t="s">
        <v>27</v>
      </c>
      <c r="DN8" s="4" t="s">
        <v>27</v>
      </c>
      <c r="DO8" s="4" t="s">
        <v>27</v>
      </c>
      <c r="DP8" s="4" t="s">
        <v>27</v>
      </c>
      <c r="DQ8" s="4" t="s">
        <v>27</v>
      </c>
      <c r="DR8" s="4" t="s">
        <v>27</v>
      </c>
      <c r="DS8" s="4" t="s">
        <v>27</v>
      </c>
      <c r="DT8" s="4" t="s">
        <v>27</v>
      </c>
      <c r="DU8" s="4" t="s">
        <v>27</v>
      </c>
      <c r="DV8" s="4" t="s">
        <v>27</v>
      </c>
      <c r="DW8" s="4" t="s">
        <v>27</v>
      </c>
      <c r="DX8" s="4" t="s">
        <v>27</v>
      </c>
      <c r="DY8" s="4" t="s">
        <v>27</v>
      </c>
      <c r="DZ8" s="4" t="s">
        <v>27</v>
      </c>
      <c r="EA8" s="4" t="s">
        <v>27</v>
      </c>
      <c r="EB8" s="4" t="s">
        <v>27</v>
      </c>
      <c r="EC8" s="4" t="s">
        <v>27</v>
      </c>
      <c r="ED8" s="4" t="s">
        <v>27</v>
      </c>
      <c r="EE8" s="4" t="s">
        <v>27</v>
      </c>
      <c r="EF8" s="4" t="s">
        <v>27</v>
      </c>
      <c r="EG8" s="4" t="s">
        <v>27</v>
      </c>
      <c r="EH8" s="4" t="s">
        <v>27</v>
      </c>
      <c r="EI8" s="4" t="s">
        <v>27</v>
      </c>
      <c r="EJ8" s="4" t="s">
        <v>27</v>
      </c>
      <c r="EK8" s="4" t="s">
        <v>27</v>
      </c>
      <c r="EL8" s="4" t="s">
        <v>27</v>
      </c>
      <c r="EM8" s="4" t="s">
        <v>27</v>
      </c>
      <c r="EN8" s="4" t="s">
        <v>27</v>
      </c>
      <c r="EO8" s="4" t="s">
        <v>27</v>
      </c>
      <c r="EP8" s="4" t="s">
        <v>27</v>
      </c>
      <c r="EQ8" s="4" t="s">
        <v>27</v>
      </c>
      <c r="ER8" s="4">
        <v>103</v>
      </c>
      <c r="ES8" s="4" t="s">
        <v>149</v>
      </c>
      <c r="ET8" s="4" t="s">
        <v>7</v>
      </c>
      <c r="EU8" s="7" t="s">
        <v>27</v>
      </c>
      <c r="EV8" s="2" t="s">
        <v>27</v>
      </c>
      <c r="EW8" s="66"/>
    </row>
    <row r="9" spans="1:153" x14ac:dyDescent="0.45">
      <c r="A9" s="1" t="s">
        <v>57</v>
      </c>
      <c r="B9" t="s">
        <v>59</v>
      </c>
      <c r="C9" s="4">
        <v>2</v>
      </c>
      <c r="D9" s="6" t="s">
        <v>38</v>
      </c>
      <c r="H9" s="2"/>
      <c r="I9" s="4">
        <v>1.4</v>
      </c>
      <c r="J9" s="7" t="str">
        <f t="shared" si="0"/>
        <v>REQ-URS2</v>
      </c>
      <c r="K9" s="4" t="s">
        <v>85</v>
      </c>
      <c r="L9" s="4" t="s">
        <v>27</v>
      </c>
      <c r="M9" s="4" t="s">
        <v>27</v>
      </c>
      <c r="N9" s="4" t="s">
        <v>27</v>
      </c>
      <c r="O9" s="4" t="s">
        <v>27</v>
      </c>
      <c r="P9" s="4" t="s">
        <v>27</v>
      </c>
      <c r="Q9" s="4" t="s">
        <v>27</v>
      </c>
      <c r="R9" s="4" t="s">
        <v>27</v>
      </c>
      <c r="S9" s="4" t="s">
        <v>27</v>
      </c>
      <c r="T9" s="4" t="s">
        <v>27</v>
      </c>
      <c r="U9" s="4" t="s">
        <v>27</v>
      </c>
      <c r="V9" s="4" t="s">
        <v>27</v>
      </c>
      <c r="W9" s="4" t="s">
        <v>27</v>
      </c>
      <c r="X9" s="4" t="s">
        <v>27</v>
      </c>
      <c r="Y9" s="4" t="s">
        <v>27</v>
      </c>
      <c r="Z9" s="4" t="s">
        <v>27</v>
      </c>
      <c r="AA9" s="4" t="s">
        <v>27</v>
      </c>
      <c r="AB9" s="4" t="s">
        <v>27</v>
      </c>
      <c r="AC9" s="4" t="s">
        <v>27</v>
      </c>
      <c r="AD9" s="4" t="s">
        <v>27</v>
      </c>
      <c r="AE9" s="4" t="s">
        <v>27</v>
      </c>
      <c r="AF9" s="4" t="s">
        <v>27</v>
      </c>
      <c r="AG9" s="4" t="s">
        <v>27</v>
      </c>
      <c r="AH9" s="4" t="s">
        <v>27</v>
      </c>
      <c r="AI9" s="4" t="s">
        <v>27</v>
      </c>
      <c r="AJ9" s="4" t="s">
        <v>27</v>
      </c>
      <c r="AK9" s="4" t="s">
        <v>27</v>
      </c>
      <c r="AL9" s="4" t="s">
        <v>27</v>
      </c>
      <c r="AM9" s="4" t="s">
        <v>27</v>
      </c>
      <c r="AN9" s="4" t="s">
        <v>27</v>
      </c>
      <c r="AO9" s="4" t="s">
        <v>27</v>
      </c>
      <c r="AP9" s="4" t="s">
        <v>27</v>
      </c>
      <c r="AQ9" s="4" t="s">
        <v>27</v>
      </c>
      <c r="AR9" s="4" t="s">
        <v>27</v>
      </c>
      <c r="AS9" s="4" t="s">
        <v>27</v>
      </c>
      <c r="AT9" s="4" t="s">
        <v>27</v>
      </c>
      <c r="AU9" s="4" t="s">
        <v>27</v>
      </c>
      <c r="AV9" s="4" t="s">
        <v>27</v>
      </c>
      <c r="AW9" s="4" t="s">
        <v>27</v>
      </c>
      <c r="AX9" s="4" t="s">
        <v>27</v>
      </c>
      <c r="AY9" s="4" t="s">
        <v>27</v>
      </c>
      <c r="AZ9" s="4" t="s">
        <v>27</v>
      </c>
      <c r="BA9" s="4" t="s">
        <v>27</v>
      </c>
      <c r="BB9" s="4" t="s">
        <v>27</v>
      </c>
      <c r="BC9" s="4" t="s">
        <v>27</v>
      </c>
      <c r="BD9" s="4" t="s">
        <v>27</v>
      </c>
      <c r="BE9" s="4" t="s">
        <v>27</v>
      </c>
      <c r="BF9" s="4" t="s">
        <v>27</v>
      </c>
      <c r="BG9" s="4" t="s">
        <v>27</v>
      </c>
      <c r="BH9" s="4" t="s">
        <v>27</v>
      </c>
      <c r="BI9" s="4" t="s">
        <v>27</v>
      </c>
      <c r="BJ9" s="4" t="s">
        <v>27</v>
      </c>
      <c r="BK9" s="4" t="s">
        <v>27</v>
      </c>
      <c r="BL9" s="4" t="s">
        <v>27</v>
      </c>
      <c r="BM9" s="4" t="s">
        <v>27</v>
      </c>
      <c r="BN9" s="4" t="s">
        <v>27</v>
      </c>
      <c r="BO9" s="4" t="s">
        <v>27</v>
      </c>
      <c r="BP9" s="4" t="s">
        <v>27</v>
      </c>
      <c r="BQ9" s="4" t="s">
        <v>27</v>
      </c>
      <c r="BR9" s="4" t="s">
        <v>27</v>
      </c>
      <c r="BS9" s="4" t="s">
        <v>27</v>
      </c>
      <c r="BT9" s="4" t="s">
        <v>27</v>
      </c>
      <c r="BU9" s="4" t="s">
        <v>27</v>
      </c>
      <c r="BV9" s="4" t="s">
        <v>27</v>
      </c>
      <c r="BW9" s="4" t="s">
        <v>27</v>
      </c>
      <c r="BX9" s="4" t="s">
        <v>27</v>
      </c>
      <c r="BY9" s="4" t="s">
        <v>27</v>
      </c>
      <c r="BZ9" s="4" t="s">
        <v>27</v>
      </c>
      <c r="CA9" s="4" t="s">
        <v>27</v>
      </c>
      <c r="CB9" s="4" t="s">
        <v>27</v>
      </c>
      <c r="CC9" s="4" t="s">
        <v>27</v>
      </c>
      <c r="CD9" s="4" t="s">
        <v>27</v>
      </c>
      <c r="CE9" s="4" t="s">
        <v>27</v>
      </c>
      <c r="CF9" s="4" t="s">
        <v>27</v>
      </c>
      <c r="CG9" s="4" t="s">
        <v>27</v>
      </c>
      <c r="CH9" s="4" t="s">
        <v>27</v>
      </c>
      <c r="CI9" s="4" t="s">
        <v>27</v>
      </c>
      <c r="CJ9" s="4" t="s">
        <v>27</v>
      </c>
      <c r="CK9" s="4" t="s">
        <v>27</v>
      </c>
      <c r="CL9" s="4" t="s">
        <v>27</v>
      </c>
      <c r="CM9" s="4" t="s">
        <v>27</v>
      </c>
      <c r="CN9" s="4" t="s">
        <v>27</v>
      </c>
      <c r="CO9" s="4" t="s">
        <v>27</v>
      </c>
      <c r="CP9" s="4" t="s">
        <v>27</v>
      </c>
      <c r="CQ9" s="4" t="s">
        <v>27</v>
      </c>
      <c r="CR9" s="4" t="s">
        <v>27</v>
      </c>
      <c r="CS9" s="4" t="s">
        <v>27</v>
      </c>
      <c r="CT9" s="4" t="s">
        <v>27</v>
      </c>
      <c r="CU9" s="4" t="s">
        <v>27</v>
      </c>
      <c r="CV9" s="4" t="s">
        <v>27</v>
      </c>
      <c r="CW9" s="4" t="s">
        <v>27</v>
      </c>
      <c r="CX9" s="4" t="s">
        <v>27</v>
      </c>
      <c r="CY9" s="4" t="s">
        <v>27</v>
      </c>
      <c r="CZ9" s="4" t="s">
        <v>27</v>
      </c>
      <c r="DA9" s="4" t="s">
        <v>27</v>
      </c>
      <c r="DB9" s="4" t="s">
        <v>27</v>
      </c>
      <c r="DC9" s="4" t="s">
        <v>27</v>
      </c>
      <c r="DD9" s="4" t="s">
        <v>27</v>
      </c>
      <c r="DE9" s="4" t="s">
        <v>27</v>
      </c>
      <c r="DF9" s="4" t="s">
        <v>27</v>
      </c>
      <c r="DG9" s="4" t="s">
        <v>27</v>
      </c>
      <c r="DH9" s="4" t="s">
        <v>27</v>
      </c>
      <c r="DI9" s="4" t="s">
        <v>27</v>
      </c>
      <c r="DJ9" s="4" t="s">
        <v>27</v>
      </c>
      <c r="DK9" s="4" t="s">
        <v>27</v>
      </c>
      <c r="DL9" s="4" t="s">
        <v>27</v>
      </c>
      <c r="DM9" s="4" t="s">
        <v>27</v>
      </c>
      <c r="DN9" s="4" t="s">
        <v>27</v>
      </c>
      <c r="DO9" s="4" t="s">
        <v>27</v>
      </c>
      <c r="DP9" s="4" t="s">
        <v>27</v>
      </c>
      <c r="DQ9" s="4" t="s">
        <v>27</v>
      </c>
      <c r="DR9" s="4" t="s">
        <v>27</v>
      </c>
      <c r="DS9" s="4" t="s">
        <v>27</v>
      </c>
      <c r="DT9" s="4" t="s">
        <v>27</v>
      </c>
      <c r="DU9" s="4" t="s">
        <v>27</v>
      </c>
      <c r="DV9" s="4" t="s">
        <v>27</v>
      </c>
      <c r="DW9" s="4" t="s">
        <v>27</v>
      </c>
      <c r="DX9" s="4" t="s">
        <v>27</v>
      </c>
      <c r="DY9" s="4" t="s">
        <v>27</v>
      </c>
      <c r="DZ9" s="4" t="s">
        <v>27</v>
      </c>
      <c r="EA9" s="4" t="s">
        <v>27</v>
      </c>
      <c r="EB9" s="4" t="s">
        <v>27</v>
      </c>
      <c r="EC9" s="4" t="s">
        <v>27</v>
      </c>
      <c r="ED9" s="4" t="s">
        <v>27</v>
      </c>
      <c r="EE9" s="4" t="s">
        <v>27</v>
      </c>
      <c r="EF9" s="4" t="s">
        <v>27</v>
      </c>
      <c r="EG9" s="4" t="s">
        <v>27</v>
      </c>
      <c r="EH9" s="4" t="s">
        <v>27</v>
      </c>
      <c r="EI9" s="4" t="s">
        <v>27</v>
      </c>
      <c r="EJ9" s="4" t="s">
        <v>27</v>
      </c>
      <c r="EK9" s="4" t="s">
        <v>27</v>
      </c>
      <c r="EL9" s="4" t="s">
        <v>27</v>
      </c>
      <c r="EM9" s="4" t="s">
        <v>27</v>
      </c>
      <c r="EN9" s="4" t="s">
        <v>27</v>
      </c>
      <c r="EO9" s="4" t="s">
        <v>27</v>
      </c>
      <c r="EP9" s="4" t="s">
        <v>27</v>
      </c>
      <c r="EQ9" s="4" t="s">
        <v>27</v>
      </c>
      <c r="ER9" s="4">
        <v>102</v>
      </c>
      <c r="ES9" s="4" t="s">
        <v>150</v>
      </c>
      <c r="ET9" s="4" t="s">
        <v>6</v>
      </c>
      <c r="EU9" s="7" t="s">
        <v>27</v>
      </c>
      <c r="EV9" s="2" t="s">
        <v>27</v>
      </c>
      <c r="EW9" s="66"/>
    </row>
    <row r="10" spans="1:153" x14ac:dyDescent="0.45">
      <c r="A10" s="1" t="s">
        <v>57</v>
      </c>
      <c r="B10" t="s">
        <v>59</v>
      </c>
      <c r="C10" s="4">
        <v>3</v>
      </c>
      <c r="D10" s="6" t="s">
        <v>39</v>
      </c>
      <c r="H10" s="2"/>
      <c r="I10" s="4">
        <v>1.4</v>
      </c>
      <c r="J10" s="7" t="str">
        <f t="shared" si="0"/>
        <v>REQ-URS3</v>
      </c>
      <c r="K10" s="4" t="s">
        <v>85</v>
      </c>
      <c r="L10" s="4" t="s">
        <v>27</v>
      </c>
      <c r="M10" s="4" t="s">
        <v>27</v>
      </c>
      <c r="N10" s="4" t="s">
        <v>27</v>
      </c>
      <c r="O10" s="4" t="s">
        <v>27</v>
      </c>
      <c r="P10" s="4" t="s">
        <v>27</v>
      </c>
      <c r="Q10" s="4" t="s">
        <v>27</v>
      </c>
      <c r="R10" s="4" t="s">
        <v>27</v>
      </c>
      <c r="S10" s="4" t="s">
        <v>27</v>
      </c>
      <c r="T10" s="4" t="s">
        <v>27</v>
      </c>
      <c r="U10" s="4" t="s">
        <v>27</v>
      </c>
      <c r="V10" s="4" t="s">
        <v>27</v>
      </c>
      <c r="W10" s="4" t="s">
        <v>27</v>
      </c>
      <c r="X10" s="4" t="s">
        <v>27</v>
      </c>
      <c r="Y10" s="4" t="s">
        <v>27</v>
      </c>
      <c r="Z10" s="4" t="s">
        <v>27</v>
      </c>
      <c r="AA10" s="4" t="s">
        <v>27</v>
      </c>
      <c r="AB10" s="4" t="s">
        <v>27</v>
      </c>
      <c r="AC10" s="4" t="s">
        <v>27</v>
      </c>
      <c r="AD10" s="4" t="s">
        <v>27</v>
      </c>
      <c r="AE10" s="4" t="s">
        <v>27</v>
      </c>
      <c r="AF10" s="4" t="s">
        <v>27</v>
      </c>
      <c r="AG10" s="4" t="s">
        <v>27</v>
      </c>
      <c r="AH10" s="4" t="s">
        <v>27</v>
      </c>
      <c r="AI10" s="4" t="s">
        <v>27</v>
      </c>
      <c r="AJ10" s="4" t="s">
        <v>27</v>
      </c>
      <c r="AK10" s="4" t="s">
        <v>27</v>
      </c>
      <c r="AL10" s="4" t="s">
        <v>27</v>
      </c>
      <c r="AM10" s="4" t="s">
        <v>27</v>
      </c>
      <c r="AN10" s="4" t="s">
        <v>27</v>
      </c>
      <c r="AO10" s="4" t="s">
        <v>27</v>
      </c>
      <c r="AP10" s="4" t="s">
        <v>27</v>
      </c>
      <c r="AQ10" s="4" t="s">
        <v>27</v>
      </c>
      <c r="AR10" s="4" t="s">
        <v>27</v>
      </c>
      <c r="AS10" s="4" t="s">
        <v>27</v>
      </c>
      <c r="AT10" s="4" t="s">
        <v>27</v>
      </c>
      <c r="AU10" s="4" t="s">
        <v>27</v>
      </c>
      <c r="AV10" s="4" t="s">
        <v>27</v>
      </c>
      <c r="AW10" s="4" t="s">
        <v>27</v>
      </c>
      <c r="AX10" s="4" t="s">
        <v>27</v>
      </c>
      <c r="AY10" s="4" t="s">
        <v>27</v>
      </c>
      <c r="AZ10" s="4" t="s">
        <v>27</v>
      </c>
      <c r="BA10" s="4" t="s">
        <v>27</v>
      </c>
      <c r="BB10" s="4" t="s">
        <v>27</v>
      </c>
      <c r="BC10" s="4" t="s">
        <v>27</v>
      </c>
      <c r="BD10" s="4" t="s">
        <v>27</v>
      </c>
      <c r="BE10" s="4" t="s">
        <v>27</v>
      </c>
      <c r="BF10" s="4" t="s">
        <v>27</v>
      </c>
      <c r="BG10" s="4" t="s">
        <v>27</v>
      </c>
      <c r="BH10" s="4" t="s">
        <v>27</v>
      </c>
      <c r="BI10" s="4" t="s">
        <v>27</v>
      </c>
      <c r="BJ10" s="4" t="s">
        <v>27</v>
      </c>
      <c r="BK10" s="4" t="s">
        <v>27</v>
      </c>
      <c r="BL10" s="4" t="s">
        <v>27</v>
      </c>
      <c r="BM10" s="4" t="s">
        <v>27</v>
      </c>
      <c r="BN10" s="4" t="s">
        <v>27</v>
      </c>
      <c r="BO10" s="4" t="s">
        <v>27</v>
      </c>
      <c r="BP10" s="4" t="s">
        <v>27</v>
      </c>
      <c r="BQ10" s="4" t="s">
        <v>27</v>
      </c>
      <c r="BR10" s="4" t="s">
        <v>27</v>
      </c>
      <c r="BS10" s="4" t="s">
        <v>27</v>
      </c>
      <c r="BT10" s="4" t="s">
        <v>27</v>
      </c>
      <c r="BU10" s="4" t="s">
        <v>27</v>
      </c>
      <c r="BV10" s="4" t="s">
        <v>27</v>
      </c>
      <c r="BW10" s="4" t="s">
        <v>27</v>
      </c>
      <c r="BX10" s="4" t="s">
        <v>27</v>
      </c>
      <c r="BY10" s="4" t="s">
        <v>27</v>
      </c>
      <c r="BZ10" s="4" t="s">
        <v>27</v>
      </c>
      <c r="CA10" s="4" t="s">
        <v>27</v>
      </c>
      <c r="CB10" s="4" t="s">
        <v>27</v>
      </c>
      <c r="CC10" s="4" t="s">
        <v>27</v>
      </c>
      <c r="CD10" s="4" t="s">
        <v>27</v>
      </c>
      <c r="CE10" s="4" t="s">
        <v>27</v>
      </c>
      <c r="CF10" s="4" t="s">
        <v>27</v>
      </c>
      <c r="CG10" s="4" t="s">
        <v>27</v>
      </c>
      <c r="CH10" s="4" t="s">
        <v>27</v>
      </c>
      <c r="CI10" s="4" t="s">
        <v>27</v>
      </c>
      <c r="CJ10" s="4" t="s">
        <v>27</v>
      </c>
      <c r="CK10" s="4" t="s">
        <v>27</v>
      </c>
      <c r="CL10" s="4" t="s">
        <v>27</v>
      </c>
      <c r="CM10" s="4" t="s">
        <v>27</v>
      </c>
      <c r="CN10" s="4" t="s">
        <v>27</v>
      </c>
      <c r="CO10" s="4" t="s">
        <v>27</v>
      </c>
      <c r="CP10" s="4" t="s">
        <v>27</v>
      </c>
      <c r="CQ10" s="4" t="s">
        <v>27</v>
      </c>
      <c r="CR10" s="4" t="s">
        <v>27</v>
      </c>
      <c r="CS10" s="4" t="s">
        <v>27</v>
      </c>
      <c r="CT10" s="4" t="s">
        <v>27</v>
      </c>
      <c r="CU10" s="4" t="s">
        <v>27</v>
      </c>
      <c r="CV10" s="4" t="s">
        <v>27</v>
      </c>
      <c r="CW10" s="4" t="s">
        <v>27</v>
      </c>
      <c r="CX10" s="4" t="s">
        <v>27</v>
      </c>
      <c r="CY10" s="4" t="s">
        <v>27</v>
      </c>
      <c r="CZ10" s="4" t="s">
        <v>27</v>
      </c>
      <c r="DA10" s="4" t="s">
        <v>27</v>
      </c>
      <c r="DB10" s="4" t="s">
        <v>27</v>
      </c>
      <c r="DC10" s="4" t="s">
        <v>27</v>
      </c>
      <c r="DD10" s="4" t="s">
        <v>27</v>
      </c>
      <c r="DE10" s="4" t="s">
        <v>27</v>
      </c>
      <c r="DF10" s="4" t="s">
        <v>27</v>
      </c>
      <c r="DG10" s="4" t="s">
        <v>27</v>
      </c>
      <c r="DH10" s="4" t="s">
        <v>27</v>
      </c>
      <c r="DI10" s="4" t="s">
        <v>27</v>
      </c>
      <c r="DJ10" s="4" t="s">
        <v>27</v>
      </c>
      <c r="DK10" s="4" t="s">
        <v>27</v>
      </c>
      <c r="DL10" s="4" t="s">
        <v>27</v>
      </c>
      <c r="DM10" s="4" t="s">
        <v>27</v>
      </c>
      <c r="DN10" s="4" t="s">
        <v>27</v>
      </c>
      <c r="DO10" s="4" t="s">
        <v>27</v>
      </c>
      <c r="DP10" s="4" t="s">
        <v>27</v>
      </c>
      <c r="DQ10" s="4" t="s">
        <v>27</v>
      </c>
      <c r="DR10" s="4" t="s">
        <v>27</v>
      </c>
      <c r="DS10" s="4" t="s">
        <v>27</v>
      </c>
      <c r="DT10" s="4" t="s">
        <v>27</v>
      </c>
      <c r="DU10" s="4" t="s">
        <v>27</v>
      </c>
      <c r="DV10" s="4" t="s">
        <v>27</v>
      </c>
      <c r="DW10" s="4" t="s">
        <v>27</v>
      </c>
      <c r="DX10" s="4" t="s">
        <v>27</v>
      </c>
      <c r="DY10" s="4" t="s">
        <v>27</v>
      </c>
      <c r="DZ10" s="4" t="s">
        <v>27</v>
      </c>
      <c r="EA10" s="4" t="s">
        <v>27</v>
      </c>
      <c r="EB10" s="4" t="s">
        <v>27</v>
      </c>
      <c r="EC10" s="4" t="s">
        <v>27</v>
      </c>
      <c r="ED10" s="4" t="s">
        <v>27</v>
      </c>
      <c r="EE10" s="4" t="s">
        <v>27</v>
      </c>
      <c r="EF10" s="4" t="s">
        <v>27</v>
      </c>
      <c r="EG10" s="4" t="s">
        <v>27</v>
      </c>
      <c r="EH10" s="4" t="s">
        <v>27</v>
      </c>
      <c r="EI10" s="4" t="s">
        <v>27</v>
      </c>
      <c r="EJ10" s="4" t="s">
        <v>27</v>
      </c>
      <c r="EK10" s="4" t="s">
        <v>27</v>
      </c>
      <c r="EL10" s="4" t="s">
        <v>27</v>
      </c>
      <c r="EM10" s="4" t="s">
        <v>27</v>
      </c>
      <c r="EN10" s="4" t="s">
        <v>27</v>
      </c>
      <c r="EO10" s="4" t="s">
        <v>27</v>
      </c>
      <c r="EP10" s="4" t="s">
        <v>27</v>
      </c>
      <c r="EQ10" s="4" t="s">
        <v>27</v>
      </c>
      <c r="ER10" s="4">
        <v>102</v>
      </c>
      <c r="ES10" s="4" t="s">
        <v>150</v>
      </c>
      <c r="ET10" s="4" t="s">
        <v>8</v>
      </c>
      <c r="EU10" s="7" t="s">
        <v>27</v>
      </c>
      <c r="EV10" s="2" t="s">
        <v>27</v>
      </c>
      <c r="EW10" s="66"/>
    </row>
    <row r="11" spans="1:153" x14ac:dyDescent="0.45">
      <c r="A11" s="1" t="s">
        <v>57</v>
      </c>
      <c r="B11" t="s">
        <v>59</v>
      </c>
      <c r="C11" s="4">
        <v>4</v>
      </c>
      <c r="D11" s="6" t="s">
        <v>40</v>
      </c>
      <c r="H11" s="2"/>
      <c r="I11" s="4">
        <v>1.4</v>
      </c>
      <c r="J11" s="7" t="str">
        <f t="shared" si="0"/>
        <v>REQ-URS4</v>
      </c>
      <c r="K11" s="4" t="s">
        <v>85</v>
      </c>
      <c r="L11" s="4" t="s">
        <v>27</v>
      </c>
      <c r="M11" s="4" t="s">
        <v>27</v>
      </c>
      <c r="N11" s="4" t="s">
        <v>27</v>
      </c>
      <c r="O11" s="4" t="s">
        <v>27</v>
      </c>
      <c r="P11" s="4" t="s">
        <v>27</v>
      </c>
      <c r="Q11" s="4" t="s">
        <v>27</v>
      </c>
      <c r="R11" s="4" t="s">
        <v>27</v>
      </c>
      <c r="S11" s="4" t="s">
        <v>27</v>
      </c>
      <c r="T11" s="4" t="s">
        <v>27</v>
      </c>
      <c r="U11" s="4" t="s">
        <v>27</v>
      </c>
      <c r="V11" s="4" t="s">
        <v>27</v>
      </c>
      <c r="W11" s="4" t="s">
        <v>27</v>
      </c>
      <c r="X11" s="4" t="s">
        <v>27</v>
      </c>
      <c r="Y11" s="4" t="s">
        <v>27</v>
      </c>
      <c r="Z11" s="4" t="s">
        <v>27</v>
      </c>
      <c r="AA11" s="4" t="s">
        <v>27</v>
      </c>
      <c r="AB11" s="4" t="s">
        <v>27</v>
      </c>
      <c r="AC11" s="4" t="s">
        <v>27</v>
      </c>
      <c r="AD11" s="4" t="s">
        <v>27</v>
      </c>
      <c r="AE11" s="4" t="s">
        <v>27</v>
      </c>
      <c r="AF11" s="4" t="s">
        <v>27</v>
      </c>
      <c r="AG11" s="4" t="s">
        <v>27</v>
      </c>
      <c r="AH11" s="4" t="s">
        <v>27</v>
      </c>
      <c r="AI11" s="4" t="s">
        <v>27</v>
      </c>
      <c r="AJ11" s="4" t="s">
        <v>27</v>
      </c>
      <c r="AK11" s="4" t="s">
        <v>27</v>
      </c>
      <c r="AL11" s="4" t="s">
        <v>27</v>
      </c>
      <c r="AM11" s="4" t="s">
        <v>27</v>
      </c>
      <c r="AN11" s="4" t="s">
        <v>27</v>
      </c>
      <c r="AO11" s="4" t="s">
        <v>27</v>
      </c>
      <c r="AP11" s="4" t="s">
        <v>27</v>
      </c>
      <c r="AQ11" s="4" t="s">
        <v>27</v>
      </c>
      <c r="AR11" s="4" t="s">
        <v>27</v>
      </c>
      <c r="AS11" s="4" t="s">
        <v>27</v>
      </c>
      <c r="AT11" s="4" t="s">
        <v>27</v>
      </c>
      <c r="AU11" s="4" t="s">
        <v>27</v>
      </c>
      <c r="AV11" s="4" t="s">
        <v>27</v>
      </c>
      <c r="AW11" s="4" t="s">
        <v>27</v>
      </c>
      <c r="AX11" s="4" t="s">
        <v>27</v>
      </c>
      <c r="AY11" s="4" t="s">
        <v>27</v>
      </c>
      <c r="AZ11" s="4" t="s">
        <v>27</v>
      </c>
      <c r="BA11" s="4" t="s">
        <v>27</v>
      </c>
      <c r="BB11" s="4" t="s">
        <v>27</v>
      </c>
      <c r="BC11" s="4" t="s">
        <v>27</v>
      </c>
      <c r="BD11" s="4" t="s">
        <v>27</v>
      </c>
      <c r="BE11" s="4" t="s">
        <v>27</v>
      </c>
      <c r="BF11" s="4" t="s">
        <v>27</v>
      </c>
      <c r="BG11" s="4" t="s">
        <v>27</v>
      </c>
      <c r="BH11" s="4" t="s">
        <v>27</v>
      </c>
      <c r="BI11" s="4" t="s">
        <v>27</v>
      </c>
      <c r="BJ11" s="4" t="s">
        <v>27</v>
      </c>
      <c r="BK11" s="4" t="s">
        <v>27</v>
      </c>
      <c r="BL11" s="4" t="s">
        <v>27</v>
      </c>
      <c r="BM11" s="4" t="s">
        <v>27</v>
      </c>
      <c r="BN11" s="4" t="s">
        <v>27</v>
      </c>
      <c r="BO11" s="4" t="s">
        <v>27</v>
      </c>
      <c r="BP11" s="4" t="s">
        <v>27</v>
      </c>
      <c r="BQ11" s="4" t="s">
        <v>27</v>
      </c>
      <c r="BR11" s="4" t="s">
        <v>27</v>
      </c>
      <c r="BS11" s="4" t="s">
        <v>27</v>
      </c>
      <c r="BT11" s="4" t="s">
        <v>27</v>
      </c>
      <c r="BU11" s="4" t="s">
        <v>27</v>
      </c>
      <c r="BV11" s="4" t="s">
        <v>27</v>
      </c>
      <c r="BW11" s="4" t="s">
        <v>27</v>
      </c>
      <c r="BX11" s="4" t="s">
        <v>27</v>
      </c>
      <c r="BY11" s="4" t="s">
        <v>27</v>
      </c>
      <c r="BZ11" s="4" t="s">
        <v>27</v>
      </c>
      <c r="CA11" s="4" t="s">
        <v>27</v>
      </c>
      <c r="CB11" s="4" t="s">
        <v>27</v>
      </c>
      <c r="CC11" s="4" t="s">
        <v>27</v>
      </c>
      <c r="CD11" s="4" t="s">
        <v>27</v>
      </c>
      <c r="CE11" s="4" t="s">
        <v>27</v>
      </c>
      <c r="CF11" s="4" t="s">
        <v>27</v>
      </c>
      <c r="CG11" s="4" t="s">
        <v>27</v>
      </c>
      <c r="CH11" s="4" t="s">
        <v>27</v>
      </c>
      <c r="CI11" s="4" t="s">
        <v>27</v>
      </c>
      <c r="CJ11" s="4" t="s">
        <v>27</v>
      </c>
      <c r="CK11" s="4" t="s">
        <v>27</v>
      </c>
      <c r="CL11" s="4" t="s">
        <v>27</v>
      </c>
      <c r="CM11" s="4" t="s">
        <v>27</v>
      </c>
      <c r="CN11" s="4" t="s">
        <v>27</v>
      </c>
      <c r="CO11" s="4" t="s">
        <v>27</v>
      </c>
      <c r="CP11" s="4" t="s">
        <v>27</v>
      </c>
      <c r="CQ11" s="4" t="s">
        <v>27</v>
      </c>
      <c r="CR11" s="4" t="s">
        <v>27</v>
      </c>
      <c r="CS11" s="4" t="s">
        <v>27</v>
      </c>
      <c r="CT11" s="4" t="s">
        <v>27</v>
      </c>
      <c r="CU11" s="4" t="s">
        <v>27</v>
      </c>
      <c r="CV11" s="4" t="s">
        <v>27</v>
      </c>
      <c r="CW11" s="4" t="s">
        <v>27</v>
      </c>
      <c r="CX11" s="4" t="s">
        <v>27</v>
      </c>
      <c r="CY11" s="4" t="s">
        <v>27</v>
      </c>
      <c r="CZ11" s="4" t="s">
        <v>27</v>
      </c>
      <c r="DA11" s="4" t="s">
        <v>27</v>
      </c>
      <c r="DB11" s="4" t="s">
        <v>27</v>
      </c>
      <c r="DC11" s="4" t="s">
        <v>27</v>
      </c>
      <c r="DD11" s="4" t="s">
        <v>27</v>
      </c>
      <c r="DE11" s="4" t="s">
        <v>27</v>
      </c>
      <c r="DF11" s="4" t="s">
        <v>27</v>
      </c>
      <c r="DG11" s="4" t="s">
        <v>27</v>
      </c>
      <c r="DH11" s="4" t="s">
        <v>27</v>
      </c>
      <c r="DI11" s="4" t="s">
        <v>27</v>
      </c>
      <c r="DJ11" s="4" t="s">
        <v>27</v>
      </c>
      <c r="DK11" s="4" t="s">
        <v>27</v>
      </c>
      <c r="DL11" s="4" t="s">
        <v>27</v>
      </c>
      <c r="DM11" s="4" t="s">
        <v>27</v>
      </c>
      <c r="DN11" s="4" t="s">
        <v>27</v>
      </c>
      <c r="DO11" s="4" t="s">
        <v>27</v>
      </c>
      <c r="DP11" s="4" t="s">
        <v>27</v>
      </c>
      <c r="DQ11" s="4" t="s">
        <v>27</v>
      </c>
      <c r="DR11" s="4" t="s">
        <v>27</v>
      </c>
      <c r="DS11" s="4" t="s">
        <v>27</v>
      </c>
      <c r="DT11" s="4" t="s">
        <v>27</v>
      </c>
      <c r="DU11" s="4" t="s">
        <v>27</v>
      </c>
      <c r="DV11" s="4" t="s">
        <v>27</v>
      </c>
      <c r="DW11" s="4" t="s">
        <v>27</v>
      </c>
      <c r="DX11" s="4" t="s">
        <v>27</v>
      </c>
      <c r="DY11" s="4" t="s">
        <v>27</v>
      </c>
      <c r="DZ11" s="4" t="s">
        <v>27</v>
      </c>
      <c r="EA11" s="4" t="s">
        <v>27</v>
      </c>
      <c r="EB11" s="4" t="s">
        <v>27</v>
      </c>
      <c r="EC11" s="4" t="s">
        <v>27</v>
      </c>
      <c r="ED11" s="4" t="s">
        <v>27</v>
      </c>
      <c r="EE11" s="4" t="s">
        <v>27</v>
      </c>
      <c r="EF11" s="4" t="s">
        <v>27</v>
      </c>
      <c r="EG11" s="4" t="s">
        <v>27</v>
      </c>
      <c r="EH11" s="4" t="s">
        <v>27</v>
      </c>
      <c r="EI11" s="4" t="s">
        <v>27</v>
      </c>
      <c r="EJ11" s="4" t="s">
        <v>27</v>
      </c>
      <c r="EK11" s="4" t="s">
        <v>27</v>
      </c>
      <c r="EL11" s="4" t="s">
        <v>27</v>
      </c>
      <c r="EM11" s="4" t="s">
        <v>27</v>
      </c>
      <c r="EN11" s="4" t="s">
        <v>27</v>
      </c>
      <c r="EO11" s="4" t="s">
        <v>27</v>
      </c>
      <c r="EP11" s="4" t="s">
        <v>27</v>
      </c>
      <c r="EQ11" s="4" t="s">
        <v>27</v>
      </c>
      <c r="ER11" s="4">
        <v>102</v>
      </c>
      <c r="ES11" s="4" t="s">
        <v>150</v>
      </c>
      <c r="ET11" s="4" t="s">
        <v>8</v>
      </c>
      <c r="EU11" s="7" t="s">
        <v>27</v>
      </c>
      <c r="EV11" s="2" t="s">
        <v>27</v>
      </c>
      <c r="EW11" s="66"/>
    </row>
    <row r="12" spans="1:153" x14ac:dyDescent="0.45">
      <c r="A12" s="1" t="s">
        <v>57</v>
      </c>
      <c r="B12" t="s">
        <v>59</v>
      </c>
      <c r="C12" s="4">
        <v>5</v>
      </c>
      <c r="D12" s="6" t="s">
        <v>41</v>
      </c>
      <c r="H12" s="2"/>
      <c r="I12" s="4">
        <v>1.4</v>
      </c>
      <c r="J12" s="7" t="str">
        <f t="shared" si="0"/>
        <v>REQ-URS5</v>
      </c>
      <c r="K12" s="4" t="s">
        <v>85</v>
      </c>
      <c r="L12" s="4" t="s">
        <v>27</v>
      </c>
      <c r="M12" s="4" t="s">
        <v>27</v>
      </c>
      <c r="N12" s="4" t="s">
        <v>27</v>
      </c>
      <c r="O12" s="4" t="s">
        <v>27</v>
      </c>
      <c r="P12" s="4" t="s">
        <v>27</v>
      </c>
      <c r="Q12" s="4" t="s">
        <v>27</v>
      </c>
      <c r="R12" s="4" t="s">
        <v>27</v>
      </c>
      <c r="S12" s="4" t="s">
        <v>27</v>
      </c>
      <c r="T12" s="4" t="s">
        <v>27</v>
      </c>
      <c r="U12" s="4" t="s">
        <v>27</v>
      </c>
      <c r="V12" s="4" t="s">
        <v>27</v>
      </c>
      <c r="W12" s="4" t="s">
        <v>27</v>
      </c>
      <c r="X12" s="4" t="s">
        <v>27</v>
      </c>
      <c r="Y12" s="4" t="s">
        <v>27</v>
      </c>
      <c r="Z12" s="4" t="s">
        <v>27</v>
      </c>
      <c r="AA12" s="4" t="s">
        <v>27</v>
      </c>
      <c r="AB12" s="4" t="s">
        <v>27</v>
      </c>
      <c r="AC12" s="4" t="s">
        <v>27</v>
      </c>
      <c r="AD12" s="4" t="s">
        <v>27</v>
      </c>
      <c r="AE12" s="4" t="s">
        <v>27</v>
      </c>
      <c r="AF12" s="4" t="s">
        <v>27</v>
      </c>
      <c r="AG12" s="4" t="s">
        <v>27</v>
      </c>
      <c r="AH12" s="4" t="s">
        <v>27</v>
      </c>
      <c r="AI12" s="4" t="s">
        <v>27</v>
      </c>
      <c r="AJ12" s="4" t="s">
        <v>27</v>
      </c>
      <c r="AK12" s="4" t="s">
        <v>27</v>
      </c>
      <c r="AL12" s="4" t="s">
        <v>27</v>
      </c>
      <c r="AM12" s="4" t="s">
        <v>27</v>
      </c>
      <c r="AN12" s="4" t="s">
        <v>27</v>
      </c>
      <c r="AO12" s="4" t="s">
        <v>27</v>
      </c>
      <c r="AP12" s="4" t="s">
        <v>27</v>
      </c>
      <c r="AQ12" s="4" t="s">
        <v>27</v>
      </c>
      <c r="AR12" s="4" t="s">
        <v>27</v>
      </c>
      <c r="AS12" s="4" t="s">
        <v>27</v>
      </c>
      <c r="AT12" s="4" t="s">
        <v>27</v>
      </c>
      <c r="AU12" s="4" t="s">
        <v>27</v>
      </c>
      <c r="AV12" s="4" t="s">
        <v>27</v>
      </c>
      <c r="AW12" s="4" t="s">
        <v>27</v>
      </c>
      <c r="AX12" s="4" t="s">
        <v>27</v>
      </c>
      <c r="AY12" s="4" t="s">
        <v>27</v>
      </c>
      <c r="AZ12" s="4" t="s">
        <v>27</v>
      </c>
      <c r="BA12" s="4" t="s">
        <v>27</v>
      </c>
      <c r="BB12" s="4" t="s">
        <v>27</v>
      </c>
      <c r="BC12" s="4" t="s">
        <v>27</v>
      </c>
      <c r="BD12" s="4" t="s">
        <v>27</v>
      </c>
      <c r="BE12" s="4" t="s">
        <v>27</v>
      </c>
      <c r="BF12" s="4" t="s">
        <v>27</v>
      </c>
      <c r="BG12" s="4" t="s">
        <v>27</v>
      </c>
      <c r="BH12" s="4" t="s">
        <v>27</v>
      </c>
      <c r="BI12" s="4" t="s">
        <v>27</v>
      </c>
      <c r="BJ12" s="4" t="s">
        <v>27</v>
      </c>
      <c r="BK12" s="4" t="s">
        <v>27</v>
      </c>
      <c r="BL12" s="4" t="s">
        <v>27</v>
      </c>
      <c r="BM12" s="4" t="s">
        <v>27</v>
      </c>
      <c r="BN12" s="4" t="s">
        <v>27</v>
      </c>
      <c r="BO12" s="4" t="s">
        <v>27</v>
      </c>
      <c r="BP12" s="4" t="s">
        <v>27</v>
      </c>
      <c r="BQ12" s="4" t="s">
        <v>27</v>
      </c>
      <c r="BR12" s="4" t="s">
        <v>27</v>
      </c>
      <c r="BS12" s="4" t="s">
        <v>27</v>
      </c>
      <c r="BT12" s="4" t="s">
        <v>27</v>
      </c>
      <c r="BU12" s="4" t="s">
        <v>27</v>
      </c>
      <c r="BV12" s="4" t="s">
        <v>27</v>
      </c>
      <c r="BW12" s="4" t="s">
        <v>27</v>
      </c>
      <c r="BX12" s="4" t="s">
        <v>27</v>
      </c>
      <c r="BY12" s="4" t="s">
        <v>27</v>
      </c>
      <c r="BZ12" s="4" t="s">
        <v>27</v>
      </c>
      <c r="CA12" s="4" t="s">
        <v>27</v>
      </c>
      <c r="CB12" s="4" t="s">
        <v>27</v>
      </c>
      <c r="CC12" s="4" t="s">
        <v>27</v>
      </c>
      <c r="CD12" s="4" t="s">
        <v>27</v>
      </c>
      <c r="CE12" s="4" t="s">
        <v>27</v>
      </c>
      <c r="CF12" s="4" t="s">
        <v>27</v>
      </c>
      <c r="CG12" s="4" t="s">
        <v>27</v>
      </c>
      <c r="CH12" s="4" t="s">
        <v>27</v>
      </c>
      <c r="CI12" s="4" t="s">
        <v>27</v>
      </c>
      <c r="CJ12" s="4" t="s">
        <v>27</v>
      </c>
      <c r="CK12" s="4" t="s">
        <v>27</v>
      </c>
      <c r="CL12" s="4" t="s">
        <v>27</v>
      </c>
      <c r="CM12" s="4" t="s">
        <v>27</v>
      </c>
      <c r="CN12" s="4" t="s">
        <v>27</v>
      </c>
      <c r="CO12" s="4" t="s">
        <v>27</v>
      </c>
      <c r="CP12" s="4" t="s">
        <v>27</v>
      </c>
      <c r="CQ12" s="4" t="s">
        <v>27</v>
      </c>
      <c r="CR12" s="4" t="s">
        <v>27</v>
      </c>
      <c r="CS12" s="4" t="s">
        <v>27</v>
      </c>
      <c r="CT12" s="4" t="s">
        <v>27</v>
      </c>
      <c r="CU12" s="4" t="s">
        <v>27</v>
      </c>
      <c r="CV12" s="4" t="s">
        <v>27</v>
      </c>
      <c r="CW12" s="4" t="s">
        <v>27</v>
      </c>
      <c r="CX12" s="4" t="s">
        <v>27</v>
      </c>
      <c r="CY12" s="4" t="s">
        <v>27</v>
      </c>
      <c r="CZ12" s="4" t="s">
        <v>27</v>
      </c>
      <c r="DA12" s="4" t="s">
        <v>27</v>
      </c>
      <c r="DB12" s="4" t="s">
        <v>27</v>
      </c>
      <c r="DC12" s="4" t="s">
        <v>27</v>
      </c>
      <c r="DD12" s="4" t="s">
        <v>27</v>
      </c>
      <c r="DE12" s="4" t="s">
        <v>27</v>
      </c>
      <c r="DF12" s="4" t="s">
        <v>27</v>
      </c>
      <c r="DG12" s="4" t="s">
        <v>27</v>
      </c>
      <c r="DH12" s="4" t="s">
        <v>27</v>
      </c>
      <c r="DI12" s="4" t="s">
        <v>27</v>
      </c>
      <c r="DJ12" s="4" t="s">
        <v>27</v>
      </c>
      <c r="DK12" s="4" t="s">
        <v>27</v>
      </c>
      <c r="DL12" s="4" t="s">
        <v>27</v>
      </c>
      <c r="DM12" s="4" t="s">
        <v>27</v>
      </c>
      <c r="DN12" s="4" t="s">
        <v>27</v>
      </c>
      <c r="DO12" s="4" t="s">
        <v>27</v>
      </c>
      <c r="DP12" s="4" t="s">
        <v>27</v>
      </c>
      <c r="DQ12" s="4" t="s">
        <v>27</v>
      </c>
      <c r="DR12" s="4" t="s">
        <v>27</v>
      </c>
      <c r="DS12" s="4" t="s">
        <v>27</v>
      </c>
      <c r="DT12" s="4" t="s">
        <v>27</v>
      </c>
      <c r="DU12" s="4" t="s">
        <v>27</v>
      </c>
      <c r="DV12" s="4" t="s">
        <v>27</v>
      </c>
      <c r="DW12" s="4" t="s">
        <v>27</v>
      </c>
      <c r="DX12" s="4" t="s">
        <v>27</v>
      </c>
      <c r="DY12" s="4" t="s">
        <v>27</v>
      </c>
      <c r="DZ12" s="4" t="s">
        <v>27</v>
      </c>
      <c r="EA12" s="4" t="s">
        <v>27</v>
      </c>
      <c r="EB12" s="4" t="s">
        <v>27</v>
      </c>
      <c r="EC12" s="4" t="s">
        <v>27</v>
      </c>
      <c r="ED12" s="4" t="s">
        <v>27</v>
      </c>
      <c r="EE12" s="4" t="s">
        <v>27</v>
      </c>
      <c r="EF12" s="4" t="s">
        <v>27</v>
      </c>
      <c r="EG12" s="4" t="s">
        <v>27</v>
      </c>
      <c r="EH12" s="4" t="s">
        <v>27</v>
      </c>
      <c r="EI12" s="4" t="s">
        <v>27</v>
      </c>
      <c r="EJ12" s="4" t="s">
        <v>27</v>
      </c>
      <c r="EK12" s="4" t="s">
        <v>27</v>
      </c>
      <c r="EL12" s="4" t="s">
        <v>27</v>
      </c>
      <c r="EM12" s="4" t="s">
        <v>27</v>
      </c>
      <c r="EN12" s="4" t="s">
        <v>27</v>
      </c>
      <c r="EO12" s="4" t="s">
        <v>27</v>
      </c>
      <c r="EP12" s="4" t="s">
        <v>27</v>
      </c>
      <c r="EQ12" s="4" t="s">
        <v>27</v>
      </c>
      <c r="ER12" s="4">
        <v>102</v>
      </c>
      <c r="ES12" s="4" t="s">
        <v>150</v>
      </c>
      <c r="ET12" s="4" t="s">
        <v>32</v>
      </c>
      <c r="EU12" s="7" t="s">
        <v>27</v>
      </c>
      <c r="EV12" s="2" t="s">
        <v>27</v>
      </c>
      <c r="EW12" s="66"/>
    </row>
    <row r="13" spans="1:153" x14ac:dyDescent="0.45">
      <c r="A13" s="1" t="s">
        <v>57</v>
      </c>
      <c r="B13" t="s">
        <v>59</v>
      </c>
      <c r="C13" s="4">
        <v>6</v>
      </c>
      <c r="D13" s="6" t="s">
        <v>42</v>
      </c>
      <c r="H13" s="2"/>
      <c r="I13" s="4">
        <v>1.4</v>
      </c>
      <c r="J13" s="7" t="str">
        <f t="shared" si="0"/>
        <v>REQ-URS6</v>
      </c>
      <c r="K13" s="4" t="s">
        <v>85</v>
      </c>
      <c r="L13" s="4" t="s">
        <v>27</v>
      </c>
      <c r="M13" s="4" t="s">
        <v>27</v>
      </c>
      <c r="N13" s="4" t="s">
        <v>27</v>
      </c>
      <c r="O13" s="4" t="s">
        <v>27</v>
      </c>
      <c r="P13" s="4" t="s">
        <v>27</v>
      </c>
      <c r="Q13" s="4" t="s">
        <v>27</v>
      </c>
      <c r="R13" s="4" t="s">
        <v>27</v>
      </c>
      <c r="S13" s="4" t="s">
        <v>27</v>
      </c>
      <c r="T13" s="4" t="s">
        <v>27</v>
      </c>
      <c r="U13" s="4" t="s">
        <v>27</v>
      </c>
      <c r="V13" s="4" t="s">
        <v>27</v>
      </c>
      <c r="W13" s="4" t="s">
        <v>27</v>
      </c>
      <c r="X13" s="4" t="s">
        <v>27</v>
      </c>
      <c r="Y13" s="4" t="s">
        <v>27</v>
      </c>
      <c r="Z13" s="4" t="s">
        <v>27</v>
      </c>
      <c r="AA13" s="4" t="s">
        <v>27</v>
      </c>
      <c r="AB13" s="4" t="s">
        <v>27</v>
      </c>
      <c r="AC13" s="4" t="s">
        <v>27</v>
      </c>
      <c r="AD13" s="4" t="s">
        <v>27</v>
      </c>
      <c r="AE13" s="4" t="s">
        <v>27</v>
      </c>
      <c r="AF13" s="4" t="s">
        <v>27</v>
      </c>
      <c r="AG13" s="4" t="s">
        <v>27</v>
      </c>
      <c r="AH13" s="4" t="s">
        <v>27</v>
      </c>
      <c r="AI13" s="4" t="s">
        <v>27</v>
      </c>
      <c r="AJ13" s="4" t="s">
        <v>27</v>
      </c>
      <c r="AK13" s="4" t="s">
        <v>27</v>
      </c>
      <c r="AL13" s="4" t="s">
        <v>27</v>
      </c>
      <c r="AM13" s="4" t="s">
        <v>27</v>
      </c>
      <c r="AN13" s="4" t="s">
        <v>27</v>
      </c>
      <c r="AO13" s="4" t="s">
        <v>27</v>
      </c>
      <c r="AP13" s="4" t="s">
        <v>27</v>
      </c>
      <c r="AQ13" s="4" t="s">
        <v>27</v>
      </c>
      <c r="AR13" s="4" t="s">
        <v>27</v>
      </c>
      <c r="AS13" s="4" t="s">
        <v>27</v>
      </c>
      <c r="AT13" s="4" t="s">
        <v>27</v>
      </c>
      <c r="AU13" s="4" t="s">
        <v>27</v>
      </c>
      <c r="AV13" s="4" t="s">
        <v>27</v>
      </c>
      <c r="AW13" s="4" t="s">
        <v>27</v>
      </c>
      <c r="AX13" s="4" t="s">
        <v>27</v>
      </c>
      <c r="AY13" s="4" t="s">
        <v>27</v>
      </c>
      <c r="AZ13" s="4" t="s">
        <v>27</v>
      </c>
      <c r="BA13" s="4" t="s">
        <v>27</v>
      </c>
      <c r="BB13" s="4" t="s">
        <v>27</v>
      </c>
      <c r="BC13" s="4" t="s">
        <v>27</v>
      </c>
      <c r="BD13" s="4" t="s">
        <v>27</v>
      </c>
      <c r="BE13" s="4" t="s">
        <v>27</v>
      </c>
      <c r="BF13" s="4" t="s">
        <v>27</v>
      </c>
      <c r="BG13" s="4" t="s">
        <v>27</v>
      </c>
      <c r="BH13" s="4" t="s">
        <v>27</v>
      </c>
      <c r="BI13" s="4" t="s">
        <v>27</v>
      </c>
      <c r="BJ13" s="4" t="s">
        <v>27</v>
      </c>
      <c r="BK13" s="4" t="s">
        <v>27</v>
      </c>
      <c r="BL13" s="4" t="s">
        <v>27</v>
      </c>
      <c r="BM13" s="4" t="s">
        <v>27</v>
      </c>
      <c r="BN13" s="4" t="s">
        <v>27</v>
      </c>
      <c r="BO13" s="4" t="s">
        <v>27</v>
      </c>
      <c r="BP13" s="4" t="s">
        <v>27</v>
      </c>
      <c r="BQ13" s="4" t="s">
        <v>27</v>
      </c>
      <c r="BR13" s="4" t="s">
        <v>27</v>
      </c>
      <c r="BS13" s="4" t="s">
        <v>27</v>
      </c>
      <c r="BT13" s="4" t="s">
        <v>27</v>
      </c>
      <c r="BU13" s="4" t="s">
        <v>27</v>
      </c>
      <c r="BV13" s="4" t="s">
        <v>27</v>
      </c>
      <c r="BW13" s="4" t="s">
        <v>27</v>
      </c>
      <c r="BX13" s="4" t="s">
        <v>27</v>
      </c>
      <c r="BY13" s="4" t="s">
        <v>27</v>
      </c>
      <c r="BZ13" s="4" t="s">
        <v>27</v>
      </c>
      <c r="CA13" s="4" t="s">
        <v>27</v>
      </c>
      <c r="CB13" s="4" t="s">
        <v>27</v>
      </c>
      <c r="CC13" s="4" t="s">
        <v>27</v>
      </c>
      <c r="CD13" s="4" t="s">
        <v>27</v>
      </c>
      <c r="CE13" s="4" t="s">
        <v>27</v>
      </c>
      <c r="CF13" s="4" t="s">
        <v>27</v>
      </c>
      <c r="CG13" s="4" t="s">
        <v>27</v>
      </c>
      <c r="CH13" s="4" t="s">
        <v>27</v>
      </c>
      <c r="CI13" s="4" t="s">
        <v>27</v>
      </c>
      <c r="CJ13" s="4" t="s">
        <v>27</v>
      </c>
      <c r="CK13" s="4" t="s">
        <v>27</v>
      </c>
      <c r="CL13" s="4" t="s">
        <v>27</v>
      </c>
      <c r="CM13" s="4" t="s">
        <v>27</v>
      </c>
      <c r="CN13" s="4" t="s">
        <v>27</v>
      </c>
      <c r="CO13" s="4" t="s">
        <v>27</v>
      </c>
      <c r="CP13" s="4" t="s">
        <v>27</v>
      </c>
      <c r="CQ13" s="4" t="s">
        <v>27</v>
      </c>
      <c r="CR13" s="4" t="s">
        <v>27</v>
      </c>
      <c r="CS13" s="4" t="s">
        <v>27</v>
      </c>
      <c r="CT13" s="4" t="s">
        <v>27</v>
      </c>
      <c r="CU13" s="4" t="s">
        <v>27</v>
      </c>
      <c r="CV13" s="4" t="s">
        <v>27</v>
      </c>
      <c r="CW13" s="4" t="s">
        <v>27</v>
      </c>
      <c r="CX13" s="4" t="s">
        <v>27</v>
      </c>
      <c r="CY13" s="4" t="s">
        <v>27</v>
      </c>
      <c r="CZ13" s="4" t="s">
        <v>27</v>
      </c>
      <c r="DA13" s="4" t="s">
        <v>27</v>
      </c>
      <c r="DB13" s="4" t="s">
        <v>27</v>
      </c>
      <c r="DC13" s="4" t="s">
        <v>27</v>
      </c>
      <c r="DD13" s="4" t="s">
        <v>27</v>
      </c>
      <c r="DE13" s="4" t="s">
        <v>27</v>
      </c>
      <c r="DF13" s="4" t="s">
        <v>27</v>
      </c>
      <c r="DG13" s="4" t="s">
        <v>27</v>
      </c>
      <c r="DH13" s="4" t="s">
        <v>27</v>
      </c>
      <c r="DI13" s="4" t="s">
        <v>27</v>
      </c>
      <c r="DJ13" s="4" t="s">
        <v>27</v>
      </c>
      <c r="DK13" s="4" t="s">
        <v>27</v>
      </c>
      <c r="DL13" s="4" t="s">
        <v>27</v>
      </c>
      <c r="DM13" s="4" t="s">
        <v>27</v>
      </c>
      <c r="DN13" s="4" t="s">
        <v>27</v>
      </c>
      <c r="DO13" s="4" t="s">
        <v>27</v>
      </c>
      <c r="DP13" s="4" t="s">
        <v>27</v>
      </c>
      <c r="DQ13" s="4" t="s">
        <v>27</v>
      </c>
      <c r="DR13" s="4" t="s">
        <v>27</v>
      </c>
      <c r="DS13" s="4" t="s">
        <v>27</v>
      </c>
      <c r="DT13" s="4" t="s">
        <v>27</v>
      </c>
      <c r="DU13" s="4" t="s">
        <v>27</v>
      </c>
      <c r="DV13" s="4" t="s">
        <v>27</v>
      </c>
      <c r="DW13" s="4" t="s">
        <v>27</v>
      </c>
      <c r="DX13" s="4" t="s">
        <v>27</v>
      </c>
      <c r="DY13" s="4" t="s">
        <v>27</v>
      </c>
      <c r="DZ13" s="4" t="s">
        <v>27</v>
      </c>
      <c r="EA13" s="4" t="s">
        <v>27</v>
      </c>
      <c r="EB13" s="4" t="s">
        <v>27</v>
      </c>
      <c r="EC13" s="4" t="s">
        <v>27</v>
      </c>
      <c r="ED13" s="4" t="s">
        <v>27</v>
      </c>
      <c r="EE13" s="4" t="s">
        <v>27</v>
      </c>
      <c r="EF13" s="4" t="s">
        <v>27</v>
      </c>
      <c r="EG13" s="4" t="s">
        <v>27</v>
      </c>
      <c r="EH13" s="4" t="s">
        <v>27</v>
      </c>
      <c r="EI13" s="4" t="s">
        <v>27</v>
      </c>
      <c r="EJ13" s="4" t="s">
        <v>27</v>
      </c>
      <c r="EK13" s="4" t="s">
        <v>27</v>
      </c>
      <c r="EL13" s="4" t="s">
        <v>27</v>
      </c>
      <c r="EM13" s="4" t="s">
        <v>27</v>
      </c>
      <c r="EN13" s="4" t="s">
        <v>27</v>
      </c>
      <c r="EO13" s="4" t="s">
        <v>27</v>
      </c>
      <c r="EP13" s="4" t="s">
        <v>27</v>
      </c>
      <c r="EQ13" s="4" t="s">
        <v>27</v>
      </c>
      <c r="ER13" s="4">
        <v>102</v>
      </c>
      <c r="ES13" s="4" t="s">
        <v>150</v>
      </c>
      <c r="ET13" s="4" t="s">
        <v>151</v>
      </c>
      <c r="EU13" s="7" t="s">
        <v>27</v>
      </c>
      <c r="EV13" s="2" t="s">
        <v>27</v>
      </c>
      <c r="EW13" s="66"/>
    </row>
    <row r="14" spans="1:153" x14ac:dyDescent="0.45">
      <c r="A14" s="1" t="s">
        <v>57</v>
      </c>
      <c r="B14" t="s">
        <v>59</v>
      </c>
      <c r="C14" s="4">
        <v>7</v>
      </c>
      <c r="D14" s="6" t="s">
        <v>152</v>
      </c>
      <c r="H14" s="2"/>
      <c r="I14" s="4">
        <v>1.4</v>
      </c>
      <c r="J14" s="7" t="str">
        <f t="shared" si="0"/>
        <v>REQ-URS7</v>
      </c>
      <c r="K14" s="4" t="s">
        <v>85</v>
      </c>
      <c r="L14" s="4" t="s">
        <v>27</v>
      </c>
      <c r="M14" s="4" t="s">
        <v>27</v>
      </c>
      <c r="N14" s="4" t="s">
        <v>27</v>
      </c>
      <c r="O14" s="4" t="s">
        <v>27</v>
      </c>
      <c r="P14" s="4" t="s">
        <v>27</v>
      </c>
      <c r="Q14" s="4" t="s">
        <v>27</v>
      </c>
      <c r="R14" s="4" t="s">
        <v>27</v>
      </c>
      <c r="S14" s="4" t="s">
        <v>27</v>
      </c>
      <c r="T14" s="4" t="s">
        <v>27</v>
      </c>
      <c r="U14" s="4" t="s">
        <v>27</v>
      </c>
      <c r="V14" s="4" t="s">
        <v>27</v>
      </c>
      <c r="W14" s="4" t="s">
        <v>27</v>
      </c>
      <c r="X14" s="4" t="s">
        <v>27</v>
      </c>
      <c r="Y14" s="4" t="s">
        <v>27</v>
      </c>
      <c r="Z14" s="4" t="s">
        <v>27</v>
      </c>
      <c r="AA14" s="4" t="s">
        <v>27</v>
      </c>
      <c r="AB14" s="4" t="s">
        <v>27</v>
      </c>
      <c r="AC14" s="4" t="s">
        <v>27</v>
      </c>
      <c r="AD14" s="4" t="s">
        <v>27</v>
      </c>
      <c r="AE14" s="4" t="s">
        <v>27</v>
      </c>
      <c r="AF14" s="4" t="s">
        <v>27</v>
      </c>
      <c r="AG14" s="4" t="s">
        <v>27</v>
      </c>
      <c r="AH14" s="4" t="s">
        <v>27</v>
      </c>
      <c r="AI14" s="4" t="s">
        <v>27</v>
      </c>
      <c r="AJ14" s="4" t="s">
        <v>27</v>
      </c>
      <c r="AK14" s="4" t="s">
        <v>27</v>
      </c>
      <c r="AL14" s="4" t="s">
        <v>27</v>
      </c>
      <c r="AM14" s="4" t="s">
        <v>27</v>
      </c>
      <c r="AN14" s="4" t="s">
        <v>27</v>
      </c>
      <c r="AO14" s="4" t="s">
        <v>27</v>
      </c>
      <c r="AP14" s="4" t="s">
        <v>27</v>
      </c>
      <c r="AQ14" s="4" t="s">
        <v>27</v>
      </c>
      <c r="AR14" s="4" t="s">
        <v>27</v>
      </c>
      <c r="AS14" s="4" t="s">
        <v>27</v>
      </c>
      <c r="AT14" s="4" t="s">
        <v>27</v>
      </c>
      <c r="AU14" s="4" t="s">
        <v>27</v>
      </c>
      <c r="AV14" s="4" t="s">
        <v>27</v>
      </c>
      <c r="AW14" s="4" t="s">
        <v>27</v>
      </c>
      <c r="AX14" s="4" t="s">
        <v>27</v>
      </c>
      <c r="AY14" s="4" t="s">
        <v>27</v>
      </c>
      <c r="AZ14" s="4" t="s">
        <v>27</v>
      </c>
      <c r="BA14" s="4" t="s">
        <v>27</v>
      </c>
      <c r="BB14" s="4" t="s">
        <v>27</v>
      </c>
      <c r="BC14" s="4" t="s">
        <v>27</v>
      </c>
      <c r="BD14" s="4" t="s">
        <v>27</v>
      </c>
      <c r="BE14" s="4" t="s">
        <v>27</v>
      </c>
      <c r="BF14" s="4" t="s">
        <v>27</v>
      </c>
      <c r="BG14" s="4" t="s">
        <v>27</v>
      </c>
      <c r="BH14" s="4" t="s">
        <v>27</v>
      </c>
      <c r="BI14" s="4" t="s">
        <v>27</v>
      </c>
      <c r="BJ14" s="4" t="s">
        <v>27</v>
      </c>
      <c r="BK14" s="4" t="s">
        <v>27</v>
      </c>
      <c r="BL14" s="4" t="s">
        <v>27</v>
      </c>
      <c r="BM14" s="4" t="s">
        <v>27</v>
      </c>
      <c r="BN14" s="4" t="s">
        <v>27</v>
      </c>
      <c r="BO14" s="4" t="s">
        <v>27</v>
      </c>
      <c r="BP14" s="4" t="s">
        <v>27</v>
      </c>
      <c r="BQ14" s="4" t="s">
        <v>27</v>
      </c>
      <c r="BR14" s="4" t="s">
        <v>27</v>
      </c>
      <c r="BS14" s="4" t="s">
        <v>27</v>
      </c>
      <c r="BT14" s="4" t="s">
        <v>27</v>
      </c>
      <c r="BU14" s="4" t="s">
        <v>27</v>
      </c>
      <c r="BV14" s="4" t="s">
        <v>27</v>
      </c>
      <c r="BW14" s="4" t="s">
        <v>27</v>
      </c>
      <c r="BX14" s="4" t="s">
        <v>27</v>
      </c>
      <c r="BY14" s="4" t="s">
        <v>27</v>
      </c>
      <c r="BZ14" s="4" t="s">
        <v>27</v>
      </c>
      <c r="CA14" s="4" t="s">
        <v>27</v>
      </c>
      <c r="CB14" s="4" t="s">
        <v>27</v>
      </c>
      <c r="CC14" s="4" t="s">
        <v>27</v>
      </c>
      <c r="CD14" s="4" t="s">
        <v>27</v>
      </c>
      <c r="CE14" s="4" t="s">
        <v>27</v>
      </c>
      <c r="CF14" s="4" t="s">
        <v>27</v>
      </c>
      <c r="CG14" s="4" t="s">
        <v>27</v>
      </c>
      <c r="CH14" s="4" t="s">
        <v>27</v>
      </c>
      <c r="CI14" s="4" t="s">
        <v>27</v>
      </c>
      <c r="CJ14" s="4" t="s">
        <v>27</v>
      </c>
      <c r="CK14" s="4" t="s">
        <v>27</v>
      </c>
      <c r="CL14" s="4" t="s">
        <v>27</v>
      </c>
      <c r="CM14" s="4" t="s">
        <v>27</v>
      </c>
      <c r="CN14" s="4" t="s">
        <v>27</v>
      </c>
      <c r="CO14" s="4" t="s">
        <v>27</v>
      </c>
      <c r="CP14" s="4" t="s">
        <v>27</v>
      </c>
      <c r="CQ14" s="4" t="s">
        <v>27</v>
      </c>
      <c r="CR14" s="4" t="s">
        <v>27</v>
      </c>
      <c r="CS14" s="4" t="s">
        <v>27</v>
      </c>
      <c r="CT14" s="4" t="s">
        <v>27</v>
      </c>
      <c r="CU14" s="4" t="s">
        <v>27</v>
      </c>
      <c r="CV14" s="4" t="s">
        <v>27</v>
      </c>
      <c r="CW14" s="4" t="s">
        <v>27</v>
      </c>
      <c r="CX14" s="4" t="s">
        <v>27</v>
      </c>
      <c r="CY14" s="4" t="s">
        <v>27</v>
      </c>
      <c r="CZ14" s="4" t="s">
        <v>27</v>
      </c>
      <c r="DA14" s="4" t="s">
        <v>27</v>
      </c>
      <c r="DB14" s="4" t="s">
        <v>27</v>
      </c>
      <c r="DC14" s="4" t="s">
        <v>27</v>
      </c>
      <c r="DD14" s="4" t="s">
        <v>27</v>
      </c>
      <c r="DE14" s="4" t="s">
        <v>27</v>
      </c>
      <c r="DF14" s="4" t="s">
        <v>27</v>
      </c>
      <c r="DG14" s="4" t="s">
        <v>27</v>
      </c>
      <c r="DH14" s="4" t="s">
        <v>27</v>
      </c>
      <c r="DI14" s="4" t="s">
        <v>27</v>
      </c>
      <c r="DJ14" s="4" t="s">
        <v>27</v>
      </c>
      <c r="DK14" s="4" t="s">
        <v>27</v>
      </c>
      <c r="DL14" s="4" t="s">
        <v>27</v>
      </c>
      <c r="DM14" s="4" t="s">
        <v>27</v>
      </c>
      <c r="DN14" s="4" t="s">
        <v>27</v>
      </c>
      <c r="DO14" s="4" t="s">
        <v>27</v>
      </c>
      <c r="DP14" s="4" t="s">
        <v>27</v>
      </c>
      <c r="DQ14" s="4" t="s">
        <v>27</v>
      </c>
      <c r="DR14" s="4" t="s">
        <v>27</v>
      </c>
      <c r="DS14" s="4" t="s">
        <v>27</v>
      </c>
      <c r="DT14" s="4" t="s">
        <v>27</v>
      </c>
      <c r="DU14" s="4" t="s">
        <v>27</v>
      </c>
      <c r="DV14" s="4" t="s">
        <v>27</v>
      </c>
      <c r="DW14" s="4" t="s">
        <v>27</v>
      </c>
      <c r="DX14" s="4" t="s">
        <v>27</v>
      </c>
      <c r="DY14" s="4" t="s">
        <v>27</v>
      </c>
      <c r="DZ14" s="4" t="s">
        <v>27</v>
      </c>
      <c r="EA14" s="4" t="s">
        <v>27</v>
      </c>
      <c r="EB14" s="4" t="s">
        <v>27</v>
      </c>
      <c r="EC14" s="4" t="s">
        <v>27</v>
      </c>
      <c r="ED14" s="4" t="s">
        <v>27</v>
      </c>
      <c r="EE14" s="4" t="s">
        <v>27</v>
      </c>
      <c r="EF14" s="4" t="s">
        <v>27</v>
      </c>
      <c r="EG14" s="4" t="s">
        <v>27</v>
      </c>
      <c r="EH14" s="4" t="s">
        <v>27</v>
      </c>
      <c r="EI14" s="4" t="s">
        <v>27</v>
      </c>
      <c r="EJ14" s="4" t="s">
        <v>27</v>
      </c>
      <c r="EK14" s="4" t="s">
        <v>27</v>
      </c>
      <c r="EL14" s="4" t="s">
        <v>27</v>
      </c>
      <c r="EM14" s="4" t="s">
        <v>27</v>
      </c>
      <c r="EN14" s="4" t="s">
        <v>27</v>
      </c>
      <c r="EO14" s="4" t="s">
        <v>27</v>
      </c>
      <c r="EP14" s="4" t="s">
        <v>27</v>
      </c>
      <c r="EQ14" s="4" t="s">
        <v>27</v>
      </c>
      <c r="ER14" s="4">
        <v>103</v>
      </c>
      <c r="ES14" s="4" t="s">
        <v>149</v>
      </c>
      <c r="ET14" s="4" t="s">
        <v>8</v>
      </c>
      <c r="EU14" s="7" t="s">
        <v>27</v>
      </c>
      <c r="EV14" s="2" t="s">
        <v>27</v>
      </c>
      <c r="EW14" s="66"/>
    </row>
    <row r="15" spans="1:153" s="3" customFormat="1" ht="16.3" thickBot="1" x14ac:dyDescent="0.5">
      <c r="A15" s="27" t="s">
        <v>57</v>
      </c>
      <c r="B15" s="3" t="s">
        <v>60</v>
      </c>
      <c r="C15" s="5">
        <v>100</v>
      </c>
      <c r="D15" s="9" t="s">
        <v>49</v>
      </c>
      <c r="E15" s="3" t="s">
        <v>123</v>
      </c>
      <c r="H15" s="29"/>
      <c r="I15" s="69">
        <v>1.4</v>
      </c>
      <c r="J15" s="8" t="str">
        <f t="shared" ref="J15" si="1">"REQ-"&amp;$B15&amp;$C15</f>
        <v>REQ-FSP100</v>
      </c>
      <c r="K15" s="5" t="s">
        <v>85</v>
      </c>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8"/>
      <c r="EV15" s="29"/>
      <c r="EW15" s="67"/>
    </row>
    <row r="17" spans="4:8" ht="16.3" thickBot="1" x14ac:dyDescent="0.5"/>
    <row r="18" spans="4:8" x14ac:dyDescent="0.45">
      <c r="D18" s="103" t="s">
        <v>153</v>
      </c>
      <c r="E18" s="104"/>
      <c r="F18" s="104"/>
      <c r="G18" s="104"/>
      <c r="H18" s="105"/>
    </row>
    <row r="19" spans="4:8" x14ac:dyDescent="0.45">
      <c r="D19" s="106"/>
      <c r="E19" s="107"/>
      <c r="F19" s="107"/>
      <c r="G19" s="107"/>
      <c r="H19" s="108"/>
    </row>
    <row r="20" spans="4:8" x14ac:dyDescent="0.45">
      <c r="D20" s="106"/>
      <c r="E20" s="107"/>
      <c r="F20" s="107"/>
      <c r="G20" s="107"/>
      <c r="H20" s="108"/>
    </row>
    <row r="21" spans="4:8" x14ac:dyDescent="0.45">
      <c r="D21" s="106"/>
      <c r="E21" s="107"/>
      <c r="F21" s="107"/>
      <c r="G21" s="107"/>
      <c r="H21" s="108"/>
    </row>
    <row r="22" spans="4:8" x14ac:dyDescent="0.45">
      <c r="D22" s="106"/>
      <c r="E22" s="107"/>
      <c r="F22" s="107"/>
      <c r="G22" s="107"/>
      <c r="H22" s="108"/>
    </row>
    <row r="23" spans="4:8" x14ac:dyDescent="0.45">
      <c r="D23" s="106"/>
      <c r="E23" s="107"/>
      <c r="F23" s="107"/>
      <c r="G23" s="107"/>
      <c r="H23" s="108"/>
    </row>
    <row r="24" spans="4:8" ht="16.3" thickBot="1" x14ac:dyDescent="0.5">
      <c r="D24" s="109"/>
      <c r="E24" s="110"/>
      <c r="F24" s="110"/>
      <c r="G24" s="110"/>
      <c r="H24" s="111"/>
    </row>
  </sheetData>
  <mergeCells count="57">
    <mergeCell ref="D18:H24"/>
    <mergeCell ref="DJ4:DK4"/>
    <mergeCell ref="DM4:DN4"/>
    <mergeCell ref="DP4:DQ4"/>
    <mergeCell ref="DS4:DT4"/>
    <mergeCell ref="BZ4:CA4"/>
    <mergeCell ref="CC4:CD4"/>
    <mergeCell ref="CF4:CG4"/>
    <mergeCell ref="CI4:CJ4"/>
    <mergeCell ref="CL4:CM4"/>
    <mergeCell ref="CO4:CP4"/>
    <mergeCell ref="BH4:BI4"/>
    <mergeCell ref="BK4:BL4"/>
    <mergeCell ref="BN4:BO4"/>
    <mergeCell ref="BQ4:BR4"/>
    <mergeCell ref="BT4:BU4"/>
    <mergeCell ref="BE4:BF4"/>
    <mergeCell ref="DV4:DW4"/>
    <mergeCell ref="DY4:DZ4"/>
    <mergeCell ref="CR4:CS4"/>
    <mergeCell ref="CU4:CV4"/>
    <mergeCell ref="CX4:CY4"/>
    <mergeCell ref="DA4:DB4"/>
    <mergeCell ref="DD4:DE4"/>
    <mergeCell ref="DG4:DH4"/>
    <mergeCell ref="ER3:ET3"/>
    <mergeCell ref="L4:M4"/>
    <mergeCell ref="O4:P4"/>
    <mergeCell ref="R4:S4"/>
    <mergeCell ref="U4:V4"/>
    <mergeCell ref="X4:Y4"/>
    <mergeCell ref="AA4:AB4"/>
    <mergeCell ref="AD4:AE4"/>
    <mergeCell ref="AG4:AH4"/>
    <mergeCell ref="AJ4:AK4"/>
    <mergeCell ref="BW4:BX4"/>
    <mergeCell ref="AP4:AQ4"/>
    <mergeCell ref="AS4:AT4"/>
    <mergeCell ref="AV4:AW4"/>
    <mergeCell ref="AY4:AZ4"/>
    <mergeCell ref="BB4:BC4"/>
    <mergeCell ref="A1:C1"/>
    <mergeCell ref="D1:H1"/>
    <mergeCell ref="I1:EV1"/>
    <mergeCell ref="EW1:EW6"/>
    <mergeCell ref="A2:A6"/>
    <mergeCell ref="B2:B6"/>
    <mergeCell ref="C2:C6"/>
    <mergeCell ref="D2:D6"/>
    <mergeCell ref="E2:E6"/>
    <mergeCell ref="F2:F6"/>
    <mergeCell ref="AM4:AN4"/>
    <mergeCell ref="G2:G6"/>
    <mergeCell ref="H2:H6"/>
    <mergeCell ref="J2:EU2"/>
    <mergeCell ref="L3:EA3"/>
    <mergeCell ref="EB3:EP3"/>
  </mergeCell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2050" r:id="rId4">
          <objectPr defaultSize="0" r:id="rId5">
            <anchor moveWithCells="1">
              <from>
                <xdr:col>3</xdr:col>
                <xdr:colOff>1905000</xdr:colOff>
                <xdr:row>18</xdr:row>
                <xdr:rowOff>195943</xdr:rowOff>
              </from>
              <to>
                <xdr:col>5</xdr:col>
                <xdr:colOff>402771</xdr:colOff>
                <xdr:row>21</xdr:row>
                <xdr:rowOff>114300</xdr:rowOff>
              </to>
            </anchor>
          </objectPr>
        </oleObject>
      </mc:Choice>
      <mc:Fallback>
        <oleObject progId="Packager Shell Object" shapeId="2050" r:id="rId4"/>
      </mc:Fallback>
    </mc:AlternateContent>
  </oleObjects>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vt:lpstr>
      <vt:lpstr>Revision History</vt:lpstr>
      <vt:lpstr>Introduction</vt:lpstr>
      <vt:lpstr>Availability Requests</vt:lpstr>
      <vt:lpstr>Expected Availability Responses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Strickland, Stuart Walker</dc:creator>
  <cp:lastModifiedBy>Lakshmi Narayana Mukkapati</cp:lastModifiedBy>
  <dcterms:created xsi:type="dcterms:W3CDTF">2022-02-07T04:53:47Z</dcterms:created>
  <dcterms:modified xsi:type="dcterms:W3CDTF">2023-11-27T19:54:03Z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