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terry/projects/hdsp/helper/hdsp-resources/init-data/hzero-platform/hzero_platform/exclude_plugin_menu/plugin-dpc/"/>
    </mc:Choice>
  </mc:AlternateContent>
  <xr:revisionPtr revIDLastSave="0" documentId="13_ncr:1_{DF2907BA-AFD4-224A-8A01-48C935F19A61}" xr6:coauthVersionLast="45" xr6:coauthVersionMax="45" xr10:uidLastSave="{00000000-0000-0000-0000-000000000000}"/>
  <bookViews>
    <workbookView xWindow="0" yWindow="460" windowWidth="32640" windowHeight="20540" tabRatio="597" activeTab="1" xr2:uid="{00000000-000D-0000-FFFF-FFFF00000000}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_xlnm._FilterDatabase" localSheetId="1" hidden="1">值集数据!$A$33:$AA$41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I49" i="2" l="1"/>
  <c r="I50" i="2"/>
  <c r="I51" i="2"/>
  <c r="I52" i="2"/>
  <c r="I53" i="2"/>
  <c r="I44" i="2"/>
  <c r="I45" i="2"/>
  <c r="I46" i="2"/>
  <c r="I47" i="2"/>
  <c r="F79" i="2"/>
  <c r="I79" i="2"/>
  <c r="F80" i="2"/>
  <c r="I80" i="2"/>
  <c r="F81" i="2"/>
  <c r="I81" i="2"/>
  <c r="F82" i="2"/>
  <c r="I82" i="2"/>
  <c r="F83" i="2"/>
  <c r="I83" i="2"/>
  <c r="F84" i="2"/>
  <c r="I84" i="2"/>
  <c r="F85" i="2"/>
  <c r="I85" i="2"/>
  <c r="F86" i="2"/>
  <c r="I86" i="2"/>
  <c r="F87" i="2"/>
  <c r="I87" i="2"/>
  <c r="F88" i="2"/>
  <c r="I88" i="2"/>
  <c r="F89" i="2"/>
  <c r="I89" i="2"/>
  <c r="F90" i="2"/>
  <c r="I90" i="2"/>
  <c r="F66" i="2"/>
  <c r="I66" i="2"/>
  <c r="F67" i="2"/>
  <c r="I67" i="2"/>
  <c r="F68" i="2"/>
  <c r="I68" i="2"/>
  <c r="F69" i="2"/>
  <c r="I69" i="2"/>
  <c r="F70" i="2"/>
  <c r="I70" i="2"/>
  <c r="F71" i="2"/>
  <c r="I71" i="2"/>
  <c r="F72" i="2"/>
  <c r="I72" i="2"/>
  <c r="F73" i="2"/>
  <c r="I73" i="2"/>
  <c r="F74" i="2"/>
  <c r="I74" i="2"/>
  <c r="F75" i="2"/>
  <c r="I75" i="2"/>
  <c r="I108" i="2" l="1"/>
  <c r="F108" i="2"/>
  <c r="I107" i="2"/>
  <c r="F107" i="2"/>
  <c r="I106" i="2"/>
  <c r="F106" i="2"/>
  <c r="I105" i="2"/>
  <c r="F105" i="2"/>
  <c r="I104" i="2"/>
  <c r="F104" i="2"/>
  <c r="I103" i="2"/>
  <c r="F103" i="2"/>
  <c r="I102" i="2"/>
  <c r="F102" i="2"/>
  <c r="I101" i="2"/>
  <c r="F101" i="2"/>
  <c r="I100" i="2"/>
  <c r="F100" i="2"/>
  <c r="I99" i="2"/>
  <c r="F99" i="2"/>
  <c r="I98" i="2"/>
  <c r="F98" i="2"/>
  <c r="I97" i="2"/>
  <c r="F97" i="2"/>
  <c r="I96" i="2"/>
  <c r="F96" i="2"/>
  <c r="I95" i="2"/>
  <c r="F95" i="2"/>
  <c r="I94" i="2"/>
  <c r="F94" i="2"/>
  <c r="I93" i="2"/>
  <c r="F93" i="2"/>
  <c r="I92" i="2"/>
  <c r="F92" i="2"/>
  <c r="I91" i="2"/>
  <c r="F91" i="2"/>
  <c r="I78" i="2"/>
  <c r="F78" i="2"/>
  <c r="I77" i="2"/>
  <c r="F77" i="2"/>
  <c r="I76" i="2"/>
  <c r="F76" i="2"/>
  <c r="I63" i="2"/>
  <c r="I62" i="2"/>
  <c r="I61" i="2"/>
  <c r="I60" i="2"/>
  <c r="I59" i="2"/>
  <c r="I58" i="2"/>
  <c r="I57" i="2"/>
  <c r="I56" i="2"/>
  <c r="I55" i="2"/>
  <c r="I54" i="2"/>
  <c r="I48" i="2"/>
  <c r="F41" i="2"/>
  <c r="F40" i="2"/>
  <c r="F39" i="2"/>
  <c r="F38" i="2"/>
  <c r="F37" i="2"/>
  <c r="F36" i="2"/>
  <c r="F35" i="2"/>
  <c r="F34" i="2"/>
</calcChain>
</file>

<file path=xl/sharedStrings.xml><?xml version="1.0" encoding="utf-8"?>
<sst xmlns="http://schemas.openxmlformats.org/spreadsheetml/2006/main" count="1268" uniqueCount="376">
  <si>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</si>
  <si>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</si>
  <si>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</si>
  <si>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</si>
  <si>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</si>
  <si>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</si>
  <si>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</si>
  <si>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</si>
  <si>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</si>
  <si>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</si>
  <si>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</si>
  <si>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</si>
  <si>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</si>
  <si>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</si>
  <si>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</si>
  <si>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</si>
  <si>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</si>
  <si>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</si>
  <si>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</si>
  <si>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</si>
  <si>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</si>
  <si>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</si>
  <si>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</si>
  <si>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</si>
  <si>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</si>
  <si>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</si>
  <si>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</si>
  <si>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</si>
  <si>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</si>
  <si>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</si>
  <si>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</si>
  <si>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</si>
  <si>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</si>
  <si>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</si>
  <si>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</si>
  <si>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</si>
  <si>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</si>
  <si>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</si>
  <si>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</si>
  <si>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</si>
  <si>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</si>
  <si>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</si>
  <si>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</si>
  <si>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</si>
  <si>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</si>
  <si>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</si>
  <si>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</si>
  <si>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</si>
  <si>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</si>
  <si>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</si>
  <si>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2021-05-06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</si>
  <si>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</si>
  <si>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</si>
  <si>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</si>
  <si>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</si>
  <si>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</si>
  <si>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</si>
  <si>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</si>
  <si>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</si>
  <si>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</si>
  <si>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</si>
  <si>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</si>
  <si>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tenant_id:zh_CN</t>
  </si>
  <si>
    <t>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</si>
  <si>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</si>
  <si>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</si>
  <si>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</si>
  <si>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</si>
  <si>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</si>
  <si>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</si>
  <si>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</si>
  <si>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</si>
  <si>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</si>
  <si>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</si>
  <si>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</si>
  <si>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</si>
  <si>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request_method</t>
  </si>
  <si>
    <t>IDP</t>
  </si>
  <si>
    <t>分配类型</t>
  </si>
  <si>
    <t>0</t>
  </si>
  <si>
    <t>1</t>
  </si>
  <si>
    <t>GET</t>
  </si>
  <si>
    <t>hpfm_lov-9</t>
  </si>
  <si>
    <t>URL</t>
  </si>
  <si>
    <t>当前用户可查询权限对象</t>
  </si>
  <si>
    <t>/v1/{organizationId}/permission-objects/query-user</t>
  </si>
  <si>
    <t>objectId</t>
  </si>
  <si>
    <t>objectCode</t>
  </si>
  <si>
    <t>hpfm_lov-10</t>
  </si>
  <si>
    <t>hpfm_lov-11</t>
  </si>
  <si>
    <t>当前用户可查询权限对象(平台级)</t>
  </si>
  <si>
    <t>/v1/permission-objects-site/query-user</t>
  </si>
  <si>
    <t>hpfm_lov-17</t>
  </si>
  <si>
    <t>当前用户权限对象所拥有的权限值(非分页)</t>
  </si>
  <si>
    <t>当前用户权限对象所拥有的权限值</t>
  </si>
  <si>
    <t>/v1/{organizationId}/permission-values/current-user-value-list</t>
  </si>
  <si>
    <t>valueCode</t>
  </si>
  <si>
    <t>valueName</t>
  </si>
  <si>
    <t>hpfm_lov-18</t>
  </si>
  <si>
    <t>当前用户权限对象所拥有的权限值(分页)</t>
  </si>
  <si>
    <t>/v1/{organizationId}/permission-values/current-user-value-pagelist</t>
  </si>
  <si>
    <t/>
  </si>
  <si>
    <t>值集类型</t>
  </si>
  <si>
    <t>给权限对象分配已过滤的权限值</t>
  </si>
  <si>
    <t>/v1/{organizationId}/permission-objects/query-filter</t>
  </si>
  <si>
    <t>权限组(供租户使用)</t>
  </si>
  <si>
    <t>权限组</t>
  </si>
  <si>
    <t>/v1/{organizationId}/permission-groups</t>
  </si>
  <si>
    <t>权限对象(平台级)</t>
  </si>
  <si>
    <t>权限对象(供租户使用)</t>
  </si>
  <si>
    <t>permission object</t>
  </si>
  <si>
    <t>权限对象</t>
  </si>
  <si>
    <t>/v1/{organizationId}/permission-objects</t>
  </si>
  <si>
    <t>objectName</t>
  </si>
  <si>
    <t>权限对象分配(平台级)</t>
  </si>
  <si>
    <t>/v1/permission-objects-site/list-assign</t>
  </si>
  <si>
    <t>权限对象分配(供租户使用)</t>
  </si>
  <si>
    <t>/v1/{organizationId}/permission-objects/list-assign</t>
  </si>
  <si>
    <t>权限对象(平台级,展示CODE)</t>
  </si>
  <si>
    <t>/v1/permission-objects-site?enabledFlag=1</t>
  </si>
  <si>
    <t>权限对象(供租户使用_展示CODE)</t>
  </si>
  <si>
    <t>/v1/{organizationId}/permission-objects?enabledFlag=1</t>
  </si>
  <si>
    <t>权限值(租户)</t>
  </si>
  <si>
    <t>/v1/{organizationId}/permission-values/list?enabledFlag=1</t>
  </si>
  <si>
    <t>权限组可以分配的用户</t>
  </si>
  <si>
    <t>/v1/{organizationId}/permission-group-assigns/exclude-these/users</t>
  </si>
  <si>
    <t>权限组可以分配的用户(平台级)</t>
  </si>
  <si>
    <t>权限组可以分配的用户(平台)</t>
  </si>
  <si>
    <t>/v1/permission-group-assigns-site/exclude-these/users</t>
  </si>
  <si>
    <t>权限组可分配客户端</t>
  </si>
  <si>
    <t>/v1/{organizationId}/permission-group-assigns/exclude-these/clients</t>
  </si>
  <si>
    <t>权限组可分配角色</t>
  </si>
  <si>
    <t>/v1/{organizationId}/permission-group-assigns/exclude-these/roles</t>
  </si>
  <si>
    <t>权限组可以分配的客户端(平台级)</t>
  </si>
  <si>
    <t>/v1/permission-group-assigns-site/exclude-these/clients</t>
  </si>
  <si>
    <t>权限组可以分配的角色(平台级)</t>
  </si>
  <si>
    <t>权限组可以分配的角色</t>
  </si>
  <si>
    <t>/v1/permission-group-assigns-site/exclude-these/roles</t>
  </si>
  <si>
    <t>权限组可以分配的租户(平台级)</t>
  </si>
  <si>
    <t>/v1/permission-group-assigns-site/exclude-these/tenants</t>
  </si>
  <si>
    <t>id</t>
  </si>
  <si>
    <t>权限对象权限值来源</t>
  </si>
  <si>
    <t>Permission object permission value source</t>
  </si>
  <si>
    <t>hpfm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</si>
  <si>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</si>
  <si>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</si>
  <si>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</si>
  <si>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</si>
  <si>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</si>
  <si>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</si>
  <si>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</si>
  <si>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</si>
  <si>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</si>
  <si>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</si>
  <si>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</si>
  <si>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</si>
  <si>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</si>
  <si>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</si>
  <si>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USER</t>
  </si>
  <si>
    <t>用户</t>
  </si>
  <si>
    <t>user</t>
  </si>
  <si>
    <t>10</t>
  </si>
  <si>
    <t>ROLE</t>
  </si>
  <si>
    <t>角色</t>
  </si>
  <si>
    <t>role</t>
  </si>
  <si>
    <t>20</t>
  </si>
  <si>
    <t>CLIENT</t>
  </si>
  <si>
    <t>客户端</t>
  </si>
  <si>
    <t>client</t>
  </si>
  <si>
    <t>30</t>
  </si>
  <si>
    <t>TENANT</t>
  </si>
  <si>
    <t>租户</t>
  </si>
  <si>
    <t>tenant</t>
  </si>
  <si>
    <t>40</t>
  </si>
  <si>
    <t>2</t>
  </si>
  <si>
    <t>3</t>
  </si>
  <si>
    <t>5</t>
  </si>
  <si>
    <t>LOV</t>
  </si>
  <si>
    <t>300</t>
  </si>
  <si>
    <t>值集</t>
  </si>
  <si>
    <t>独立值集</t>
  </si>
  <si>
    <t>值集视图</t>
  </si>
  <si>
    <t>MANUAL</t>
  </si>
  <si>
    <t>手工维护</t>
  </si>
  <si>
    <t>Manual</t>
  </si>
  <si>
    <t>List Of Value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</si>
  <si>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</si>
  <si>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</si>
  <si>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</si>
  <si>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</si>
  <si>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</si>
  <si>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</si>
  <si>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</si>
  <si>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</si>
  <si>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</si>
  <si>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</si>
  <si>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</si>
  <si>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</si>
  <si>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</si>
  <si>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</si>
  <si>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name</t>
  </si>
  <si>
    <t>选择角色</t>
  </si>
  <si>
    <t>realName</t>
  </si>
  <si>
    <t>选择用户</t>
  </si>
  <si>
    <t>loginName</t>
  </si>
  <si>
    <t>选择权限对象</t>
  </si>
  <si>
    <t>权限组(租户使用)</t>
  </si>
  <si>
    <t>groupId</t>
  </si>
  <si>
    <t>groupName</t>
  </si>
  <si>
    <t>权限对象(租户级)</t>
  </si>
  <si>
    <t>权限值代码(租户)</t>
  </si>
  <si>
    <t>valueId</t>
  </si>
  <si>
    <t>选择客户端</t>
  </si>
  <si>
    <t>权限组可分配用户</t>
  </si>
  <si>
    <t>权限组分配客户端</t>
  </si>
  <si>
    <t>权限组分配角色</t>
  </si>
  <si>
    <t>权限组分配租户</t>
  </si>
  <si>
    <t>权限组分配用户</t>
  </si>
  <si>
    <t>值集查询视图行表</t>
  </si>
  <si>
    <t>hpfm_lov_view_line</t>
  </si>
  <si>
    <t>*view_line_id</t>
  </si>
  <si>
    <t>#view_header_id</t>
  </si>
  <si>
    <t>display:zh_CN</t>
  </si>
  <si>
    <t>display:en_US</t>
  </si>
  <si>
    <t>#field_name</t>
  </si>
  <si>
    <t>query_field_flag</t>
  </si>
  <si>
    <t>table_field_flag</t>
  </si>
  <si>
    <t>table_field_width</t>
  </si>
  <si>
    <t>data_type</t>
  </si>
  <si>
    <t>source_code</t>
  </si>
  <si>
    <t>权限组名称</t>
  </si>
  <si>
    <t>权限组代码</t>
  </si>
  <si>
    <t>权限对象编码</t>
  </si>
  <si>
    <t>权限对象名称</t>
  </si>
  <si>
    <t>200</t>
  </si>
  <si>
    <t>250</t>
  </si>
  <si>
    <t>权限值编码</t>
  </si>
  <si>
    <t>权限值名称</t>
  </si>
  <si>
    <t>名称</t>
  </si>
  <si>
    <t>描述</t>
  </si>
  <si>
    <t>description</t>
  </si>
  <si>
    <t>账号</t>
  </si>
  <si>
    <t>真实名</t>
  </si>
  <si>
    <t>权限对象代码</t>
  </si>
  <si>
    <t>权限对象描述</t>
  </si>
  <si>
    <t>objectDescription</t>
  </si>
  <si>
    <t>权限组描述</t>
  </si>
  <si>
    <t>groupDescription</t>
  </si>
  <si>
    <t>对象说明</t>
  </si>
  <si>
    <t>对象名称</t>
  </si>
  <si>
    <t>对象编码</t>
  </si>
  <si>
    <t>权限值代码</t>
  </si>
  <si>
    <t>280</t>
  </si>
  <si>
    <t>客户端名称</t>
  </si>
  <si>
    <t>角色编码</t>
  </si>
  <si>
    <t>code</t>
  </si>
  <si>
    <t>角色名称</t>
  </si>
  <si>
    <t>角色名</t>
  </si>
  <si>
    <t>登录名</t>
  </si>
  <si>
    <t>租户名称</t>
  </si>
  <si>
    <t>hpfm_lov-8</t>
    <phoneticPr fontId="15" type="noConversion"/>
  </si>
  <si>
    <t>HPFM.DPC.PER.OBJECT_FILTER</t>
  </si>
  <si>
    <t>HPFM.DPC.PERMISSION_GROUP_TENANT</t>
  </si>
  <si>
    <t>HPFM.DPC.PERMISSION_OBJECT_SITE</t>
  </si>
  <si>
    <t>HPFM.DPC.PERMISSION_OBJECT_TENANT</t>
  </si>
  <si>
    <t>HPFM.DPC.PERMISSION_OBJ_ASN_SITE</t>
  </si>
  <si>
    <t>HPFM.DPC.PERMISSION_OBJ_ASN_TENANT</t>
  </si>
  <si>
    <t>HPFM.DPC.PERMISSION_OBJ_CODE_SITE</t>
  </si>
  <si>
    <t>HPFM.DPC.PERMISSION_OBJ_CODE_TEN</t>
  </si>
  <si>
    <t>HPFM.DPC.PERMISSION_VALUE_CODE</t>
  </si>
  <si>
    <t>HPFM.DPC.PER_GROUP_ASS_CLIENT</t>
  </si>
  <si>
    <t>HPFM.DPC.PER_GROUP_ASS_ROLE</t>
  </si>
  <si>
    <t>HPFM.DPC.PER_GROUP_ASS_USER</t>
  </si>
  <si>
    <t>HPFM.DPC.PER_GRO_ASS_CLI_SITE</t>
  </si>
  <si>
    <t>HPFM.DPC.PER_GRO_ASS_ROL_SITE</t>
  </si>
  <si>
    <t>HPFM.DPC.PER_GRO_ASS_TEN_SITE</t>
  </si>
  <si>
    <t>HPFM.DPC.PER_GR_ASS_USER_SITE</t>
  </si>
  <si>
    <t>HPFM.DPC.PERMISSION_OBJ_CODE_TEN</t>
    <phoneticPr fontId="15" type="noConversion"/>
  </si>
  <si>
    <t>HPFM.DPC.ASSIGN_TYPE</t>
  </si>
  <si>
    <t>HPFM.DPC.AVAILABLE_PERMISSION_OBJECT</t>
  </si>
  <si>
    <t>HPFM.DPC.AVAILABLE_PER_OBJECT</t>
  </si>
  <si>
    <t>HPFM.DPC.AVAIL_PER_OBJ_SITE</t>
  </si>
  <si>
    <t>HPFM.DPC.CURRENT_PERMISSION_OBJECT</t>
  </si>
  <si>
    <t>HPFM.DPC.CURRENT_PERMISSION_OBJECT_PAGE</t>
  </si>
  <si>
    <t>HPFM.DPC.LOV_TYPE</t>
  </si>
  <si>
    <t>HPFM.DPC.PER.OBJECT_ASS_FILTER</t>
  </si>
  <si>
    <t>HPFM.DPC.PERMISSION_VALUE_TEN</t>
  </si>
  <si>
    <t>HPFM.DPC.PER_GROUP_ASSIGN_USER</t>
  </si>
  <si>
    <t>HPFM.DPC.PER_GROUP_ASSIGN_USER_SITE</t>
  </si>
  <si>
    <t>HPFM.DPC.PER_GRO_ASS_ROLE_SITE</t>
  </si>
  <si>
    <t>HPFM.DPC.VALUE_CREATE_MODE</t>
  </si>
  <si>
    <t>HPFM.DPC.CURRENT_PER_OBJ</t>
  </si>
  <si>
    <t>HPFM.DPC.CURRENT_PER_OBJ_PAGE</t>
  </si>
  <si>
    <t>HPFM.DPC.PERMISSION_OBJECT_SITE</t>
    <phoneticPr fontId="15" type="noConversion"/>
  </si>
  <si>
    <t>/v1/permission-objects-site</t>
    <phoneticPr fontId="15" type="noConversion"/>
  </si>
  <si>
    <t>hpfm_lov-12</t>
  </si>
  <si>
    <t>hpfm_lov-13</t>
  </si>
  <si>
    <t>hpfm_lov-14</t>
  </si>
  <si>
    <t>hpfm_lov-15</t>
  </si>
  <si>
    <t>hpfm_lov-16</t>
  </si>
  <si>
    <t>hpfm_lov-19</t>
  </si>
  <si>
    <t>hpfm_lov-20</t>
  </si>
  <si>
    <t>hpfm_lov-21</t>
  </si>
  <si>
    <t>hpfm_lov-22</t>
  </si>
  <si>
    <t>hpfm_lov-23</t>
  </si>
  <si>
    <t>hpfm_lov-24</t>
  </si>
  <si>
    <t>hpfm_lov-25</t>
  </si>
  <si>
    <t>hpfm_lov-26</t>
  </si>
  <si>
    <t>hpfm_lov-27</t>
  </si>
  <si>
    <t>hpfm_lov-28</t>
  </si>
  <si>
    <t>hpfm_lov-29</t>
  </si>
  <si>
    <t>hpfm_lov-30</t>
  </si>
  <si>
    <t>hpfm_lov-31</t>
  </si>
  <si>
    <t>hpfm_lov_view_header-44</t>
    <phoneticPr fontId="15" type="noConversion"/>
  </si>
  <si>
    <t>hpfm_lov_view_header-45</t>
  </si>
  <si>
    <t>hpfm_lov_view_header-46</t>
  </si>
  <si>
    <t>hpfm_lov_view_header-47</t>
  </si>
  <si>
    <t>hpfm_lov_view_header-48</t>
  </si>
  <si>
    <t>hpfm_lov_view_header-49</t>
  </si>
  <si>
    <t>hpfm_lov_view_header-50</t>
  </si>
  <si>
    <t>hpfm_lov_view_header-51</t>
  </si>
  <si>
    <t>hpfm_lov_view_header-52</t>
  </si>
  <si>
    <t>hpfm_lov_view_header-53</t>
  </si>
  <si>
    <t>hpfm_lov_view_header-54</t>
  </si>
  <si>
    <t>hpfm_lov_view_header-55</t>
  </si>
  <si>
    <t>hpfm_lov_view_header-56</t>
  </si>
  <si>
    <t>hpfm_lov_view_header-57</t>
  </si>
  <si>
    <t>hpfm_lov_view_header-58</t>
  </si>
  <si>
    <t>hpfm_lov_view_header-59</t>
  </si>
  <si>
    <t>hpfm_lov_view_header-60</t>
  </si>
  <si>
    <t>hpfm_lov_view_header-61</t>
  </si>
  <si>
    <t>hpfm_lov_view_header-62</t>
  </si>
  <si>
    <t>hpfm_lov_view_header-63</t>
  </si>
  <si>
    <t>hpfm_lov_view_line-66</t>
    <phoneticPr fontId="15" type="noConversion"/>
  </si>
  <si>
    <t>hpfm_lov_view_line-67</t>
  </si>
  <si>
    <t>hpfm_lov_view_line-68</t>
  </si>
  <si>
    <t>hpfm_lov_view_line-69</t>
  </si>
  <si>
    <t>hpfm_lov_view_line-70</t>
  </si>
  <si>
    <t>hpfm_lov_view_line-71</t>
  </si>
  <si>
    <t>hpfm_lov_view_line-72</t>
  </si>
  <si>
    <t>hpfm_lov_view_line-73</t>
  </si>
  <si>
    <t>hpfm_lov_view_line-74</t>
  </si>
  <si>
    <t>hpfm_lov_view_line-75</t>
  </si>
  <si>
    <t>hpfm_lov_view_line-76</t>
  </si>
  <si>
    <t>hpfm_lov_view_line-77</t>
  </si>
  <si>
    <t>hpfm_lov_view_line-78</t>
  </si>
  <si>
    <t>hpfm_lov_view_line-79</t>
  </si>
  <si>
    <t>hpfm_lov_view_line-80</t>
  </si>
  <si>
    <t>hpfm_lov_view_line-81</t>
  </si>
  <si>
    <t>hpfm_lov_view_line-82</t>
  </si>
  <si>
    <t>hpfm_lov_view_line-83</t>
  </si>
  <si>
    <t>hpfm_lov_view_line-84</t>
  </si>
  <si>
    <t>hpfm_lov_view_line-85</t>
  </si>
  <si>
    <t>hpfm_lov_view_line-86</t>
  </si>
  <si>
    <t>hpfm_lov_view_line-87</t>
  </si>
  <si>
    <t>hpfm_lov_view_line-88</t>
  </si>
  <si>
    <t>hpfm_lov_view_line-89</t>
  </si>
  <si>
    <t>hpfm_lov_view_line-90</t>
  </si>
  <si>
    <t>hpfm_lov_view_line-91</t>
  </si>
  <si>
    <t>hpfm_lov_view_line-92</t>
  </si>
  <si>
    <t>hpfm_lov_view_line-93</t>
  </si>
  <si>
    <t>hpfm_lov_view_line-94</t>
  </si>
  <si>
    <t>hpfm_lov_view_line-95</t>
  </si>
  <si>
    <t>hpfm_lov_view_line-96</t>
  </si>
  <si>
    <t>hpfm_lov_view_line-97</t>
  </si>
  <si>
    <t>hpfm_lov_view_line-98</t>
  </si>
  <si>
    <t>hpfm_lov_view_line-99</t>
  </si>
  <si>
    <t>hpfm_lov_view_line-100</t>
  </si>
  <si>
    <t>hpfm_lov_view_line-101</t>
  </si>
  <si>
    <t>hpfm_lov_view_line-102</t>
  </si>
  <si>
    <t>hpfm_lov_view_line-103</t>
  </si>
  <si>
    <t>hpfm_lov_view_line-104</t>
  </si>
  <si>
    <t>hpfm_lov_view_line-105</t>
  </si>
  <si>
    <t>hpfm_lov_view_line-106</t>
  </si>
  <si>
    <t>hpfm_lov_view_line-107</t>
  </si>
  <si>
    <t>hpfm_lov_view_line-108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</si>
</sst>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b/>
      <sz val="12"/>
      <color rgb="FF000000"/>
      <name val="DengXian"/>
      <family val="4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14" fillId="0" borderId="0" xfId="0" applyFont="1"/>
    <xf numFmtId="0" fontId="0" fillId="6" borderId="0" xfId="0" applyFill="1"/>
    <xf numFmtId="0" fontId="14" fillId="6" borderId="0" xfId="0" applyFont="1" applyFill="1"/>
    <xf numFmtId="0" fontId="46" fillId="6" borderId="0" xfId="0" applyFont="1" applyFill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1" customWidth="1"/>
    <col min="2" max="2" width="10.28515625" style="2" customWidth="1"/>
    <col min="3" max="3" width="28.140625" customWidth="1"/>
    <col min="4" max="4" width="35.28515625" style="3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4"/>
      <c r="C1" s="62" t="s">
        <v>0</v>
      </c>
      <c r="D1" s="62"/>
      <c r="E1" s="62"/>
      <c r="F1" s="5"/>
      <c r="G1" s="5"/>
      <c r="H1" s="5"/>
    </row>
    <row r="2" spans="1:8">
      <c r="E2" s="6"/>
    </row>
    <row r="3" spans="1:8" ht="49.5" customHeight="1">
      <c r="C3" s="61" t="s">
        <v>1</v>
      </c>
      <c r="D3" s="61"/>
      <c r="E3" s="63" t="s">
        <v>2</v>
      </c>
      <c r="F3" s="63"/>
      <c r="G3" s="63"/>
    </row>
    <row r="4" spans="1:8" ht="19">
      <c r="C4" s="64" t="s">
        <v>3</v>
      </c>
      <c r="D4" s="64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7">
      <c r="C9" s="16" t="s">
        <v>13</v>
      </c>
      <c r="D9" s="17" t="s">
        <v>14</v>
      </c>
      <c r="E9" s="18" t="s">
        <v>15</v>
      </c>
      <c r="F9" t="s">
        <v>16</v>
      </c>
    </row>
    <row r="10" spans="1:8" ht="57">
      <c r="C10" s="19" t="s">
        <v>17</v>
      </c>
      <c r="D10" s="17" t="s">
        <v>18</v>
      </c>
      <c r="E10" s="18" t="s">
        <v>19</v>
      </c>
    </row>
    <row r="11" spans="1:8" ht="76">
      <c r="C11" s="13" t="s">
        <v>20</v>
      </c>
      <c r="D11" s="17" t="s">
        <v>21</v>
      </c>
      <c r="E11" s="18" t="s">
        <v>22</v>
      </c>
    </row>
    <row r="12" spans="1:8" ht="19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8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65" t="s">
        <v>30</v>
      </c>
      <c r="D19" s="65"/>
      <c r="E19" s="65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61" t="s">
        <v>40</v>
      </c>
      <c r="E25" s="61"/>
    </row>
    <row r="26" spans="3:5" ht="14.25" customHeight="1">
      <c r="C26" s="14" t="s">
        <v>41</v>
      </c>
      <c r="D26" s="61" t="s">
        <v>42</v>
      </c>
      <c r="E26" s="61"/>
    </row>
    <row r="27" spans="3:5" ht="57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8"/>
  <sheetViews>
    <sheetView tabSelected="1" workbookViewId="0">
      <selection activeCell="E108" sqref="E108"/>
    </sheetView>
  </sheetViews>
  <sheetFormatPr baseColWidth="10" defaultColWidth="8.7109375" defaultRowHeight="18"/>
  <cols>
    <col min="5" max="5" width="15.7109375" customWidth="1"/>
    <col min="6" max="6" width="47.140625" bestFit="1" customWidth="1"/>
    <col min="7" max="7" width="43.85546875" bestFit="1" customWidth="1"/>
    <col min="9" max="9" width="15.140625" customWidth="1"/>
  </cols>
  <sheetData>
    <row r="1" spans="1:27">
      <c r="A1" s="27" t="s">
        <v>44</v>
      </c>
      <c r="B1" s="28" t="s">
        <v>45</v>
      </c>
      <c r="C1" s="29" t="s">
        <v>9</v>
      </c>
      <c r="D1" s="30" t="s">
        <v>46</v>
      </c>
    </row>
    <row r="4" spans="1:27">
      <c r="E4" s="31" t="s">
        <v>47</v>
      </c>
      <c r="F4" s="32" t="s">
        <v>48</v>
      </c>
      <c r="G4" s="33" t="s">
        <v>49</v>
      </c>
    </row>
    <row r="7" spans="1:27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7" t="s">
        <v>62</v>
      </c>
      <c r="N7" s="38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</row>
    <row r="8" spans="1:27">
      <c r="E8" s="57" t="s">
        <v>260</v>
      </c>
      <c r="F8" s="59" t="s">
        <v>278</v>
      </c>
      <c r="G8" t="s">
        <v>77</v>
      </c>
      <c r="I8" t="s">
        <v>78</v>
      </c>
      <c r="J8" t="s">
        <v>78</v>
      </c>
      <c r="M8" t="s">
        <v>79</v>
      </c>
      <c r="N8" t="s">
        <v>79</v>
      </c>
      <c r="U8" t="s">
        <v>80</v>
      </c>
      <c r="V8" t="s">
        <v>80</v>
      </c>
      <c r="Y8" t="s">
        <v>79</v>
      </c>
      <c r="AA8" t="s">
        <v>81</v>
      </c>
    </row>
    <row r="9" spans="1:27">
      <c r="E9" t="s">
        <v>82</v>
      </c>
      <c r="F9" s="58" t="s">
        <v>279</v>
      </c>
      <c r="G9" t="s">
        <v>83</v>
      </c>
      <c r="H9" t="s">
        <v>143</v>
      </c>
      <c r="I9" t="s">
        <v>84</v>
      </c>
      <c r="J9" t="s">
        <v>84</v>
      </c>
      <c r="M9" t="s">
        <v>79</v>
      </c>
      <c r="N9" t="s">
        <v>79</v>
      </c>
      <c r="R9" t="s">
        <v>85</v>
      </c>
      <c r="S9" t="s">
        <v>86</v>
      </c>
      <c r="T9" t="s">
        <v>87</v>
      </c>
      <c r="U9" t="s">
        <v>80</v>
      </c>
      <c r="V9" t="s">
        <v>80</v>
      </c>
      <c r="Y9" t="s">
        <v>79</v>
      </c>
      <c r="AA9" t="s">
        <v>81</v>
      </c>
    </row>
    <row r="10" spans="1:27">
      <c r="E10" t="s">
        <v>88</v>
      </c>
      <c r="F10" s="58" t="s">
        <v>280</v>
      </c>
      <c r="G10" t="s">
        <v>83</v>
      </c>
      <c r="H10" t="s">
        <v>143</v>
      </c>
      <c r="I10" t="s">
        <v>84</v>
      </c>
      <c r="J10" t="s">
        <v>84</v>
      </c>
      <c r="M10" t="s">
        <v>79</v>
      </c>
      <c r="N10" t="s">
        <v>79</v>
      </c>
      <c r="R10" t="s">
        <v>85</v>
      </c>
      <c r="U10" t="s">
        <v>80</v>
      </c>
      <c r="V10" t="s">
        <v>80</v>
      </c>
      <c r="Y10" t="s">
        <v>79</v>
      </c>
      <c r="AA10" t="s">
        <v>81</v>
      </c>
    </row>
    <row r="11" spans="1:27">
      <c r="E11" s="57" t="s">
        <v>89</v>
      </c>
      <c r="F11" s="58" t="s">
        <v>281</v>
      </c>
      <c r="G11" t="s">
        <v>83</v>
      </c>
      <c r="H11" t="s">
        <v>143</v>
      </c>
      <c r="I11" t="s">
        <v>90</v>
      </c>
      <c r="J11" t="s">
        <v>90</v>
      </c>
      <c r="K11" t="s">
        <v>90</v>
      </c>
      <c r="L11" t="s">
        <v>90</v>
      </c>
      <c r="M11" t="s">
        <v>79</v>
      </c>
      <c r="N11" t="s">
        <v>79</v>
      </c>
      <c r="R11" t="s">
        <v>91</v>
      </c>
      <c r="U11" t="s">
        <v>80</v>
      </c>
      <c r="V11" t="s">
        <v>80</v>
      </c>
      <c r="Y11" t="s">
        <v>79</v>
      </c>
      <c r="AA11" t="s">
        <v>81</v>
      </c>
    </row>
    <row r="12" spans="1:27">
      <c r="E12" t="s">
        <v>295</v>
      </c>
      <c r="F12" s="58" t="s">
        <v>282</v>
      </c>
      <c r="G12" t="s">
        <v>83</v>
      </c>
      <c r="H12" t="s">
        <v>143</v>
      </c>
      <c r="I12" t="s">
        <v>93</v>
      </c>
      <c r="J12" t="s">
        <v>94</v>
      </c>
      <c r="M12" t="s">
        <v>79</v>
      </c>
      <c r="N12" t="s">
        <v>79</v>
      </c>
      <c r="R12" t="s">
        <v>95</v>
      </c>
      <c r="S12" t="s">
        <v>96</v>
      </c>
      <c r="T12" t="s">
        <v>97</v>
      </c>
      <c r="U12" t="s">
        <v>80</v>
      </c>
      <c r="V12" t="s">
        <v>80</v>
      </c>
      <c r="Y12" t="s">
        <v>79</v>
      </c>
      <c r="AA12" t="s">
        <v>81</v>
      </c>
    </row>
    <row r="13" spans="1:27">
      <c r="E13" t="s">
        <v>296</v>
      </c>
      <c r="F13" s="60" t="s">
        <v>283</v>
      </c>
      <c r="G13" t="s">
        <v>83</v>
      </c>
      <c r="H13" t="s">
        <v>143</v>
      </c>
      <c r="I13" t="s">
        <v>99</v>
      </c>
      <c r="J13" t="s">
        <v>99</v>
      </c>
      <c r="M13" t="s">
        <v>79</v>
      </c>
      <c r="N13" t="s">
        <v>79</v>
      </c>
      <c r="R13" t="s">
        <v>100</v>
      </c>
      <c r="S13" t="s">
        <v>96</v>
      </c>
      <c r="T13" t="s">
        <v>97</v>
      </c>
      <c r="U13" t="s">
        <v>80</v>
      </c>
      <c r="V13" t="s">
        <v>80</v>
      </c>
      <c r="Y13" t="s">
        <v>79</v>
      </c>
      <c r="AA13" t="s">
        <v>81</v>
      </c>
    </row>
    <row r="14" spans="1:27">
      <c r="E14" s="57" t="s">
        <v>297</v>
      </c>
      <c r="F14" s="58" t="s">
        <v>284</v>
      </c>
      <c r="G14" t="s">
        <v>77</v>
      </c>
      <c r="I14" t="s">
        <v>102</v>
      </c>
      <c r="J14" t="s">
        <v>102</v>
      </c>
      <c r="M14" t="s">
        <v>79</v>
      </c>
      <c r="N14" t="s">
        <v>79</v>
      </c>
      <c r="U14" t="s">
        <v>80</v>
      </c>
      <c r="V14" t="s">
        <v>80</v>
      </c>
      <c r="Y14" t="s">
        <v>80</v>
      </c>
      <c r="AA14" t="s">
        <v>81</v>
      </c>
    </row>
    <row r="15" spans="1:27">
      <c r="E15" t="s">
        <v>298</v>
      </c>
      <c r="F15" s="58" t="s">
        <v>285</v>
      </c>
      <c r="G15" t="s">
        <v>83</v>
      </c>
      <c r="H15" t="s">
        <v>143</v>
      </c>
      <c r="I15" t="s">
        <v>103</v>
      </c>
      <c r="J15" t="s">
        <v>103</v>
      </c>
      <c r="K15" t="s">
        <v>103</v>
      </c>
      <c r="L15" t="s">
        <v>103</v>
      </c>
      <c r="M15" t="s">
        <v>79</v>
      </c>
      <c r="N15" t="s">
        <v>79</v>
      </c>
      <c r="R15" t="s">
        <v>104</v>
      </c>
      <c r="U15" t="s">
        <v>80</v>
      </c>
      <c r="V15" t="s">
        <v>80</v>
      </c>
      <c r="Y15" t="s">
        <v>79</v>
      </c>
      <c r="AA15" t="s">
        <v>81</v>
      </c>
    </row>
    <row r="16" spans="1:27">
      <c r="E16" t="s">
        <v>299</v>
      </c>
      <c r="F16" s="58" t="s">
        <v>262</v>
      </c>
      <c r="G16" t="s">
        <v>83</v>
      </c>
      <c r="H16" t="s">
        <v>143</v>
      </c>
      <c r="I16" t="s">
        <v>105</v>
      </c>
      <c r="J16" t="s">
        <v>105</v>
      </c>
      <c r="K16" t="s">
        <v>106</v>
      </c>
      <c r="L16" t="s">
        <v>106</v>
      </c>
      <c r="M16" t="s">
        <v>79</v>
      </c>
      <c r="N16" t="s">
        <v>79</v>
      </c>
      <c r="R16" t="s">
        <v>107</v>
      </c>
      <c r="U16" t="s">
        <v>80</v>
      </c>
      <c r="V16" t="s">
        <v>80</v>
      </c>
      <c r="Y16" t="s">
        <v>79</v>
      </c>
      <c r="AA16" t="s">
        <v>81</v>
      </c>
    </row>
    <row r="17" spans="5:27">
      <c r="E17" s="57" t="s">
        <v>92</v>
      </c>
      <c r="F17" s="59" t="s">
        <v>293</v>
      </c>
      <c r="G17" t="s">
        <v>83</v>
      </c>
      <c r="H17" t="s">
        <v>143</v>
      </c>
      <c r="I17" t="s">
        <v>108</v>
      </c>
      <c r="J17" t="s">
        <v>108</v>
      </c>
      <c r="K17" t="s">
        <v>108</v>
      </c>
      <c r="L17" t="s">
        <v>108</v>
      </c>
      <c r="M17" t="s">
        <v>79</v>
      </c>
      <c r="N17" t="s">
        <v>79</v>
      </c>
      <c r="R17" s="57" t="s">
        <v>294</v>
      </c>
      <c r="U17" t="s">
        <v>80</v>
      </c>
      <c r="V17" t="s">
        <v>80</v>
      </c>
      <c r="Y17" t="s">
        <v>79</v>
      </c>
      <c r="AA17" t="s">
        <v>81</v>
      </c>
    </row>
    <row r="18" spans="5:27">
      <c r="E18" t="s">
        <v>98</v>
      </c>
      <c r="F18" s="58" t="s">
        <v>264</v>
      </c>
      <c r="G18" t="s">
        <v>83</v>
      </c>
      <c r="H18" t="s">
        <v>143</v>
      </c>
      <c r="I18" t="s">
        <v>109</v>
      </c>
      <c r="J18" t="s">
        <v>110</v>
      </c>
      <c r="K18" t="s">
        <v>111</v>
      </c>
      <c r="L18" t="s">
        <v>110</v>
      </c>
      <c r="M18" t="s">
        <v>79</v>
      </c>
      <c r="N18" t="s">
        <v>79</v>
      </c>
      <c r="R18" t="s">
        <v>112</v>
      </c>
      <c r="S18" t="s">
        <v>86</v>
      </c>
      <c r="T18" t="s">
        <v>113</v>
      </c>
      <c r="U18" t="s">
        <v>80</v>
      </c>
      <c r="V18" t="s">
        <v>80</v>
      </c>
      <c r="Y18" t="s">
        <v>79</v>
      </c>
      <c r="AA18" t="s">
        <v>81</v>
      </c>
    </row>
    <row r="19" spans="5:27">
      <c r="E19" t="s">
        <v>300</v>
      </c>
      <c r="F19" s="58" t="s">
        <v>265</v>
      </c>
      <c r="G19" t="s">
        <v>83</v>
      </c>
      <c r="H19" t="s">
        <v>143</v>
      </c>
      <c r="I19" t="s">
        <v>114</v>
      </c>
      <c r="J19" t="s">
        <v>114</v>
      </c>
      <c r="K19" t="s">
        <v>114</v>
      </c>
      <c r="L19" t="s">
        <v>114</v>
      </c>
      <c r="M19" t="s">
        <v>79</v>
      </c>
      <c r="N19" t="s">
        <v>79</v>
      </c>
      <c r="R19" t="s">
        <v>115</v>
      </c>
      <c r="U19" t="s">
        <v>80</v>
      </c>
      <c r="V19" t="s">
        <v>80</v>
      </c>
      <c r="Y19" t="s">
        <v>79</v>
      </c>
      <c r="AA19" t="s">
        <v>81</v>
      </c>
    </row>
    <row r="20" spans="5:27">
      <c r="E20" s="57" t="s">
        <v>301</v>
      </c>
      <c r="F20" s="58" t="s">
        <v>266</v>
      </c>
      <c r="G20" t="s">
        <v>83</v>
      </c>
      <c r="H20" t="s">
        <v>143</v>
      </c>
      <c r="I20" t="s">
        <v>116</v>
      </c>
      <c r="J20" t="s">
        <v>116</v>
      </c>
      <c r="M20" t="s">
        <v>79</v>
      </c>
      <c r="N20" t="s">
        <v>79</v>
      </c>
      <c r="R20" t="s">
        <v>117</v>
      </c>
      <c r="U20" t="s">
        <v>80</v>
      </c>
      <c r="V20" t="s">
        <v>80</v>
      </c>
      <c r="Y20" t="s">
        <v>79</v>
      </c>
      <c r="AA20" t="s">
        <v>81</v>
      </c>
    </row>
    <row r="21" spans="5:27">
      <c r="E21" t="s">
        <v>302</v>
      </c>
      <c r="F21" s="58" t="s">
        <v>267</v>
      </c>
      <c r="G21" t="s">
        <v>83</v>
      </c>
      <c r="H21" t="s">
        <v>143</v>
      </c>
      <c r="I21" t="s">
        <v>118</v>
      </c>
      <c r="J21" t="s">
        <v>118</v>
      </c>
      <c r="K21" t="s">
        <v>118</v>
      </c>
      <c r="L21" t="s">
        <v>118</v>
      </c>
      <c r="M21" t="s">
        <v>79</v>
      </c>
      <c r="N21" t="s">
        <v>79</v>
      </c>
      <c r="R21" t="s">
        <v>119</v>
      </c>
      <c r="U21" t="s">
        <v>80</v>
      </c>
      <c r="V21" t="s">
        <v>80</v>
      </c>
      <c r="Y21" t="s">
        <v>79</v>
      </c>
      <c r="AA21" t="s">
        <v>81</v>
      </c>
    </row>
    <row r="22" spans="5:27">
      <c r="E22" t="s">
        <v>303</v>
      </c>
      <c r="F22" s="58" t="s">
        <v>268</v>
      </c>
      <c r="G22" t="s">
        <v>83</v>
      </c>
      <c r="H22" t="s">
        <v>143</v>
      </c>
      <c r="I22" t="s">
        <v>120</v>
      </c>
      <c r="J22" t="s">
        <v>120</v>
      </c>
      <c r="K22" t="s">
        <v>120</v>
      </c>
      <c r="L22" t="s">
        <v>120</v>
      </c>
      <c r="M22" t="s">
        <v>79</v>
      </c>
      <c r="N22" t="s">
        <v>79</v>
      </c>
      <c r="R22" t="s">
        <v>121</v>
      </c>
      <c r="U22" t="s">
        <v>80</v>
      </c>
      <c r="V22" t="s">
        <v>80</v>
      </c>
      <c r="Y22" t="s">
        <v>79</v>
      </c>
      <c r="AA22" t="s">
        <v>81</v>
      </c>
    </row>
    <row r="23" spans="5:27">
      <c r="E23" s="57" t="s">
        <v>304</v>
      </c>
      <c r="F23" s="58" t="s">
        <v>286</v>
      </c>
      <c r="G23" t="s">
        <v>83</v>
      </c>
      <c r="H23" t="s">
        <v>143</v>
      </c>
      <c r="I23" t="s">
        <v>122</v>
      </c>
      <c r="J23" t="s">
        <v>122</v>
      </c>
      <c r="K23" t="s">
        <v>122</v>
      </c>
      <c r="L23" t="s">
        <v>122</v>
      </c>
      <c r="M23" t="s">
        <v>79</v>
      </c>
      <c r="N23" t="s">
        <v>79</v>
      </c>
      <c r="R23" t="s">
        <v>123</v>
      </c>
      <c r="U23" t="s">
        <v>80</v>
      </c>
      <c r="V23" t="s">
        <v>80</v>
      </c>
      <c r="Y23" t="s">
        <v>79</v>
      </c>
      <c r="AA23" t="s">
        <v>81</v>
      </c>
    </row>
    <row r="24" spans="5:27">
      <c r="E24" t="s">
        <v>305</v>
      </c>
      <c r="F24" s="58" t="s">
        <v>287</v>
      </c>
      <c r="G24" t="s">
        <v>83</v>
      </c>
      <c r="H24" t="s">
        <v>143</v>
      </c>
      <c r="I24" t="s">
        <v>124</v>
      </c>
      <c r="J24" t="s">
        <v>124</v>
      </c>
      <c r="K24" t="s">
        <v>124</v>
      </c>
      <c r="L24" t="s">
        <v>124</v>
      </c>
      <c r="M24" t="s">
        <v>79</v>
      </c>
      <c r="N24" t="s">
        <v>79</v>
      </c>
      <c r="R24" t="s">
        <v>125</v>
      </c>
      <c r="U24" t="s">
        <v>80</v>
      </c>
      <c r="V24" t="s">
        <v>80</v>
      </c>
      <c r="Y24" t="s">
        <v>79</v>
      </c>
      <c r="AA24" t="s">
        <v>81</v>
      </c>
    </row>
    <row r="25" spans="5:27">
      <c r="E25" t="s">
        <v>306</v>
      </c>
      <c r="F25" s="58" t="s">
        <v>288</v>
      </c>
      <c r="G25" t="s">
        <v>83</v>
      </c>
      <c r="H25" t="s">
        <v>143</v>
      </c>
      <c r="I25" t="s">
        <v>126</v>
      </c>
      <c r="J25" t="s">
        <v>127</v>
      </c>
      <c r="K25" t="s">
        <v>127</v>
      </c>
      <c r="L25" t="s">
        <v>127</v>
      </c>
      <c r="M25" t="s">
        <v>79</v>
      </c>
      <c r="N25" t="s">
        <v>79</v>
      </c>
      <c r="R25" t="s">
        <v>128</v>
      </c>
      <c r="U25" t="s">
        <v>80</v>
      </c>
      <c r="V25" t="s">
        <v>80</v>
      </c>
      <c r="Y25" t="s">
        <v>79</v>
      </c>
      <c r="AA25" t="s">
        <v>81</v>
      </c>
    </row>
    <row r="26" spans="5:27">
      <c r="E26" s="57" t="s">
        <v>307</v>
      </c>
      <c r="F26" s="58" t="s">
        <v>270</v>
      </c>
      <c r="G26" t="s">
        <v>83</v>
      </c>
      <c r="H26" t="s">
        <v>143</v>
      </c>
      <c r="I26" t="s">
        <v>129</v>
      </c>
      <c r="J26" t="s">
        <v>129</v>
      </c>
      <c r="K26" t="s">
        <v>129</v>
      </c>
      <c r="L26" t="s">
        <v>129</v>
      </c>
      <c r="M26" t="s">
        <v>79</v>
      </c>
      <c r="N26" t="s">
        <v>79</v>
      </c>
      <c r="R26" t="s">
        <v>130</v>
      </c>
      <c r="U26" t="s">
        <v>80</v>
      </c>
      <c r="V26" t="s">
        <v>80</v>
      </c>
      <c r="Y26" t="s">
        <v>79</v>
      </c>
      <c r="AA26" t="s">
        <v>81</v>
      </c>
    </row>
    <row r="27" spans="5:27">
      <c r="E27" t="s">
        <v>308</v>
      </c>
      <c r="F27" s="58" t="s">
        <v>271</v>
      </c>
      <c r="G27" t="s">
        <v>83</v>
      </c>
      <c r="H27" t="s">
        <v>143</v>
      </c>
      <c r="I27" t="s">
        <v>131</v>
      </c>
      <c r="J27" t="s">
        <v>131</v>
      </c>
      <c r="K27" t="s">
        <v>131</v>
      </c>
      <c r="L27" t="s">
        <v>131</v>
      </c>
      <c r="M27" t="s">
        <v>79</v>
      </c>
      <c r="N27" t="s">
        <v>79</v>
      </c>
      <c r="R27" t="s">
        <v>132</v>
      </c>
      <c r="U27" t="s">
        <v>80</v>
      </c>
      <c r="V27" t="s">
        <v>80</v>
      </c>
      <c r="Y27" t="s">
        <v>79</v>
      </c>
      <c r="AA27" t="s">
        <v>81</v>
      </c>
    </row>
    <row r="28" spans="5:27">
      <c r="E28" t="s">
        <v>309</v>
      </c>
      <c r="F28" s="58" t="s">
        <v>273</v>
      </c>
      <c r="G28" t="s">
        <v>83</v>
      </c>
      <c r="H28" t="s">
        <v>143</v>
      </c>
      <c r="I28" t="s">
        <v>133</v>
      </c>
      <c r="J28" t="s">
        <v>133</v>
      </c>
      <c r="K28" t="s">
        <v>133</v>
      </c>
      <c r="L28" t="s">
        <v>133</v>
      </c>
      <c r="M28" t="s">
        <v>79</v>
      </c>
      <c r="N28" t="s">
        <v>79</v>
      </c>
      <c r="R28" t="s">
        <v>134</v>
      </c>
      <c r="U28" t="s">
        <v>80</v>
      </c>
      <c r="V28" t="s">
        <v>80</v>
      </c>
      <c r="Y28" t="s">
        <v>79</v>
      </c>
      <c r="AA28" t="s">
        <v>81</v>
      </c>
    </row>
    <row r="29" spans="5:27">
      <c r="E29" s="57" t="s">
        <v>310</v>
      </c>
      <c r="F29" s="58" t="s">
        <v>289</v>
      </c>
      <c r="G29" t="s">
        <v>83</v>
      </c>
      <c r="H29" t="s">
        <v>143</v>
      </c>
      <c r="I29" t="s">
        <v>135</v>
      </c>
      <c r="J29" t="s">
        <v>136</v>
      </c>
      <c r="K29" t="s">
        <v>136</v>
      </c>
      <c r="L29" t="s">
        <v>136</v>
      </c>
      <c r="M29" t="s">
        <v>79</v>
      </c>
      <c r="N29" t="s">
        <v>79</v>
      </c>
      <c r="R29" t="s">
        <v>137</v>
      </c>
      <c r="U29" t="s">
        <v>80</v>
      </c>
      <c r="V29" t="s">
        <v>80</v>
      </c>
      <c r="Y29" t="s">
        <v>79</v>
      </c>
      <c r="AA29" t="s">
        <v>81</v>
      </c>
    </row>
    <row r="30" spans="5:27">
      <c r="E30" t="s">
        <v>311</v>
      </c>
      <c r="F30" s="59" t="s">
        <v>275</v>
      </c>
      <c r="G30" t="s">
        <v>83</v>
      </c>
      <c r="H30" s="57" t="s">
        <v>143</v>
      </c>
      <c r="I30" t="s">
        <v>138</v>
      </c>
      <c r="J30" t="s">
        <v>138</v>
      </c>
      <c r="K30" t="s">
        <v>138</v>
      </c>
      <c r="L30" t="s">
        <v>138</v>
      </c>
      <c r="M30" t="s">
        <v>79</v>
      </c>
      <c r="N30" t="s">
        <v>79</v>
      </c>
      <c r="R30" t="s">
        <v>139</v>
      </c>
      <c r="U30" t="s">
        <v>80</v>
      </c>
      <c r="V30" t="s">
        <v>80</v>
      </c>
      <c r="Y30" t="s">
        <v>79</v>
      </c>
      <c r="AA30" t="s">
        <v>81</v>
      </c>
    </row>
    <row r="31" spans="5:27">
      <c r="E31" t="s">
        <v>312</v>
      </c>
      <c r="F31" s="59" t="s">
        <v>290</v>
      </c>
      <c r="G31" t="s">
        <v>77</v>
      </c>
      <c r="I31" t="s">
        <v>141</v>
      </c>
      <c r="J31" t="s">
        <v>142</v>
      </c>
      <c r="K31" t="s">
        <v>101</v>
      </c>
      <c r="L31" t="s">
        <v>101</v>
      </c>
      <c r="M31" t="s">
        <v>79</v>
      </c>
      <c r="N31" t="s">
        <v>79</v>
      </c>
      <c r="U31" t="s">
        <v>80</v>
      </c>
      <c r="V31" t="s">
        <v>80</v>
      </c>
      <c r="Y31" t="s">
        <v>80</v>
      </c>
      <c r="AA31" t="s">
        <v>81</v>
      </c>
    </row>
    <row r="33" spans="1:21">
      <c r="A33" t="s">
        <v>50</v>
      </c>
      <c r="B33" t="s">
        <v>51</v>
      </c>
      <c r="C33" t="s">
        <v>144</v>
      </c>
      <c r="D33" s="39" t="s">
        <v>145</v>
      </c>
      <c r="E33" s="40" t="s">
        <v>146</v>
      </c>
      <c r="F33" s="41" t="s">
        <v>147</v>
      </c>
      <c r="G33" t="s">
        <v>148</v>
      </c>
      <c r="H33" s="42" t="s">
        <v>149</v>
      </c>
      <c r="I33" t="s">
        <v>150</v>
      </c>
      <c r="J33" t="s">
        <v>151</v>
      </c>
      <c r="K33" t="s">
        <v>60</v>
      </c>
      <c r="L33" t="s">
        <v>61</v>
      </c>
      <c r="M33" s="43" t="s">
        <v>62</v>
      </c>
      <c r="N33" s="44" t="s">
        <v>63</v>
      </c>
      <c r="O33" t="s">
        <v>152</v>
      </c>
      <c r="P33" t="s">
        <v>153</v>
      </c>
      <c r="Q33" s="45" t="s">
        <v>154</v>
      </c>
      <c r="R33" t="s">
        <v>155</v>
      </c>
      <c r="S33" t="s">
        <v>156</v>
      </c>
      <c r="T33" t="s">
        <v>71</v>
      </c>
    </row>
    <row r="34" spans="1:21">
      <c r="E34" t="s">
        <v>157</v>
      </c>
      <c r="F34" t="str">
        <f>值集数据!$E$8</f>
        <v>hpfm_lov-8</v>
      </c>
      <c r="G34" t="s">
        <v>278</v>
      </c>
      <c r="H34" t="s">
        <v>158</v>
      </c>
      <c r="I34" t="s">
        <v>159</v>
      </c>
      <c r="J34" t="s">
        <v>160</v>
      </c>
      <c r="M34" t="s">
        <v>79</v>
      </c>
      <c r="N34" t="s">
        <v>79</v>
      </c>
      <c r="P34" t="s">
        <v>161</v>
      </c>
      <c r="T34" t="s">
        <v>80</v>
      </c>
    </row>
    <row r="35" spans="1:21">
      <c r="E35" t="s">
        <v>157</v>
      </c>
      <c r="F35" t="str">
        <f>值集数据!$E$8</f>
        <v>hpfm_lov-8</v>
      </c>
      <c r="G35" t="s">
        <v>278</v>
      </c>
      <c r="H35" t="s">
        <v>162</v>
      </c>
      <c r="I35" t="s">
        <v>163</v>
      </c>
      <c r="J35" t="s">
        <v>164</v>
      </c>
      <c r="M35" t="s">
        <v>79</v>
      </c>
      <c r="N35" t="s">
        <v>79</v>
      </c>
      <c r="P35" t="s">
        <v>165</v>
      </c>
      <c r="T35" t="s">
        <v>80</v>
      </c>
    </row>
    <row r="36" spans="1:21">
      <c r="E36" t="s">
        <v>157</v>
      </c>
      <c r="F36" t="str">
        <f>值集数据!$E$8</f>
        <v>hpfm_lov-8</v>
      </c>
      <c r="G36" t="s">
        <v>278</v>
      </c>
      <c r="H36" t="s">
        <v>166</v>
      </c>
      <c r="I36" t="s">
        <v>167</v>
      </c>
      <c r="J36" t="s">
        <v>168</v>
      </c>
      <c r="M36" t="s">
        <v>79</v>
      </c>
      <c r="N36" t="s">
        <v>79</v>
      </c>
      <c r="P36" t="s">
        <v>169</v>
      </c>
      <c r="T36" t="s">
        <v>80</v>
      </c>
    </row>
    <row r="37" spans="1:21">
      <c r="E37" t="s">
        <v>157</v>
      </c>
      <c r="F37" t="str">
        <f>值集数据!$E$8</f>
        <v>hpfm_lov-8</v>
      </c>
      <c r="G37" t="s">
        <v>278</v>
      </c>
      <c r="H37" t="s">
        <v>170</v>
      </c>
      <c r="I37" t="s">
        <v>171</v>
      </c>
      <c r="J37" t="s">
        <v>172</v>
      </c>
      <c r="M37" t="s">
        <v>79</v>
      </c>
      <c r="N37" t="s">
        <v>79</v>
      </c>
      <c r="P37" t="s">
        <v>173</v>
      </c>
      <c r="T37" t="s">
        <v>80</v>
      </c>
    </row>
    <row r="38" spans="1:21">
      <c r="E38" t="s">
        <v>157</v>
      </c>
      <c r="F38" t="str">
        <f>值集数据!$E$14</f>
        <v>hpfm_lov-14</v>
      </c>
      <c r="G38" t="s">
        <v>284</v>
      </c>
      <c r="H38" t="s">
        <v>77</v>
      </c>
      <c r="I38" t="s">
        <v>180</v>
      </c>
      <c r="J38" t="s">
        <v>180</v>
      </c>
      <c r="M38" t="s">
        <v>79</v>
      </c>
      <c r="N38" t="s">
        <v>79</v>
      </c>
      <c r="P38" t="s">
        <v>79</v>
      </c>
      <c r="T38" t="s">
        <v>80</v>
      </c>
    </row>
    <row r="39" spans="1:21">
      <c r="E39" t="s">
        <v>157</v>
      </c>
      <c r="F39" t="str">
        <f>值集数据!$E$14</f>
        <v>hpfm_lov-14</v>
      </c>
      <c r="G39" t="s">
        <v>284</v>
      </c>
      <c r="H39" t="s">
        <v>177</v>
      </c>
      <c r="I39" t="s">
        <v>181</v>
      </c>
      <c r="J39" t="s">
        <v>181</v>
      </c>
      <c r="M39" t="s">
        <v>79</v>
      </c>
      <c r="N39" t="s">
        <v>79</v>
      </c>
      <c r="P39" t="s">
        <v>80</v>
      </c>
      <c r="T39" t="s">
        <v>80</v>
      </c>
    </row>
    <row r="40" spans="1:21">
      <c r="E40" t="s">
        <v>157</v>
      </c>
      <c r="F40" t="str">
        <f>值集数据!$E$31</f>
        <v>hpfm_lov-31</v>
      </c>
      <c r="G40" t="s">
        <v>290</v>
      </c>
      <c r="H40" t="s">
        <v>182</v>
      </c>
      <c r="I40" t="s">
        <v>183</v>
      </c>
      <c r="J40" t="s">
        <v>184</v>
      </c>
      <c r="M40" t="s">
        <v>79</v>
      </c>
      <c r="N40" t="s">
        <v>79</v>
      </c>
      <c r="P40" t="s">
        <v>161</v>
      </c>
      <c r="T40" t="s">
        <v>80</v>
      </c>
    </row>
    <row r="41" spans="1:21">
      <c r="E41" t="s">
        <v>157</v>
      </c>
      <c r="F41" t="str">
        <f>值集数据!$E$31</f>
        <v>hpfm_lov-31</v>
      </c>
      <c r="G41" t="s">
        <v>290</v>
      </c>
      <c r="H41" t="s">
        <v>177</v>
      </c>
      <c r="I41" t="s">
        <v>179</v>
      </c>
      <c r="J41" t="s">
        <v>185</v>
      </c>
      <c r="M41" t="s">
        <v>79</v>
      </c>
      <c r="N41" t="s">
        <v>79</v>
      </c>
      <c r="P41" t="s">
        <v>165</v>
      </c>
      <c r="T41" t="s">
        <v>80</v>
      </c>
    </row>
    <row r="43" spans="1:21">
      <c r="A43" t="s">
        <v>50</v>
      </c>
      <c r="B43" t="s">
        <v>51</v>
      </c>
      <c r="C43" t="s">
        <v>186</v>
      </c>
      <c r="D43" s="46" t="s">
        <v>187</v>
      </c>
      <c r="E43" s="47" t="s">
        <v>188</v>
      </c>
      <c r="F43" s="48" t="s">
        <v>189</v>
      </c>
      <c r="G43" t="s">
        <v>190</v>
      </c>
      <c r="H43" t="s">
        <v>191</v>
      </c>
      <c r="I43" s="49" t="s">
        <v>192</v>
      </c>
      <c r="J43" s="50" t="s">
        <v>62</v>
      </c>
      <c r="K43" s="51" t="s">
        <v>63</v>
      </c>
      <c r="L43" t="s">
        <v>68</v>
      </c>
      <c r="M43" t="s">
        <v>69</v>
      </c>
      <c r="N43" t="s">
        <v>193</v>
      </c>
      <c r="O43" t="s">
        <v>194</v>
      </c>
      <c r="P43" t="s">
        <v>195</v>
      </c>
      <c r="Q43" t="s">
        <v>196</v>
      </c>
      <c r="R43" t="s">
        <v>197</v>
      </c>
      <c r="S43" t="s">
        <v>198</v>
      </c>
      <c r="T43" t="s">
        <v>199</v>
      </c>
      <c r="U43" t="s">
        <v>71</v>
      </c>
    </row>
    <row r="44" spans="1:21">
      <c r="E44" s="57" t="s">
        <v>313</v>
      </c>
      <c r="F44" s="59" t="s">
        <v>280</v>
      </c>
      <c r="G44" t="s">
        <v>84</v>
      </c>
      <c r="H44" t="s">
        <v>84</v>
      </c>
      <c r="I44" t="str">
        <f>值集数据!$E$10</f>
        <v>hpfm_lov-10</v>
      </c>
      <c r="J44" t="s">
        <v>79</v>
      </c>
      <c r="K44" t="s">
        <v>79</v>
      </c>
      <c r="L44" t="s">
        <v>86</v>
      </c>
      <c r="M44" t="s">
        <v>113</v>
      </c>
      <c r="R44" t="s">
        <v>161</v>
      </c>
      <c r="S44" t="s">
        <v>79</v>
      </c>
      <c r="U44" t="s">
        <v>80</v>
      </c>
    </row>
    <row r="45" spans="1:21">
      <c r="E45" s="57" t="s">
        <v>314</v>
      </c>
      <c r="F45" s="58" t="s">
        <v>281</v>
      </c>
      <c r="G45" t="s">
        <v>90</v>
      </c>
      <c r="H45" t="s">
        <v>90</v>
      </c>
      <c r="I45" t="str">
        <f>值集数据!$E$11</f>
        <v>hpfm_lov-11</v>
      </c>
      <c r="J45" t="s">
        <v>79</v>
      </c>
      <c r="K45" t="s">
        <v>79</v>
      </c>
      <c r="L45" t="s">
        <v>86</v>
      </c>
      <c r="M45" t="s">
        <v>113</v>
      </c>
      <c r="R45" t="s">
        <v>161</v>
      </c>
      <c r="S45" t="s">
        <v>79</v>
      </c>
      <c r="U45" t="s">
        <v>80</v>
      </c>
    </row>
    <row r="46" spans="1:21">
      <c r="E46" s="57" t="s">
        <v>315</v>
      </c>
      <c r="F46" s="58" t="s">
        <v>291</v>
      </c>
      <c r="G46" t="s">
        <v>93</v>
      </c>
      <c r="H46" t="s">
        <v>93</v>
      </c>
      <c r="I46" t="str">
        <f>值集数据!$E$12</f>
        <v>hpfm_lov-12</v>
      </c>
      <c r="J46" t="s">
        <v>79</v>
      </c>
      <c r="K46" t="s">
        <v>79</v>
      </c>
      <c r="L46" t="s">
        <v>96</v>
      </c>
      <c r="M46" t="s">
        <v>97</v>
      </c>
      <c r="R46" t="s">
        <v>161</v>
      </c>
      <c r="S46" t="s">
        <v>79</v>
      </c>
      <c r="U46" t="s">
        <v>80</v>
      </c>
    </row>
    <row r="47" spans="1:21">
      <c r="E47" s="57" t="s">
        <v>316</v>
      </c>
      <c r="F47" s="58" t="s">
        <v>292</v>
      </c>
      <c r="G47" t="s">
        <v>99</v>
      </c>
      <c r="H47" t="s">
        <v>99</v>
      </c>
      <c r="I47" t="str">
        <f>值集数据!$E$13</f>
        <v>hpfm_lov-13</v>
      </c>
      <c r="J47" t="s">
        <v>79</v>
      </c>
      <c r="K47" t="s">
        <v>79</v>
      </c>
      <c r="L47" t="s">
        <v>96</v>
      </c>
      <c r="M47" t="s">
        <v>97</v>
      </c>
      <c r="R47" t="s">
        <v>161</v>
      </c>
      <c r="S47" t="s">
        <v>79</v>
      </c>
      <c r="U47" t="s">
        <v>80</v>
      </c>
    </row>
    <row r="48" spans="1:21">
      <c r="E48" s="57" t="s">
        <v>317</v>
      </c>
      <c r="F48" s="59" t="s">
        <v>261</v>
      </c>
      <c r="G48" t="s">
        <v>103</v>
      </c>
      <c r="H48" t="s">
        <v>103</v>
      </c>
      <c r="I48" t="str">
        <f>值集数据!$E$15</f>
        <v>hpfm_lov-15</v>
      </c>
      <c r="J48" t="s">
        <v>79</v>
      </c>
      <c r="K48" t="s">
        <v>79</v>
      </c>
      <c r="L48" t="s">
        <v>86</v>
      </c>
      <c r="M48" t="s">
        <v>113</v>
      </c>
      <c r="N48" t="s">
        <v>205</v>
      </c>
      <c r="R48" t="s">
        <v>161</v>
      </c>
      <c r="S48" t="s">
        <v>79</v>
      </c>
      <c r="U48" t="s">
        <v>80</v>
      </c>
    </row>
    <row r="49" spans="5:21">
      <c r="E49" s="57" t="s">
        <v>318</v>
      </c>
      <c r="F49" s="59" t="s">
        <v>262</v>
      </c>
      <c r="G49" t="s">
        <v>206</v>
      </c>
      <c r="H49" t="s">
        <v>206</v>
      </c>
      <c r="I49" t="str">
        <f>值集数据!$E$16</f>
        <v>hpfm_lov-16</v>
      </c>
      <c r="J49" t="s">
        <v>79</v>
      </c>
      <c r="K49" t="s">
        <v>79</v>
      </c>
      <c r="L49" t="s">
        <v>207</v>
      </c>
      <c r="M49" t="s">
        <v>208</v>
      </c>
      <c r="N49" t="s">
        <v>106</v>
      </c>
      <c r="O49" t="s">
        <v>106</v>
      </c>
      <c r="R49" t="s">
        <v>161</v>
      </c>
      <c r="S49" t="s">
        <v>79</v>
      </c>
      <c r="U49" t="s">
        <v>80</v>
      </c>
    </row>
    <row r="50" spans="5:21">
      <c r="E50" s="57" t="s">
        <v>319</v>
      </c>
      <c r="F50" s="59" t="s">
        <v>263</v>
      </c>
      <c r="G50" t="s">
        <v>108</v>
      </c>
      <c r="H50" t="s">
        <v>108</v>
      </c>
      <c r="I50" t="str">
        <f>值集数据!$E$17</f>
        <v>hpfm_lov-17</v>
      </c>
      <c r="J50" t="s">
        <v>79</v>
      </c>
      <c r="K50" t="s">
        <v>79</v>
      </c>
      <c r="L50" t="s">
        <v>86</v>
      </c>
      <c r="M50" t="s">
        <v>113</v>
      </c>
      <c r="R50" t="s">
        <v>161</v>
      </c>
      <c r="S50" t="s">
        <v>79</v>
      </c>
      <c r="U50" t="s">
        <v>80</v>
      </c>
    </row>
    <row r="51" spans="5:21">
      <c r="E51" s="57" t="s">
        <v>320</v>
      </c>
      <c r="F51" s="58" t="s">
        <v>264</v>
      </c>
      <c r="G51" t="s">
        <v>209</v>
      </c>
      <c r="H51" t="s">
        <v>111</v>
      </c>
      <c r="I51" t="str">
        <f>值集数据!$E$18</f>
        <v>hpfm_lov-18</v>
      </c>
      <c r="J51" t="s">
        <v>79</v>
      </c>
      <c r="K51" t="s">
        <v>79</v>
      </c>
      <c r="L51" t="s">
        <v>86</v>
      </c>
      <c r="M51" t="s">
        <v>113</v>
      </c>
      <c r="N51" t="s">
        <v>111</v>
      </c>
      <c r="O51" t="s">
        <v>111</v>
      </c>
      <c r="R51" t="s">
        <v>161</v>
      </c>
      <c r="S51" t="s">
        <v>79</v>
      </c>
      <c r="U51" t="s">
        <v>80</v>
      </c>
    </row>
    <row r="52" spans="5:21">
      <c r="E52" s="57" t="s">
        <v>321</v>
      </c>
      <c r="F52" s="58" t="s">
        <v>265</v>
      </c>
      <c r="G52" t="s">
        <v>114</v>
      </c>
      <c r="H52" t="s">
        <v>114</v>
      </c>
      <c r="I52" t="str">
        <f>值集数据!$E$19</f>
        <v>hpfm_lov-19</v>
      </c>
      <c r="J52" t="s">
        <v>79</v>
      </c>
      <c r="K52" t="s">
        <v>79</v>
      </c>
      <c r="L52" t="s">
        <v>86</v>
      </c>
      <c r="M52" t="s">
        <v>113</v>
      </c>
      <c r="R52" t="s">
        <v>161</v>
      </c>
      <c r="S52" t="s">
        <v>79</v>
      </c>
      <c r="U52" t="s">
        <v>80</v>
      </c>
    </row>
    <row r="53" spans="5:21">
      <c r="E53" s="57" t="s">
        <v>322</v>
      </c>
      <c r="F53" s="58" t="s">
        <v>266</v>
      </c>
      <c r="G53" t="s">
        <v>116</v>
      </c>
      <c r="H53" t="s">
        <v>116</v>
      </c>
      <c r="I53" t="str">
        <f>值集数据!$E$20</f>
        <v>hpfm_lov-20</v>
      </c>
      <c r="J53" t="s">
        <v>79</v>
      </c>
      <c r="K53" t="s">
        <v>79</v>
      </c>
      <c r="L53" t="s">
        <v>86</v>
      </c>
      <c r="M53" t="s">
        <v>113</v>
      </c>
      <c r="N53" t="s">
        <v>111</v>
      </c>
      <c r="O53" t="s">
        <v>111</v>
      </c>
      <c r="R53" t="s">
        <v>161</v>
      </c>
      <c r="S53" t="s">
        <v>79</v>
      </c>
      <c r="U53" t="s">
        <v>80</v>
      </c>
    </row>
    <row r="54" spans="5:21">
      <c r="E54" s="57" t="s">
        <v>323</v>
      </c>
      <c r="F54" s="58" t="s">
        <v>267</v>
      </c>
      <c r="G54" t="s">
        <v>118</v>
      </c>
      <c r="H54" t="s">
        <v>118</v>
      </c>
      <c r="I54" t="str">
        <f>值集数据!$E$21</f>
        <v>hpfm_lov-21</v>
      </c>
      <c r="J54" t="s">
        <v>79</v>
      </c>
      <c r="K54" t="s">
        <v>79</v>
      </c>
      <c r="L54" t="s">
        <v>86</v>
      </c>
      <c r="M54" t="s">
        <v>87</v>
      </c>
      <c r="N54" t="s">
        <v>111</v>
      </c>
      <c r="R54" t="s">
        <v>161</v>
      </c>
      <c r="S54" t="s">
        <v>79</v>
      </c>
      <c r="U54" t="s">
        <v>80</v>
      </c>
    </row>
    <row r="55" spans="5:21">
      <c r="E55" s="57" t="s">
        <v>324</v>
      </c>
      <c r="F55" s="59" t="s">
        <v>277</v>
      </c>
      <c r="G55" t="s">
        <v>120</v>
      </c>
      <c r="H55" t="s">
        <v>120</v>
      </c>
      <c r="I55" t="str">
        <f>值集数据!$E$22</f>
        <v>hpfm_lov-22</v>
      </c>
      <c r="J55" t="s">
        <v>79</v>
      </c>
      <c r="K55" t="s">
        <v>79</v>
      </c>
      <c r="L55" t="s">
        <v>86</v>
      </c>
      <c r="M55" t="s">
        <v>87</v>
      </c>
      <c r="N55" t="s">
        <v>111</v>
      </c>
      <c r="O55" t="s">
        <v>111</v>
      </c>
      <c r="R55" t="s">
        <v>161</v>
      </c>
      <c r="S55" t="s">
        <v>79</v>
      </c>
      <c r="U55" t="s">
        <v>80</v>
      </c>
    </row>
    <row r="56" spans="5:21">
      <c r="E56" s="57" t="s">
        <v>325</v>
      </c>
      <c r="F56" s="58" t="s">
        <v>269</v>
      </c>
      <c r="G56" t="s">
        <v>210</v>
      </c>
      <c r="H56" t="s">
        <v>210</v>
      </c>
      <c r="I56" t="str">
        <f>值集数据!$E$23</f>
        <v>hpfm_lov-23</v>
      </c>
      <c r="J56" t="s">
        <v>79</v>
      </c>
      <c r="K56" t="s">
        <v>79</v>
      </c>
      <c r="L56" t="s">
        <v>211</v>
      </c>
      <c r="M56" t="s">
        <v>96</v>
      </c>
      <c r="R56" t="s">
        <v>176</v>
      </c>
      <c r="S56" t="s">
        <v>79</v>
      </c>
      <c r="U56" t="s">
        <v>80</v>
      </c>
    </row>
    <row r="57" spans="5:21">
      <c r="E57" s="57" t="s">
        <v>326</v>
      </c>
      <c r="F57" s="58" t="s">
        <v>270</v>
      </c>
      <c r="G57" t="s">
        <v>129</v>
      </c>
      <c r="H57" t="s">
        <v>129</v>
      </c>
      <c r="I57" t="str">
        <f>值集数据!$E$26</f>
        <v>hpfm_lov-26</v>
      </c>
      <c r="J57" t="s">
        <v>79</v>
      </c>
      <c r="K57" t="s">
        <v>79</v>
      </c>
      <c r="L57" t="s">
        <v>140</v>
      </c>
      <c r="M57" t="s">
        <v>200</v>
      </c>
      <c r="N57" t="s">
        <v>212</v>
      </c>
      <c r="R57" t="s">
        <v>161</v>
      </c>
      <c r="S57" t="s">
        <v>79</v>
      </c>
      <c r="U57" t="s">
        <v>80</v>
      </c>
    </row>
    <row r="58" spans="5:21">
      <c r="E58" s="57" t="s">
        <v>327</v>
      </c>
      <c r="F58" s="58" t="s">
        <v>271</v>
      </c>
      <c r="G58" t="s">
        <v>131</v>
      </c>
      <c r="H58" t="s">
        <v>131</v>
      </c>
      <c r="I58" t="str">
        <f>值集数据!$E$27</f>
        <v>hpfm_lov-27</v>
      </c>
      <c r="J58" t="s">
        <v>79</v>
      </c>
      <c r="K58" t="s">
        <v>79</v>
      </c>
      <c r="L58" t="s">
        <v>140</v>
      </c>
      <c r="M58" t="s">
        <v>200</v>
      </c>
      <c r="N58" t="s">
        <v>201</v>
      </c>
      <c r="R58" t="s">
        <v>161</v>
      </c>
      <c r="S58" t="s">
        <v>79</v>
      </c>
      <c r="U58" t="s">
        <v>80</v>
      </c>
    </row>
    <row r="59" spans="5:21">
      <c r="E59" s="57" t="s">
        <v>328</v>
      </c>
      <c r="F59" s="58" t="s">
        <v>272</v>
      </c>
      <c r="G59" t="s">
        <v>213</v>
      </c>
      <c r="H59" t="s">
        <v>213</v>
      </c>
      <c r="I59" t="str">
        <f>值集数据!$E$24</f>
        <v>hpfm_lov-24</v>
      </c>
      <c r="J59" t="s">
        <v>79</v>
      </c>
      <c r="K59" t="s">
        <v>79</v>
      </c>
      <c r="L59" t="s">
        <v>140</v>
      </c>
      <c r="M59" t="s">
        <v>204</v>
      </c>
      <c r="N59" t="s">
        <v>203</v>
      </c>
      <c r="R59" t="s">
        <v>161</v>
      </c>
      <c r="S59" t="s">
        <v>79</v>
      </c>
      <c r="U59" t="s">
        <v>80</v>
      </c>
    </row>
    <row r="60" spans="5:21">
      <c r="E60" s="57" t="s">
        <v>329</v>
      </c>
      <c r="F60" s="58" t="s">
        <v>273</v>
      </c>
      <c r="G60" t="s">
        <v>133</v>
      </c>
      <c r="H60" t="s">
        <v>133</v>
      </c>
      <c r="I60" t="str">
        <f>值集数据!$E$28</f>
        <v>hpfm_lov-28</v>
      </c>
      <c r="J60" t="s">
        <v>79</v>
      </c>
      <c r="K60" t="s">
        <v>79</v>
      </c>
      <c r="L60" t="s">
        <v>140</v>
      </c>
      <c r="M60" t="s">
        <v>200</v>
      </c>
      <c r="N60" t="s">
        <v>214</v>
      </c>
      <c r="R60" t="s">
        <v>161</v>
      </c>
      <c r="S60" t="s">
        <v>79</v>
      </c>
      <c r="U60" t="s">
        <v>80</v>
      </c>
    </row>
    <row r="61" spans="5:21">
      <c r="E61" s="57" t="s">
        <v>330</v>
      </c>
      <c r="F61" s="58" t="s">
        <v>274</v>
      </c>
      <c r="G61" t="s">
        <v>135</v>
      </c>
      <c r="H61" t="s">
        <v>135</v>
      </c>
      <c r="I61" t="str">
        <f>值集数据!$E$29</f>
        <v>hpfm_lov-29</v>
      </c>
      <c r="J61" t="s">
        <v>79</v>
      </c>
      <c r="K61" t="s">
        <v>79</v>
      </c>
      <c r="L61" t="s">
        <v>140</v>
      </c>
      <c r="M61" t="s">
        <v>200</v>
      </c>
      <c r="N61" t="s">
        <v>215</v>
      </c>
      <c r="R61" t="s">
        <v>161</v>
      </c>
      <c r="S61" t="s">
        <v>79</v>
      </c>
      <c r="U61" t="s">
        <v>80</v>
      </c>
    </row>
    <row r="62" spans="5:21">
      <c r="E62" s="57" t="s">
        <v>331</v>
      </c>
      <c r="F62" s="58" t="s">
        <v>275</v>
      </c>
      <c r="G62" t="s">
        <v>138</v>
      </c>
      <c r="H62" t="s">
        <v>138</v>
      </c>
      <c r="I62" t="str">
        <f>值集数据!$E$30</f>
        <v>hpfm_lov-30</v>
      </c>
      <c r="J62" t="s">
        <v>79</v>
      </c>
      <c r="K62" t="s">
        <v>79</v>
      </c>
      <c r="L62" t="s">
        <v>140</v>
      </c>
      <c r="M62" t="s">
        <v>200</v>
      </c>
      <c r="N62" t="s">
        <v>216</v>
      </c>
      <c r="R62" t="s">
        <v>161</v>
      </c>
      <c r="S62" t="s">
        <v>79</v>
      </c>
      <c r="U62" t="s">
        <v>80</v>
      </c>
    </row>
    <row r="63" spans="5:21">
      <c r="E63" s="57" t="s">
        <v>332</v>
      </c>
      <c r="F63" s="58" t="s">
        <v>276</v>
      </c>
      <c r="G63" t="s">
        <v>126</v>
      </c>
      <c r="H63" t="s">
        <v>124</v>
      </c>
      <c r="I63" t="str">
        <f>值集数据!$E$25</f>
        <v>hpfm_lov-25</v>
      </c>
      <c r="J63" t="s">
        <v>79</v>
      </c>
      <c r="K63" t="s">
        <v>79</v>
      </c>
      <c r="L63" t="s">
        <v>140</v>
      </c>
      <c r="M63" t="s">
        <v>204</v>
      </c>
      <c r="N63" t="s">
        <v>217</v>
      </c>
      <c r="R63" t="s">
        <v>161</v>
      </c>
      <c r="S63" t="s">
        <v>79</v>
      </c>
      <c r="U63" t="s">
        <v>80</v>
      </c>
    </row>
    <row r="65" spans="1:19">
      <c r="A65" t="s">
        <v>50</v>
      </c>
      <c r="B65" t="s">
        <v>51</v>
      </c>
      <c r="C65" t="s">
        <v>218</v>
      </c>
      <c r="D65" s="52" t="s">
        <v>219</v>
      </c>
      <c r="E65" s="53" t="s">
        <v>220</v>
      </c>
      <c r="F65" s="54" t="s">
        <v>221</v>
      </c>
      <c r="G65" t="s">
        <v>62</v>
      </c>
      <c r="H65" t="s">
        <v>63</v>
      </c>
      <c r="I65" s="55" t="s">
        <v>192</v>
      </c>
      <c r="J65" t="s">
        <v>222</v>
      </c>
      <c r="K65" t="s">
        <v>223</v>
      </c>
      <c r="L65" t="s">
        <v>153</v>
      </c>
      <c r="M65" s="56" t="s">
        <v>224</v>
      </c>
      <c r="N65" t="s">
        <v>225</v>
      </c>
      <c r="O65" t="s">
        <v>226</v>
      </c>
      <c r="P65" t="s">
        <v>227</v>
      </c>
      <c r="Q65" t="s">
        <v>71</v>
      </c>
      <c r="R65" t="s">
        <v>228</v>
      </c>
      <c r="S65" t="s">
        <v>229</v>
      </c>
    </row>
    <row r="66" spans="1:19">
      <c r="E66" s="57" t="s">
        <v>333</v>
      </c>
      <c r="F66" t="str">
        <f>值集数据!$E$44</f>
        <v>hpfm_lov_view_header-44</v>
      </c>
      <c r="G66" t="s">
        <v>79</v>
      </c>
      <c r="H66" t="s">
        <v>79</v>
      </c>
      <c r="I66" t="str">
        <f>值集数据!$E$10</f>
        <v>hpfm_lov-10</v>
      </c>
      <c r="J66" t="s">
        <v>230</v>
      </c>
      <c r="K66" t="s">
        <v>231</v>
      </c>
      <c r="L66" t="s">
        <v>80</v>
      </c>
      <c r="M66" t="s">
        <v>208</v>
      </c>
      <c r="N66" t="s">
        <v>80</v>
      </c>
      <c r="O66" t="s">
        <v>80</v>
      </c>
      <c r="P66" t="s">
        <v>178</v>
      </c>
      <c r="Q66" t="s">
        <v>80</v>
      </c>
    </row>
    <row r="67" spans="1:19">
      <c r="E67" s="57" t="s">
        <v>334</v>
      </c>
      <c r="F67" t="str">
        <f>值集数据!$E$44</f>
        <v>hpfm_lov_view_header-44</v>
      </c>
      <c r="G67" t="s">
        <v>79</v>
      </c>
      <c r="H67" t="s">
        <v>79</v>
      </c>
      <c r="I67" t="str">
        <f>值集数据!$E$10</f>
        <v>hpfm_lov-10</v>
      </c>
      <c r="J67" t="s">
        <v>232</v>
      </c>
      <c r="K67" t="s">
        <v>232</v>
      </c>
      <c r="L67" t="s">
        <v>174</v>
      </c>
      <c r="M67" t="s">
        <v>87</v>
      </c>
      <c r="N67" t="s">
        <v>80</v>
      </c>
      <c r="O67" t="s">
        <v>80</v>
      </c>
      <c r="P67" t="s">
        <v>178</v>
      </c>
      <c r="Q67" t="s">
        <v>80</v>
      </c>
    </row>
    <row r="68" spans="1:19">
      <c r="E68" s="57" t="s">
        <v>335</v>
      </c>
      <c r="F68" t="str">
        <f>值集数据!$E$44</f>
        <v>hpfm_lov_view_header-44</v>
      </c>
      <c r="G68" t="s">
        <v>79</v>
      </c>
      <c r="H68" t="s">
        <v>79</v>
      </c>
      <c r="I68" t="str">
        <f>值集数据!$E$10</f>
        <v>hpfm_lov-10</v>
      </c>
      <c r="J68" t="s">
        <v>233</v>
      </c>
      <c r="K68" t="s">
        <v>233</v>
      </c>
      <c r="L68" t="s">
        <v>175</v>
      </c>
      <c r="M68" t="s">
        <v>113</v>
      </c>
      <c r="N68" t="s">
        <v>80</v>
      </c>
      <c r="O68" t="s">
        <v>80</v>
      </c>
      <c r="P68" t="s">
        <v>178</v>
      </c>
      <c r="Q68" t="s">
        <v>80</v>
      </c>
    </row>
    <row r="69" spans="1:19">
      <c r="E69" s="57" t="s">
        <v>336</v>
      </c>
      <c r="F69" t="str">
        <f>值集数据!$E$45</f>
        <v>hpfm_lov_view_header-45</v>
      </c>
      <c r="G69" t="s">
        <v>79</v>
      </c>
      <c r="H69" t="s">
        <v>79</v>
      </c>
      <c r="I69" t="str">
        <f>值集数据!$E$11</f>
        <v>hpfm_lov-11</v>
      </c>
      <c r="J69" t="s">
        <v>230</v>
      </c>
      <c r="K69" t="s">
        <v>230</v>
      </c>
      <c r="L69" t="s">
        <v>161</v>
      </c>
      <c r="M69" t="s">
        <v>208</v>
      </c>
      <c r="N69" t="s">
        <v>80</v>
      </c>
      <c r="O69" t="s">
        <v>80</v>
      </c>
      <c r="P69" t="s">
        <v>234</v>
      </c>
      <c r="Q69" t="s">
        <v>80</v>
      </c>
    </row>
    <row r="70" spans="1:19">
      <c r="E70" s="57" t="s">
        <v>337</v>
      </c>
      <c r="F70" t="str">
        <f>值集数据!$E$45</f>
        <v>hpfm_lov_view_header-45</v>
      </c>
      <c r="G70" t="s">
        <v>79</v>
      </c>
      <c r="H70" t="s">
        <v>79</v>
      </c>
      <c r="I70" t="str">
        <f>值集数据!$E$11</f>
        <v>hpfm_lov-11</v>
      </c>
      <c r="J70" t="s">
        <v>232</v>
      </c>
      <c r="K70" t="s">
        <v>232</v>
      </c>
      <c r="L70" t="s">
        <v>165</v>
      </c>
      <c r="M70" t="s">
        <v>87</v>
      </c>
      <c r="N70" t="s">
        <v>80</v>
      </c>
      <c r="O70" t="s">
        <v>80</v>
      </c>
      <c r="P70" t="s">
        <v>235</v>
      </c>
      <c r="Q70" t="s">
        <v>80</v>
      </c>
    </row>
    <row r="71" spans="1:19">
      <c r="E71" s="57" t="s">
        <v>338</v>
      </c>
      <c r="F71" t="str">
        <f>值集数据!$E$45</f>
        <v>hpfm_lov_view_header-45</v>
      </c>
      <c r="G71" t="s">
        <v>79</v>
      </c>
      <c r="H71" t="s">
        <v>79</v>
      </c>
      <c r="I71" t="str">
        <f>值集数据!$E$11</f>
        <v>hpfm_lov-11</v>
      </c>
      <c r="J71" t="s">
        <v>233</v>
      </c>
      <c r="K71" t="s">
        <v>233</v>
      </c>
      <c r="L71" t="s">
        <v>235</v>
      </c>
      <c r="M71" t="s">
        <v>113</v>
      </c>
      <c r="N71" t="s">
        <v>80</v>
      </c>
      <c r="O71" t="s">
        <v>80</v>
      </c>
      <c r="P71" t="s">
        <v>235</v>
      </c>
      <c r="Q71" t="s">
        <v>80</v>
      </c>
    </row>
    <row r="72" spans="1:19">
      <c r="E72" s="57" t="s">
        <v>339</v>
      </c>
      <c r="F72" t="str">
        <f>值集数据!$E$46</f>
        <v>hpfm_lov_view_header-46</v>
      </c>
      <c r="G72" t="s">
        <v>79</v>
      </c>
      <c r="H72" t="s">
        <v>79</v>
      </c>
      <c r="I72" t="str">
        <f>值集数据!$E$12</f>
        <v>hpfm_lov-12</v>
      </c>
      <c r="J72" t="s">
        <v>236</v>
      </c>
      <c r="K72" t="s">
        <v>236</v>
      </c>
      <c r="L72" t="s">
        <v>80</v>
      </c>
      <c r="M72" t="s">
        <v>96</v>
      </c>
      <c r="N72" t="s">
        <v>80</v>
      </c>
      <c r="O72" t="s">
        <v>80</v>
      </c>
      <c r="P72" t="s">
        <v>178</v>
      </c>
      <c r="Q72" t="s">
        <v>80</v>
      </c>
    </row>
    <row r="73" spans="1:19">
      <c r="E73" s="57" t="s">
        <v>340</v>
      </c>
      <c r="F73" t="str">
        <f>值集数据!$E$46</f>
        <v>hpfm_lov_view_header-46</v>
      </c>
      <c r="G73" t="s">
        <v>79</v>
      </c>
      <c r="H73" t="s">
        <v>79</v>
      </c>
      <c r="I73" t="str">
        <f>值集数据!$E$12</f>
        <v>hpfm_lov-12</v>
      </c>
      <c r="J73" t="s">
        <v>237</v>
      </c>
      <c r="K73" t="s">
        <v>237</v>
      </c>
      <c r="L73" t="s">
        <v>174</v>
      </c>
      <c r="M73" t="s">
        <v>97</v>
      </c>
      <c r="N73" t="s">
        <v>80</v>
      </c>
      <c r="O73" t="s">
        <v>80</v>
      </c>
      <c r="P73" t="s">
        <v>178</v>
      </c>
      <c r="Q73" t="s">
        <v>80</v>
      </c>
    </row>
    <row r="74" spans="1:19">
      <c r="E74" s="57" t="s">
        <v>341</v>
      </c>
      <c r="F74" t="str">
        <f>值集数据!$E$47</f>
        <v>hpfm_lov_view_header-47</v>
      </c>
      <c r="G74" t="s">
        <v>79</v>
      </c>
      <c r="H74" t="s">
        <v>79</v>
      </c>
      <c r="I74" t="str">
        <f>值集数据!$E$13</f>
        <v>hpfm_lov-13</v>
      </c>
      <c r="J74" t="s">
        <v>236</v>
      </c>
      <c r="K74" t="s">
        <v>236</v>
      </c>
      <c r="L74" t="s">
        <v>80</v>
      </c>
      <c r="M74" t="s">
        <v>96</v>
      </c>
      <c r="N74" t="s">
        <v>80</v>
      </c>
      <c r="O74" t="s">
        <v>80</v>
      </c>
      <c r="P74" t="s">
        <v>178</v>
      </c>
      <c r="Q74" t="s">
        <v>80</v>
      </c>
    </row>
    <row r="75" spans="1:19">
      <c r="E75" s="57" t="s">
        <v>342</v>
      </c>
      <c r="F75" t="str">
        <f>值集数据!$E$47</f>
        <v>hpfm_lov_view_header-47</v>
      </c>
      <c r="G75" t="s">
        <v>79</v>
      </c>
      <c r="H75" t="s">
        <v>79</v>
      </c>
      <c r="I75" t="str">
        <f>值集数据!$E$13</f>
        <v>hpfm_lov-13</v>
      </c>
      <c r="J75" t="s">
        <v>237</v>
      </c>
      <c r="K75" t="s">
        <v>237</v>
      </c>
      <c r="L75" t="s">
        <v>174</v>
      </c>
      <c r="M75" t="s">
        <v>97</v>
      </c>
      <c r="N75" t="s">
        <v>80</v>
      </c>
      <c r="O75" t="s">
        <v>80</v>
      </c>
      <c r="P75" t="s">
        <v>178</v>
      </c>
      <c r="Q75" t="s">
        <v>80</v>
      </c>
    </row>
    <row r="76" spans="1:19">
      <c r="E76" s="57" t="s">
        <v>343</v>
      </c>
      <c r="F76" t="str">
        <f>值集数据!$E$48</f>
        <v>hpfm_lov_view_header-48</v>
      </c>
      <c r="G76" t="s">
        <v>79</v>
      </c>
      <c r="H76" t="s">
        <v>79</v>
      </c>
      <c r="I76" t="str">
        <f>值集数据!$E$15</f>
        <v>hpfm_lov-15</v>
      </c>
      <c r="J76" t="s">
        <v>243</v>
      </c>
      <c r="K76" t="s">
        <v>243</v>
      </c>
      <c r="L76" t="s">
        <v>165</v>
      </c>
      <c r="M76" t="s">
        <v>87</v>
      </c>
      <c r="N76" t="s">
        <v>80</v>
      </c>
      <c r="O76" t="s">
        <v>80</v>
      </c>
      <c r="P76" t="s">
        <v>234</v>
      </c>
      <c r="Q76" t="s">
        <v>80</v>
      </c>
    </row>
    <row r="77" spans="1:19">
      <c r="E77" s="57" t="s">
        <v>344</v>
      </c>
      <c r="F77" t="str">
        <f>值集数据!$E$48</f>
        <v>hpfm_lov_view_header-48</v>
      </c>
      <c r="G77" t="s">
        <v>79</v>
      </c>
      <c r="H77" t="s">
        <v>79</v>
      </c>
      <c r="I77" t="str">
        <f>值集数据!$E$15</f>
        <v>hpfm_lov-15</v>
      </c>
      <c r="J77" t="s">
        <v>244</v>
      </c>
      <c r="K77" t="s">
        <v>244</v>
      </c>
      <c r="L77" t="s">
        <v>169</v>
      </c>
      <c r="M77" t="s">
        <v>245</v>
      </c>
      <c r="N77" t="s">
        <v>79</v>
      </c>
      <c r="O77" t="s">
        <v>80</v>
      </c>
      <c r="P77" t="s">
        <v>234</v>
      </c>
      <c r="Q77" t="s">
        <v>80</v>
      </c>
    </row>
    <row r="78" spans="1:19">
      <c r="E78" s="57" t="s">
        <v>345</v>
      </c>
      <c r="F78" t="str">
        <f>值集数据!$E$48</f>
        <v>hpfm_lov_view_header-48</v>
      </c>
      <c r="G78" t="s">
        <v>79</v>
      </c>
      <c r="H78" t="s">
        <v>79</v>
      </c>
      <c r="I78" t="str">
        <f>值集数据!$E$15</f>
        <v>hpfm_lov-15</v>
      </c>
      <c r="J78" t="s">
        <v>233</v>
      </c>
      <c r="K78" t="s">
        <v>233</v>
      </c>
      <c r="L78" t="s">
        <v>161</v>
      </c>
      <c r="M78" t="s">
        <v>113</v>
      </c>
      <c r="N78" t="s">
        <v>80</v>
      </c>
      <c r="O78" t="s">
        <v>80</v>
      </c>
      <c r="P78" t="s">
        <v>234</v>
      </c>
      <c r="Q78" t="s">
        <v>80</v>
      </c>
    </row>
    <row r="79" spans="1:19">
      <c r="E79" s="57" t="s">
        <v>346</v>
      </c>
      <c r="F79" t="str">
        <f>值集数据!$E$49</f>
        <v>hpfm_lov_view_header-49</v>
      </c>
      <c r="G79" t="s">
        <v>79</v>
      </c>
      <c r="H79" t="s">
        <v>79</v>
      </c>
      <c r="I79" t="str">
        <f>值集数据!$E$16</f>
        <v>hpfm_lov-16</v>
      </c>
      <c r="J79" t="s">
        <v>246</v>
      </c>
      <c r="K79" t="s">
        <v>246</v>
      </c>
      <c r="L79" t="s">
        <v>175</v>
      </c>
      <c r="M79" t="s">
        <v>247</v>
      </c>
      <c r="N79" t="s">
        <v>80</v>
      </c>
      <c r="O79" t="s">
        <v>80</v>
      </c>
      <c r="P79" t="s">
        <v>178</v>
      </c>
      <c r="Q79" t="s">
        <v>80</v>
      </c>
    </row>
    <row r="80" spans="1:19">
      <c r="E80" s="57" t="s">
        <v>347</v>
      </c>
      <c r="F80" t="str">
        <f>值集数据!$E$49</f>
        <v>hpfm_lov_view_header-49</v>
      </c>
      <c r="G80" t="s">
        <v>79</v>
      </c>
      <c r="H80" t="s">
        <v>79</v>
      </c>
      <c r="I80" t="str">
        <f>值集数据!$E$16</f>
        <v>hpfm_lov-16</v>
      </c>
      <c r="J80" t="s">
        <v>230</v>
      </c>
      <c r="K80" t="s">
        <v>230</v>
      </c>
      <c r="L80" t="s">
        <v>174</v>
      </c>
      <c r="M80" t="s">
        <v>208</v>
      </c>
      <c r="N80" t="s">
        <v>80</v>
      </c>
      <c r="O80" t="s">
        <v>80</v>
      </c>
      <c r="P80" t="s">
        <v>178</v>
      </c>
      <c r="Q80" t="s">
        <v>80</v>
      </c>
    </row>
    <row r="81" spans="5:17">
      <c r="E81" s="57" t="s">
        <v>348</v>
      </c>
      <c r="F81" t="str">
        <f>值集数据!$E$50</f>
        <v>hpfm_lov_view_header-50</v>
      </c>
      <c r="G81" t="s">
        <v>79</v>
      </c>
      <c r="H81" t="s">
        <v>79</v>
      </c>
      <c r="I81" t="str">
        <f>值集数据!$E$17</f>
        <v>hpfm_lov-17</v>
      </c>
      <c r="J81" t="s">
        <v>248</v>
      </c>
      <c r="K81" t="s">
        <v>245</v>
      </c>
      <c r="L81" t="s">
        <v>165</v>
      </c>
      <c r="M81" t="s">
        <v>245</v>
      </c>
      <c r="N81" t="s">
        <v>80</v>
      </c>
      <c r="O81" t="s">
        <v>80</v>
      </c>
      <c r="P81" t="s">
        <v>178</v>
      </c>
      <c r="Q81" t="s">
        <v>80</v>
      </c>
    </row>
    <row r="82" spans="5:17">
      <c r="E82" s="57" t="s">
        <v>349</v>
      </c>
      <c r="F82" t="str">
        <f>值集数据!$E$50</f>
        <v>hpfm_lov_view_header-50</v>
      </c>
      <c r="G82" t="s">
        <v>79</v>
      </c>
      <c r="H82" t="s">
        <v>79</v>
      </c>
      <c r="I82" t="str">
        <f>值集数据!$E$17</f>
        <v>hpfm_lov-17</v>
      </c>
      <c r="J82" t="s">
        <v>249</v>
      </c>
      <c r="K82" t="s">
        <v>113</v>
      </c>
      <c r="L82" t="s">
        <v>161</v>
      </c>
      <c r="M82" t="s">
        <v>113</v>
      </c>
      <c r="N82" t="s">
        <v>80</v>
      </c>
      <c r="O82" t="s">
        <v>80</v>
      </c>
      <c r="P82" t="s">
        <v>178</v>
      </c>
      <c r="Q82" t="s">
        <v>80</v>
      </c>
    </row>
    <row r="83" spans="5:17">
      <c r="E83" s="57" t="s">
        <v>350</v>
      </c>
      <c r="F83" t="str">
        <f>值集数据!$E$51</f>
        <v>hpfm_lov_view_header-51</v>
      </c>
      <c r="G83" t="s">
        <v>79</v>
      </c>
      <c r="H83" t="s">
        <v>79</v>
      </c>
      <c r="I83" t="str">
        <f>值集数据!$E$18</f>
        <v>hpfm_lov-18</v>
      </c>
      <c r="J83" t="s">
        <v>250</v>
      </c>
      <c r="K83" t="s">
        <v>250</v>
      </c>
      <c r="L83" t="s">
        <v>79</v>
      </c>
      <c r="M83" t="s">
        <v>87</v>
      </c>
      <c r="N83" t="s">
        <v>80</v>
      </c>
      <c r="O83" t="s">
        <v>80</v>
      </c>
      <c r="P83" t="s">
        <v>178</v>
      </c>
      <c r="Q83" t="s">
        <v>80</v>
      </c>
    </row>
    <row r="84" spans="5:17">
      <c r="E84" s="57" t="s">
        <v>351</v>
      </c>
      <c r="F84" t="str">
        <f>值集数据!$E$51</f>
        <v>hpfm_lov_view_header-51</v>
      </c>
      <c r="G84" t="s">
        <v>79</v>
      </c>
      <c r="H84" t="s">
        <v>79</v>
      </c>
      <c r="I84" t="str">
        <f>值集数据!$E$18</f>
        <v>hpfm_lov-18</v>
      </c>
      <c r="J84" t="s">
        <v>248</v>
      </c>
      <c r="K84" t="s">
        <v>248</v>
      </c>
      <c r="L84" t="s">
        <v>174</v>
      </c>
      <c r="M84" t="s">
        <v>245</v>
      </c>
      <c r="N84" t="s">
        <v>80</v>
      </c>
      <c r="O84" t="s">
        <v>80</v>
      </c>
      <c r="P84" t="s">
        <v>178</v>
      </c>
      <c r="Q84" t="s">
        <v>80</v>
      </c>
    </row>
    <row r="85" spans="5:17">
      <c r="E85" s="57" t="s">
        <v>352</v>
      </c>
      <c r="F85" t="str">
        <f>值集数据!$E$51</f>
        <v>hpfm_lov_view_header-51</v>
      </c>
      <c r="G85" t="s">
        <v>79</v>
      </c>
      <c r="H85" t="s">
        <v>79</v>
      </c>
      <c r="I85" t="str">
        <f>值集数据!$E$18</f>
        <v>hpfm_lov-18</v>
      </c>
      <c r="J85" t="s">
        <v>86</v>
      </c>
      <c r="K85" t="s">
        <v>86</v>
      </c>
      <c r="L85" t="s">
        <v>79</v>
      </c>
      <c r="M85" t="s">
        <v>86</v>
      </c>
      <c r="N85" t="s">
        <v>79</v>
      </c>
      <c r="O85" t="s">
        <v>79</v>
      </c>
      <c r="P85" t="s">
        <v>178</v>
      </c>
      <c r="Q85" t="s">
        <v>80</v>
      </c>
    </row>
    <row r="86" spans="5:17">
      <c r="E86" s="57" t="s">
        <v>353</v>
      </c>
      <c r="F86" t="str">
        <f>值集数据!$E$51</f>
        <v>hpfm_lov_view_header-51</v>
      </c>
      <c r="G86" t="s">
        <v>79</v>
      </c>
      <c r="H86" t="s">
        <v>79</v>
      </c>
      <c r="I86" t="str">
        <f>值集数据!$E$18</f>
        <v>hpfm_lov-18</v>
      </c>
      <c r="J86" t="s">
        <v>249</v>
      </c>
      <c r="K86" t="s">
        <v>249</v>
      </c>
      <c r="L86" t="s">
        <v>80</v>
      </c>
      <c r="M86" t="s">
        <v>113</v>
      </c>
      <c r="N86" t="s">
        <v>80</v>
      </c>
      <c r="O86" t="s">
        <v>80</v>
      </c>
      <c r="P86" t="s">
        <v>178</v>
      </c>
      <c r="Q86" t="s">
        <v>80</v>
      </c>
    </row>
    <row r="87" spans="5:17">
      <c r="E87" s="57" t="s">
        <v>354</v>
      </c>
      <c r="F87" t="str">
        <f>值集数据!$E$52</f>
        <v>hpfm_lov_view_header-52</v>
      </c>
      <c r="G87" t="s">
        <v>79</v>
      </c>
      <c r="H87" t="s">
        <v>79</v>
      </c>
      <c r="I87" t="str">
        <f>值集数据!$E$19</f>
        <v>hpfm_lov-19</v>
      </c>
      <c r="J87" t="s">
        <v>232</v>
      </c>
      <c r="K87" t="s">
        <v>232</v>
      </c>
      <c r="L87" t="s">
        <v>161</v>
      </c>
      <c r="M87" t="s">
        <v>87</v>
      </c>
      <c r="N87" t="s">
        <v>80</v>
      </c>
      <c r="O87" t="s">
        <v>80</v>
      </c>
      <c r="P87" t="s">
        <v>178</v>
      </c>
      <c r="Q87" t="s">
        <v>80</v>
      </c>
    </row>
    <row r="88" spans="5:17">
      <c r="E88" s="57" t="s">
        <v>355</v>
      </c>
      <c r="F88" t="str">
        <f>值集数据!$E$52</f>
        <v>hpfm_lov_view_header-52</v>
      </c>
      <c r="G88" t="s">
        <v>79</v>
      </c>
      <c r="H88" t="s">
        <v>79</v>
      </c>
      <c r="I88" t="str">
        <f>值集数据!$E$19</f>
        <v>hpfm_lov-19</v>
      </c>
      <c r="J88" t="s">
        <v>233</v>
      </c>
      <c r="K88" t="s">
        <v>233</v>
      </c>
      <c r="L88" t="s">
        <v>165</v>
      </c>
      <c r="M88" t="s">
        <v>113</v>
      </c>
      <c r="N88" t="s">
        <v>80</v>
      </c>
      <c r="O88" t="s">
        <v>80</v>
      </c>
      <c r="P88" t="s">
        <v>178</v>
      </c>
      <c r="Q88" t="s">
        <v>80</v>
      </c>
    </row>
    <row r="89" spans="5:17">
      <c r="E89" s="57" t="s">
        <v>356</v>
      </c>
      <c r="F89" t="str">
        <f>值集数据!$E$53</f>
        <v>hpfm_lov_view_header-53</v>
      </c>
      <c r="G89" t="s">
        <v>79</v>
      </c>
      <c r="H89" t="s">
        <v>79</v>
      </c>
      <c r="I89" t="str">
        <f>值集数据!$E$20</f>
        <v>hpfm_lov-20</v>
      </c>
      <c r="J89" t="s">
        <v>232</v>
      </c>
      <c r="K89" t="s">
        <v>232</v>
      </c>
      <c r="L89" t="s">
        <v>80</v>
      </c>
      <c r="M89" t="s">
        <v>87</v>
      </c>
      <c r="N89" t="s">
        <v>80</v>
      </c>
      <c r="O89" t="s">
        <v>80</v>
      </c>
      <c r="P89" t="s">
        <v>178</v>
      </c>
      <c r="Q89" t="s">
        <v>80</v>
      </c>
    </row>
    <row r="90" spans="5:17">
      <c r="E90" s="57" t="s">
        <v>357</v>
      </c>
      <c r="F90" t="str">
        <f>值集数据!$E$53</f>
        <v>hpfm_lov_view_header-53</v>
      </c>
      <c r="G90" t="s">
        <v>79</v>
      </c>
      <c r="H90" t="s">
        <v>79</v>
      </c>
      <c r="I90" t="str">
        <f>值集数据!$E$20</f>
        <v>hpfm_lov-20</v>
      </c>
      <c r="J90" t="s">
        <v>233</v>
      </c>
      <c r="K90" t="s">
        <v>233</v>
      </c>
      <c r="L90" t="s">
        <v>174</v>
      </c>
      <c r="M90" t="s">
        <v>113</v>
      </c>
      <c r="N90" t="s">
        <v>80</v>
      </c>
      <c r="O90" t="s">
        <v>80</v>
      </c>
      <c r="P90" t="s">
        <v>178</v>
      </c>
      <c r="Q90" t="s">
        <v>80</v>
      </c>
    </row>
    <row r="91" spans="5:17">
      <c r="E91" s="57" t="s">
        <v>358</v>
      </c>
      <c r="F91" t="str">
        <f>值集数据!$E$54</f>
        <v>hpfm_lov_view_header-54</v>
      </c>
      <c r="G91" t="s">
        <v>79</v>
      </c>
      <c r="H91" t="s">
        <v>79</v>
      </c>
      <c r="I91" t="str">
        <f>值集数据!$E$21</f>
        <v>hpfm_lov-21</v>
      </c>
      <c r="J91" t="s">
        <v>232</v>
      </c>
      <c r="K91" t="s">
        <v>232</v>
      </c>
      <c r="L91" t="s">
        <v>161</v>
      </c>
      <c r="M91" t="s">
        <v>87</v>
      </c>
      <c r="N91" t="s">
        <v>80</v>
      </c>
      <c r="O91" t="s">
        <v>80</v>
      </c>
      <c r="P91" t="s">
        <v>178</v>
      </c>
      <c r="Q91" t="s">
        <v>80</v>
      </c>
    </row>
    <row r="92" spans="5:17">
      <c r="E92" s="57" t="s">
        <v>359</v>
      </c>
      <c r="F92" t="str">
        <f>值集数据!$E$54</f>
        <v>hpfm_lov_view_header-54</v>
      </c>
      <c r="G92" t="s">
        <v>79</v>
      </c>
      <c r="H92" t="s">
        <v>79</v>
      </c>
      <c r="I92" t="str">
        <f>值集数据!$E$21</f>
        <v>hpfm_lov-21</v>
      </c>
      <c r="J92" t="s">
        <v>233</v>
      </c>
      <c r="K92" t="s">
        <v>233</v>
      </c>
      <c r="L92" t="s">
        <v>165</v>
      </c>
      <c r="M92" t="s">
        <v>113</v>
      </c>
      <c r="N92" t="s">
        <v>80</v>
      </c>
      <c r="O92" t="s">
        <v>80</v>
      </c>
      <c r="P92" t="s">
        <v>178</v>
      </c>
      <c r="Q92" t="s">
        <v>80</v>
      </c>
    </row>
    <row r="93" spans="5:17">
      <c r="E93" s="57" t="s">
        <v>360</v>
      </c>
      <c r="F93" t="str">
        <f>值集数据!$E$55</f>
        <v>hpfm_lov_view_header-55</v>
      </c>
      <c r="G93" t="s">
        <v>79</v>
      </c>
      <c r="H93" t="s">
        <v>79</v>
      </c>
      <c r="I93" t="str">
        <f>值集数据!$E$22</f>
        <v>hpfm_lov-22</v>
      </c>
      <c r="J93" t="s">
        <v>232</v>
      </c>
      <c r="K93" t="s">
        <v>232</v>
      </c>
      <c r="L93" t="s">
        <v>80</v>
      </c>
      <c r="M93" t="s">
        <v>87</v>
      </c>
      <c r="N93" t="s">
        <v>80</v>
      </c>
      <c r="O93" t="s">
        <v>80</v>
      </c>
      <c r="P93" t="s">
        <v>178</v>
      </c>
      <c r="Q93" t="s">
        <v>80</v>
      </c>
    </row>
    <row r="94" spans="5:17">
      <c r="E94" s="57" t="s">
        <v>361</v>
      </c>
      <c r="F94" t="str">
        <f>值集数据!$E$55</f>
        <v>hpfm_lov_view_header-55</v>
      </c>
      <c r="G94" t="s">
        <v>79</v>
      </c>
      <c r="H94" t="s">
        <v>79</v>
      </c>
      <c r="I94" t="str">
        <f>值集数据!$E$22</f>
        <v>hpfm_lov-22</v>
      </c>
      <c r="J94" t="s">
        <v>233</v>
      </c>
      <c r="K94" t="s">
        <v>233</v>
      </c>
      <c r="L94" t="s">
        <v>174</v>
      </c>
      <c r="M94" t="s">
        <v>113</v>
      </c>
      <c r="N94" t="s">
        <v>80</v>
      </c>
      <c r="O94" t="s">
        <v>80</v>
      </c>
      <c r="P94" t="s">
        <v>178</v>
      </c>
      <c r="Q94" t="s">
        <v>80</v>
      </c>
    </row>
    <row r="95" spans="5:17">
      <c r="E95" s="57" t="s">
        <v>362</v>
      </c>
      <c r="F95" t="str">
        <f>值集数据!$E$56</f>
        <v>hpfm_lov_view_header-56</v>
      </c>
      <c r="G95" t="s">
        <v>79</v>
      </c>
      <c r="H95" t="s">
        <v>79</v>
      </c>
      <c r="I95" t="str">
        <f>值集数据!$E$23</f>
        <v>hpfm_lov-23</v>
      </c>
      <c r="J95" t="s">
        <v>251</v>
      </c>
      <c r="K95" t="s">
        <v>251</v>
      </c>
      <c r="L95" t="s">
        <v>80</v>
      </c>
      <c r="M95" t="s">
        <v>96</v>
      </c>
      <c r="N95" t="s">
        <v>80</v>
      </c>
      <c r="O95" t="s">
        <v>80</v>
      </c>
      <c r="P95" t="s">
        <v>235</v>
      </c>
      <c r="Q95" t="s">
        <v>80</v>
      </c>
    </row>
    <row r="96" spans="5:17">
      <c r="E96" s="57" t="s">
        <v>363</v>
      </c>
      <c r="F96" t="str">
        <f>值集数据!$E$56</f>
        <v>hpfm_lov_view_header-56</v>
      </c>
      <c r="G96" t="s">
        <v>79</v>
      </c>
      <c r="H96" t="s">
        <v>79</v>
      </c>
      <c r="I96" t="str">
        <f>值集数据!$E$23</f>
        <v>hpfm_lov-23</v>
      </c>
      <c r="J96" t="s">
        <v>140</v>
      </c>
      <c r="K96" t="s">
        <v>140</v>
      </c>
      <c r="L96" t="s">
        <v>234</v>
      </c>
      <c r="M96" t="s">
        <v>211</v>
      </c>
      <c r="N96" t="s">
        <v>79</v>
      </c>
      <c r="O96" t="s">
        <v>79</v>
      </c>
      <c r="P96" t="s">
        <v>234</v>
      </c>
      <c r="Q96" t="s">
        <v>80</v>
      </c>
    </row>
    <row r="97" spans="5:17">
      <c r="E97" s="57" t="s">
        <v>364</v>
      </c>
      <c r="F97" t="str">
        <f>值集数据!$E$56</f>
        <v>hpfm_lov_view_header-56</v>
      </c>
      <c r="G97" t="s">
        <v>79</v>
      </c>
      <c r="H97" t="s">
        <v>79</v>
      </c>
      <c r="I97" t="str">
        <f>值集数据!$E$23</f>
        <v>hpfm_lov-23</v>
      </c>
      <c r="J97" t="s">
        <v>237</v>
      </c>
      <c r="K97" t="s">
        <v>237</v>
      </c>
      <c r="L97" t="s">
        <v>174</v>
      </c>
      <c r="M97" t="s">
        <v>97</v>
      </c>
      <c r="N97" t="s">
        <v>80</v>
      </c>
      <c r="O97" t="s">
        <v>80</v>
      </c>
      <c r="P97" t="s">
        <v>252</v>
      </c>
      <c r="Q97" t="s">
        <v>80</v>
      </c>
    </row>
    <row r="98" spans="5:17">
      <c r="E98" s="57" t="s">
        <v>365</v>
      </c>
      <c r="F98" t="str">
        <f>值集数据!$E$57</f>
        <v>hpfm_lov_view_header-57</v>
      </c>
      <c r="G98" t="s">
        <v>79</v>
      </c>
      <c r="H98" t="s">
        <v>79</v>
      </c>
      <c r="I98" t="str">
        <f>值集数据!$E$26</f>
        <v>hpfm_lov-26</v>
      </c>
      <c r="J98" t="s">
        <v>253</v>
      </c>
      <c r="K98" t="s">
        <v>253</v>
      </c>
      <c r="L98" t="s">
        <v>161</v>
      </c>
      <c r="M98" t="s">
        <v>200</v>
      </c>
      <c r="N98" t="s">
        <v>80</v>
      </c>
      <c r="O98" t="s">
        <v>80</v>
      </c>
      <c r="P98" t="s">
        <v>178</v>
      </c>
      <c r="Q98" t="s">
        <v>80</v>
      </c>
    </row>
    <row r="99" spans="5:17">
      <c r="E99" s="57" t="s">
        <v>366</v>
      </c>
      <c r="F99" t="str">
        <f>值集数据!$E$58</f>
        <v>hpfm_lov_view_header-58</v>
      </c>
      <c r="G99" t="s">
        <v>79</v>
      </c>
      <c r="H99" t="s">
        <v>79</v>
      </c>
      <c r="I99" t="str">
        <f>值集数据!$E$27</f>
        <v>hpfm_lov-27</v>
      </c>
      <c r="J99" t="s">
        <v>254</v>
      </c>
      <c r="K99" t="s">
        <v>239</v>
      </c>
      <c r="L99" t="s">
        <v>80</v>
      </c>
      <c r="M99" t="s">
        <v>255</v>
      </c>
      <c r="N99" t="s">
        <v>80</v>
      </c>
      <c r="O99" t="s">
        <v>80</v>
      </c>
      <c r="P99" t="s">
        <v>234</v>
      </c>
      <c r="Q99" t="s">
        <v>80</v>
      </c>
    </row>
    <row r="100" spans="5:17">
      <c r="E100" s="57" t="s">
        <v>367</v>
      </c>
      <c r="F100" t="str">
        <f>值集数据!$E$58</f>
        <v>hpfm_lov_view_header-58</v>
      </c>
      <c r="G100" t="s">
        <v>79</v>
      </c>
      <c r="H100" t="s">
        <v>79</v>
      </c>
      <c r="I100" t="str">
        <f>值集数据!$E$27</f>
        <v>hpfm_lov-27</v>
      </c>
      <c r="J100" t="s">
        <v>256</v>
      </c>
      <c r="K100" t="s">
        <v>257</v>
      </c>
      <c r="L100" t="s">
        <v>161</v>
      </c>
      <c r="M100" t="s">
        <v>200</v>
      </c>
      <c r="N100" t="s">
        <v>80</v>
      </c>
      <c r="O100" t="s">
        <v>80</v>
      </c>
      <c r="P100" t="s">
        <v>234</v>
      </c>
      <c r="Q100" t="s">
        <v>80</v>
      </c>
    </row>
    <row r="101" spans="5:17">
      <c r="E101" s="57" t="s">
        <v>368</v>
      </c>
      <c r="F101" t="str">
        <f>值集数据!$E$59</f>
        <v>hpfm_lov_view_header-59</v>
      </c>
      <c r="G101" t="s">
        <v>79</v>
      </c>
      <c r="H101" t="s">
        <v>79</v>
      </c>
      <c r="I101" t="str">
        <f>值集数据!$E$24</f>
        <v>hpfm_lov-24</v>
      </c>
      <c r="J101" t="s">
        <v>241</v>
      </c>
      <c r="K101" t="s">
        <v>258</v>
      </c>
      <c r="L101" t="s">
        <v>161</v>
      </c>
      <c r="M101" t="s">
        <v>255</v>
      </c>
      <c r="N101" t="s">
        <v>80</v>
      </c>
      <c r="O101" t="s">
        <v>80</v>
      </c>
      <c r="P101" t="s">
        <v>234</v>
      </c>
      <c r="Q101" t="s">
        <v>80</v>
      </c>
    </row>
    <row r="102" spans="5:17">
      <c r="E102" s="57" t="s">
        <v>369</v>
      </c>
      <c r="F102" t="str">
        <f>值集数据!$E$59</f>
        <v>hpfm_lov_view_header-59</v>
      </c>
      <c r="G102" t="s">
        <v>79</v>
      </c>
      <c r="H102" t="s">
        <v>79</v>
      </c>
      <c r="I102" t="str">
        <f>值集数据!$E$24</f>
        <v>hpfm_lov-24</v>
      </c>
      <c r="J102" t="s">
        <v>238</v>
      </c>
      <c r="K102" t="s">
        <v>242</v>
      </c>
      <c r="L102" t="s">
        <v>165</v>
      </c>
      <c r="M102" t="s">
        <v>200</v>
      </c>
      <c r="N102" t="s">
        <v>80</v>
      </c>
      <c r="O102" t="s">
        <v>80</v>
      </c>
      <c r="P102" t="s">
        <v>234</v>
      </c>
      <c r="Q102" t="s">
        <v>80</v>
      </c>
    </row>
    <row r="103" spans="5:17">
      <c r="E103" s="57" t="s">
        <v>370</v>
      </c>
      <c r="F103" t="str">
        <f>值集数据!$E$60</f>
        <v>hpfm_lov_view_header-60</v>
      </c>
      <c r="G103" t="s">
        <v>79</v>
      </c>
      <c r="H103" t="s">
        <v>79</v>
      </c>
      <c r="I103" t="str">
        <f>值集数据!$E$28</f>
        <v>hpfm_lov-28</v>
      </c>
      <c r="J103" t="s">
        <v>253</v>
      </c>
      <c r="K103" t="s">
        <v>253</v>
      </c>
      <c r="L103" t="s">
        <v>161</v>
      </c>
      <c r="M103" t="s">
        <v>200</v>
      </c>
      <c r="N103" t="s">
        <v>80</v>
      </c>
      <c r="O103" t="s">
        <v>80</v>
      </c>
      <c r="P103" t="s">
        <v>178</v>
      </c>
      <c r="Q103" t="s">
        <v>80</v>
      </c>
    </row>
    <row r="104" spans="5:17">
      <c r="E104" s="57" t="s">
        <v>371</v>
      </c>
      <c r="F104" t="str">
        <f>值集数据!$E$61</f>
        <v>hpfm_lov_view_header-61</v>
      </c>
      <c r="G104" t="s">
        <v>79</v>
      </c>
      <c r="H104" t="s">
        <v>79</v>
      </c>
      <c r="I104" t="str">
        <f>值集数据!$E$29</f>
        <v>hpfm_lov-29</v>
      </c>
      <c r="J104" t="s">
        <v>239</v>
      </c>
      <c r="K104" t="s">
        <v>239</v>
      </c>
      <c r="L104" t="s">
        <v>165</v>
      </c>
      <c r="M104" t="s">
        <v>240</v>
      </c>
      <c r="N104" t="s">
        <v>80</v>
      </c>
      <c r="O104" t="s">
        <v>80</v>
      </c>
      <c r="P104" t="s">
        <v>234</v>
      </c>
      <c r="Q104" t="s">
        <v>80</v>
      </c>
    </row>
    <row r="105" spans="5:17">
      <c r="E105" s="57" t="s">
        <v>372</v>
      </c>
      <c r="F105" t="str">
        <f>值集数据!$E$61</f>
        <v>hpfm_lov_view_header-61</v>
      </c>
      <c r="G105" t="s">
        <v>79</v>
      </c>
      <c r="H105" t="s">
        <v>79</v>
      </c>
      <c r="I105" t="str">
        <f>值集数据!$E$29</f>
        <v>hpfm_lov-29</v>
      </c>
      <c r="J105" t="s">
        <v>257</v>
      </c>
      <c r="K105" t="s">
        <v>257</v>
      </c>
      <c r="L105" t="s">
        <v>161</v>
      </c>
      <c r="M105" t="s">
        <v>200</v>
      </c>
      <c r="N105" t="s">
        <v>80</v>
      </c>
      <c r="O105" t="s">
        <v>80</v>
      </c>
      <c r="P105" t="s">
        <v>234</v>
      </c>
      <c r="Q105" t="s">
        <v>80</v>
      </c>
    </row>
    <row r="106" spans="5:17">
      <c r="E106" s="57" t="s">
        <v>373</v>
      </c>
      <c r="F106" t="str">
        <f>值集数据!$E$62</f>
        <v>hpfm_lov_view_header-62</v>
      </c>
      <c r="G106" t="s">
        <v>79</v>
      </c>
      <c r="H106" t="s">
        <v>79</v>
      </c>
      <c r="I106" t="str">
        <f>值集数据!$E$30</f>
        <v>hpfm_lov-30</v>
      </c>
      <c r="J106" t="s">
        <v>259</v>
      </c>
      <c r="K106" t="s">
        <v>259</v>
      </c>
      <c r="L106" t="s">
        <v>161</v>
      </c>
      <c r="M106" t="s">
        <v>200</v>
      </c>
      <c r="N106" t="s">
        <v>80</v>
      </c>
      <c r="O106" t="s">
        <v>80</v>
      </c>
      <c r="P106" t="s">
        <v>178</v>
      </c>
      <c r="Q106" t="s">
        <v>80</v>
      </c>
    </row>
    <row r="107" spans="5:17">
      <c r="E107" s="57" t="s">
        <v>374</v>
      </c>
      <c r="F107" t="str">
        <f>值集数据!$E$63</f>
        <v>hpfm_lov_view_header-63</v>
      </c>
      <c r="G107" t="s">
        <v>79</v>
      </c>
      <c r="H107" t="s">
        <v>79</v>
      </c>
      <c r="I107" t="str">
        <f>值集数据!$E$25</f>
        <v>hpfm_lov-25</v>
      </c>
      <c r="J107" t="s">
        <v>241</v>
      </c>
      <c r="K107" t="s">
        <v>258</v>
      </c>
      <c r="L107" t="s">
        <v>161</v>
      </c>
      <c r="M107" t="s">
        <v>204</v>
      </c>
      <c r="N107" t="s">
        <v>80</v>
      </c>
      <c r="O107" t="s">
        <v>80</v>
      </c>
      <c r="P107" t="s">
        <v>178</v>
      </c>
      <c r="Q107" t="s">
        <v>80</v>
      </c>
    </row>
    <row r="108" spans="5:17">
      <c r="E108" s="57" t="s">
        <v>375</v>
      </c>
      <c r="F108" t="str">
        <f>值集数据!$E$63</f>
        <v>hpfm_lov_view_header-63</v>
      </c>
      <c r="G108" t="s">
        <v>79</v>
      </c>
      <c r="H108" t="s">
        <v>79</v>
      </c>
      <c r="I108" t="str">
        <f>值集数据!$E$25</f>
        <v>hpfm_lov-25</v>
      </c>
      <c r="J108" t="s">
        <v>238</v>
      </c>
      <c r="K108" t="s">
        <v>242</v>
      </c>
      <c r="L108" t="s">
        <v>165</v>
      </c>
      <c r="M108" t="s">
        <v>202</v>
      </c>
      <c r="N108" t="s">
        <v>80</v>
      </c>
      <c r="O108" t="s">
        <v>80</v>
      </c>
      <c r="P108" t="s">
        <v>178</v>
      </c>
      <c r="Q108" t="s">
        <v>80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值集数据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cp:revision>2</cp:revision>
  <dcterms:created xsi:type="dcterms:W3CDTF">2016-10-02T09:34:00Z</dcterms:created>
  <dcterms:modified xsi:type="dcterms:W3CDTF">2021-05-20T09:25:02Z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