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8" r:id="rId7"/>
    <sheet name="帮助文档" sheetId="9" r:id="rId8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<sst xmlns="http://schemas.openxmlformats.org/spreadsheetml/2006/main" count="912" uniqueCount="454">
  <si>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</si>
  <si>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</si>
  <si>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</si>
  <si>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</si>
  <si>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</si>
  <si>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</si>
  <si>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</si>
  <si>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</si>
  <si>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</si>
  <si>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</si>
  <si>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</si>
  <si>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</si>
  <si>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</si>
  <si>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</si>
  <si>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</si>
  <si>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</si>
  <si>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</si>
  <si>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</si>
  <si>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</si>
  <si>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</si>
  <si>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</si>
  <si>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</si>
  <si>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</si>
  <si>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</si>
  <si>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</si>
  <si>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</si>
  <si>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</si>
  <si>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</si>
  <si>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</si>
  <si>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</si>
  <si>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</si>
  <si>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</si>
  <si>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</si>
  <si>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</si>
  <si>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</si>
  <si>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</si>
  <si>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</si>
  <si>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</si>
  <si>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</si>
  <si>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</si>
  <si>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</si>
  <si>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</si>
  <si>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</si>
  <si>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</si>
  <si>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</si>
  <si>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</si>
  <si>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</si>
  <si>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</si>
  <si>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</si>
  <si>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</si>
  <si>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</si>
  <si>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</si>
  <si>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</si>
  <si>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</si>
  <si>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</si>
  <si>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</si>
  <si>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</si>
  <si>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</si>
  <si>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</si>
  <si>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</si>
  <si>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</si>
  <si>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</si>
  <si>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</si>
  <si>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</si>
  <si>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</si>
  <si>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</si>
  <si>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</si>
  <si>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</si>
  <si>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</si>
  <si>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</si>
  <si>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</si>
  <si>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</si>
  <si>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</si>
  <si>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</si>
  <si>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</si>
  <si>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</si>
  <si>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</si>
  <si>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</si>
  <si>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</si>
  <si>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</si>
  <si>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</si>
  <si>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</si>
  <si>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</si>
  <si>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</si>
  <si>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</si>
  <si>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choerodon.code.organization.infra.code-lib-management</t>
  </si>
  <si>
    <t>代码库管理</t>
  </si>
  <si>
    <t>menu</t>
  </si>
  <si>
    <t>settings_ethernet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</si>
  <si>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</si>
  <si>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</si>
  <si>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</si>
  <si>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</si>
  <si>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</si>
  <si>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</si>
  <si>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10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</si>
  <si>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</si>
  <si>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</si>
  <si>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</si>
  <si>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</si>
  <si>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</si>
  <si>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</si>
  <si>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</si>
  <si>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</si>
  <si>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</si>
  <si>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</t>
  </si>
  <si>
    <t>iam_menu-13</t>
  </si>
  <si>
    <t>choerodon.code.person.setting.personal-setting</t>
  </si>
  <si>
    <t>个人设置</t>
  </si>
  <si>
    <t>40</t>
  </si>
  <si>
    <t>manage_person-o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</si>
  <si>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</si>
  <si>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</si>
  <si>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</si>
  <si>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</si>
  <si>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</si>
  <si>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</si>
  <si>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</si>
  <si>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</si>
  <si>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</si>
  <si>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</si>
  <si>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</si>
  <si>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</si>
  <si>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</si>
  <si>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</si>
  <si>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</si>
  <si>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</si>
  <si>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</si>
  <si>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</si>
  <si>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</si>
  <si>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</si>
  <si>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</si>
  <si>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</si>
  <si>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</si>
  <si>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</si>
  <si>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</si>
  <si>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</si>
  <si>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</si>
  <si>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</si>
  <si>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</si>
  <si>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</si>
  <si>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</si>
  <si>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</si>
  <si>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</si>
  <si>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</si>
  <si>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</si>
  <si>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</si>
  <si>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</si>
  <si>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</si>
  <si>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</si>
  <si>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</si>
  <si>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</si>
  <si>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</si>
  <si>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</si>
  <si>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</si>
  <si>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</si>
  <si>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</si>
  <si>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</si>
  <si>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</si>
  <si>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</si>
  <si>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</si>
  <si>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</si>
  <si>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</si>
  <si>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</si>
  <si>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</si>
  <si>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</si>
  <si>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</si>
  <si>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</si>
  <si>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</si>
  <si>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</si>
  <si>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</si>
  <si>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</si>
  <si>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</si>
  <si>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</si>
  <si>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</si>
  <si>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</si>
  <si>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</si>
  <si>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</si>
  <si>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</si>
  <si>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</si>
  <si>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</si>
  <si>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</si>
  <si>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</si>
  <si>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</si>
  <si>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</si>
  <si>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</si>
  <si>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</si>
  <si>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</si>
  <si>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</si>
  <si>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</si>
  <si>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</si>
  <si>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</si>
  <si>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</si>
  <si>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</si>
  <si>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</si>
  <si>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</si>
  <si>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</si>
  <si>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</si>
  <si>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</si>
  <si>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</si>
  <si>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</si>
  <si>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</si>
  <si>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</si>
  <si>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</si>
  <si>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</si>
  <si>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</si>
  <si>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</si>
  <si>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</si>
  <si>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</si>
  <si>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</si>
  <si>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</si>
  <si>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</si>
  <si>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</si>
  <si>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</si>
  <si>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</si>
  <si>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</si>
  <si>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</si>
  <si>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</si>
  <si>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</si>
  <si>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</si>
  <si>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</si>
  <si>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</si>
  <si>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</si>
  <si>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iam_menu_permission-53</t>
  </si>
  <si>
    <t>code-repo-service.rdm-member-proj.batchRemoveMember</t>
  </si>
  <si>
    <t>iam_menu_permission-54</t>
  </si>
  <si>
    <t>code-repo-service.project.listNonProjectMembers</t>
  </si>
  <si>
    <t>iam_menu_permission-55</t>
  </si>
  <si>
    <t>code-repo-service.rdm-member-applicant-proj.batchPassAndHandleMember</t>
  </si>
  <si>
    <t>iam_menu_permission-56</t>
  </si>
  <si>
    <t>code-repo-service.rdm-member-applicant-proj.batchRefuse</t>
  </si>
  <si>
    <t>iam_menu_permission-57</t>
  </si>
  <si>
    <t>code-repo-service.rdm-member.syncBatchMember</t>
  </si>
  <si>
    <t>iam_menu_permission-58</t>
  </si>
  <si>
    <t>iam_menu_permission-59</t>
  </si>
  <si>
    <t>code-repo-service.rdm-member-audit-record-proj.projectAudit</t>
  </si>
  <si>
    <t>iam_menu_permission-60</t>
  </si>
  <si>
    <t>code-repo-service.rdm-member-audit-record-proj.batchAuditFix</t>
  </si>
  <si>
    <t>iam_menu_permission-61</t>
  </si>
  <si>
    <t>iam_menu_permission-62</t>
  </si>
  <si>
    <t>iam_menu_permission-63</t>
  </si>
  <si>
    <t>code-repo-service.rdm-member.allSync</t>
  </si>
  <si>
    <t>iam_menu_permission-64</t>
  </si>
  <si>
    <t>iam_menu_permission-65</t>
  </si>
  <si>
    <t>code-repo-service.rdm-member-proj.batchAddGroupMembers</t>
  </si>
  <si>
    <t>iam_menu_permission-66</t>
  </si>
  <si>
    <t>code-repo-service.rdm-member-proj.updateGroupMember</t>
  </si>
  <si>
    <t>iam_menu_permission-67</t>
  </si>
  <si>
    <t>code-repo-service.rdm-member-proj.deleteGroupMember</t>
  </si>
  <si>
    <t>iam_menu_permission-68</t>
  </si>
  <si>
    <t>code-repo-service.rdm-member-proj.getGroupMember</t>
  </si>
  <si>
    <t>iam_menu_permission-69</t>
  </si>
  <si>
    <t>code-repo-service.rdm-member-proj.syncGroupMember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</si>
  <si>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</si>
  <si>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</si>
  <si>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</si>
  <si>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</si>
  <si>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</si>
  <si>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</si>
  <si>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</si>
  <si>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</si>
  <si>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</si>
  <si>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</si>
  <si>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</si>
  <si>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</si>
  <si>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</si>
  <si>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</si>
  <si>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</si>
  <si>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</si>
  <si>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</si>
  <si>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</si>
  <si>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</si>
  <si>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</si>
  <si>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</si>
  <si>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</si>
  <si>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</si>
  <si>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</si>
  <si>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</si>
  <si>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</si>
  <si>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</si>
  <si>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</si>
  <si>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</si>
  <si>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</si>
  <si>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</si>
  <si>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</si>
  <si>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</si>
  <si>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</si>
  <si>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</si>
  <si>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</si>
  <si>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</si>
  <si>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</si>
  <si>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</si>
  <si>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</si>
  <si>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</si>
  <si>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</si>
  <si>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</si>
  <si>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</si>
  <si>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</si>
  <si>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</si>
  <si>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</si>
  <si>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</si>
  <si>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</si>
  <si>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</si>
  <si>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</si>
  <si>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</si>
  <si>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</si>
  <si>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</si>
  <si>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</si>
  <si>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</si>
  <si>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</si>
  <si>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</si>
  <si>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</si>
  <si>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</si>
  <si>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</si>
  <si>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</si>
  <si>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</si>
  <si>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</si>
  <si>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</si>
  <si>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</si>
  <si>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</si>
  <si>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</si>
  <si>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</si>
  <si>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</si>
  <si>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</si>
  <si>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</si>
  <si>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</si>
  <si>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</si>
  <si>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</si>
  <si>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</si>
  <si>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</si>
  <si>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</si>
  <si>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</si>
  <si>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</si>
  <si>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</si>
  <si>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</si>
  <si>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</si>
  <si>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</si>
  <si>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</si>
  <si>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</si>
  <si>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</si>
  <si>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</si>
  <si>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</si>
  <si>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</si>
  <si>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</si>
  <si>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</si>
  <si>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</si>
  <si>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</si>
  <si>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</si>
  <si>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</si>
  <si>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</si>
  <si>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</si>
  <si>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</si>
  <si>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</si>
  <si>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</si>
  <si>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</si>
  <si>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</si>
  <si>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</si>
  <si>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</si>
  <si>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</si>
  <si>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</si>
  <si>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</si>
  <si>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</si>
  <si>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</si>
  <si>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</si>
  <si>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</si>
  <si>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</si>
  <si>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</si>
  <si>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</si>
  <si>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</si>
  <si>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</si>
  <si>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</si>
  <si>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</si>
  <si>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</si>
  <si>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</si>
  <si>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</si>
  <si>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</si>
  <si>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</si>
  <si>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</si>
  <si>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</si>
  <si>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</si>
  <si>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</si>
  <si>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</si>
  <si>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</si>
  <si>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</si>
  <si>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</si>
  <si>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</si>
  <si>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</si>
  <si>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</si>
  <si>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</si>
  <si>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</si>
  <si>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</si>
  <si>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</si>
  <si>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</si>
  <si>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</si>
  <si>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</si>
  <si>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</si>
  <si>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</si>
  <si>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</si>
  <si>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</si>
  <si>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</si>
  <si>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</si>
  <si>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</si>
  <si>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</si>
  <si>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</si>
  <si>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</si>
  <si>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</si>
  <si>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</si>
  <si>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</si>
  <si>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</si>
  <si>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</si>
  <si>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</si>
  <si>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</si>
  <si>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</si>
  <si>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</si>
  <si>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</si>
  <si>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</si>
  <si>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</si>
  <si>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CODE-LIB-MANAGEMENT</t>
  </si>
  <si>
    <t>如何进行代码管理？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</si>
  <si>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</si>
  <si>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</si>
  <si>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</si>
  <si>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</si>
  <si>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</si>
  <si>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</si>
  <si>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</si>
  <si>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</si>
  <si>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</si>
  <si>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</si>
  <si>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</si>
  <si>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</si>
  <si>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</si>
  <si>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</si>
  <si>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代码库权限管理</t>
  </si>
  <si>
    <t>为某个应用服务配置特定的开发人员，以此来增加团队代码的安全性</t>
  </si>
  <si>
    <t>/rducm/code-lib-management?type=project&amp;id=${projectId}&amp;name=${projectName}&amp;category=AGILE&amp;organizationId=${organizationId}</t>
  </si>
  <si>
    <t>fd_user_guide_step-2</t>
  </si>
  <si>
    <t>CODE-LIB-LOG</t>
  </si>
  <si>
    <t>代码库操作日志查看</t>
  </si>
  <si>
    <t>用于记录和展示用户对权限的操作</t>
  </si>
  <si>
    <t>/rducm/code-lib-management/log?type=project&amp;id=${projectId}&amp;name=${projectName}&amp;category=AGILE&amp;organizationId=${organizationId}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</si>
  <si>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</si>
  <si>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</si>
  <si>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</si>
  <si>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</si>
  <si>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</si>
  <si>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</si>
  <si>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</si>
  <si>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fd_help_doc</t>
  </si>
  <si>
    <t>#MENU_CODE</t>
  </si>
  <si>
    <t>#TAB_CODE</t>
  </si>
  <si>
    <t>PATH</t>
  </si>
  <si>
    <t>fd_help_doc-1</t>
  </si>
  <si>
    <t>fd_help_doc-2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</si>
</sst>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name val="微软雅黑"/>
      <charset val="134"/>
    </font>
    <font>
      <sz val="12"/>
      <color theme="1"/>
      <name val="Courier New"/>
      <charset val="134"/>
    </font>
    <font>
      <sz val="9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2" fillId="24" borderId="16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38" borderId="17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6" fillId="16" borderId="13" applyNumberFormat="0" applyAlignment="0" applyProtection="0">
      <alignment vertical="center"/>
    </xf>
    <xf numFmtId="0" fontId="31" fillId="16" borderId="16" applyNumberFormat="0" applyAlignment="0" applyProtection="0">
      <alignment vertical="center"/>
    </xf>
    <xf numFmtId="0" fontId="30" fillId="19" borderId="15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7" fillId="3" borderId="0" xfId="0" applyFont="1" applyFill="1"/>
    <xf numFmtId="0" fontId="6" fillId="2" borderId="0" xfId="0" applyFont="1" applyFill="1"/>
    <xf numFmtId="0" fontId="10" fillId="2" borderId="0" xfId="0" applyFont="1" applyFill="1"/>
    <xf numFmtId="0" fontId="0" fillId="0" borderId="0" xfId="0" applyFont="1"/>
    <xf numFmtId="0" fontId="0" fillId="4" borderId="0" xfId="0" applyFill="1"/>
    <xf numFmtId="0" fontId="0" fillId="0" borderId="0" xfId="0" applyFont="1" applyAlignment="1">
      <alignment horizontal="left" vertical="center"/>
    </xf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5" borderId="5" xfId="0" applyFont="1" applyFill="1" applyBorder="1"/>
    <xf numFmtId="0" fontId="13" fillId="5" borderId="6" xfId="0" applyFont="1" applyFill="1" applyBorder="1"/>
    <xf numFmtId="0" fontId="13" fillId="5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6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7" borderId="8" xfId="0" applyFont="1" applyFill="1" applyBorder="1"/>
    <xf numFmtId="0" fontId="17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17" customWidth="1"/>
    <col min="2" max="2" width="10.3333333333333" style="18" customWidth="1"/>
    <col min="3" max="3" width="28.1597222222222" customWidth="1"/>
    <col min="4" max="4" width="35.3333333333333" style="13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736111111111" customWidth="1"/>
    <col min="14" max="1025" width="10.3333333333333" customWidth="1"/>
  </cols>
  <sheetData>
    <row r="1" ht="64.5" customHeight="1" spans="1:8">
      <c r="A1" s="19"/>
      <c r="C1" s="20" t="s">
        <v>0</v>
      </c>
      <c r="D1" s="20"/>
      <c r="E1" s="20"/>
      <c r="F1" s="21"/>
      <c r="G1" s="21"/>
      <c r="H1" s="21"/>
    </row>
    <row r="2" spans="5:5">
      <c r="E2" s="22"/>
    </row>
    <row r="3" ht="49.5" customHeight="1" spans="3:7">
      <c r="C3" s="23" t="s">
        <v>1</v>
      </c>
      <c r="D3" s="23"/>
      <c r="E3" s="24" t="s">
        <v>2</v>
      </c>
      <c r="F3" s="24"/>
      <c r="G3" s="24"/>
    </row>
    <row r="4" spans="3:7">
      <c r="C4" s="25" t="s">
        <v>3</v>
      </c>
      <c r="D4" s="25"/>
      <c r="E4" s="26" t="s">
        <v>4</v>
      </c>
      <c r="F4" s="27" t="s">
        <v>5</v>
      </c>
      <c r="G4" s="28" t="s">
        <v>6</v>
      </c>
    </row>
    <row r="5" spans="1:3">
      <c r="A5" s="19"/>
      <c r="C5" t="s">
        <v>7</v>
      </c>
    </row>
    <row r="7" spans="3:5">
      <c r="C7" s="29" t="s">
        <v>8</v>
      </c>
      <c r="D7" s="30" t="s">
        <v>9</v>
      </c>
      <c r="E7" s="31" t="s">
        <v>10</v>
      </c>
    </row>
    <row r="8" spans="3:5">
      <c r="C8" s="32" t="s">
        <v>11</v>
      </c>
      <c r="D8" s="33" t="s">
        <v>12</v>
      </c>
      <c r="E8" s="34"/>
    </row>
    <row r="9" ht="52.2" spans="3:6">
      <c r="C9" s="35" t="s">
        <v>13</v>
      </c>
      <c r="D9" s="36" t="s">
        <v>14</v>
      </c>
      <c r="E9" s="37" t="s">
        <v>15</v>
      </c>
      <c r="F9" t="s">
        <v>16</v>
      </c>
    </row>
    <row r="10" ht="52.2" spans="3:5">
      <c r="C10" s="38" t="s">
        <v>17</v>
      </c>
      <c r="D10" s="36" t="s">
        <v>18</v>
      </c>
      <c r="E10" s="37" t="s">
        <v>19</v>
      </c>
    </row>
    <row r="11" ht="69.6" spans="3:5">
      <c r="C11" s="32" t="s">
        <v>20</v>
      </c>
      <c r="D11" s="36" t="s">
        <v>21</v>
      </c>
      <c r="E11" s="37" t="s">
        <v>22</v>
      </c>
    </row>
    <row r="12" spans="3:5">
      <c r="C12" s="32" t="s">
        <v>23</v>
      </c>
      <c r="D12" s="36" t="s">
        <v>24</v>
      </c>
      <c r="E12" s="39" t="s">
        <v>25</v>
      </c>
    </row>
    <row r="13" spans="3:5">
      <c r="C13" s="32"/>
      <c r="D13" s="33"/>
      <c r="E13" s="34"/>
    </row>
    <row r="14" spans="3:5">
      <c r="C14" s="32"/>
      <c r="D14" s="33"/>
      <c r="E14" s="34"/>
    </row>
    <row r="15" ht="34.8" spans="3:5">
      <c r="C15" s="40" t="s">
        <v>26</v>
      </c>
      <c r="D15" s="41" t="s">
        <v>27</v>
      </c>
      <c r="E15" s="42" t="s">
        <v>28</v>
      </c>
    </row>
    <row r="18" spans="3:3">
      <c r="C18" t="s">
        <v>29</v>
      </c>
    </row>
    <row r="19" spans="3:5">
      <c r="C19" s="43" t="s">
        <v>30</v>
      </c>
      <c r="D19" s="43"/>
      <c r="E19" s="43"/>
    </row>
    <row r="20" spans="3:4">
      <c r="C20" s="44" t="s">
        <v>31</v>
      </c>
      <c r="D20" s="22" t="s">
        <v>32</v>
      </c>
    </row>
    <row r="21" spans="3:4">
      <c r="C21" s="44" t="s">
        <v>33</v>
      </c>
      <c r="D21" s="22" t="s">
        <v>34</v>
      </c>
    </row>
    <row r="22" spans="3:4">
      <c r="C22" s="44" t="s">
        <v>35</v>
      </c>
      <c r="D22" s="13" t="s">
        <v>36</v>
      </c>
    </row>
    <row r="23" spans="3:4">
      <c r="C23" s="44" t="s">
        <v>37</v>
      </c>
      <c r="D23" s="13" t="s">
        <v>38</v>
      </c>
    </row>
    <row r="25" ht="69" customHeight="1" spans="3:5">
      <c r="C25" s="45" t="s">
        <v>39</v>
      </c>
      <c r="D25" s="23" t="s">
        <v>40</v>
      </c>
      <c r="E25" s="23"/>
    </row>
    <row r="26" ht="14.25" customHeight="1" spans="3:5">
      <c r="C26" s="33" t="s">
        <v>41</v>
      </c>
      <c r="D26" s="23" t="s">
        <v>42</v>
      </c>
      <c r="E26" s="23"/>
    </row>
    <row r="27" ht="52.2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opLeftCell="D4" workbookViewId="0">
      <selection activeCell="D18" sqref="$A18:$XFD18"/>
    </sheetView>
  </sheetViews>
  <sheetFormatPr defaultColWidth="9" defaultRowHeight="17.4"/>
  <cols>
    <col min="5" max="5" width="16.6666666666667" customWidth="1"/>
    <col min="6" max="6" width="66.6666666666667" customWidth="1"/>
    <col min="7" max="7" width="21.7777777777778" customWidth="1"/>
    <col min="10" max="10" width="23.1111111111111" customWidth="1"/>
    <col min="11" max="11" width="16.75" customWidth="1"/>
    <col min="15" max="15" width="29.6666666666667" customWidth="1"/>
    <col min="16" max="16" width="45.8263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5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菜单SAAS版!$E$8</f>
        <v>iam_menu-8</v>
      </c>
      <c r="L9" t="s">
        <v>87</v>
      </c>
      <c r="M9">
        <v>80</v>
      </c>
      <c r="N9" t="s">
        <v>82</v>
      </c>
      <c r="O9" t="s">
        <v>88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101</v>
      </c>
      <c r="Q11" t="s">
        <v>80</v>
      </c>
      <c r="R11" t="s">
        <v>80</v>
      </c>
      <c r="S11" t="s">
        <v>102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s="13" t="s">
        <v>105</v>
      </c>
      <c r="H12" s="13" t="s">
        <v>105</v>
      </c>
      <c r="J12" t="s">
        <v>79</v>
      </c>
      <c r="K12" t="s">
        <v>80</v>
      </c>
      <c r="L12" t="s">
        <v>81</v>
      </c>
      <c r="M12" t="s">
        <v>80</v>
      </c>
      <c r="N12" t="s">
        <v>82</v>
      </c>
      <c r="Q12" t="s">
        <v>80</v>
      </c>
      <c r="R12" t="s">
        <v>80</v>
      </c>
      <c r="S12" t="s">
        <v>104</v>
      </c>
      <c r="T12" t="s">
        <v>80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80</v>
      </c>
      <c r="R13" t="s">
        <v>80</v>
      </c>
      <c r="S13" t="s">
        <v>112</v>
      </c>
      <c r="T13" t="s">
        <v>80</v>
      </c>
      <c r="V13" t="s">
        <v>83</v>
      </c>
      <c r="X13" t="s">
        <v>82</v>
      </c>
    </row>
    <row r="14" spans="5:24">
      <c r="E14" t="s">
        <v>113</v>
      </c>
      <c r="F14" t="s">
        <v>114</v>
      </c>
      <c r="G14" t="s">
        <v>93</v>
      </c>
      <c r="H14" t="s">
        <v>93</v>
      </c>
      <c r="J14" t="s">
        <v>79</v>
      </c>
      <c r="K14" t="str">
        <f>菜单SAAS版!$E$13</f>
        <v>iam_menu-13</v>
      </c>
      <c r="L14" t="s">
        <v>94</v>
      </c>
      <c r="M14" t="s">
        <v>95</v>
      </c>
      <c r="N14" t="s">
        <v>82</v>
      </c>
      <c r="Q14" t="s">
        <v>80</v>
      </c>
      <c r="R14" t="s">
        <v>80</v>
      </c>
      <c r="S14" t="s">
        <v>115</v>
      </c>
      <c r="T14" t="s">
        <v>80</v>
      </c>
      <c r="U14" t="s">
        <v>97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86</v>
      </c>
      <c r="H15" t="s">
        <v>86</v>
      </c>
      <c r="J15" t="s">
        <v>79</v>
      </c>
      <c r="K15" t="str">
        <f>E19</f>
        <v>iam_menu-20</v>
      </c>
      <c r="L15" t="s">
        <v>87</v>
      </c>
      <c r="M15">
        <v>50</v>
      </c>
      <c r="N15" t="s">
        <v>82</v>
      </c>
      <c r="O15" t="s">
        <v>88</v>
      </c>
      <c r="P15" t="s">
        <v>118</v>
      </c>
      <c r="Q15" t="s">
        <v>80</v>
      </c>
      <c r="R15" t="s">
        <v>80</v>
      </c>
      <c r="S15" t="s">
        <v>119</v>
      </c>
      <c r="T15" t="s">
        <v>80</v>
      </c>
      <c r="V15" t="s">
        <v>83</v>
      </c>
      <c r="X15" t="s">
        <v>82</v>
      </c>
    </row>
    <row r="16" spans="5:24">
      <c r="E16" t="s">
        <v>120</v>
      </c>
      <c r="F16" t="s">
        <v>121</v>
      </c>
      <c r="G16" t="s">
        <v>93</v>
      </c>
      <c r="H16" t="s">
        <v>93</v>
      </c>
      <c r="J16" t="s">
        <v>79</v>
      </c>
      <c r="K16" t="str">
        <f>菜单SAAS版!$E$15</f>
        <v>iam_menu-16</v>
      </c>
      <c r="L16" t="s">
        <v>94</v>
      </c>
      <c r="M16" t="s">
        <v>95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U16" t="s">
        <v>97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125</v>
      </c>
      <c r="H17" t="s">
        <v>125</v>
      </c>
      <c r="J17" t="s">
        <v>79</v>
      </c>
      <c r="K17" t="str">
        <f>菜单SAAS版!$E$15</f>
        <v>iam_menu-16</v>
      </c>
      <c r="L17" t="s">
        <v>94</v>
      </c>
      <c r="N17" t="s">
        <v>82</v>
      </c>
      <c r="O17" t="s">
        <v>101</v>
      </c>
      <c r="Q17" t="s">
        <v>80</v>
      </c>
      <c r="R17" t="s">
        <v>80</v>
      </c>
      <c r="S17" t="s">
        <v>126</v>
      </c>
      <c r="T17" t="s">
        <v>80</v>
      </c>
      <c r="V17" t="s">
        <v>83</v>
      </c>
      <c r="X17" t="s">
        <v>82</v>
      </c>
    </row>
    <row r="18" spans="5:24">
      <c r="E18" t="s">
        <v>127</v>
      </c>
      <c r="F18" t="s">
        <v>128</v>
      </c>
      <c r="G18" t="s">
        <v>129</v>
      </c>
      <c r="H18" t="s">
        <v>129</v>
      </c>
      <c r="J18" t="s">
        <v>79</v>
      </c>
      <c r="K18" t="str">
        <f>菜单SAAS版!$E$15</f>
        <v>iam_menu-16</v>
      </c>
      <c r="L18" t="s">
        <v>94</v>
      </c>
      <c r="N18" t="s">
        <v>82</v>
      </c>
      <c r="O18" t="s">
        <v>101</v>
      </c>
      <c r="Q18" t="s">
        <v>80</v>
      </c>
      <c r="R18" t="s">
        <v>80</v>
      </c>
      <c r="S18" t="s">
        <v>130</v>
      </c>
      <c r="T18" t="s">
        <v>80</v>
      </c>
      <c r="V18" t="s">
        <v>83</v>
      </c>
      <c r="X18" t="s">
        <v>82</v>
      </c>
    </row>
    <row r="19" spans="5:24">
      <c r="E19" t="s">
        <v>131</v>
      </c>
      <c r="F19" t="s">
        <v>132</v>
      </c>
      <c r="G19" t="s">
        <v>133</v>
      </c>
      <c r="H19" t="s">
        <v>133</v>
      </c>
      <c r="I19" t="s">
        <v>134</v>
      </c>
      <c r="J19" t="s">
        <v>79</v>
      </c>
      <c r="K19" t="s">
        <v>80</v>
      </c>
      <c r="L19" t="s">
        <v>81</v>
      </c>
      <c r="M19" s="16">
        <v>20</v>
      </c>
      <c r="N19" t="s">
        <v>82</v>
      </c>
      <c r="Q19" t="s">
        <v>80</v>
      </c>
      <c r="R19" t="s">
        <v>80</v>
      </c>
      <c r="S19" t="s">
        <v>132</v>
      </c>
      <c r="T19" t="s">
        <v>80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tabSelected="1" zoomScale="115" zoomScaleNormal="115" topLeftCell="A52" workbookViewId="0">
      <selection activeCell="F70" sqref="F70"/>
    </sheetView>
  </sheetViews>
  <sheetFormatPr defaultColWidth="9" defaultRowHeight="17.4" outlineLevelCol="6"/>
  <cols>
    <col min="5" max="5" width="24.8888888888889" customWidth="1"/>
    <col min="6" max="6" width="17.5833333333333" customWidth="1"/>
    <col min="7" max="7" width="58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135</v>
      </c>
      <c r="D7" s="1" t="s">
        <v>136</v>
      </c>
      <c r="E7" s="2" t="s">
        <v>54</v>
      </c>
      <c r="F7" s="3" t="s">
        <v>137</v>
      </c>
      <c r="G7" s="3" t="s">
        <v>138</v>
      </c>
    </row>
    <row r="8" spans="5:7">
      <c r="E8" t="s">
        <v>139</v>
      </c>
      <c r="F8" t="str">
        <f>菜单SAAS版!$E$11</f>
        <v>iam_menu-11</v>
      </c>
      <c r="G8" s="13" t="s">
        <v>140</v>
      </c>
    </row>
    <row r="9" spans="5:7">
      <c r="E9" t="s">
        <v>141</v>
      </c>
      <c r="F9" t="str">
        <f>菜单SAAS版!$E$11</f>
        <v>iam_menu-11</v>
      </c>
      <c r="G9" t="s">
        <v>142</v>
      </c>
    </row>
    <row r="10" spans="5:7">
      <c r="E10" t="s">
        <v>143</v>
      </c>
      <c r="F10" t="str">
        <f>菜单SAAS版!$E$11</f>
        <v>iam_menu-11</v>
      </c>
      <c r="G10" t="s">
        <v>144</v>
      </c>
    </row>
    <row r="11" spans="5:7">
      <c r="E11" t="s">
        <v>145</v>
      </c>
      <c r="F11" t="str">
        <f>菜单SAAS版!$E$11</f>
        <v>iam_menu-11</v>
      </c>
      <c r="G11" t="s">
        <v>146</v>
      </c>
    </row>
    <row r="12" spans="5:7">
      <c r="E12" t="s">
        <v>147</v>
      </c>
      <c r="F12" t="str">
        <f>菜单SAAS版!$E$11</f>
        <v>iam_menu-11</v>
      </c>
      <c r="G12" t="s">
        <v>148</v>
      </c>
    </row>
    <row r="13" spans="5:7">
      <c r="E13" t="s">
        <v>149</v>
      </c>
      <c r="F13" t="str">
        <f>菜单SAAS版!$E$17</f>
        <v>iam_menu-18</v>
      </c>
      <c r="G13" t="s">
        <v>150</v>
      </c>
    </row>
    <row r="14" spans="5:7">
      <c r="E14" t="s">
        <v>151</v>
      </c>
      <c r="F14" t="str">
        <f>菜单SAAS版!$E$17</f>
        <v>iam_menu-18</v>
      </c>
      <c r="G14" t="s">
        <v>152</v>
      </c>
    </row>
    <row r="15" spans="5:7">
      <c r="E15" t="s">
        <v>153</v>
      </c>
      <c r="F15" t="str">
        <f>菜单SAAS版!$E$17</f>
        <v>iam_menu-18</v>
      </c>
      <c r="G15" t="s">
        <v>154</v>
      </c>
    </row>
    <row r="16" spans="5:7">
      <c r="E16" t="s">
        <v>155</v>
      </c>
      <c r="F16" t="str">
        <f>菜单SAAS版!$E$17</f>
        <v>iam_menu-18</v>
      </c>
      <c r="G16" t="s">
        <v>156</v>
      </c>
    </row>
    <row r="17" spans="5:7">
      <c r="E17" t="s">
        <v>157</v>
      </c>
      <c r="F17" t="str">
        <f>菜单SAAS版!$E$17</f>
        <v>iam_menu-18</v>
      </c>
      <c r="G17" t="s">
        <v>158</v>
      </c>
    </row>
    <row r="18" spans="5:7">
      <c r="E18" t="s">
        <v>159</v>
      </c>
      <c r="F18" t="str">
        <f>菜单SAAS版!$E$17</f>
        <v>iam_menu-18</v>
      </c>
      <c r="G18" t="s">
        <v>160</v>
      </c>
    </row>
    <row r="19" spans="5:7">
      <c r="E19" t="s">
        <v>161</v>
      </c>
      <c r="F19" t="str">
        <f>菜单SAAS版!$E$17</f>
        <v>iam_menu-18</v>
      </c>
      <c r="G19" t="s">
        <v>162</v>
      </c>
    </row>
    <row r="20" spans="5:7">
      <c r="E20" t="s">
        <v>163</v>
      </c>
      <c r="F20" t="str">
        <f>菜单SAAS版!$E$18</f>
        <v>iam_menu-19</v>
      </c>
      <c r="G20" t="s">
        <v>164</v>
      </c>
    </row>
    <row r="21" spans="5:7">
      <c r="E21" t="s">
        <v>165</v>
      </c>
      <c r="F21" t="str">
        <f>菜单SAAS版!$E$18</f>
        <v>iam_menu-19</v>
      </c>
      <c r="G21" t="s">
        <v>150</v>
      </c>
    </row>
    <row r="22" spans="5:7">
      <c r="E22" t="s">
        <v>166</v>
      </c>
      <c r="F22" t="str">
        <f>菜单SAAS版!$E$18</f>
        <v>iam_menu-19</v>
      </c>
      <c r="G22" t="s">
        <v>167</v>
      </c>
    </row>
    <row r="23" spans="5:7">
      <c r="E23" t="s">
        <v>168</v>
      </c>
      <c r="F23" t="str">
        <f>菜单SAAS版!$E$18</f>
        <v>iam_menu-19</v>
      </c>
      <c r="G23" t="s">
        <v>169</v>
      </c>
    </row>
    <row r="24" spans="5:7">
      <c r="E24" t="s">
        <v>170</v>
      </c>
      <c r="F24" t="str">
        <f>菜单SAAS版!$E$18</f>
        <v>iam_menu-19</v>
      </c>
      <c r="G24" t="s">
        <v>171</v>
      </c>
    </row>
    <row r="25" spans="5:7">
      <c r="E25" t="s">
        <v>172</v>
      </c>
      <c r="F25" t="str">
        <f>菜单SAAS版!$E$18</f>
        <v>iam_menu-19</v>
      </c>
      <c r="G25" t="s">
        <v>173</v>
      </c>
    </row>
    <row r="26" spans="5:7">
      <c r="E26" t="s">
        <v>174</v>
      </c>
      <c r="F26" t="str">
        <f>菜单SAAS版!$E$18</f>
        <v>iam_menu-19</v>
      </c>
      <c r="G26" t="s">
        <v>175</v>
      </c>
    </row>
    <row r="27" spans="5:7">
      <c r="E27" t="s">
        <v>176</v>
      </c>
      <c r="F27" t="str">
        <f>菜单SAAS版!$E$18</f>
        <v>iam_menu-19</v>
      </c>
      <c r="G27" t="s">
        <v>152</v>
      </c>
    </row>
    <row r="28" spans="5:7">
      <c r="E28" t="s">
        <v>177</v>
      </c>
      <c r="F28" t="str">
        <f>菜单SAAS版!$E$18</f>
        <v>iam_menu-19</v>
      </c>
      <c r="G28" t="s">
        <v>154</v>
      </c>
    </row>
    <row r="29" spans="5:7">
      <c r="E29" t="s">
        <v>178</v>
      </c>
      <c r="F29" t="str">
        <f>菜单SAAS版!$E$18</f>
        <v>iam_menu-19</v>
      </c>
      <c r="G29" t="s">
        <v>179</v>
      </c>
    </row>
    <row r="30" spans="5:7">
      <c r="E30" t="s">
        <v>180</v>
      </c>
      <c r="F30" t="str">
        <f>菜单SAAS版!$E$18</f>
        <v>iam_menu-19</v>
      </c>
      <c r="G30" t="s">
        <v>181</v>
      </c>
    </row>
    <row r="31" spans="5:7">
      <c r="E31" t="s">
        <v>182</v>
      </c>
      <c r="F31" t="str">
        <f>菜单SAAS版!$E$18</f>
        <v>iam_menu-19</v>
      </c>
      <c r="G31" t="s">
        <v>183</v>
      </c>
    </row>
    <row r="32" spans="5:7">
      <c r="E32" t="s">
        <v>184</v>
      </c>
      <c r="F32" t="str">
        <f>菜单SAAS版!$E$18</f>
        <v>iam_menu-19</v>
      </c>
      <c r="G32" t="s">
        <v>185</v>
      </c>
    </row>
    <row r="33" spans="5:7">
      <c r="E33" t="s">
        <v>186</v>
      </c>
      <c r="F33" t="str">
        <f>菜单SAAS版!$E$18</f>
        <v>iam_menu-19</v>
      </c>
      <c r="G33" t="s">
        <v>187</v>
      </c>
    </row>
    <row r="34" spans="5:7">
      <c r="E34" t="s">
        <v>188</v>
      </c>
      <c r="F34" t="str">
        <f>菜单SAAS版!$E$18</f>
        <v>iam_menu-19</v>
      </c>
      <c r="G34" t="s">
        <v>189</v>
      </c>
    </row>
    <row r="35" spans="5:7">
      <c r="E35" t="s">
        <v>190</v>
      </c>
      <c r="F35" t="str">
        <f>菜单SAAS版!$E$18</f>
        <v>iam_menu-19</v>
      </c>
      <c r="G35" t="s">
        <v>191</v>
      </c>
    </row>
    <row r="36" spans="5:7">
      <c r="E36" t="s">
        <v>192</v>
      </c>
      <c r="F36" t="str">
        <f>菜单SAAS版!$E$18</f>
        <v>iam_menu-19</v>
      </c>
      <c r="G36" t="s">
        <v>158</v>
      </c>
    </row>
    <row r="37" spans="5:7">
      <c r="E37" t="s">
        <v>193</v>
      </c>
      <c r="F37" t="str">
        <f>菜单SAAS版!$E$18</f>
        <v>iam_menu-19</v>
      </c>
      <c r="G37" t="s">
        <v>160</v>
      </c>
    </row>
    <row r="38" spans="5:7">
      <c r="E38" t="s">
        <v>194</v>
      </c>
      <c r="F38" t="str">
        <f>菜单SAAS版!$E$18</f>
        <v>iam_menu-19</v>
      </c>
      <c r="G38" t="s">
        <v>195</v>
      </c>
    </row>
    <row r="39" spans="5:7">
      <c r="E39" t="s">
        <v>196</v>
      </c>
      <c r="F39" t="str">
        <f>菜单SAAS版!$E$18</f>
        <v>iam_menu-19</v>
      </c>
      <c r="G39" t="s">
        <v>197</v>
      </c>
    </row>
    <row r="40" spans="5:7">
      <c r="E40" t="s">
        <v>198</v>
      </c>
      <c r="F40" t="str">
        <f>菜单SAAS版!$E$18</f>
        <v>iam_menu-19</v>
      </c>
      <c r="G40" t="s">
        <v>199</v>
      </c>
    </row>
    <row r="41" spans="5:7">
      <c r="E41" t="s">
        <v>200</v>
      </c>
      <c r="F41" t="str">
        <f>菜单SAAS版!$E$18</f>
        <v>iam_menu-19</v>
      </c>
      <c r="G41" t="s">
        <v>201</v>
      </c>
    </row>
    <row r="42" spans="5:7">
      <c r="E42" t="s">
        <v>202</v>
      </c>
      <c r="F42" t="str">
        <f>菜单SAAS版!$E$18</f>
        <v>iam_menu-19</v>
      </c>
      <c r="G42" t="s">
        <v>203</v>
      </c>
    </row>
    <row r="43" spans="5:7">
      <c r="E43" t="s">
        <v>204</v>
      </c>
      <c r="F43" t="str">
        <f>菜单SAAS版!$E$18</f>
        <v>iam_menu-19</v>
      </c>
      <c r="G43" t="s">
        <v>205</v>
      </c>
    </row>
    <row r="44" spans="5:7">
      <c r="E44" t="s">
        <v>206</v>
      </c>
      <c r="F44" t="str">
        <f>菜单SAAS版!$E$18</f>
        <v>iam_menu-19</v>
      </c>
      <c r="G44" t="s">
        <v>207</v>
      </c>
    </row>
    <row r="45" spans="5:7">
      <c r="E45" t="s">
        <v>208</v>
      </c>
      <c r="F45" t="str">
        <f>菜单SAAS版!$E$18</f>
        <v>iam_menu-19</v>
      </c>
      <c r="G45" t="s">
        <v>162</v>
      </c>
    </row>
    <row r="46" spans="5:7">
      <c r="E46" t="s">
        <v>209</v>
      </c>
      <c r="F46" t="str">
        <f>菜单SAAS版!$E$18</f>
        <v>iam_menu-19</v>
      </c>
      <c r="G46" t="s">
        <v>210</v>
      </c>
    </row>
    <row r="47" spans="5:7">
      <c r="E47" t="s">
        <v>211</v>
      </c>
      <c r="F47" t="str">
        <f>菜单SAAS版!$E$18</f>
        <v>iam_menu-19</v>
      </c>
      <c r="G47" t="s">
        <v>212</v>
      </c>
    </row>
    <row r="48" spans="5:7">
      <c r="E48" t="s">
        <v>213</v>
      </c>
      <c r="F48" t="str">
        <f>菜单SAAS版!$E$18</f>
        <v>iam_menu-19</v>
      </c>
      <c r="G48" t="s">
        <v>214</v>
      </c>
    </row>
    <row r="49" spans="5:7">
      <c r="E49" t="s">
        <v>215</v>
      </c>
      <c r="F49" t="str">
        <f>菜单SAAS版!$E$18</f>
        <v>iam_menu-19</v>
      </c>
      <c r="G49" t="s">
        <v>216</v>
      </c>
    </row>
    <row r="50" spans="5:7">
      <c r="E50" t="s">
        <v>217</v>
      </c>
      <c r="F50" t="str">
        <f>菜单SAAS版!$E$18</f>
        <v>iam_menu-19</v>
      </c>
      <c r="G50" t="s">
        <v>218</v>
      </c>
    </row>
    <row r="51" spans="5:7">
      <c r="E51" t="s">
        <v>219</v>
      </c>
      <c r="F51" t="str">
        <f>菜单SAAS版!$E$18</f>
        <v>iam_menu-19</v>
      </c>
      <c r="G51" t="s">
        <v>220</v>
      </c>
    </row>
    <row r="52" spans="5:7">
      <c r="E52" s="14" t="s">
        <v>221</v>
      </c>
      <c r="F52" s="14" t="str">
        <f>菜单SAAS版!$E$11</f>
        <v>iam_menu-11</v>
      </c>
      <c r="G52" s="14" t="s">
        <v>222</v>
      </c>
    </row>
    <row r="53" spans="5:7">
      <c r="E53" t="s">
        <v>223</v>
      </c>
      <c r="F53" t="str">
        <f>菜单SAAS版!E18</f>
        <v>iam_menu-19</v>
      </c>
      <c r="G53" t="s">
        <v>224</v>
      </c>
    </row>
    <row r="54" spans="5:7">
      <c r="E54" t="s">
        <v>225</v>
      </c>
      <c r="F54" t="str">
        <f>菜单SAAS版!E18</f>
        <v>iam_menu-19</v>
      </c>
      <c r="G54" t="s">
        <v>226</v>
      </c>
    </row>
    <row r="55" spans="5:7">
      <c r="E55" t="s">
        <v>227</v>
      </c>
      <c r="F55" t="str">
        <f>菜单SAAS版!E18</f>
        <v>iam_menu-19</v>
      </c>
      <c r="G55" t="s">
        <v>228</v>
      </c>
    </row>
    <row r="56" spans="5:7">
      <c r="E56" t="s">
        <v>229</v>
      </c>
      <c r="F56" t="str">
        <f>菜单SAAS版!E18</f>
        <v>iam_menu-19</v>
      </c>
      <c r="G56" t="s">
        <v>230</v>
      </c>
    </row>
    <row r="57" spans="5:7">
      <c r="E57" t="s">
        <v>231</v>
      </c>
      <c r="F57" t="str">
        <f>菜单SAAS版!E18</f>
        <v>iam_menu-19</v>
      </c>
      <c r="G57" t="s">
        <v>232</v>
      </c>
    </row>
    <row r="58" spans="5:7">
      <c r="E58" t="s">
        <v>233</v>
      </c>
      <c r="F58" t="str">
        <f>菜单SAAS版!$E$11</f>
        <v>iam_menu-11</v>
      </c>
      <c r="G58" t="s">
        <v>232</v>
      </c>
    </row>
    <row r="59" spans="5:7">
      <c r="E59" t="s">
        <v>234</v>
      </c>
      <c r="F59" t="str">
        <f>菜单SAAS版!E18</f>
        <v>iam_menu-19</v>
      </c>
      <c r="G59" t="s">
        <v>235</v>
      </c>
    </row>
    <row r="60" spans="5:7">
      <c r="E60" t="s">
        <v>236</v>
      </c>
      <c r="F60" t="str">
        <f>菜单SAAS版!$E$11</f>
        <v>iam_menu-11</v>
      </c>
      <c r="G60" t="s">
        <v>237</v>
      </c>
    </row>
    <row r="61" spans="5:7">
      <c r="E61" t="s">
        <v>238</v>
      </c>
      <c r="F61" t="str">
        <f>菜单SAAS版!$E$11</f>
        <v>iam_menu-11</v>
      </c>
      <c r="G61" t="s">
        <v>237</v>
      </c>
    </row>
    <row r="62" spans="5:7">
      <c r="E62" t="s">
        <v>239</v>
      </c>
      <c r="F62" t="str">
        <f>菜单SAAS版!E18</f>
        <v>iam_menu-19</v>
      </c>
      <c r="G62" t="s">
        <v>235</v>
      </c>
    </row>
    <row r="63" spans="5:7">
      <c r="E63" t="s">
        <v>240</v>
      </c>
      <c r="F63" t="str">
        <f>菜单SAAS版!$E$11</f>
        <v>iam_menu-11</v>
      </c>
      <c r="G63" t="s">
        <v>241</v>
      </c>
    </row>
    <row r="64" spans="5:7">
      <c r="E64" t="s">
        <v>242</v>
      </c>
      <c r="F64" t="str">
        <f>菜单SAAS版!E18</f>
        <v>iam_menu-19</v>
      </c>
      <c r="G64" t="s">
        <v>241</v>
      </c>
    </row>
    <row r="65" spans="5:7">
      <c r="E65" t="s">
        <v>243</v>
      </c>
      <c r="F65" t="str">
        <f>菜单SAAS版!E18</f>
        <v>iam_menu-19</v>
      </c>
      <c r="G65" t="s">
        <v>244</v>
      </c>
    </row>
    <row r="66" spans="5:7">
      <c r="E66" t="s">
        <v>245</v>
      </c>
      <c r="F66" t="str">
        <f>菜单SAAS版!E18</f>
        <v>iam_menu-19</v>
      </c>
      <c r="G66" t="s">
        <v>246</v>
      </c>
    </row>
    <row r="67" spans="5:7">
      <c r="E67" t="s">
        <v>247</v>
      </c>
      <c r="F67" t="str">
        <f>菜单SAAS版!E18</f>
        <v>iam_menu-19</v>
      </c>
      <c r="G67" t="s">
        <v>248</v>
      </c>
    </row>
    <row r="68" spans="5:7">
      <c r="E68" t="s">
        <v>249</v>
      </c>
      <c r="F68" t="str">
        <f>菜单SAAS版!E18</f>
        <v>iam_menu-19</v>
      </c>
      <c r="G68" t="s">
        <v>250</v>
      </c>
    </row>
    <row r="69" spans="5:7">
      <c r="E69" t="s">
        <v>251</v>
      </c>
      <c r="F69" t="str">
        <f>菜单SAAS版!E18</f>
        <v>iam_menu-19</v>
      </c>
      <c r="G69" t="s">
        <v>252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D7" workbookViewId="0">
      <selection activeCell="F26" sqref="F26"/>
    </sheetView>
  </sheetViews>
  <sheetFormatPr defaultColWidth="9" defaultRowHeight="17.4"/>
  <cols>
    <col min="5" max="5" width="26.5833333333333" customWidth="1"/>
    <col min="6" max="6" width="25.5069444444444" customWidth="1"/>
    <col min="7" max="7" width="17.4166666666667" customWidth="1"/>
    <col min="8" max="8" width="21.9166666666667" customWidth="1"/>
    <col min="11" max="11" width="19.0833333333333" customWidth="1"/>
    <col min="13" max="13" width="12.75" customWidth="1"/>
    <col min="14" max="14" width="15.5069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253</v>
      </c>
      <c r="D7" s="1" t="s">
        <v>254</v>
      </c>
      <c r="E7" s="2" t="s">
        <v>54</v>
      </c>
      <c r="F7" s="3" t="s">
        <v>255</v>
      </c>
      <c r="G7" s="3" t="s">
        <v>256</v>
      </c>
      <c r="H7" t="s">
        <v>257</v>
      </c>
      <c r="I7" t="s">
        <v>258</v>
      </c>
      <c r="J7" t="s">
        <v>259</v>
      </c>
      <c r="K7" t="s">
        <v>260</v>
      </c>
      <c r="L7" t="s">
        <v>261</v>
      </c>
      <c r="M7" t="s">
        <v>262</v>
      </c>
      <c r="N7" t="s">
        <v>263</v>
      </c>
      <c r="O7" t="s">
        <v>264</v>
      </c>
    </row>
    <row r="8" spans="5:15">
      <c r="E8" t="s">
        <v>265</v>
      </c>
      <c r="F8" t="s">
        <v>266</v>
      </c>
      <c r="G8" t="s">
        <v>267</v>
      </c>
      <c r="H8" t="s">
        <v>82</v>
      </c>
      <c r="I8" t="s">
        <v>268</v>
      </c>
      <c r="J8" t="s">
        <v>269</v>
      </c>
      <c r="K8" t="s">
        <v>266</v>
      </c>
      <c r="M8" t="s">
        <v>82</v>
      </c>
      <c r="N8" t="s">
        <v>82</v>
      </c>
      <c r="O8" t="s">
        <v>82</v>
      </c>
    </row>
    <row r="9" spans="5:15">
      <c r="E9" t="s">
        <v>270</v>
      </c>
      <c r="F9" t="s">
        <v>271</v>
      </c>
      <c r="G9" t="s">
        <v>267</v>
      </c>
      <c r="H9" t="s">
        <v>82</v>
      </c>
      <c r="I9" t="s">
        <v>268</v>
      </c>
      <c r="M9" t="s">
        <v>80</v>
      </c>
      <c r="N9" t="s">
        <v>80</v>
      </c>
      <c r="O9" t="s">
        <v>82</v>
      </c>
    </row>
    <row r="10" spans="5:15">
      <c r="E10" t="s">
        <v>272</v>
      </c>
      <c r="F10" t="s">
        <v>273</v>
      </c>
      <c r="G10" t="s">
        <v>267</v>
      </c>
      <c r="H10" t="s">
        <v>82</v>
      </c>
      <c r="I10" t="s">
        <v>274</v>
      </c>
      <c r="J10" t="s">
        <v>275</v>
      </c>
      <c r="K10" t="s">
        <v>275</v>
      </c>
      <c r="M10" t="s">
        <v>82</v>
      </c>
      <c r="N10" t="s">
        <v>82</v>
      </c>
      <c r="O10" t="s">
        <v>82</v>
      </c>
    </row>
    <row r="11" spans="5:15">
      <c r="E11" t="s">
        <v>276</v>
      </c>
      <c r="F11" t="s">
        <v>277</v>
      </c>
      <c r="G11" t="s">
        <v>267</v>
      </c>
      <c r="H11" t="s">
        <v>82</v>
      </c>
      <c r="I11" t="s">
        <v>274</v>
      </c>
      <c r="M11" t="s">
        <v>82</v>
      </c>
      <c r="N11" t="s">
        <v>80</v>
      </c>
      <c r="O11" t="s">
        <v>82</v>
      </c>
    </row>
    <row r="12" spans="5:15">
      <c r="E12" t="s">
        <v>278</v>
      </c>
      <c r="F12" t="s">
        <v>279</v>
      </c>
      <c r="G12" t="s">
        <v>267</v>
      </c>
      <c r="H12">
        <v>1</v>
      </c>
      <c r="I12" t="s">
        <v>268</v>
      </c>
      <c r="J12" t="s">
        <v>280</v>
      </c>
      <c r="K12" t="s">
        <v>280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281</v>
      </c>
      <c r="D14" s="1" t="s">
        <v>282</v>
      </c>
      <c r="E14" s="2" t="s">
        <v>283</v>
      </c>
      <c r="F14" s="3" t="s">
        <v>284</v>
      </c>
      <c r="G14" s="3" t="s">
        <v>285</v>
      </c>
      <c r="H14" s="3" t="s">
        <v>286</v>
      </c>
      <c r="I14" t="s">
        <v>287</v>
      </c>
    </row>
    <row r="15" spans="5:9">
      <c r="E15" t="s">
        <v>288</v>
      </c>
      <c r="F15" t="s">
        <v>267</v>
      </c>
      <c r="G15" t="str">
        <f>菜单SAAS版!$E$12</f>
        <v>iam_menu-12</v>
      </c>
      <c r="H15" t="str">
        <f>菜单标签数据!$E$9</f>
        <v>iam_label-11</v>
      </c>
      <c r="I15" t="s">
        <v>289</v>
      </c>
    </row>
    <row r="16" spans="5:9">
      <c r="E16" t="s">
        <v>288</v>
      </c>
      <c r="F16" t="s">
        <v>267</v>
      </c>
      <c r="G16" t="str">
        <f>菜单SAAS版!$E$9</f>
        <v>iam_menu-9</v>
      </c>
      <c r="H16" t="str">
        <f>菜单标签数据!$E$8</f>
        <v>iam_label-8</v>
      </c>
      <c r="I16" t="s">
        <v>290</v>
      </c>
    </row>
    <row r="17" spans="5:9">
      <c r="E17" t="s">
        <v>288</v>
      </c>
      <c r="F17" t="s">
        <v>267</v>
      </c>
      <c r="G17" t="str">
        <f>菜单SAAS版!$E$10</f>
        <v>iam_menu-10</v>
      </c>
      <c r="H17" t="str">
        <f>菜单标签数据!$E$8</f>
        <v>iam_label-8</v>
      </c>
      <c r="I17" t="s">
        <v>290</v>
      </c>
    </row>
    <row r="18" spans="5:9">
      <c r="E18" t="s">
        <v>288</v>
      </c>
      <c r="F18" t="s">
        <v>267</v>
      </c>
      <c r="G18" t="str">
        <f>菜单SAAS版!$E$11</f>
        <v>iam_menu-11</v>
      </c>
      <c r="H18" t="str">
        <f>菜单标签数据!$E$8</f>
        <v>iam_label-8</v>
      </c>
      <c r="I18" t="s">
        <v>290</v>
      </c>
    </row>
    <row r="19" spans="5:9">
      <c r="E19" t="s">
        <v>288</v>
      </c>
      <c r="F19" t="s">
        <v>267</v>
      </c>
      <c r="G19" t="str">
        <f>菜单SAAS版!$E$13</f>
        <v>iam_menu-13</v>
      </c>
      <c r="H19" t="str">
        <f>菜单标签数据!$E$9</f>
        <v>iam_label-11</v>
      </c>
      <c r="I19" t="s">
        <v>289</v>
      </c>
    </row>
    <row r="20" spans="5:9">
      <c r="E20" t="s">
        <v>288</v>
      </c>
      <c r="F20" t="s">
        <v>267</v>
      </c>
      <c r="G20" t="str">
        <f>菜单SAAS版!E19</f>
        <v>iam_menu-20</v>
      </c>
      <c r="H20" t="str">
        <f>E12</f>
        <v>iam_label-21</v>
      </c>
      <c r="I20" t="s">
        <v>289</v>
      </c>
    </row>
    <row r="21" spans="5:9">
      <c r="E21" t="s">
        <v>288</v>
      </c>
      <c r="F21" t="s">
        <v>267</v>
      </c>
      <c r="G21" t="str">
        <f>菜单SAAS版!E15</f>
        <v>iam_menu-16</v>
      </c>
      <c r="H21" t="str">
        <f>E12</f>
        <v>iam_label-21</v>
      </c>
      <c r="I21" t="s">
        <v>289</v>
      </c>
    </row>
    <row r="22" spans="5:9">
      <c r="E22" t="s">
        <v>288</v>
      </c>
      <c r="F22" t="s">
        <v>267</v>
      </c>
      <c r="G22" t="str">
        <f>菜单SAAS版!E8</f>
        <v>iam_menu-8</v>
      </c>
      <c r="H22" t="str">
        <f>E8</f>
        <v>iam_label-8</v>
      </c>
      <c r="I22" t="s">
        <v>289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16" workbookViewId="0">
      <selection activeCell="A1" sqref="A1"/>
    </sheetView>
  </sheetViews>
  <sheetFormatPr defaultColWidth="9" defaultRowHeight="17.4"/>
  <cols>
    <col min="5" max="5" width="17.8402777777778" customWidth="1"/>
    <col min="6" max="6" width="22.5069444444444" customWidth="1"/>
    <col min="7" max="7" width="3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291</v>
      </c>
      <c r="D7" s="1" t="s">
        <v>292</v>
      </c>
      <c r="E7" s="2" t="s">
        <v>54</v>
      </c>
      <c r="F7" t="s">
        <v>56</v>
      </c>
      <c r="G7" t="s">
        <v>57</v>
      </c>
      <c r="H7" s="3" t="s">
        <v>55</v>
      </c>
      <c r="I7" t="s">
        <v>293</v>
      </c>
      <c r="J7" t="s">
        <v>258</v>
      </c>
      <c r="K7" s="3" t="s">
        <v>67</v>
      </c>
      <c r="L7" t="s">
        <v>294</v>
      </c>
      <c r="M7" s="3" t="s">
        <v>295</v>
      </c>
      <c r="N7" s="3" t="s">
        <v>296</v>
      </c>
      <c r="O7" t="s">
        <v>297</v>
      </c>
      <c r="P7" t="s">
        <v>298</v>
      </c>
      <c r="Q7" t="s">
        <v>299</v>
      </c>
      <c r="R7" t="s">
        <v>300</v>
      </c>
      <c r="S7" t="s">
        <v>301</v>
      </c>
      <c r="T7" t="s">
        <v>302</v>
      </c>
      <c r="U7" t="s">
        <v>68</v>
      </c>
      <c r="V7" t="s">
        <v>303</v>
      </c>
      <c r="W7" s="3" t="s">
        <v>304</v>
      </c>
      <c r="X7" t="s">
        <v>305</v>
      </c>
      <c r="Y7" t="s">
        <v>306</v>
      </c>
    </row>
    <row r="8" spans="5:23">
      <c r="E8" t="s">
        <v>307</v>
      </c>
      <c r="F8" t="s">
        <v>308</v>
      </c>
      <c r="G8" t="s">
        <v>309</v>
      </c>
      <c r="H8" t="s">
        <v>310</v>
      </c>
      <c r="I8" t="s">
        <v>311</v>
      </c>
      <c r="J8" t="s">
        <v>312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310</v>
      </c>
      <c r="V8" t="s">
        <v>310</v>
      </c>
      <c r="W8" t="s">
        <v>80</v>
      </c>
    </row>
    <row r="9" spans="5:23">
      <c r="E9" t="s">
        <v>313</v>
      </c>
      <c r="F9" t="s">
        <v>314</v>
      </c>
      <c r="G9" t="s">
        <v>315</v>
      </c>
      <c r="H9" t="s">
        <v>316</v>
      </c>
      <c r="I9" t="s">
        <v>317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316</v>
      </c>
      <c r="V9" t="s">
        <v>316</v>
      </c>
      <c r="W9" t="s">
        <v>80</v>
      </c>
    </row>
    <row r="10" spans="5:25">
      <c r="E10" t="s">
        <v>318</v>
      </c>
      <c r="F10" t="s">
        <v>319</v>
      </c>
      <c r="G10" t="s">
        <v>320</v>
      </c>
      <c r="H10" t="s">
        <v>321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322</v>
      </c>
      <c r="V10" t="s">
        <v>323</v>
      </c>
      <c r="W10" t="s">
        <v>80</v>
      </c>
      <c r="X10" t="s">
        <v>100</v>
      </c>
      <c r="Y10" t="s">
        <v>324</v>
      </c>
    </row>
    <row r="11" spans="5:25">
      <c r="E11" t="s">
        <v>325</v>
      </c>
      <c r="F11" t="s">
        <v>326</v>
      </c>
      <c r="G11" t="s">
        <v>327</v>
      </c>
      <c r="H11" t="s">
        <v>328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329</v>
      </c>
      <c r="V11" t="s">
        <v>330</v>
      </c>
      <c r="W11" t="s">
        <v>80</v>
      </c>
      <c r="X11" t="s">
        <v>331</v>
      </c>
      <c r="Y11" t="s">
        <v>332</v>
      </c>
    </row>
    <row r="12" spans="5:25">
      <c r="E12" t="s">
        <v>333</v>
      </c>
      <c r="F12" t="s">
        <v>334</v>
      </c>
      <c r="G12" t="s">
        <v>335</v>
      </c>
      <c r="H12" t="s">
        <v>336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337</v>
      </c>
      <c r="V12" t="s">
        <v>338</v>
      </c>
      <c r="W12" t="s">
        <v>80</v>
      </c>
      <c r="X12" t="s">
        <v>129</v>
      </c>
      <c r="Y12" t="s">
        <v>339</v>
      </c>
    </row>
    <row r="13" spans="5:25">
      <c r="E13" t="s">
        <v>340</v>
      </c>
      <c r="F13" t="s">
        <v>341</v>
      </c>
      <c r="G13" t="s">
        <v>342</v>
      </c>
      <c r="H13" t="s">
        <v>343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344</v>
      </c>
      <c r="V13" t="s">
        <v>345</v>
      </c>
      <c r="W13" t="s">
        <v>80</v>
      </c>
      <c r="X13" t="s">
        <v>125</v>
      </c>
      <c r="Y13" t="s">
        <v>346</v>
      </c>
    </row>
    <row r="14" spans="5:23">
      <c r="E14" t="s">
        <v>347</v>
      </c>
      <c r="F14" t="s">
        <v>348</v>
      </c>
      <c r="G14" t="s">
        <v>348</v>
      </c>
      <c r="H14" t="s">
        <v>349</v>
      </c>
      <c r="J14" t="s">
        <v>312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350</v>
      </c>
      <c r="V14" t="s">
        <v>351</v>
      </c>
      <c r="W14" t="s">
        <v>80</v>
      </c>
    </row>
    <row r="16" spans="1:10">
      <c r="A16" t="s">
        <v>50</v>
      </c>
      <c r="B16" t="s">
        <v>51</v>
      </c>
      <c r="C16" t="s">
        <v>352</v>
      </c>
      <c r="D16" s="1" t="s">
        <v>353</v>
      </c>
      <c r="E16" s="2" t="s">
        <v>54</v>
      </c>
      <c r="F16" s="3" t="s">
        <v>354</v>
      </c>
      <c r="G16" s="3" t="s">
        <v>355</v>
      </c>
      <c r="H16" t="s">
        <v>356</v>
      </c>
      <c r="I16" t="s">
        <v>357</v>
      </c>
      <c r="J16" s="3" t="s">
        <v>256</v>
      </c>
    </row>
    <row r="17" spans="5:10">
      <c r="E17" t="s">
        <v>358</v>
      </c>
      <c r="F17" t="str">
        <f>角色!$E$10</f>
        <v>iam_role-10</v>
      </c>
      <c r="G17" t="str">
        <f>菜单SAAS版!$E$10</f>
        <v>iam_menu-10</v>
      </c>
      <c r="H17" t="s">
        <v>359</v>
      </c>
      <c r="I17" t="s">
        <v>360</v>
      </c>
      <c r="J17" t="s">
        <v>361</v>
      </c>
    </row>
    <row r="18" spans="5:10">
      <c r="E18" t="s">
        <v>362</v>
      </c>
      <c r="F18" t="str">
        <f>角色!$E$10</f>
        <v>iam_role-10</v>
      </c>
      <c r="G18" t="str">
        <f>菜单SAAS版!$E$11</f>
        <v>iam_menu-11</v>
      </c>
      <c r="H18" t="s">
        <v>359</v>
      </c>
      <c r="I18" t="s">
        <v>360</v>
      </c>
      <c r="J18" t="s">
        <v>361</v>
      </c>
    </row>
    <row r="19" spans="5:10">
      <c r="E19" t="s">
        <v>363</v>
      </c>
      <c r="F19" t="str">
        <f>角色!$E$10</f>
        <v>iam_role-10</v>
      </c>
      <c r="G19" t="str">
        <f>菜单SAAS版!$E$16</f>
        <v>iam_menu-17</v>
      </c>
      <c r="H19" t="s">
        <v>359</v>
      </c>
      <c r="I19" t="s">
        <v>360</v>
      </c>
      <c r="J19" t="s">
        <v>361</v>
      </c>
    </row>
    <row r="20" spans="5:10">
      <c r="E20" t="s">
        <v>364</v>
      </c>
      <c r="F20" t="str">
        <f>角色!$E$10</f>
        <v>iam_role-10</v>
      </c>
      <c r="G20" t="str">
        <f>菜单SAAS版!$E$17</f>
        <v>iam_menu-18</v>
      </c>
      <c r="H20" t="s">
        <v>359</v>
      </c>
      <c r="I20" t="s">
        <v>360</v>
      </c>
      <c r="J20" t="s">
        <v>361</v>
      </c>
    </row>
    <row r="21" spans="5:10">
      <c r="E21" t="s">
        <v>365</v>
      </c>
      <c r="F21" t="str">
        <f>角色!$E$10</f>
        <v>iam_role-10</v>
      </c>
      <c r="G21" t="str">
        <f>菜单SAAS版!$E$18</f>
        <v>iam_menu-19</v>
      </c>
      <c r="H21" t="s">
        <v>359</v>
      </c>
      <c r="I21" t="s">
        <v>360</v>
      </c>
      <c r="J21" t="s">
        <v>361</v>
      </c>
    </row>
    <row r="22" spans="5:10">
      <c r="E22" t="s">
        <v>366</v>
      </c>
      <c r="F22" t="str">
        <f>角色!$E$10</f>
        <v>iam_role-10</v>
      </c>
      <c r="G22" t="str">
        <f>菜单SAAS版!$E$14</f>
        <v>iam_menu-14</v>
      </c>
      <c r="H22" t="s">
        <v>359</v>
      </c>
      <c r="I22" t="s">
        <v>360</v>
      </c>
      <c r="J22" t="s">
        <v>361</v>
      </c>
    </row>
    <row r="23" spans="5:10">
      <c r="E23" t="s">
        <v>367</v>
      </c>
      <c r="F23" t="str">
        <f>角色!$E$11</f>
        <v>iam_role-11</v>
      </c>
      <c r="G23" t="str">
        <f>菜单SAAS版!$E$14</f>
        <v>iam_menu-14</v>
      </c>
      <c r="H23" t="s">
        <v>359</v>
      </c>
      <c r="I23" t="s">
        <v>360</v>
      </c>
      <c r="J23" t="s">
        <v>361</v>
      </c>
    </row>
    <row r="24" spans="5:10">
      <c r="E24" t="s">
        <v>368</v>
      </c>
      <c r="F24" t="str">
        <f>角色!$E$12</f>
        <v>iam_role-12</v>
      </c>
      <c r="G24" t="str">
        <f>菜单SAAS版!$E$16</f>
        <v>iam_menu-17</v>
      </c>
      <c r="H24" t="s">
        <v>359</v>
      </c>
      <c r="I24" t="s">
        <v>360</v>
      </c>
      <c r="J24" t="s">
        <v>361</v>
      </c>
    </row>
    <row r="25" spans="5:10">
      <c r="E25" t="s">
        <v>369</v>
      </c>
      <c r="F25" t="str">
        <f>角色!$E$12</f>
        <v>iam_role-12</v>
      </c>
      <c r="G25" t="str">
        <f>菜单SAAS版!$E$18</f>
        <v>iam_menu-19</v>
      </c>
      <c r="H25" t="s">
        <v>359</v>
      </c>
      <c r="I25" t="s">
        <v>360</v>
      </c>
      <c r="J25" t="s">
        <v>361</v>
      </c>
    </row>
    <row r="26" spans="5:10">
      <c r="E26" t="s">
        <v>370</v>
      </c>
      <c r="F26" t="str">
        <f>角色!$E$12</f>
        <v>iam_role-12</v>
      </c>
      <c r="G26" t="str">
        <f>菜单SAAS版!$E$14</f>
        <v>iam_menu-14</v>
      </c>
      <c r="H26" t="s">
        <v>359</v>
      </c>
      <c r="I26" t="s">
        <v>360</v>
      </c>
      <c r="J26" t="s">
        <v>361</v>
      </c>
    </row>
    <row r="27" spans="5:10">
      <c r="E27" t="s">
        <v>371</v>
      </c>
      <c r="F27" t="str">
        <f>角色!$E$13</f>
        <v>iam_role-13</v>
      </c>
      <c r="G27" t="str">
        <f>菜单SAAS版!$E$16</f>
        <v>iam_menu-17</v>
      </c>
      <c r="H27" t="s">
        <v>359</v>
      </c>
      <c r="I27" t="s">
        <v>360</v>
      </c>
      <c r="J27" t="s">
        <v>361</v>
      </c>
    </row>
    <row r="28" spans="5:10">
      <c r="E28" t="s">
        <v>372</v>
      </c>
      <c r="F28" t="str">
        <f>角色!$E$13</f>
        <v>iam_role-13</v>
      </c>
      <c r="G28" t="str">
        <f>菜单SAAS版!$E$17</f>
        <v>iam_menu-18</v>
      </c>
      <c r="H28" t="s">
        <v>359</v>
      </c>
      <c r="I28" t="s">
        <v>360</v>
      </c>
      <c r="J28" t="s">
        <v>361</v>
      </c>
    </row>
    <row r="29" spans="5:10">
      <c r="E29" t="s">
        <v>373</v>
      </c>
      <c r="F29" t="str">
        <f>角色!$E$13</f>
        <v>iam_role-13</v>
      </c>
      <c r="G29" t="str">
        <f>菜单SAAS版!$E$18</f>
        <v>iam_menu-19</v>
      </c>
      <c r="H29" t="s">
        <v>374</v>
      </c>
      <c r="I29" t="s">
        <v>360</v>
      </c>
      <c r="J29" t="s">
        <v>361</v>
      </c>
    </row>
    <row r="30" spans="5:10">
      <c r="E30" t="s">
        <v>375</v>
      </c>
      <c r="F30" t="str">
        <f>角色!$E$13</f>
        <v>iam_role-13</v>
      </c>
      <c r="G30" t="str">
        <f>菜单SAAS版!$E$14</f>
        <v>iam_menu-14</v>
      </c>
      <c r="H30" t="s">
        <v>359</v>
      </c>
      <c r="I30" t="s">
        <v>360</v>
      </c>
      <c r="J30" t="s">
        <v>361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E7" sqref="E7"/>
    </sheetView>
  </sheetViews>
  <sheetFormatPr defaultColWidth="9" defaultRowHeight="17.4"/>
  <cols>
    <col min="5" max="5" width="17.5069444444444" customWidth="1"/>
    <col min="6" max="6" width="28.4166666666667" customWidth="1"/>
    <col min="10" max="10" width="1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253</v>
      </c>
      <c r="D7" s="1" t="s">
        <v>254</v>
      </c>
      <c r="E7" s="2" t="s">
        <v>54</v>
      </c>
      <c r="F7" s="3" t="s">
        <v>255</v>
      </c>
      <c r="G7" s="3" t="s">
        <v>256</v>
      </c>
      <c r="H7" t="s">
        <v>257</v>
      </c>
      <c r="I7" t="s">
        <v>258</v>
      </c>
      <c r="J7" t="s">
        <v>259</v>
      </c>
      <c r="K7" t="s">
        <v>260</v>
      </c>
      <c r="L7" t="s">
        <v>261</v>
      </c>
      <c r="M7" t="s">
        <v>262</v>
      </c>
      <c r="N7" t="s">
        <v>263</v>
      </c>
      <c r="O7" t="s">
        <v>264</v>
      </c>
    </row>
    <row r="8" spans="5:15">
      <c r="E8" t="s">
        <v>376</v>
      </c>
      <c r="F8" t="s">
        <v>377</v>
      </c>
      <c r="G8" t="s">
        <v>378</v>
      </c>
      <c r="H8" t="s">
        <v>82</v>
      </c>
      <c r="I8" t="s">
        <v>268</v>
      </c>
      <c r="J8" t="s">
        <v>379</v>
      </c>
      <c r="K8" t="s">
        <v>379</v>
      </c>
      <c r="M8" t="s">
        <v>80</v>
      </c>
      <c r="N8" t="s">
        <v>82</v>
      </c>
      <c r="O8" t="s">
        <v>80</v>
      </c>
    </row>
    <row r="9" spans="5:15">
      <c r="E9" t="s">
        <v>270</v>
      </c>
      <c r="F9" t="s">
        <v>380</v>
      </c>
      <c r="G9" t="s">
        <v>378</v>
      </c>
      <c r="H9" t="s">
        <v>82</v>
      </c>
      <c r="I9" t="s">
        <v>268</v>
      </c>
      <c r="J9" t="s">
        <v>381</v>
      </c>
      <c r="K9" t="s">
        <v>382</v>
      </c>
      <c r="M9" t="s">
        <v>80</v>
      </c>
      <c r="N9" t="s">
        <v>82</v>
      </c>
      <c r="O9">
        <v>1</v>
      </c>
    </row>
    <row r="10" spans="5:15">
      <c r="E10" t="s">
        <v>272</v>
      </c>
      <c r="F10" t="s">
        <v>383</v>
      </c>
      <c r="G10" t="s">
        <v>378</v>
      </c>
      <c r="H10" t="s">
        <v>82</v>
      </c>
      <c r="I10" t="s">
        <v>268</v>
      </c>
      <c r="J10" t="s">
        <v>384</v>
      </c>
      <c r="K10" t="s">
        <v>384</v>
      </c>
      <c r="M10" t="s">
        <v>80</v>
      </c>
      <c r="N10" t="s">
        <v>82</v>
      </c>
      <c r="O10" t="s">
        <v>80</v>
      </c>
    </row>
    <row r="11" spans="5:15">
      <c r="E11" t="s">
        <v>385</v>
      </c>
      <c r="F11" t="s">
        <v>386</v>
      </c>
      <c r="G11" t="s">
        <v>378</v>
      </c>
      <c r="H11" t="s">
        <v>82</v>
      </c>
      <c r="I11" t="s">
        <v>268</v>
      </c>
      <c r="J11" t="s">
        <v>387</v>
      </c>
      <c r="K11" t="s">
        <v>388</v>
      </c>
      <c r="M11" t="s">
        <v>80</v>
      </c>
      <c r="N11" t="s">
        <v>82</v>
      </c>
      <c r="O11">
        <v>1</v>
      </c>
    </row>
    <row r="12" spans="5:15">
      <c r="E12" t="s">
        <v>389</v>
      </c>
      <c r="F12" t="s">
        <v>390</v>
      </c>
      <c r="G12" t="s">
        <v>378</v>
      </c>
      <c r="H12" t="s">
        <v>82</v>
      </c>
      <c r="I12" t="s">
        <v>268</v>
      </c>
      <c r="J12" t="s">
        <v>391</v>
      </c>
      <c r="K12" t="s">
        <v>339</v>
      </c>
      <c r="M12" t="s">
        <v>80</v>
      </c>
      <c r="N12" t="s">
        <v>82</v>
      </c>
      <c r="O12" t="s">
        <v>80</v>
      </c>
    </row>
    <row r="13" spans="5:15">
      <c r="E13" t="s">
        <v>392</v>
      </c>
      <c r="F13" t="s">
        <v>393</v>
      </c>
      <c r="G13" t="s">
        <v>378</v>
      </c>
      <c r="H13" t="s">
        <v>82</v>
      </c>
      <c r="I13" t="s">
        <v>268</v>
      </c>
      <c r="J13" t="s">
        <v>394</v>
      </c>
      <c r="K13" t="s">
        <v>395</v>
      </c>
      <c r="M13" t="s">
        <v>80</v>
      </c>
      <c r="N13" t="s">
        <v>82</v>
      </c>
      <c r="O13" t="s">
        <v>80</v>
      </c>
    </row>
    <row r="14" spans="5:15">
      <c r="E14" t="s">
        <v>396</v>
      </c>
      <c r="F14" t="s">
        <v>397</v>
      </c>
      <c r="G14" t="s">
        <v>378</v>
      </c>
      <c r="H14" t="s">
        <v>82</v>
      </c>
      <c r="I14" t="s">
        <v>268</v>
      </c>
      <c r="J14" t="s">
        <v>398</v>
      </c>
      <c r="K14" t="s">
        <v>399</v>
      </c>
      <c r="M14" t="s">
        <v>80</v>
      </c>
      <c r="N14" t="s">
        <v>82</v>
      </c>
      <c r="O14" t="s">
        <v>80</v>
      </c>
    </row>
    <row r="15" spans="5:15">
      <c r="E15" t="s">
        <v>400</v>
      </c>
      <c r="F15" t="s">
        <v>401</v>
      </c>
      <c r="G15" t="s">
        <v>378</v>
      </c>
      <c r="H15" t="s">
        <v>82</v>
      </c>
      <c r="I15" t="s">
        <v>268</v>
      </c>
      <c r="J15" t="s">
        <v>402</v>
      </c>
      <c r="K15" t="s">
        <v>403</v>
      </c>
      <c r="M15" t="s">
        <v>80</v>
      </c>
      <c r="N15" t="s">
        <v>82</v>
      </c>
      <c r="O15">
        <v>0</v>
      </c>
    </row>
    <row r="16" spans="5:15">
      <c r="E16" t="s">
        <v>404</v>
      </c>
      <c r="F16" t="s">
        <v>405</v>
      </c>
      <c r="G16" t="s">
        <v>378</v>
      </c>
      <c r="H16" t="s">
        <v>82</v>
      </c>
      <c r="I16" t="s">
        <v>268</v>
      </c>
      <c r="J16" t="s">
        <v>406</v>
      </c>
      <c r="K16" t="s">
        <v>405</v>
      </c>
      <c r="M16" t="s">
        <v>80</v>
      </c>
      <c r="N16" t="s">
        <v>82</v>
      </c>
      <c r="O16" t="s">
        <v>82</v>
      </c>
    </row>
    <row r="17" spans="5:15">
      <c r="E17" t="s">
        <v>407</v>
      </c>
      <c r="F17" t="s">
        <v>408</v>
      </c>
      <c r="G17" t="s">
        <v>378</v>
      </c>
      <c r="H17" t="s">
        <v>82</v>
      </c>
      <c r="I17" t="s">
        <v>268</v>
      </c>
      <c r="J17" t="s">
        <v>409</v>
      </c>
      <c r="K17" t="s">
        <v>408</v>
      </c>
      <c r="M17" t="s">
        <v>80</v>
      </c>
      <c r="N17" t="s">
        <v>82</v>
      </c>
      <c r="O17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0" workbookViewId="0">
      <selection activeCell="I23" sqref="I23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9.9166666666667" customWidth="1"/>
    <col min="7" max="7" width="20.4166666666667" customWidth="1"/>
    <col min="8" max="8" width="33" customWidth="1"/>
    <col min="9" max="9" width="23.75" customWidth="1"/>
    <col min="10" max="10" width="41.7777777777778" customWidth="1"/>
    <col min="11" max="11" width="26.41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410</v>
      </c>
      <c r="B7" t="s">
        <v>51</v>
      </c>
      <c r="C7" t="s">
        <v>411</v>
      </c>
      <c r="D7" s="1" t="s">
        <v>412</v>
      </c>
      <c r="E7" s="2" t="s">
        <v>413</v>
      </c>
      <c r="F7" s="5" t="s">
        <v>414</v>
      </c>
      <c r="G7" s="5" t="s">
        <v>415</v>
      </c>
      <c r="H7" s="5"/>
    </row>
    <row r="8" customFormat="1" spans="4:7">
      <c r="D8" s="1"/>
      <c r="E8" s="6" t="s">
        <v>416</v>
      </c>
      <c r="F8" s="9" t="s">
        <v>417</v>
      </c>
      <c r="G8" s="10" t="s">
        <v>418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410</v>
      </c>
      <c r="B13" t="s">
        <v>51</v>
      </c>
      <c r="C13" t="s">
        <v>419</v>
      </c>
      <c r="D13" s="1" t="s">
        <v>420</v>
      </c>
      <c r="E13" s="2" t="s">
        <v>413</v>
      </c>
      <c r="F13" s="5" t="s">
        <v>421</v>
      </c>
      <c r="G13" s="3" t="s">
        <v>422</v>
      </c>
    </row>
    <row r="14" customFormat="1" spans="4:8">
      <c r="D14" s="1"/>
      <c r="E14" s="1" t="s">
        <v>423</v>
      </c>
      <c r="F14" s="5" t="str">
        <f>菜单SAAS版!E15</f>
        <v>iam_menu-16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410</v>
      </c>
      <c r="B19" t="s">
        <v>51</v>
      </c>
      <c r="C19" t="s">
        <v>424</v>
      </c>
      <c r="D19" s="1" t="s">
        <v>425</v>
      </c>
      <c r="E19" s="2" t="s">
        <v>54</v>
      </c>
      <c r="F19" s="3" t="s">
        <v>426</v>
      </c>
      <c r="G19" s="3" t="s">
        <v>427</v>
      </c>
      <c r="H19" t="s">
        <v>428</v>
      </c>
      <c r="I19" t="s">
        <v>429</v>
      </c>
      <c r="J19" t="s">
        <v>430</v>
      </c>
      <c r="K19" s="5" t="s">
        <v>431</v>
      </c>
    </row>
    <row r="20" s="8" customFormat="1" spans="5:11">
      <c r="E20" s="11" t="s">
        <v>432</v>
      </c>
      <c r="F20" s="8" t="s">
        <v>417</v>
      </c>
      <c r="G20" s="12" t="s">
        <v>433</v>
      </c>
      <c r="H20" s="12" t="s">
        <v>434</v>
      </c>
      <c r="I20" s="8">
        <v>119800</v>
      </c>
      <c r="J20" s="8" t="s">
        <v>435</v>
      </c>
      <c r="K20" s="8" t="str">
        <f>菜单SAAS版!E16</f>
        <v>iam_menu-17</v>
      </c>
    </row>
    <row r="21" s="8" customFormat="1" spans="5:11">
      <c r="E21" s="11" t="s">
        <v>436</v>
      </c>
      <c r="F21" s="8" t="s">
        <v>437</v>
      </c>
      <c r="G21" s="12" t="s">
        <v>438</v>
      </c>
      <c r="H21" s="12" t="s">
        <v>439</v>
      </c>
      <c r="I21" s="8">
        <v>119824</v>
      </c>
      <c r="J21" s="8" t="s">
        <v>440</v>
      </c>
      <c r="K21" s="8" t="str">
        <f>菜单SAAS版!E16</f>
        <v>iam_menu-17</v>
      </c>
    </row>
    <row r="22" customFormat="1" spans="7:7">
      <c r="G22" s="7"/>
    </row>
    <row r="23" customFormat="1" spans="7:7">
      <c r="G23" s="7"/>
    </row>
    <row r="24" customFormat="1"/>
    <row r="25" customFormat="1" spans="1:8">
      <c r="A25" t="s">
        <v>410</v>
      </c>
      <c r="B25" t="s">
        <v>51</v>
      </c>
      <c r="C25" t="s">
        <v>441</v>
      </c>
      <c r="D25" s="1" t="s">
        <v>442</v>
      </c>
      <c r="E25" s="2" t="s">
        <v>413</v>
      </c>
      <c r="F25" s="3" t="s">
        <v>443</v>
      </c>
      <c r="G25" s="3" t="s">
        <v>444</v>
      </c>
      <c r="H25" t="s">
        <v>445</v>
      </c>
    </row>
    <row r="26" customFormat="1" spans="5:8">
      <c r="E26" s="6" t="s">
        <v>446</v>
      </c>
      <c r="F26" t="str">
        <f>E8</f>
        <v>fd_user_guide-1</v>
      </c>
      <c r="G26" t="str">
        <f>E20</f>
        <v>fd_user_guide_step-1</v>
      </c>
      <c r="H26">
        <v>4</v>
      </c>
    </row>
    <row r="27" customFormat="1" spans="5:8">
      <c r="E27" s="6" t="s">
        <v>447</v>
      </c>
      <c r="F27" t="str">
        <f>E8</f>
        <v>fd_user_guide-1</v>
      </c>
      <c r="G27" t="str">
        <f>E21</f>
        <v>fd_user_guide_step-2</v>
      </c>
      <c r="H27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0" sqref="I10"/>
    </sheetView>
  </sheetViews>
  <sheetFormatPr defaultColWidth="8.66666666666667" defaultRowHeight="17.4"/>
  <cols>
    <col min="5" max="5" width="22.25" customWidth="1"/>
    <col min="6" max="6" width="20.1597222222222" customWidth="1"/>
    <col min="7" max="7" width="15.9166666666667" customWidth="1"/>
    <col min="8" max="8" width="27.1597222222222" customWidth="1"/>
    <col min="9" max="9" width="30.5833333333333" customWidth="1"/>
    <col min="10" max="10" width="43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410</v>
      </c>
      <c r="B7" t="s">
        <v>51</v>
      </c>
      <c r="C7" t="s">
        <v>411</v>
      </c>
      <c r="D7" s="1" t="s">
        <v>448</v>
      </c>
      <c r="E7" s="2" t="s">
        <v>413</v>
      </c>
      <c r="F7" s="5" t="s">
        <v>421</v>
      </c>
      <c r="G7" s="5" t="s">
        <v>449</v>
      </c>
      <c r="H7" s="5" t="s">
        <v>450</v>
      </c>
      <c r="I7" s="5" t="s">
        <v>451</v>
      </c>
    </row>
    <row r="8" spans="4:9">
      <c r="D8" s="1"/>
      <c r="E8" s="6" t="s">
        <v>452</v>
      </c>
      <c r="F8" t="str">
        <f>菜单SAAS版!E15</f>
        <v>iam_menu-16</v>
      </c>
      <c r="G8" s="7">
        <v>0</v>
      </c>
      <c r="H8">
        <v>0</v>
      </c>
      <c r="I8">
        <v>119116</v>
      </c>
    </row>
    <row r="9" spans="4:9">
      <c r="D9" s="1"/>
      <c r="E9" s="6" t="s">
        <v>453</v>
      </c>
      <c r="F9" t="str">
        <f>菜单SAAS版!E9</f>
        <v>iam_menu-9</v>
      </c>
      <c r="G9" s="7">
        <v>0</v>
      </c>
      <c r="H9">
        <v>0</v>
      </c>
      <c r="I9">
        <v>119116</v>
      </c>
    </row>
    <row r="10" spans="4:4">
      <c r="D10" s="1"/>
    </row>
    <row r="11" spans="4:7">
      <c r="D11" s="1"/>
      <c r="E11" s="2"/>
      <c r="F11" s="5"/>
      <c r="G11" s="3"/>
    </row>
    <row r="12" spans="4:8">
      <c r="D12" s="1"/>
      <c r="E12" s="1"/>
      <c r="F12" s="5"/>
      <c r="G12" s="5"/>
      <c r="H12" s="5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2021-08-31T07:46:48Z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D1EB7A7576664568A701A08663844309</vt:lpwstr>
  </property>
</Properties>
</file>