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14589\Desktop\"/>
    </mc:Choice>
  </mc:AlternateContent>
  <xr:revisionPtr revIDLastSave="0" documentId="13_ncr:1_{EB58F945-4499-40BB-9796-88458750D59D}" xr6:coauthVersionLast="46" xr6:coauthVersionMax="46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30" i="5" l="1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<sst xmlns="http://schemas.openxmlformats.org/spreadsheetml/2006/main" count="829" uniqueCount="389">
  <si>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</si>
  <si>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</si>
  <si>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</si>
  <si>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</si>
  <si>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</si>
  <si>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</si>
  <si>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</si>
  <si>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</si>
  <si>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</si>
  <si>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</si>
  <si>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</si>
  <si>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</si>
  <si>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</si>
  <si>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</si>
  <si>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</si>
  <si>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</si>
  <si>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</si>
  <si>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</si>
  <si>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</si>
  <si>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</si>
  <si>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</si>
  <si>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</si>
  <si>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</si>
  <si>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</si>
  <si>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</si>
  <si>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</si>
  <si>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</si>
  <si>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</si>
  <si>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</si>
  <si>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</si>
  <si>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</si>
  <si>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</si>
  <si>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</si>
  <si>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</si>
  <si>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</si>
  <si>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</si>
  <si>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</si>
  <si>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</si>
  <si>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</si>
  <si>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</si>
  <si>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</si>
  <si>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</si>
  <si>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</si>
  <si>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</si>
  <si>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</si>
  <si>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</si>
  <si>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</si>
  <si>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</si>
  <si>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</si>
  <si>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</si>
  <si>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</si>
  <si>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</si>
  <si>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</si>
  <si>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</si>
  <si>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</si>
  <si>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</si>
  <si>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</si>
  <si>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</si>
  <si>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</si>
  <si>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</si>
  <si>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</si>
  <si>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</si>
  <si>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</si>
  <si>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</si>
  <si>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</si>
  <si>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</si>
  <si>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</si>
  <si>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</si>
  <si>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</si>
  <si>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</si>
  <si>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</si>
  <si>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</si>
  <si>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</si>
  <si>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</si>
  <si>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</si>
  <si>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</si>
  <si>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</si>
  <si>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</si>
  <si>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</si>
  <si>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</si>
  <si>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</si>
  <si>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</si>
  <si>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</si>
  <si>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</si>
  <si>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</si>
  <si>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</si>
  <si>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</si>
  <si>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</si>
  <si>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</si>
  <si>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</si>
  <si>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</si>
  <si>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</si>
  <si>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</si>
  <si>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</si>
  <si>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</si>
  <si>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</si>
  <si>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</si>
  <si>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</si>
  <si>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</si>
  <si>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</si>
  <si>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</si>
  <si>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</si>
  <si>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</si>
  <si>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</si>
  <si>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</si>
  <si>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</si>
  <si>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</si>
  <si>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</si>
  <si>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</si>
  <si>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</si>
  <si>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</si>
  <si>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</si>
  <si>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</si>
  <si>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</si>
  <si>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</si>
  <si>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</si>
  <si>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</si>
  <si>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</si>
  <si>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</si>
  <si>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</si>
  <si>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</si>
  <si>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</si>
  <si>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</si>
  <si>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</si>
  <si>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</si>
  <si>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</si>
  <si>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</si>
  <si>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</si>
  <si>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</si>
  <si>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</si>
  <si>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</si>
  <si>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</si>
  <si>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</si>
  <si>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</si>
  <si>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</si>
  <si>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</si>
  <si>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</si>
  <si>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</si>
  <si>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</si>
  <si>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</si>
  <si>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</si>
  <si>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</si>
  <si>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</si>
  <si>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</si>
  <si>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</si>
  <si>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</si>
  <si>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</si>
  <si>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</si>
  <si>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</si>
  <si>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</si>
  <si>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</si>
  <si>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</si>
  <si>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</si>
  <si>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</si>
  <si>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</si>
  <si>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</si>
  <si>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</si>
  <si>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</si>
  <si>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</si>
  <si>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</si>
  <si>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</si>
  <si>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</si>
  <si>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</si>
  <si>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</si>
  <si>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</si>
  <si>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</si>
  <si>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</si>
  <si>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</si>
  <si>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</si>
  <si>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</si>
  <si>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</si>
  <si>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</si>
  <si>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</si>
  <si>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</si>
  <si>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</si>
  <si>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</si>
  <si>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</si>
  <si>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</si>
  <si>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</si>
  <si>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</si>
  <si>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</si>
  <si>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</si>
  <si>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</si>
  <si>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</si>
  <si>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</si>
  <si>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</si>
  <si>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</si>
  <si>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</si>
  <si>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</si>
  <si>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</si>
  <si>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</si>
  <si>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</si>
  <si>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</si>
  <si>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</si>
  <si>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</si>
  <si>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</si>
  <si>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</si>
  <si>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</si>
  <si>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</si>
  <si>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</si>
  <si>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</si>
  <si>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</si>
  <si>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</si>
  <si>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</si>
  <si>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</si>
  <si>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</si>
  <si>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</si>
  <si>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</si>
  <si>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</si>
  <si>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</si>
  <si>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</si>
  <si>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</si>
  <si>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</si>
  <si>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</si>
  <si>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</si>
  <si>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</si>
  <si>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</si>
  <si>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</si>
  <si>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</si>
  <si>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</si>
  <si>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</si>
  <si>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</si>
  <si>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</si>
  <si>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</si>
  <si>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</si>
  <si>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</si>
  <si>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</si>
  <si>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</si>
  <si>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</si>
  <si>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</si>
  <si>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</si>
  <si>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</si>
  <si>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</si>
  <si>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</si>
  <si>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</si>
  <si>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</si>
  <si>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</si>
  <si>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</si>
  <si>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</si>
  <si>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</si>
  <si>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</si>
  <si>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</si>
  <si>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</si>
  <si>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</si>
  <si>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</si>
  <si>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</si>
  <si>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</si>
  <si>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</si>
  <si>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</si>
  <si>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</si>
  <si>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</si>
  <si>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</si>
  <si>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</si>
  <si>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</si>
  <si>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</si>
  <si>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</si>
  <si>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</si>
  <si>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</si>
  <si>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</si>
  <si>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</si>
  <si>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</si>
  <si>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</si>
  <si>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</si>
  <si>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</si>
  <si>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</si>
  <si>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</si>
  <si>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</si>
  <si>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</si>
  <si>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</si>
  <si>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</si>
  <si>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</si>
  <si>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</si>
  <si>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</si>
  <si>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</si>
  <si>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</si>
  <si>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</si>
  <si>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</si>
  <si>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</si>
  <si>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</si>
  <si>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</si>
  <si>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</si>
  <si>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</si>
  <si>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</si>
  <si>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</si>
  <si>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</si>
  <si>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</si>
  <si>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</si>
  <si>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</si>
  <si>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</si>
  <si>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</si>
  <si>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</si>
  <si>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</si>
  <si>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</si>
  <si>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</si>
  <si>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</si>
  <si>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</si>
  <si>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</si>
  <si>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</si>
  <si>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</si>
  <si>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</si>
  <si>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</si>
  <si>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</si>
  <si>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</si>
  <si>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</si>
  <si>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</si>
  <si>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</si>
  <si>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</si>
  <si>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</si>
  <si>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</si>
  <si>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</si>
  <si>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</si>
  <si>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</si>
  <si>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</si>
  <si>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</si>
  <si>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</si>
  <si>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</si>
  <si>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</si>
  <si>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</si>
  <si>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</si>
  <si>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</si>
  <si>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</si>
  <si>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</si>
  <si>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</si>
  <si>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</si>
  <si>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</si>
  <si>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</si>
  <si>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</si>
  <si>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</si>
  <si>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</si>
  <si>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</si>
  <si>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</si>
  <si>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</si>
  <si>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</si>
  <si>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</si>
  <si>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</si>
  <si>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</si>
  <si>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</si>
  <si>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</si>
  <si>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</si>
  <si>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</si>
  <si>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</si>
  <si>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</si>
  <si>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</si>
  <si>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</si>
  <si>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</si>
  <si>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</si>
  <si>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</si>
  <si>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</si>
  <si>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</si>
  <si>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</si>
  <si>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</si>
  <si>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</si>
  <si>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</si>
  <si>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</si>
  <si>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</si>
  <si>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</si>
  <si>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</si>
  <si>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</si>
  <si>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</si>
  <si>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</si>
  <si>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</si>
  <si>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</si>
  <si>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</si>
  <si>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</si>
  <si>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</si>
  <si>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</si>
  <si>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</si>
  <si>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</si>
  <si>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</si>
  <si>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</si>
  <si>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</si>
  <si>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</si>
  <si>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</si>
  <si>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</si>
  <si>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</si>
  <si>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</si>
  <si>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</si>
  <si>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</si>
  <si>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</si>
  <si>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</si>
  <si>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</si>
  <si>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</si>
  <si>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</si>
  <si>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</si>
  <si>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</si>
  <si>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</si>
  <si>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r>
      <t>i</t>
    </r>
    <r>
      <rPr>
        <sz val="12"/>
        <color rgb="FF000000"/>
        <rFont val="微软雅黑"/>
        <family val="2"/>
        <charset val="134"/>
      </rPr>
      <t>am_menu_permission-53</t>
    </r>
    <phoneticPr fontId="23" type="noConversion"/>
  </si>
  <si>
    <r>
      <t>i</t>
    </r>
    <r>
      <rPr>
        <sz val="12"/>
        <color rgb="FF000000"/>
        <rFont val="微软雅黑"/>
        <family val="2"/>
        <charset val="134"/>
      </rPr>
      <t>am_menu-19</t>
    </r>
    <phoneticPr fontId="23" type="noConversion"/>
  </si>
  <si>
    <t>code-repo-service.rdm-member-proj.batchRemoveMember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</si>
</sst>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35" t="s">
        <v>0</v>
      </c>
      <c r="D1" s="35"/>
      <c r="E1" s="35"/>
      <c r="F1" s="11"/>
      <c r="G1" s="11"/>
      <c r="H1" s="11"/>
    </row>
    <row r="2" spans="1:8" ht="18">
      <c r="E2" s="12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 ht="18">
      <c r="C4" s="37" t="s">
        <v>3</v>
      </c>
      <c r="D4" s="37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5" t="s">
        <v>36</v>
      </c>
    </row>
    <row r="23" spans="3:5" ht="18">
      <c r="C23" s="30" t="s">
        <v>37</v>
      </c>
      <c r="D23" s="5" t="s">
        <v>38</v>
      </c>
    </row>
    <row r="25" spans="3:5" ht="69" customHeight="1">
      <c r="C25" s="31" t="s">
        <v>39</v>
      </c>
      <c r="D25" s="34" t="s">
        <v>40</v>
      </c>
      <c r="E25" s="34"/>
    </row>
    <row r="26" spans="3:5" ht="14.25" customHeight="1">
      <c r="C26" s="20" t="s">
        <v>41</v>
      </c>
      <c r="D26" s="34" t="s">
        <v>42</v>
      </c>
      <c r="E26" s="34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topLeftCell="B4" workbookViewId="0">
      <selection activeCell="F18" sqref="F18"/>
    </sheetView>
  </sheetViews>
  <sheetFormatPr defaultColWidth="9" defaultRowHeight="17.25"/>
  <cols>
    <col min="5" max="5" width="16.6640625" customWidth="1"/>
    <col min="6" max="6" width="63.21875" customWidth="1"/>
    <col min="7" max="7" width="15.21875" customWidth="1"/>
    <col min="10" max="10" width="16.5546875" customWidth="1"/>
    <col min="11" max="11" width="16.77734375" customWidth="1"/>
    <col min="16" max="16" width="45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1:25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86</v>
      </c>
      <c r="H15" t="s">
        <v>86</v>
      </c>
      <c r="J15" t="s">
        <v>78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89</v>
      </c>
      <c r="P15" t="s">
        <v>118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 spans="1:25">
      <c r="E16" t="s">
        <v>120</v>
      </c>
      <c r="F16" t="s">
        <v>121</v>
      </c>
      <c r="G16" t="s">
        <v>94</v>
      </c>
      <c r="H16" t="s">
        <v>94</v>
      </c>
      <c r="J16" t="s">
        <v>78</v>
      </c>
      <c r="K16" t="str">
        <f>菜单SAAS版!$E$15</f>
        <v>iam_menu-16</v>
      </c>
      <c r="L16" t="s">
        <v>95</v>
      </c>
      <c r="M16" t="s">
        <v>88</v>
      </c>
      <c r="N16" t="s">
        <v>82</v>
      </c>
      <c r="Q16" t="s">
        <v>79</v>
      </c>
      <c r="R16" t="s">
        <v>79</v>
      </c>
      <c r="S16" t="s">
        <v>122</v>
      </c>
      <c r="T16" t="s">
        <v>79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菜单SAAS版!$E$15</f>
        <v>iam_menu-16</v>
      </c>
      <c r="L17" t="s">
        <v>95</v>
      </c>
      <c r="N17" t="s">
        <v>82</v>
      </c>
      <c r="O17" t="s">
        <v>101</v>
      </c>
      <c r="Q17" t="s">
        <v>79</v>
      </c>
      <c r="R17" t="s">
        <v>79</v>
      </c>
      <c r="S17" t="s">
        <v>126</v>
      </c>
      <c r="T17" t="s">
        <v>79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78</v>
      </c>
      <c r="K18" t="str">
        <f>菜单SAAS版!$E$15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130</v>
      </c>
      <c r="T18" t="s">
        <v>79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78</v>
      </c>
      <c r="K19" t="s">
        <v>79</v>
      </c>
      <c r="L19" t="s">
        <v>80</v>
      </c>
      <c r="M19" s="7">
        <v>30</v>
      </c>
      <c r="N19" t="s">
        <v>82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abSelected="1" topLeftCell="B41" workbookViewId="0">
      <selection activeCell="E53" sqref="E53"/>
    </sheetView>
  </sheetViews>
  <sheetFormatPr defaultColWidth="9" defaultRowHeight="17.25"/>
  <cols>
    <col min="5" max="5" width="32.21875" customWidth="1"/>
    <col min="6" max="6" width="17.5546875" customWidth="1"/>
    <col min="7" max="7" width="30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1:7">
      <c r="E8" t="s">
        <v>139</v>
      </c>
      <c r="F8" t="str">
        <f>菜单SAAS版!$E$11</f>
        <v>iam_menu-11</v>
      </c>
      <c r="G8" s="5" t="s">
        <v>140</v>
      </c>
    </row>
    <row r="9" spans="1:7">
      <c r="E9" t="s">
        <v>141</v>
      </c>
      <c r="F9" t="str">
        <f>菜单SAAS版!$E$11</f>
        <v>iam_menu-11</v>
      </c>
      <c r="G9" t="s">
        <v>142</v>
      </c>
    </row>
    <row r="10" spans="1:7">
      <c r="E10" t="s">
        <v>143</v>
      </c>
      <c r="F10" t="str">
        <f>菜单SAAS版!$E$11</f>
        <v>iam_menu-11</v>
      </c>
      <c r="G10" t="s">
        <v>144</v>
      </c>
    </row>
    <row r="11" spans="1:7">
      <c r="E11" t="s">
        <v>145</v>
      </c>
      <c r="F11" t="str">
        <f>菜单SAAS版!$E$11</f>
        <v>iam_menu-11</v>
      </c>
      <c r="G11" t="s">
        <v>146</v>
      </c>
    </row>
    <row r="12" spans="1:7">
      <c r="E12" t="s">
        <v>147</v>
      </c>
      <c r="F12" t="str">
        <f>菜单SAAS版!$E$11</f>
        <v>iam_menu-11</v>
      </c>
      <c r="G12" t="s">
        <v>148</v>
      </c>
    </row>
    <row r="13" spans="1:7">
      <c r="E13" t="s">
        <v>149</v>
      </c>
      <c r="F13" t="str">
        <f>菜单SAAS版!$E$17</f>
        <v>iam_menu-18</v>
      </c>
      <c r="G13" t="s">
        <v>150</v>
      </c>
    </row>
    <row r="14" spans="1:7">
      <c r="E14" t="s">
        <v>151</v>
      </c>
      <c r="F14" t="str">
        <f>菜单SAAS版!$E$17</f>
        <v>iam_menu-18</v>
      </c>
      <c r="G14" t="s">
        <v>152</v>
      </c>
    </row>
    <row r="15" spans="1:7">
      <c r="E15" t="s">
        <v>153</v>
      </c>
      <c r="F15" t="str">
        <f>菜单SAAS版!$E$17</f>
        <v>iam_menu-18</v>
      </c>
      <c r="G15" t="s">
        <v>154</v>
      </c>
    </row>
    <row r="16" spans="1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s="33" t="s">
        <v>386</v>
      </c>
      <c r="F53" s="33" t="s">
        <v>387</v>
      </c>
      <c r="G53" s="33" t="s">
        <v>388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opLeftCell="C13" workbookViewId="0">
      <selection activeCell="I15" sqref="I15"/>
    </sheetView>
  </sheetViews>
  <sheetFormatPr defaultColWidth="9" defaultRowHeight="17.25"/>
  <cols>
    <col min="5" max="5" width="26.5546875" customWidth="1"/>
    <col min="6" max="6" width="25.44140625" customWidth="1"/>
    <col min="7" max="7" width="17.44140625" customWidth="1"/>
    <col min="8" max="8" width="21.88671875" customWidth="1"/>
    <col min="11" max="11" width="19.109375" customWidth="1"/>
    <col min="13" max="13" width="12.77734375" customWidth="1"/>
    <col min="14" max="14" width="15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1:15">
      <c r="E8" t="s">
        <v>235</v>
      </c>
      <c r="F8" t="s">
        <v>236</v>
      </c>
      <c r="G8" t="s">
        <v>237</v>
      </c>
      <c r="H8" t="s">
        <v>82</v>
      </c>
      <c r="I8" t="s">
        <v>238</v>
      </c>
      <c r="J8" t="s">
        <v>239</v>
      </c>
      <c r="K8" t="s">
        <v>236</v>
      </c>
      <c r="M8" t="s">
        <v>82</v>
      </c>
      <c r="N8" t="s">
        <v>82</v>
      </c>
      <c r="O8" t="s">
        <v>82</v>
      </c>
    </row>
    <row r="9" spans="1:15">
      <c r="E9" t="s">
        <v>240</v>
      </c>
      <c r="F9" t="s">
        <v>241</v>
      </c>
      <c r="G9" t="s">
        <v>237</v>
      </c>
      <c r="H9" t="s">
        <v>82</v>
      </c>
      <c r="I9" t="s">
        <v>238</v>
      </c>
      <c r="M9" t="s">
        <v>79</v>
      </c>
      <c r="N9" t="s">
        <v>79</v>
      </c>
      <c r="O9" t="s">
        <v>82</v>
      </c>
    </row>
    <row r="10" spans="1:15">
      <c r="E10" t="s">
        <v>242</v>
      </c>
      <c r="F10" t="s">
        <v>243</v>
      </c>
      <c r="G10" t="s">
        <v>237</v>
      </c>
      <c r="H10" t="s">
        <v>82</v>
      </c>
      <c r="I10" t="s">
        <v>244</v>
      </c>
      <c r="J10" t="s">
        <v>245</v>
      </c>
      <c r="K10" t="s">
        <v>245</v>
      </c>
      <c r="M10" t="s">
        <v>82</v>
      </c>
      <c r="N10" t="s">
        <v>82</v>
      </c>
      <c r="O10" t="s">
        <v>82</v>
      </c>
    </row>
    <row r="11" spans="1:15">
      <c r="E11" t="s">
        <v>246</v>
      </c>
      <c r="F11" t="s">
        <v>247</v>
      </c>
      <c r="G11" t="s">
        <v>237</v>
      </c>
      <c r="H11" t="s">
        <v>82</v>
      </c>
      <c r="I11" t="s">
        <v>244</v>
      </c>
      <c r="M11" t="s">
        <v>82</v>
      </c>
      <c r="N11" t="s">
        <v>79</v>
      </c>
      <c r="O11" t="s">
        <v>82</v>
      </c>
    </row>
    <row r="12" spans="1:15">
      <c r="E12" t="s">
        <v>248</v>
      </c>
      <c r="F12" t="s">
        <v>249</v>
      </c>
      <c r="G12" t="s">
        <v>237</v>
      </c>
      <c r="H12">
        <v>1</v>
      </c>
      <c r="I12" t="s">
        <v>238</v>
      </c>
      <c r="J12" t="s">
        <v>250</v>
      </c>
      <c r="K12" t="s">
        <v>250</v>
      </c>
      <c r="M12">
        <v>0</v>
      </c>
      <c r="N12">
        <v>1</v>
      </c>
      <c r="O12">
        <v>1</v>
      </c>
    </row>
    <row r="14" spans="1:15">
      <c r="A14" t="s">
        <v>50</v>
      </c>
      <c r="B14" t="s">
        <v>51</v>
      </c>
      <c r="C14" t="s">
        <v>251</v>
      </c>
      <c r="D14" s="1" t="s">
        <v>252</v>
      </c>
      <c r="E14" s="2" t="s">
        <v>253</v>
      </c>
      <c r="F14" s="3" t="s">
        <v>254</v>
      </c>
      <c r="G14" s="3" t="s">
        <v>255</v>
      </c>
      <c r="H14" s="3" t="s">
        <v>256</v>
      </c>
      <c r="I14" t="s">
        <v>257</v>
      </c>
    </row>
    <row r="15" spans="1:15">
      <c r="E15" t="s">
        <v>258</v>
      </c>
      <c r="F15" t="s">
        <v>237</v>
      </c>
      <c r="G15" t="str">
        <f>菜单SAAS版!$E$12</f>
        <v>iam_menu-12</v>
      </c>
      <c r="H15" t="str">
        <f>菜单标签数据!$E$9</f>
        <v>iam_label-11</v>
      </c>
      <c r="I15" t="s">
        <v>259</v>
      </c>
    </row>
    <row r="16" spans="1:15">
      <c r="E16" t="s">
        <v>258</v>
      </c>
      <c r="F16" t="s">
        <v>237</v>
      </c>
      <c r="G16" t="str">
        <f>菜单SAAS版!$E$8</f>
        <v>iam_menu-8</v>
      </c>
      <c r="H16" t="str">
        <f>菜单标签数据!$E$8</f>
        <v>iam_label-8</v>
      </c>
      <c r="I16" t="s">
        <v>259</v>
      </c>
    </row>
    <row r="17" spans="5:9">
      <c r="E17" t="s">
        <v>258</v>
      </c>
      <c r="F17" t="s">
        <v>237</v>
      </c>
      <c r="G17" t="str">
        <f>菜单SAAS版!$E$9</f>
        <v>iam_menu-9</v>
      </c>
      <c r="H17" t="str">
        <f>菜单标签数据!$E$8</f>
        <v>iam_label-8</v>
      </c>
      <c r="I17" t="s">
        <v>260</v>
      </c>
    </row>
    <row r="18" spans="5:9">
      <c r="E18" t="s">
        <v>258</v>
      </c>
      <c r="F18" t="s">
        <v>237</v>
      </c>
      <c r="G18" t="str">
        <f>菜单SAAS版!$E$10</f>
        <v>iam_menu-10</v>
      </c>
      <c r="H18" t="str">
        <f>菜单标签数据!$E$8</f>
        <v>iam_label-8</v>
      </c>
      <c r="I18" t="s">
        <v>260</v>
      </c>
    </row>
    <row r="19" spans="5:9">
      <c r="E19" t="s">
        <v>258</v>
      </c>
      <c r="F19" t="s">
        <v>237</v>
      </c>
      <c r="G19" t="str">
        <f>菜单SAAS版!$E$11</f>
        <v>iam_menu-11</v>
      </c>
      <c r="H19" t="str">
        <f>菜单标签数据!$E$8</f>
        <v>iam_label-8</v>
      </c>
      <c r="I19" t="s">
        <v>260</v>
      </c>
    </row>
    <row r="20" spans="5:9">
      <c r="E20" t="s">
        <v>258</v>
      </c>
      <c r="F20" t="s">
        <v>237</v>
      </c>
      <c r="G20" t="str">
        <f>菜单SAAS版!$E$13</f>
        <v>iam_menu-13</v>
      </c>
      <c r="H20" t="str">
        <f>菜单标签数据!$E$9</f>
        <v>iam_label-11</v>
      </c>
      <c r="I20" t="s">
        <v>259</v>
      </c>
    </row>
    <row r="21" spans="5:9">
      <c r="E21" t="s">
        <v>258</v>
      </c>
      <c r="F21" t="s">
        <v>237</v>
      </c>
      <c r="G21" t="str">
        <f>菜单SAAS版!E19</f>
        <v>iam_menu-20</v>
      </c>
      <c r="H21" t="str">
        <f>E12</f>
        <v>iam_label-21</v>
      </c>
      <c r="I21" t="s">
        <v>259</v>
      </c>
    </row>
    <row r="22" spans="5:9">
      <c r="E22" t="s">
        <v>258</v>
      </c>
      <c r="F22" t="s">
        <v>237</v>
      </c>
      <c r="G22" t="str">
        <f>菜单SAAS版!E15</f>
        <v>iam_menu-16</v>
      </c>
      <c r="H22" t="str">
        <f>E12</f>
        <v>iam_label-21</v>
      </c>
      <c r="I22" t="s">
        <v>259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topLeftCell="A16" workbookViewId="0">
      <selection activeCell="G25" sqref="G25"/>
    </sheetView>
  </sheetViews>
  <sheetFormatPr defaultColWidth="9" defaultRowHeight="17.25"/>
  <cols>
    <col min="5" max="5" width="28.6640625" customWidth="1"/>
    <col min="6" max="6" width="22.44140625" customWidth="1"/>
    <col min="7" max="7" width="39.33203125" customWidth="1"/>
    <col min="8" max="8" width="13.88671875" customWidth="1"/>
    <col min="9" max="9" width="15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261</v>
      </c>
      <c r="D7" s="1" t="s">
        <v>262</v>
      </c>
      <c r="E7" s="2" t="s">
        <v>54</v>
      </c>
      <c r="F7" t="s">
        <v>56</v>
      </c>
      <c r="G7" t="s">
        <v>57</v>
      </c>
      <c r="H7" s="3" t="s">
        <v>55</v>
      </c>
      <c r="I7" t="s">
        <v>263</v>
      </c>
      <c r="J7" t="s">
        <v>228</v>
      </c>
      <c r="K7" s="3" t="s">
        <v>67</v>
      </c>
      <c r="L7" t="s">
        <v>264</v>
      </c>
      <c r="M7" s="3" t="s">
        <v>265</v>
      </c>
      <c r="N7" s="3" t="s">
        <v>266</v>
      </c>
      <c r="O7" t="s">
        <v>267</v>
      </c>
      <c r="P7" t="s">
        <v>268</v>
      </c>
      <c r="Q7" t="s">
        <v>269</v>
      </c>
      <c r="R7" t="s">
        <v>270</v>
      </c>
      <c r="S7" t="s">
        <v>271</v>
      </c>
      <c r="T7" t="s">
        <v>272</v>
      </c>
      <c r="U7" t="s">
        <v>68</v>
      </c>
      <c r="V7" t="s">
        <v>273</v>
      </c>
      <c r="W7" s="3" t="s">
        <v>274</v>
      </c>
      <c r="X7" t="s">
        <v>275</v>
      </c>
      <c r="Y7" t="s">
        <v>276</v>
      </c>
    </row>
    <row r="8" spans="1:25">
      <c r="E8" t="s">
        <v>277</v>
      </c>
      <c r="F8" t="s">
        <v>278</v>
      </c>
      <c r="G8" t="s">
        <v>279</v>
      </c>
      <c r="H8" t="s">
        <v>280</v>
      </c>
      <c r="I8" t="s">
        <v>281</v>
      </c>
      <c r="J8" t="s">
        <v>282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280</v>
      </c>
      <c r="V8" t="s">
        <v>280</v>
      </c>
      <c r="W8" t="s">
        <v>79</v>
      </c>
    </row>
    <row r="9" spans="1:25">
      <c r="E9" t="s">
        <v>283</v>
      </c>
      <c r="F9" t="s">
        <v>284</v>
      </c>
      <c r="G9" t="s">
        <v>285</v>
      </c>
      <c r="H9" t="s">
        <v>286</v>
      </c>
      <c r="I9" t="s">
        <v>287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286</v>
      </c>
      <c r="V9" t="s">
        <v>286</v>
      </c>
      <c r="W9" t="s">
        <v>79</v>
      </c>
    </row>
    <row r="10" spans="1:25">
      <c r="E10" t="s">
        <v>288</v>
      </c>
      <c r="F10" t="s">
        <v>289</v>
      </c>
      <c r="G10" t="s">
        <v>290</v>
      </c>
      <c r="H10" t="s">
        <v>291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292</v>
      </c>
      <c r="V10" t="s">
        <v>293</v>
      </c>
      <c r="W10" t="s">
        <v>79</v>
      </c>
      <c r="X10" t="s">
        <v>100</v>
      </c>
      <c r="Y10" t="s">
        <v>294</v>
      </c>
    </row>
    <row r="11" spans="1:25">
      <c r="E11" t="s">
        <v>295</v>
      </c>
      <c r="F11" t="s">
        <v>296</v>
      </c>
      <c r="G11" t="s">
        <v>297</v>
      </c>
      <c r="H11" t="s">
        <v>298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299</v>
      </c>
      <c r="V11" t="s">
        <v>300</v>
      </c>
      <c r="W11" t="s">
        <v>79</v>
      </c>
      <c r="X11" t="s">
        <v>301</v>
      </c>
      <c r="Y11" t="s">
        <v>302</v>
      </c>
    </row>
    <row r="12" spans="1:25">
      <c r="E12" t="s">
        <v>303</v>
      </c>
      <c r="F12" t="s">
        <v>304</v>
      </c>
      <c r="G12" t="s">
        <v>305</v>
      </c>
      <c r="H12" t="s">
        <v>306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307</v>
      </c>
      <c r="V12" t="s">
        <v>308</v>
      </c>
      <c r="W12" t="s">
        <v>79</v>
      </c>
      <c r="X12" t="s">
        <v>129</v>
      </c>
      <c r="Y12" t="s">
        <v>309</v>
      </c>
    </row>
    <row r="13" spans="1:25">
      <c r="E13" t="s">
        <v>310</v>
      </c>
      <c r="F13" t="s">
        <v>311</v>
      </c>
      <c r="G13" t="s">
        <v>312</v>
      </c>
      <c r="H13" t="s">
        <v>313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314</v>
      </c>
      <c r="V13" t="s">
        <v>315</v>
      </c>
      <c r="W13" t="s">
        <v>79</v>
      </c>
      <c r="X13" t="s">
        <v>125</v>
      </c>
      <c r="Y13" t="s">
        <v>316</v>
      </c>
    </row>
    <row r="14" spans="1:25">
      <c r="E14" t="s">
        <v>317</v>
      </c>
      <c r="F14" t="s">
        <v>318</v>
      </c>
      <c r="G14" t="s">
        <v>318</v>
      </c>
      <c r="H14" t="s">
        <v>319</v>
      </c>
      <c r="J14" t="s">
        <v>282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320</v>
      </c>
      <c r="V14" t="s">
        <v>321</v>
      </c>
      <c r="W14" t="s">
        <v>79</v>
      </c>
    </row>
    <row r="16" spans="1:25">
      <c r="A16" t="s">
        <v>50</v>
      </c>
      <c r="B16" t="s">
        <v>51</v>
      </c>
      <c r="C16" t="s">
        <v>322</v>
      </c>
      <c r="D16" s="1" t="s">
        <v>323</v>
      </c>
      <c r="E16" s="2" t="s">
        <v>54</v>
      </c>
      <c r="F16" s="3" t="s">
        <v>324</v>
      </c>
      <c r="G16" s="3" t="s">
        <v>325</v>
      </c>
      <c r="H16" t="s">
        <v>326</v>
      </c>
      <c r="I16" t="s">
        <v>327</v>
      </c>
      <c r="J16" s="3" t="s">
        <v>226</v>
      </c>
    </row>
    <row r="17" spans="5:10">
      <c r="E17" t="s">
        <v>328</v>
      </c>
      <c r="F17" t="str">
        <f>角色!$E$10</f>
        <v>iam_role-10</v>
      </c>
      <c r="G17" t="str">
        <f>菜单SAAS版!$E$10</f>
        <v>iam_menu-10</v>
      </c>
      <c r="H17" t="s">
        <v>329</v>
      </c>
      <c r="I17" t="s">
        <v>330</v>
      </c>
      <c r="J17" t="s">
        <v>331</v>
      </c>
    </row>
    <row r="18" spans="5:10">
      <c r="E18" t="s">
        <v>332</v>
      </c>
      <c r="F18" t="str">
        <f>角色!$E$10</f>
        <v>iam_role-10</v>
      </c>
      <c r="G18" t="str">
        <f>菜单SAAS版!$E$11</f>
        <v>iam_menu-11</v>
      </c>
      <c r="H18" t="s">
        <v>329</v>
      </c>
      <c r="I18" t="s">
        <v>330</v>
      </c>
      <c r="J18" t="s">
        <v>331</v>
      </c>
    </row>
    <row r="19" spans="5:10">
      <c r="E19" t="s">
        <v>333</v>
      </c>
      <c r="F19" t="str">
        <f>角色!$E$10</f>
        <v>iam_role-10</v>
      </c>
      <c r="G19" t="str">
        <f>菜单SAAS版!$E$16</f>
        <v>iam_menu-17</v>
      </c>
      <c r="H19" t="s">
        <v>329</v>
      </c>
      <c r="I19" t="s">
        <v>330</v>
      </c>
      <c r="J19" t="s">
        <v>331</v>
      </c>
    </row>
    <row r="20" spans="5:10">
      <c r="E20" t="s">
        <v>334</v>
      </c>
      <c r="F20" t="str">
        <f>角色!$E$10</f>
        <v>iam_role-10</v>
      </c>
      <c r="G20" t="str">
        <f>菜单SAAS版!$E$17</f>
        <v>iam_menu-18</v>
      </c>
      <c r="H20" t="s">
        <v>329</v>
      </c>
      <c r="I20" t="s">
        <v>330</v>
      </c>
      <c r="J20" t="s">
        <v>331</v>
      </c>
    </row>
    <row r="21" spans="5:10">
      <c r="E21" t="s">
        <v>335</v>
      </c>
      <c r="F21" t="str">
        <f>角色!$E$10</f>
        <v>iam_role-10</v>
      </c>
      <c r="G21" t="str">
        <f>菜单SAAS版!$E$18</f>
        <v>iam_menu-19</v>
      </c>
      <c r="H21" t="s">
        <v>329</v>
      </c>
      <c r="I21" t="s">
        <v>330</v>
      </c>
      <c r="J21" t="s">
        <v>331</v>
      </c>
    </row>
    <row r="22" spans="5:10">
      <c r="E22" t="s">
        <v>336</v>
      </c>
      <c r="F22" t="str">
        <f>角色!$E$10</f>
        <v>iam_role-10</v>
      </c>
      <c r="G22" t="str">
        <f>菜单SAAS版!$E$14</f>
        <v>iam_menu-14</v>
      </c>
      <c r="H22" t="s">
        <v>329</v>
      </c>
      <c r="I22" t="s">
        <v>330</v>
      </c>
      <c r="J22" t="s">
        <v>331</v>
      </c>
    </row>
    <row r="23" spans="5:10">
      <c r="E23" t="s">
        <v>337</v>
      </c>
      <c r="F23" t="str">
        <f>角色!$E$11</f>
        <v>iam_role-11</v>
      </c>
      <c r="G23" t="str">
        <f>菜单SAAS版!$E$14</f>
        <v>iam_menu-14</v>
      </c>
      <c r="H23" t="s">
        <v>329</v>
      </c>
      <c r="I23" t="s">
        <v>330</v>
      </c>
      <c r="J23" t="s">
        <v>331</v>
      </c>
    </row>
    <row r="24" spans="5:10">
      <c r="E24" t="s">
        <v>338</v>
      </c>
      <c r="F24" t="str">
        <f>角色!$E$12</f>
        <v>iam_role-12</v>
      </c>
      <c r="G24" t="str">
        <f>菜单SAAS版!$E$16</f>
        <v>iam_menu-17</v>
      </c>
      <c r="H24" t="s">
        <v>329</v>
      </c>
      <c r="I24" t="s">
        <v>330</v>
      </c>
      <c r="J24" t="s">
        <v>331</v>
      </c>
    </row>
    <row r="25" spans="5:10">
      <c r="E25" t="s">
        <v>339</v>
      </c>
      <c r="F25" t="str">
        <f>角色!$E$12</f>
        <v>iam_role-12</v>
      </c>
      <c r="G25" t="str">
        <f>菜单SAAS版!$E$18</f>
        <v>iam_menu-19</v>
      </c>
      <c r="H25" t="s">
        <v>329</v>
      </c>
      <c r="I25" t="s">
        <v>330</v>
      </c>
      <c r="J25" t="s">
        <v>331</v>
      </c>
    </row>
    <row r="26" spans="5:10">
      <c r="E26" t="s">
        <v>340</v>
      </c>
      <c r="F26" t="str">
        <f>角色!$E$12</f>
        <v>iam_role-12</v>
      </c>
      <c r="G26" t="str">
        <f>菜单SAAS版!$E$14</f>
        <v>iam_menu-14</v>
      </c>
      <c r="H26" t="s">
        <v>329</v>
      </c>
      <c r="I26" t="s">
        <v>330</v>
      </c>
      <c r="J26" t="s">
        <v>331</v>
      </c>
    </row>
    <row r="27" spans="5:10">
      <c r="E27" t="s">
        <v>341</v>
      </c>
      <c r="F27" t="str">
        <f>角色!$E$13</f>
        <v>iam_role-13</v>
      </c>
      <c r="G27" t="str">
        <f>菜单SAAS版!$E$16</f>
        <v>iam_menu-17</v>
      </c>
      <c r="H27" t="s">
        <v>329</v>
      </c>
      <c r="I27" t="s">
        <v>330</v>
      </c>
      <c r="J27" t="s">
        <v>331</v>
      </c>
    </row>
    <row r="28" spans="5:10">
      <c r="E28" t="s">
        <v>342</v>
      </c>
      <c r="F28" t="str">
        <f>角色!$E$13</f>
        <v>iam_role-13</v>
      </c>
      <c r="G28" t="str">
        <f>菜单SAAS版!$E$17</f>
        <v>iam_menu-18</v>
      </c>
      <c r="H28" t="s">
        <v>329</v>
      </c>
      <c r="I28" t="s">
        <v>330</v>
      </c>
      <c r="J28" t="s">
        <v>331</v>
      </c>
    </row>
    <row r="29" spans="5:10">
      <c r="E29" t="s">
        <v>343</v>
      </c>
      <c r="F29" t="str">
        <f>角色!$E$13</f>
        <v>iam_role-13</v>
      </c>
      <c r="G29" t="str">
        <f>菜单SAAS版!$E$18</f>
        <v>iam_menu-19</v>
      </c>
      <c r="H29" t="s">
        <v>344</v>
      </c>
      <c r="I29" t="s">
        <v>330</v>
      </c>
      <c r="J29" t="s">
        <v>331</v>
      </c>
    </row>
    <row r="30" spans="5:10">
      <c r="E30" t="s">
        <v>345</v>
      </c>
      <c r="F30" t="str">
        <f>角色!$E$13</f>
        <v>iam_role-13</v>
      </c>
      <c r="G30" t="str">
        <f>菜单SAAS版!$E$14</f>
        <v>iam_menu-14</v>
      </c>
      <c r="H30" t="s">
        <v>329</v>
      </c>
      <c r="I30" t="s">
        <v>330</v>
      </c>
      <c r="J30" t="s">
        <v>331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topLeftCell="A7" workbookViewId="0">
      <selection activeCell="G22" sqref="G22"/>
    </sheetView>
  </sheetViews>
  <sheetFormatPr defaultColWidth="9" defaultRowHeight="17.25"/>
  <cols>
    <col min="5" max="5" width="17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1:15">
      <c r="E8" t="s">
        <v>235</v>
      </c>
      <c r="F8" t="s">
        <v>346</v>
      </c>
      <c r="G8" t="s">
        <v>347</v>
      </c>
      <c r="H8" t="s">
        <v>82</v>
      </c>
      <c r="I8" t="s">
        <v>238</v>
      </c>
      <c r="J8" t="s">
        <v>348</v>
      </c>
      <c r="K8" t="s">
        <v>349</v>
      </c>
      <c r="M8" t="s">
        <v>79</v>
      </c>
      <c r="N8" t="s">
        <v>82</v>
      </c>
      <c r="O8" t="s">
        <v>82</v>
      </c>
    </row>
    <row r="9" spans="1:15">
      <c r="E9" t="s">
        <v>350</v>
      </c>
      <c r="F9" t="s">
        <v>351</v>
      </c>
      <c r="G9" t="s">
        <v>347</v>
      </c>
      <c r="H9" t="s">
        <v>82</v>
      </c>
      <c r="I9" t="s">
        <v>244</v>
      </c>
      <c r="J9" t="s">
        <v>352</v>
      </c>
      <c r="M9" t="s">
        <v>79</v>
      </c>
      <c r="N9" t="s">
        <v>82</v>
      </c>
      <c r="O9" t="s">
        <v>82</v>
      </c>
    </row>
    <row r="10" spans="1:15">
      <c r="E10" t="s">
        <v>353</v>
      </c>
      <c r="F10" t="s">
        <v>354</v>
      </c>
      <c r="G10" t="s">
        <v>347</v>
      </c>
      <c r="H10" t="s">
        <v>82</v>
      </c>
      <c r="I10" t="s">
        <v>238</v>
      </c>
      <c r="J10" t="s">
        <v>355</v>
      </c>
      <c r="K10" t="s">
        <v>355</v>
      </c>
      <c r="M10" t="s">
        <v>79</v>
      </c>
      <c r="N10" t="s">
        <v>82</v>
      </c>
      <c r="O10" t="s">
        <v>79</v>
      </c>
    </row>
    <row r="11" spans="1:15">
      <c r="E11" t="s">
        <v>240</v>
      </c>
      <c r="F11" t="s">
        <v>356</v>
      </c>
      <c r="G11" t="s">
        <v>347</v>
      </c>
      <c r="H11" t="s">
        <v>82</v>
      </c>
      <c r="I11" t="s">
        <v>238</v>
      </c>
      <c r="J11" t="s">
        <v>357</v>
      </c>
      <c r="K11" t="s">
        <v>358</v>
      </c>
      <c r="M11" t="s">
        <v>79</v>
      </c>
      <c r="N11" t="s">
        <v>82</v>
      </c>
      <c r="O11" t="s">
        <v>79</v>
      </c>
    </row>
    <row r="12" spans="1:15">
      <c r="E12" t="s">
        <v>242</v>
      </c>
      <c r="F12" t="s">
        <v>359</v>
      </c>
      <c r="G12" t="s">
        <v>347</v>
      </c>
      <c r="H12" t="s">
        <v>82</v>
      </c>
      <c r="I12" t="s">
        <v>238</v>
      </c>
      <c r="J12" t="s">
        <v>360</v>
      </c>
      <c r="K12" t="s">
        <v>360</v>
      </c>
      <c r="M12" t="s">
        <v>79</v>
      </c>
      <c r="N12" t="s">
        <v>82</v>
      </c>
      <c r="O12" t="s">
        <v>79</v>
      </c>
    </row>
    <row r="13" spans="1:15">
      <c r="E13" t="s">
        <v>361</v>
      </c>
      <c r="F13" t="s">
        <v>362</v>
      </c>
      <c r="G13" t="s">
        <v>347</v>
      </c>
      <c r="H13" t="s">
        <v>82</v>
      </c>
      <c r="I13" t="s">
        <v>238</v>
      </c>
      <c r="J13" t="s">
        <v>363</v>
      </c>
      <c r="K13" t="s">
        <v>364</v>
      </c>
      <c r="M13" t="s">
        <v>79</v>
      </c>
      <c r="N13" t="s">
        <v>82</v>
      </c>
      <c r="O13" t="s">
        <v>79</v>
      </c>
    </row>
    <row r="14" spans="1:15">
      <c r="E14" t="s">
        <v>365</v>
      </c>
      <c r="F14" t="s">
        <v>366</v>
      </c>
      <c r="G14" t="s">
        <v>347</v>
      </c>
      <c r="H14" t="s">
        <v>82</v>
      </c>
      <c r="I14" t="s">
        <v>238</v>
      </c>
      <c r="J14" t="s">
        <v>367</v>
      </c>
      <c r="K14" t="s">
        <v>309</v>
      </c>
      <c r="M14" t="s">
        <v>79</v>
      </c>
      <c r="N14" t="s">
        <v>82</v>
      </c>
      <c r="O14" t="s">
        <v>79</v>
      </c>
    </row>
    <row r="15" spans="1:15">
      <c r="E15" t="s">
        <v>368</v>
      </c>
      <c r="F15" t="s">
        <v>369</v>
      </c>
      <c r="G15" t="s">
        <v>347</v>
      </c>
      <c r="H15" t="s">
        <v>82</v>
      </c>
      <c r="I15" t="s">
        <v>238</v>
      </c>
      <c r="J15" t="s">
        <v>370</v>
      </c>
      <c r="K15" t="s">
        <v>371</v>
      </c>
      <c r="M15" t="s">
        <v>79</v>
      </c>
      <c r="N15" t="s">
        <v>82</v>
      </c>
      <c r="O15" t="s">
        <v>79</v>
      </c>
    </row>
    <row r="16" spans="1:15">
      <c r="E16" t="s">
        <v>372</v>
      </c>
      <c r="F16" t="s">
        <v>373</v>
      </c>
      <c r="G16" t="s">
        <v>347</v>
      </c>
      <c r="H16" t="s">
        <v>82</v>
      </c>
      <c r="I16" t="s">
        <v>238</v>
      </c>
      <c r="J16" t="s">
        <v>374</v>
      </c>
      <c r="K16" t="s">
        <v>375</v>
      </c>
      <c r="M16" t="s">
        <v>79</v>
      </c>
      <c r="N16" t="s">
        <v>82</v>
      </c>
      <c r="O16" t="s">
        <v>79</v>
      </c>
    </row>
    <row r="17" spans="5:15">
      <c r="E17" t="s">
        <v>376</v>
      </c>
      <c r="F17" t="s">
        <v>377</v>
      </c>
      <c r="G17" t="s">
        <v>347</v>
      </c>
      <c r="H17" t="s">
        <v>82</v>
      </c>
      <c r="I17" t="s">
        <v>238</v>
      </c>
      <c r="J17" t="s">
        <v>378</v>
      </c>
      <c r="K17" t="s">
        <v>379</v>
      </c>
      <c r="M17" t="s">
        <v>79</v>
      </c>
      <c r="N17" t="s">
        <v>82</v>
      </c>
      <c r="O17" t="s">
        <v>82</v>
      </c>
    </row>
    <row r="18" spans="5:15">
      <c r="E18" t="s">
        <v>380</v>
      </c>
      <c r="F18" t="s">
        <v>381</v>
      </c>
      <c r="G18" t="s">
        <v>347</v>
      </c>
      <c r="H18" t="s">
        <v>82</v>
      </c>
      <c r="I18" t="s">
        <v>238</v>
      </c>
      <c r="J18" t="s">
        <v>382</v>
      </c>
      <c r="K18" t="s">
        <v>381</v>
      </c>
      <c r="M18" t="s">
        <v>79</v>
      </c>
      <c r="N18" t="s">
        <v>82</v>
      </c>
      <c r="O18" t="s">
        <v>82</v>
      </c>
    </row>
    <row r="19" spans="5:15">
      <c r="E19" t="s">
        <v>383</v>
      </c>
      <c r="F19" t="s">
        <v>384</v>
      </c>
      <c r="G19" t="s">
        <v>347</v>
      </c>
      <c r="H19" t="s">
        <v>82</v>
      </c>
      <c r="I19" t="s">
        <v>238</v>
      </c>
      <c r="J19" t="s">
        <v>385</v>
      </c>
      <c r="K19" t="s">
        <v>384</v>
      </c>
      <c r="M19" t="s">
        <v>79</v>
      </c>
      <c r="N19" t="s">
        <v>82</v>
      </c>
      <c r="O19" t="s">
        <v>82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李末飞</cp:lastModifiedBy>
  <cp:revision>2</cp:revision>
  <dcterms:created xsi:type="dcterms:W3CDTF">2016-10-02T17:34:00Z</dcterms:created>
  <dcterms:modified xsi:type="dcterms:W3CDTF">2021-01-14T08:40:30Z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