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-business-plugin\src\main\resources\script\db\init-data\hzero_platform\hzero_platform\"/>
    </mc:Choice>
  </mc:AlternateContent>
  <bookViews>
    <workbookView xWindow="-120" yWindow="-120" windowWidth="29040" windowHeight="1584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H33" i="6" l="1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M14" i="5"/>
  <c r="M13" i="5"/>
  <c r="M12" i="5"/>
  <c r="M11" i="5"/>
  <c r="M10" i="5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16" i="3"/>
  <c r="F15" i="3"/>
  <c r="F14" i="3"/>
  <c r="F13" i="3"/>
  <c r="F12" i="3"/>
  <c r="F11" i="3"/>
  <c r="F10" i="3"/>
  <c r="F9" i="3"/>
  <c r="F8" i="3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<sst xmlns="http://schemas.openxmlformats.org/spreadsheetml/2006/main" count="848" uniqueCount="336">
  <si>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</si>
  <si>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</si>
  <si>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</si>
  <si>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</si>
  <si>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</si>
  <si>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</si>
  <si>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</si>
  <si>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</si>
  <si>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</si>
  <si>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</si>
  <si>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</si>
  <si>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</si>
  <si>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</si>
  <si>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</si>
  <si>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</si>
  <si>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</si>
  <si>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</si>
  <si>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</si>
  <si>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</si>
  <si>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</si>
  <si>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</si>
  <si>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</si>
  <si>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</si>
  <si>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</si>
  <si>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</si>
  <si>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</si>
  <si>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</si>
  <si>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</si>
  <si>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</si>
  <si>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</si>
  <si>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</si>
  <si>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</si>
  <si>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</si>
  <si>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</si>
  <si>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</si>
  <si>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</si>
  <si>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</si>
  <si>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</si>
  <si>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</si>
  <si>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</si>
  <si>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</si>
  <si>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</si>
  <si>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</si>
  <si>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</si>
  <si>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</si>
  <si>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</si>
  <si>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</si>
  <si>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</si>
  <si>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</si>
  <si>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</si>
  <si>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</si>
  <si>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</si>
  <si>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</si>
  <si>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</si>
  <si>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</si>
  <si>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</si>
  <si>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</si>
  <si>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</si>
  <si>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</si>
  <si>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</si>
  <si>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</si>
  <si>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</si>
  <si>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</si>
  <si>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</si>
  <si>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</si>
  <si>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</si>
  <si>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</si>
  <si>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</si>
  <si>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</si>
  <si>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</si>
  <si>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</si>
  <si>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</si>
  <si>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</si>
  <si>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</si>
  <si>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</si>
  <si>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</si>
  <si>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</si>
  <si>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</si>
  <si>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</si>
  <si>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</si>
  <si>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0</t>
  </si>
  <si>
    <t>root</t>
  </si>
  <si>
    <t>1</t>
  </si>
  <si>
    <t>api</t>
  </si>
  <si>
    <t>iam_menu-162</t>
  </si>
  <si>
    <t>choerodon.code.site.manager.organization</t>
  </si>
  <si>
    <t>组织管理</t>
  </si>
  <si>
    <t>ZZGL</t>
  </si>
  <si>
    <t>menu</t>
  </si>
  <si>
    <t>30</t>
  </si>
  <si>
    <t>manage_organization</t>
  </si>
  <si>
    <t>/iam/organization</t>
  </si>
  <si>
    <t>choerodon.code.site.manager|choerodon.code.site.manager.organization</t>
  </si>
  <si>
    <t>iam_menu-167</t>
  </si>
  <si>
    <t>choerodon.code.site.manager.organization.ps.create</t>
  </si>
  <si>
    <t>创建组织</t>
  </si>
  <si>
    <t>ps</t>
  </si>
  <si>
    <t>40</t>
  </si>
  <si>
    <t>link</t>
  </si>
  <si>
    <t>choerodon.code.site.manager|choerodon.code.site.manager.organization|choerodon.code.site.manager.organization.ps.create</t>
  </si>
  <si>
    <t>iam_menu-168</t>
  </si>
  <si>
    <t>choerodon.code.site.manager.organization.ps.default</t>
  </si>
  <si>
    <t>默认权限集</t>
  </si>
  <si>
    <t>10</t>
  </si>
  <si>
    <t>choerodon.code.site.manager|choerodon.code.site.manager.organization|choerodon.code.site.manager.organization.ps.default</t>
  </si>
  <si>
    <t>disabled</t>
  </si>
  <si>
    <t>iam_menu-169</t>
  </si>
  <si>
    <t>choerodon.code.site.manager.organization.ps.detail</t>
  </si>
  <si>
    <t>查看组织详情</t>
  </si>
  <si>
    <t>70</t>
  </si>
  <si>
    <t>choerodon.code.site.manager|choerodon.code.site.manager.organization|choerodon.code.site.manager.organization.ps.detail</t>
  </si>
  <si>
    <t>iam_menu-170</t>
  </si>
  <si>
    <t>choerodon.code.site.manager.organization.ps.disable</t>
  </si>
  <si>
    <t>停用组织</t>
  </si>
  <si>
    <t>60</t>
  </si>
  <si>
    <t>choerodon.code.site.manager|choerodon.code.site.manager.organization|choerodon.code.site.manager.organization.ps.disable</t>
  </si>
  <si>
    <t>iam_menu-171</t>
  </si>
  <si>
    <t>choerodon.code.site.manager.organization.ps.enable</t>
  </si>
  <si>
    <t>启用组织</t>
  </si>
  <si>
    <t>80</t>
  </si>
  <si>
    <t>choerodon.code.site.manager|choerodon.code.site.manager.organization|choerodon.code.site.manager.organization.ps.enable</t>
  </si>
  <si>
    <t>iam_menu-172</t>
  </si>
  <si>
    <t>choerodon.code.site.manager.organization.ps.list</t>
  </si>
  <si>
    <t>组织清单</t>
  </si>
  <si>
    <t>choerodon.code.site.manager|choerodon.code.site.manager.organization|choerodon.code.site.manager.organization.ps.list</t>
  </si>
  <si>
    <t>button</t>
  </si>
  <si>
    <t>iam_menu-174</t>
  </si>
  <si>
    <t>choerodon.code.site.manager.organization.ps.update</t>
  </si>
  <si>
    <t>修改组织</t>
  </si>
  <si>
    <t>50</t>
  </si>
  <si>
    <t>choerodon.code.site.manager|choerodon.code.site.manager.organization|choerodon.code.site.manager.organization.ps.update</t>
  </si>
  <si>
    <t>iam_menu-175</t>
  </si>
  <si>
    <t>choerodon.code.site.manager.organization.ps.delay</t>
  </si>
  <si>
    <t>注册组织延期</t>
  </si>
  <si>
    <t>choerodon.code.site.manager|choerodon.code.site.manager.organization|choerodon.code.site.manager.organization.ps.delay</t>
  </si>
  <si>
    <t>iam_menu-176</t>
  </si>
  <si>
    <t>choerodon.code.site.manager.organization.ps.upgrade</t>
  </si>
  <si>
    <t>注册组织升级</t>
  </si>
  <si>
    <t>choerodon.code.site.manager|choerodon.code.site.manager.organization|choerodon.code.site.manager.organization.ps.upgrade</t>
  </si>
  <si>
    <t>菜单权限</t>
  </si>
  <si>
    <t>iam_menu_permission</t>
  </si>
  <si>
    <t>#menu_id</t>
  </si>
  <si>
    <t>#permission_code</t>
  </si>
  <si>
    <t>iam_menu_permission-59</t>
  </si>
  <si>
    <t>iam_menu_permission-255</t>
  </si>
  <si>
    <t>iam_menu_permission-256</t>
  </si>
  <si>
    <t>iam_menu_permission-257</t>
  </si>
  <si>
    <t>iam_menu_permission-258</t>
  </si>
  <si>
    <t>iam_menu_permission-259</t>
  </si>
  <si>
    <t>iam_menu_permission-260</t>
  </si>
  <si>
    <t>iam_menu_permission-261</t>
  </si>
  <si>
    <t>iam_menu_permission-262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</si>
  <si>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</si>
  <si>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</si>
  <si>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</si>
  <si>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</si>
  <si>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</si>
  <si>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</si>
  <si>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</si>
  <si>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</si>
  <si>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</si>
  <si>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</si>
  <si>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</si>
  <si>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</si>
  <si>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</si>
  <si>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</si>
  <si>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</si>
  <si>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</si>
  <si>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</si>
  <si>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</si>
  <si>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</si>
  <si>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</si>
  <si>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</si>
  <si>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</si>
  <si>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</si>
  <si>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</si>
  <si>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</si>
  <si>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</si>
  <si>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</si>
  <si>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</si>
  <si>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</si>
  <si>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</si>
  <si>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</si>
  <si>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</si>
  <si>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</si>
  <si>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</si>
  <si>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</si>
  <si>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</si>
  <si>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</si>
  <si>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</si>
  <si>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</si>
  <si>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</si>
  <si>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</si>
  <si>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</si>
  <si>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</si>
  <si>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</si>
  <si>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</si>
  <si>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</si>
  <si>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</si>
  <si>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</si>
  <si>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</si>
  <si>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</si>
  <si>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</si>
  <si>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</si>
  <si>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</si>
  <si>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</si>
  <si>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</si>
  <si>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</si>
  <si>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</si>
  <si>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</si>
  <si>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</si>
  <si>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</si>
  <si>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</si>
  <si>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</si>
  <si>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</si>
  <si>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</si>
  <si>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</si>
  <si>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</si>
  <si>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</si>
  <si>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</si>
  <si>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</si>
  <si>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</si>
  <si>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</si>
  <si>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</si>
  <si>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</si>
  <si>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</si>
  <si>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</si>
  <si>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</si>
  <si>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</si>
  <si>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</si>
  <si>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</si>
  <si>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</si>
  <si>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</si>
  <si>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</si>
  <si>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</si>
  <si>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</si>
  <si>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</si>
  <si>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</si>
  <si>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</si>
  <si>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</si>
  <si>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</si>
  <si>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</si>
  <si>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</si>
  <si>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</si>
  <si>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</si>
  <si>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</si>
  <si>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</si>
  <si>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</si>
  <si>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</si>
  <si>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</si>
  <si>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</si>
  <si>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</si>
  <si>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</si>
  <si>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</si>
  <si>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</si>
  <si>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</si>
  <si>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</si>
  <si>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</si>
  <si>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</si>
  <si>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</si>
  <si>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</si>
  <si>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</si>
  <si>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</si>
  <si>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</si>
  <si>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</si>
  <si>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</si>
  <si>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</si>
  <si>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</si>
  <si>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</si>
  <si>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</si>
  <si>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</si>
  <si>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</si>
  <si>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</si>
  <si>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</si>
  <si>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</si>
  <si>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</si>
  <si>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</si>
  <si>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</si>
  <si>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</si>
  <si>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</si>
  <si>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</si>
  <si>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</si>
  <si>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</si>
  <si>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</si>
  <si>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</si>
  <si>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</si>
  <si>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</si>
  <si>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</si>
  <si>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</si>
  <si>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</si>
  <si>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</si>
  <si>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</si>
  <si>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</si>
  <si>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</si>
  <si>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</si>
  <si>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</si>
  <si>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</si>
  <si>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</si>
  <si>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</si>
  <si>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</si>
  <si>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ROLE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</si>
  <si>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</si>
  <si>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</si>
  <si>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</si>
  <si>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</si>
  <si>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</si>
  <si>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</si>
  <si>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</si>
  <si>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</si>
  <si>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</si>
  <si>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</si>
  <si>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</si>
  <si>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</si>
  <si>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</si>
  <si>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</si>
  <si>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</si>
  <si>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</si>
  <si>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</si>
  <si>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</si>
  <si>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</si>
  <si>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</si>
  <si>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</si>
  <si>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</si>
  <si>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</si>
  <si>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</si>
  <si>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</si>
  <si>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choerodon-iam.choerodon-tenant.pagingQuery</t>
  </si>
  <si>
    <t>choerodon-iam.choerodon-organization-pro.create</t>
  </si>
  <si>
    <t>choerodon-iam.choerodon-tenant.check</t>
  </si>
  <si>
    <t>choerodon-iam.choerodon-tenant.update</t>
  </si>
  <si>
    <t>choerodon-iam.choerodon-tenant.disableOrganization</t>
  </si>
  <si>
    <t>choerodon-iam.choerodon-tenant.query</t>
  </si>
  <si>
    <t>choerodon-iam.choerodon-tenant.enableOrganization</t>
  </si>
  <si>
    <t>choerodon-iam.organization-pro-hand.tenantDelay</t>
  </si>
  <si>
    <t>choerodon-iam.organization-pro-hand.convertTenant</t>
  </si>
  <si>
    <t>ROLE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</si>
</sst>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7" customWidth="1"/>
    <col min="2" max="2" width="10.33203125" style="8" customWidth="1"/>
    <col min="3" max="3" width="28.08203125" customWidth="1"/>
    <col min="4" max="4" width="35.33203125" style="9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0"/>
      <c r="C1" s="35" t="s">
        <v>0</v>
      </c>
      <c r="D1" s="35"/>
      <c r="E1" s="35"/>
      <c r="F1" s="11"/>
      <c r="G1" s="11"/>
      <c r="H1" s="11"/>
    </row>
    <row r="2" spans="1:8">
      <c r="E2" s="12"/>
    </row>
    <row r="3" spans="1:8" ht="49.5" customHeight="1">
      <c r="C3" s="34" t="s">
        <v>1</v>
      </c>
      <c r="D3" s="34"/>
      <c r="E3" s="36" t="s">
        <v>2</v>
      </c>
      <c r="F3" s="36"/>
      <c r="G3" s="36"/>
    </row>
    <row r="4" spans="1:8">
      <c r="C4" s="37" t="s">
        <v>3</v>
      </c>
      <c r="D4" s="37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2.2">
      <c r="C9" s="22" t="s">
        <v>13</v>
      </c>
      <c r="D9" s="23" t="s">
        <v>14</v>
      </c>
      <c r="E9" s="24" t="s">
        <v>15</v>
      </c>
      <c r="F9" t="s">
        <v>16</v>
      </c>
    </row>
    <row r="10" spans="1:8" ht="52.2">
      <c r="C10" s="25" t="s">
        <v>17</v>
      </c>
      <c r="D10" s="23" t="s">
        <v>18</v>
      </c>
      <c r="E10" s="24" t="s">
        <v>19</v>
      </c>
    </row>
    <row r="11" spans="1:8" ht="69.599999999999994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799999999999997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>
      <c r="C20" s="30" t="s">
        <v>31</v>
      </c>
      <c r="D20" s="12" t="s">
        <v>32</v>
      </c>
    </row>
    <row r="21" spans="3:5">
      <c r="C21" s="30" t="s">
        <v>33</v>
      </c>
      <c r="D21" s="12" t="s">
        <v>34</v>
      </c>
    </row>
    <row r="22" spans="3:5">
      <c r="C22" s="30" t="s">
        <v>35</v>
      </c>
      <c r="D22" s="9" t="s">
        <v>36</v>
      </c>
    </row>
    <row r="23" spans="3:5">
      <c r="C23" s="30" t="s">
        <v>37</v>
      </c>
      <c r="D23" s="9" t="s">
        <v>38</v>
      </c>
    </row>
    <row r="25" spans="3:5" ht="69" customHeight="1">
      <c r="C25" s="31" t="s">
        <v>39</v>
      </c>
      <c r="D25" s="34" t="s">
        <v>40</v>
      </c>
      <c r="E25" s="34"/>
    </row>
    <row r="26" spans="3:5" ht="14.25" customHeight="1">
      <c r="C26" s="20" t="s">
        <v>41</v>
      </c>
      <c r="D26" s="34" t="s">
        <v>42</v>
      </c>
      <c r="E26" s="34"/>
    </row>
    <row r="27" spans="3:5" ht="52.2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opLeftCell="A7" workbookViewId="0">
      <selection activeCell="E21" sqref="E21"/>
    </sheetView>
  </sheetViews>
  <sheetFormatPr defaultColWidth="9" defaultRowHeight="17.399999999999999"/>
  <cols>
    <col min="5" max="5" width="21.75" customWidth="1"/>
    <col min="6" max="6" width="53" customWidth="1"/>
    <col min="11" max="11" width="15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 s="6" customFormat="1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O8"/>
      <c r="P8"/>
      <c r="Q8" t="s">
        <v>80</v>
      </c>
      <c r="R8" t="s">
        <v>80</v>
      </c>
      <c r="S8" t="s">
        <v>76</v>
      </c>
      <c r="T8" t="s">
        <v>80</v>
      </c>
      <c r="U8"/>
      <c r="V8" t="s">
        <v>83</v>
      </c>
      <c r="W8"/>
      <c r="X8" t="s">
        <v>82</v>
      </c>
    </row>
    <row r="9" spans="1:25" s="6" customFormat="1">
      <c r="E9" s="6" t="s">
        <v>84</v>
      </c>
      <c r="F9" s="6" t="s">
        <v>85</v>
      </c>
      <c r="G9" s="6" t="s">
        <v>86</v>
      </c>
      <c r="H9" s="6" t="s">
        <v>86</v>
      </c>
      <c r="I9" s="6" t="s">
        <v>87</v>
      </c>
      <c r="J9" s="6" t="s">
        <v>79</v>
      </c>
      <c r="K9" s="6" t="str">
        <f>E8</f>
        <v>iam_menu-151</v>
      </c>
      <c r="L9" s="6" t="s">
        <v>88</v>
      </c>
      <c r="M9" s="6" t="s">
        <v>89</v>
      </c>
      <c r="N9" s="6" t="s">
        <v>82</v>
      </c>
      <c r="O9" s="6" t="s">
        <v>90</v>
      </c>
      <c r="P9" s="6" t="s">
        <v>91</v>
      </c>
      <c r="Q9" s="6" t="s">
        <v>80</v>
      </c>
      <c r="R9" s="6" t="s">
        <v>80</v>
      </c>
      <c r="S9" s="6" t="s">
        <v>92</v>
      </c>
      <c r="T9" s="6" t="s">
        <v>80</v>
      </c>
      <c r="V9" s="6" t="s">
        <v>83</v>
      </c>
      <c r="X9" s="6" t="s">
        <v>82</v>
      </c>
    </row>
    <row r="10" spans="1:25" s="6" customFormat="1">
      <c r="E10" s="6" t="s">
        <v>93</v>
      </c>
      <c r="F10" s="6" t="s">
        <v>94</v>
      </c>
      <c r="G10" s="6" t="s">
        <v>95</v>
      </c>
      <c r="H10" s="6" t="s">
        <v>95</v>
      </c>
      <c r="J10" s="6" t="s">
        <v>79</v>
      </c>
      <c r="K10" s="6" t="str">
        <f>E9</f>
        <v>iam_menu-162</v>
      </c>
      <c r="L10" s="6" t="s">
        <v>96</v>
      </c>
      <c r="M10" s="6" t="s">
        <v>97</v>
      </c>
      <c r="N10" s="6" t="s">
        <v>82</v>
      </c>
      <c r="O10" s="6" t="s">
        <v>98</v>
      </c>
      <c r="Q10" s="6" t="s">
        <v>80</v>
      </c>
      <c r="R10" s="6" t="s">
        <v>80</v>
      </c>
      <c r="S10" s="6" t="s">
        <v>99</v>
      </c>
      <c r="T10" s="6" t="s">
        <v>80</v>
      </c>
      <c r="V10" s="6" t="s">
        <v>83</v>
      </c>
      <c r="X10" s="6" t="s">
        <v>82</v>
      </c>
    </row>
    <row r="11" spans="1:25" s="6" customFormat="1">
      <c r="E11" s="6" t="s">
        <v>100</v>
      </c>
      <c r="F11" s="6" t="s">
        <v>101</v>
      </c>
      <c r="G11" s="6" t="s">
        <v>102</v>
      </c>
      <c r="H11" s="6" t="s">
        <v>102</v>
      </c>
      <c r="J11" s="6" t="s">
        <v>79</v>
      </c>
      <c r="K11" s="6" t="str">
        <f>E9</f>
        <v>iam_menu-162</v>
      </c>
      <c r="L11" s="6" t="s">
        <v>96</v>
      </c>
      <c r="M11" s="6" t="s">
        <v>103</v>
      </c>
      <c r="N11" s="6" t="s">
        <v>82</v>
      </c>
      <c r="Q11" s="6" t="s">
        <v>80</v>
      </c>
      <c r="R11" s="6" t="s">
        <v>80</v>
      </c>
      <c r="S11" s="6" t="s">
        <v>104</v>
      </c>
      <c r="T11" s="6" t="s">
        <v>80</v>
      </c>
      <c r="U11" s="6" t="s">
        <v>105</v>
      </c>
      <c r="V11" s="6" t="s">
        <v>83</v>
      </c>
      <c r="X11" s="6" t="s">
        <v>82</v>
      </c>
    </row>
    <row r="12" spans="1:25" s="6" customFormat="1">
      <c r="E12" s="6" t="s">
        <v>106</v>
      </c>
      <c r="F12" s="6" t="s">
        <v>107</v>
      </c>
      <c r="G12" s="6" t="s">
        <v>108</v>
      </c>
      <c r="H12" s="6" t="s">
        <v>108</v>
      </c>
      <c r="J12" s="6" t="s">
        <v>79</v>
      </c>
      <c r="K12" s="6" t="str">
        <f>E9</f>
        <v>iam_menu-162</v>
      </c>
      <c r="L12" s="6" t="s">
        <v>96</v>
      </c>
      <c r="M12" s="6" t="s">
        <v>109</v>
      </c>
      <c r="N12" s="6" t="s">
        <v>82</v>
      </c>
      <c r="O12" s="6" t="s">
        <v>98</v>
      </c>
      <c r="Q12" s="6" t="s">
        <v>80</v>
      </c>
      <c r="R12" s="6" t="s">
        <v>80</v>
      </c>
      <c r="S12" s="6" t="s">
        <v>110</v>
      </c>
      <c r="T12" s="6" t="s">
        <v>80</v>
      </c>
      <c r="V12" s="6" t="s">
        <v>83</v>
      </c>
      <c r="X12" s="6" t="s">
        <v>82</v>
      </c>
    </row>
    <row r="13" spans="1:25" s="6" customFormat="1">
      <c r="E13" s="6" t="s">
        <v>111</v>
      </c>
      <c r="F13" s="6" t="s">
        <v>112</v>
      </c>
      <c r="G13" s="6" t="s">
        <v>113</v>
      </c>
      <c r="H13" s="6" t="s">
        <v>113</v>
      </c>
      <c r="J13" s="6" t="s">
        <v>79</v>
      </c>
      <c r="K13" s="6" t="str">
        <f>菜单SAAS版!$E$9</f>
        <v>iam_menu-162</v>
      </c>
      <c r="L13" s="6" t="s">
        <v>96</v>
      </c>
      <c r="M13" s="6" t="s">
        <v>114</v>
      </c>
      <c r="N13" s="6" t="s">
        <v>82</v>
      </c>
      <c r="O13" s="6" t="s">
        <v>98</v>
      </c>
      <c r="Q13" s="6" t="s">
        <v>80</v>
      </c>
      <c r="R13" s="6" t="s">
        <v>80</v>
      </c>
      <c r="S13" s="6" t="s">
        <v>115</v>
      </c>
      <c r="T13" s="6" t="s">
        <v>80</v>
      </c>
      <c r="V13" s="6" t="s">
        <v>83</v>
      </c>
      <c r="X13" s="6" t="s">
        <v>82</v>
      </c>
    </row>
    <row r="14" spans="1:25" s="6" customFormat="1">
      <c r="E14" s="6" t="s">
        <v>116</v>
      </c>
      <c r="F14" s="6" t="s">
        <v>117</v>
      </c>
      <c r="G14" s="6" t="s">
        <v>118</v>
      </c>
      <c r="H14" s="6" t="s">
        <v>118</v>
      </c>
      <c r="J14" s="6" t="s">
        <v>79</v>
      </c>
      <c r="K14" s="6" t="str">
        <f>菜单SAAS版!$E$9</f>
        <v>iam_menu-162</v>
      </c>
      <c r="L14" s="6" t="s">
        <v>96</v>
      </c>
      <c r="M14" s="6" t="s">
        <v>119</v>
      </c>
      <c r="N14" s="6" t="s">
        <v>82</v>
      </c>
      <c r="O14" s="6" t="s">
        <v>98</v>
      </c>
      <c r="Q14" s="6" t="s">
        <v>80</v>
      </c>
      <c r="R14" s="6" t="s">
        <v>80</v>
      </c>
      <c r="S14" s="6" t="s">
        <v>120</v>
      </c>
      <c r="T14" s="6" t="s">
        <v>80</v>
      </c>
      <c r="V14" s="6" t="s">
        <v>83</v>
      </c>
      <c r="X14" s="6" t="s">
        <v>82</v>
      </c>
    </row>
    <row r="15" spans="1:25" s="6" customFormat="1">
      <c r="E15" s="6" t="s">
        <v>121</v>
      </c>
      <c r="F15" s="6" t="s">
        <v>122</v>
      </c>
      <c r="G15" s="6" t="s">
        <v>123</v>
      </c>
      <c r="H15" s="6" t="s">
        <v>123</v>
      </c>
      <c r="J15" s="6" t="s">
        <v>79</v>
      </c>
      <c r="K15" s="6" t="str">
        <f>菜单SAAS版!$E$9</f>
        <v>iam_menu-162</v>
      </c>
      <c r="L15" s="6" t="s">
        <v>96</v>
      </c>
      <c r="M15" s="6" t="s">
        <v>103</v>
      </c>
      <c r="N15" s="6" t="s">
        <v>82</v>
      </c>
      <c r="O15" s="6" t="s">
        <v>98</v>
      </c>
      <c r="Q15" s="6" t="s">
        <v>80</v>
      </c>
      <c r="R15" s="6" t="s">
        <v>80</v>
      </c>
      <c r="S15" s="6" t="s">
        <v>124</v>
      </c>
      <c r="T15" s="6" t="s">
        <v>80</v>
      </c>
      <c r="V15" s="6" t="s">
        <v>125</v>
      </c>
      <c r="X15" s="6" t="s">
        <v>82</v>
      </c>
    </row>
    <row r="16" spans="1:25" s="6" customFormat="1">
      <c r="E16" s="6" t="s">
        <v>126</v>
      </c>
      <c r="F16" s="6" t="s">
        <v>127</v>
      </c>
      <c r="G16" s="6" t="s">
        <v>128</v>
      </c>
      <c r="H16" s="6" t="s">
        <v>128</v>
      </c>
      <c r="J16" s="6" t="s">
        <v>79</v>
      </c>
      <c r="K16" s="6" t="str">
        <f>菜单SAAS版!$E$9</f>
        <v>iam_menu-162</v>
      </c>
      <c r="L16" s="6" t="s">
        <v>96</v>
      </c>
      <c r="M16" s="6" t="s">
        <v>129</v>
      </c>
      <c r="N16" s="6" t="s">
        <v>82</v>
      </c>
      <c r="O16" s="6" t="s">
        <v>98</v>
      </c>
      <c r="Q16" s="6" t="s">
        <v>80</v>
      </c>
      <c r="R16" s="6" t="s">
        <v>80</v>
      </c>
      <c r="S16" s="6" t="s">
        <v>130</v>
      </c>
      <c r="T16" s="6" t="s">
        <v>80</v>
      </c>
      <c r="V16" s="6" t="s">
        <v>83</v>
      </c>
      <c r="X16" s="6" t="s">
        <v>82</v>
      </c>
    </row>
    <row r="17" spans="5:24" s="6" customFormat="1">
      <c r="E17" s="6" t="s">
        <v>131</v>
      </c>
      <c r="F17" s="6" t="s">
        <v>132</v>
      </c>
      <c r="G17" s="6" t="s">
        <v>133</v>
      </c>
      <c r="H17" s="6" t="s">
        <v>133</v>
      </c>
      <c r="J17" s="6" t="s">
        <v>79</v>
      </c>
      <c r="K17" s="6" t="str">
        <f>菜单SAAS版!$E$9</f>
        <v>iam_menu-162</v>
      </c>
      <c r="L17" s="6" t="s">
        <v>96</v>
      </c>
      <c r="M17" s="6">
        <v>90</v>
      </c>
      <c r="N17" s="6" t="s">
        <v>82</v>
      </c>
      <c r="O17" s="6" t="s">
        <v>98</v>
      </c>
      <c r="Q17" s="6" t="s">
        <v>80</v>
      </c>
      <c r="R17" s="6" t="s">
        <v>80</v>
      </c>
      <c r="S17" s="6" t="s">
        <v>134</v>
      </c>
      <c r="T17" s="6" t="s">
        <v>80</v>
      </c>
      <c r="V17" s="6" t="s">
        <v>83</v>
      </c>
      <c r="X17" s="6" t="s">
        <v>82</v>
      </c>
    </row>
    <row r="18" spans="5:24" s="6" customFormat="1">
      <c r="E18" s="6" t="s">
        <v>135</v>
      </c>
      <c r="F18" s="6" t="s">
        <v>136</v>
      </c>
      <c r="G18" s="6" t="s">
        <v>137</v>
      </c>
      <c r="H18" s="6" t="s">
        <v>137</v>
      </c>
      <c r="J18" s="6" t="s">
        <v>79</v>
      </c>
      <c r="K18" s="6" t="str">
        <f>菜单SAAS版!$E$9</f>
        <v>iam_menu-162</v>
      </c>
      <c r="L18" s="6" t="s">
        <v>96</v>
      </c>
      <c r="M18" s="6">
        <v>100</v>
      </c>
      <c r="N18" s="6" t="s">
        <v>82</v>
      </c>
      <c r="O18" s="6" t="s">
        <v>98</v>
      </c>
      <c r="Q18" s="6" t="s">
        <v>80</v>
      </c>
      <c r="R18" s="6" t="s">
        <v>80</v>
      </c>
      <c r="S18" s="6" t="s">
        <v>138</v>
      </c>
      <c r="T18" s="6" t="s">
        <v>80</v>
      </c>
      <c r="V18" s="6" t="s">
        <v>83</v>
      </c>
      <c r="X18" s="6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0" sqref="G10"/>
    </sheetView>
  </sheetViews>
  <sheetFormatPr defaultColWidth="9" defaultRowHeight="17.399999999999999"/>
  <cols>
    <col min="5" max="5" width="24" customWidth="1"/>
    <col min="6" max="6" width="17.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139</v>
      </c>
      <c r="D7" s="1" t="s">
        <v>140</v>
      </c>
      <c r="E7" s="2" t="s">
        <v>54</v>
      </c>
      <c r="F7" s="3" t="s">
        <v>141</v>
      </c>
      <c r="G7" s="3" t="s">
        <v>142</v>
      </c>
    </row>
    <row r="8" spans="1:7">
      <c r="E8" t="s">
        <v>143</v>
      </c>
      <c r="F8" t="str">
        <f>菜单SAAS版!$E$15</f>
        <v>iam_menu-172</v>
      </c>
      <c r="G8" s="33" t="s">
        <v>326</v>
      </c>
    </row>
    <row r="9" spans="1:7">
      <c r="E9" t="s">
        <v>144</v>
      </c>
      <c r="F9" t="str">
        <f>菜单SAAS版!$E$10</f>
        <v>iam_menu-167</v>
      </c>
      <c r="G9" t="s">
        <v>327</v>
      </c>
    </row>
    <row r="10" spans="1:7">
      <c r="E10" t="s">
        <v>145</v>
      </c>
      <c r="F10" t="str">
        <f>菜单SAAS版!$E$10</f>
        <v>iam_menu-167</v>
      </c>
      <c r="G10" t="s">
        <v>328</v>
      </c>
    </row>
    <row r="11" spans="1:7">
      <c r="E11" t="s">
        <v>146</v>
      </c>
      <c r="F11" t="str">
        <f>菜单SAAS版!$E$16</f>
        <v>iam_menu-174</v>
      </c>
      <c r="G11" t="s">
        <v>329</v>
      </c>
    </row>
    <row r="12" spans="1:7">
      <c r="E12" t="s">
        <v>147</v>
      </c>
      <c r="F12" t="str">
        <f>菜单SAAS版!$E$13</f>
        <v>iam_menu-170</v>
      </c>
      <c r="G12" t="s">
        <v>330</v>
      </c>
    </row>
    <row r="13" spans="1:7">
      <c r="E13" t="s">
        <v>148</v>
      </c>
      <c r="F13" t="str">
        <f>菜单SAAS版!$E$12</f>
        <v>iam_menu-169</v>
      </c>
      <c r="G13" t="s">
        <v>331</v>
      </c>
    </row>
    <row r="14" spans="1:7">
      <c r="E14" t="s">
        <v>149</v>
      </c>
      <c r="F14" t="str">
        <f>菜单SAAS版!$E$14</f>
        <v>iam_menu-171</v>
      </c>
      <c r="G14" t="s">
        <v>332</v>
      </c>
    </row>
    <row r="15" spans="1:7">
      <c r="E15" t="s">
        <v>150</v>
      </c>
      <c r="F15" t="str">
        <f>菜单SAAS版!$E$17</f>
        <v>iam_menu-175</v>
      </c>
      <c r="G15" t="s">
        <v>333</v>
      </c>
    </row>
    <row r="16" spans="1:7">
      <c r="E16" t="s">
        <v>151</v>
      </c>
      <c r="F16" t="str">
        <f>菜单SAAS版!$E$18</f>
        <v>iam_menu-176</v>
      </c>
      <c r="G16" t="s">
        <v>334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5" workbookViewId="0">
      <selection activeCell="G38" sqref="G38"/>
    </sheetView>
  </sheetViews>
  <sheetFormatPr defaultColWidth="9" defaultRowHeight="17.399999999999999"/>
  <cols>
    <col min="7" max="7" width="14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</v>
      </c>
      <c r="D7" s="1" t="s">
        <v>153</v>
      </c>
      <c r="E7" s="2" t="s">
        <v>54</v>
      </c>
      <c r="F7" s="3" t="s">
        <v>154</v>
      </c>
      <c r="G7" s="3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163</v>
      </c>
    </row>
    <row r="8" spans="1:15">
      <c r="E8" t="s">
        <v>164</v>
      </c>
      <c r="F8" t="s">
        <v>165</v>
      </c>
      <c r="G8" t="s">
        <v>166</v>
      </c>
      <c r="H8" t="s">
        <v>82</v>
      </c>
      <c r="I8" t="s">
        <v>167</v>
      </c>
      <c r="J8" t="s">
        <v>168</v>
      </c>
      <c r="K8" t="s">
        <v>165</v>
      </c>
      <c r="M8" t="s">
        <v>82</v>
      </c>
      <c r="N8" t="s">
        <v>82</v>
      </c>
      <c r="O8" t="s">
        <v>82</v>
      </c>
    </row>
    <row r="9" spans="1:15">
      <c r="E9" t="s">
        <v>169</v>
      </c>
      <c r="F9" t="s">
        <v>170</v>
      </c>
      <c r="G9" t="s">
        <v>166</v>
      </c>
      <c r="H9" t="s">
        <v>82</v>
      </c>
      <c r="I9" t="s">
        <v>167</v>
      </c>
      <c r="J9" t="s">
        <v>171</v>
      </c>
      <c r="K9" t="s">
        <v>170</v>
      </c>
      <c r="M9" t="s">
        <v>82</v>
      </c>
      <c r="N9" t="s">
        <v>82</v>
      </c>
      <c r="O9" t="s">
        <v>82</v>
      </c>
    </row>
    <row r="10" spans="1:15">
      <c r="E10" t="s">
        <v>172</v>
      </c>
      <c r="F10" t="s">
        <v>173</v>
      </c>
      <c r="G10" t="s">
        <v>166</v>
      </c>
      <c r="H10" t="s">
        <v>82</v>
      </c>
      <c r="I10" t="s">
        <v>174</v>
      </c>
      <c r="M10" t="s">
        <v>82</v>
      </c>
      <c r="N10" t="s">
        <v>82</v>
      </c>
      <c r="O10" t="s">
        <v>82</v>
      </c>
    </row>
    <row r="11" spans="1:15">
      <c r="E11" t="s">
        <v>175</v>
      </c>
      <c r="F11" t="s">
        <v>176</v>
      </c>
      <c r="G11" t="s">
        <v>166</v>
      </c>
      <c r="H11" t="s">
        <v>82</v>
      </c>
      <c r="I11" t="s">
        <v>167</v>
      </c>
      <c r="M11" t="s">
        <v>80</v>
      </c>
      <c r="N11" t="s">
        <v>80</v>
      </c>
      <c r="O11" t="s">
        <v>82</v>
      </c>
    </row>
    <row r="12" spans="1:15">
      <c r="E12" t="s">
        <v>177</v>
      </c>
      <c r="F12" t="s">
        <v>178</v>
      </c>
      <c r="G12" t="s">
        <v>166</v>
      </c>
      <c r="H12" t="s">
        <v>82</v>
      </c>
      <c r="I12" t="s">
        <v>174</v>
      </c>
      <c r="J12" t="s">
        <v>179</v>
      </c>
      <c r="K12" t="s">
        <v>179</v>
      </c>
      <c r="M12" t="s">
        <v>82</v>
      </c>
      <c r="N12" t="s">
        <v>82</v>
      </c>
      <c r="O12" t="s">
        <v>82</v>
      </c>
    </row>
    <row r="13" spans="1:15">
      <c r="E13" t="s">
        <v>180</v>
      </c>
      <c r="F13" t="s">
        <v>181</v>
      </c>
      <c r="G13" t="s">
        <v>166</v>
      </c>
      <c r="H13" t="s">
        <v>82</v>
      </c>
      <c r="I13" t="s">
        <v>167</v>
      </c>
      <c r="J13" t="s">
        <v>182</v>
      </c>
      <c r="M13" t="s">
        <v>80</v>
      </c>
      <c r="N13" t="s">
        <v>80</v>
      </c>
      <c r="O13" t="s">
        <v>82</v>
      </c>
    </row>
    <row r="14" spans="1:15">
      <c r="E14" t="s">
        <v>183</v>
      </c>
      <c r="F14" t="s">
        <v>184</v>
      </c>
      <c r="G14" t="s">
        <v>166</v>
      </c>
      <c r="H14" t="s">
        <v>82</v>
      </c>
      <c r="I14" t="s">
        <v>167</v>
      </c>
      <c r="J14" t="s">
        <v>185</v>
      </c>
      <c r="M14" t="s">
        <v>80</v>
      </c>
      <c r="N14" t="s">
        <v>80</v>
      </c>
      <c r="O14" t="s">
        <v>82</v>
      </c>
    </row>
    <row r="15" spans="1:15">
      <c r="E15" t="s">
        <v>186</v>
      </c>
      <c r="F15" t="s">
        <v>187</v>
      </c>
      <c r="G15" t="s">
        <v>166</v>
      </c>
      <c r="H15" t="s">
        <v>82</v>
      </c>
      <c r="I15" t="s">
        <v>167</v>
      </c>
      <c r="J15" t="s">
        <v>188</v>
      </c>
      <c r="M15" t="s">
        <v>80</v>
      </c>
      <c r="N15" t="s">
        <v>80</v>
      </c>
      <c r="O15" t="s">
        <v>82</v>
      </c>
    </row>
    <row r="16" spans="1:15">
      <c r="E16" t="s">
        <v>189</v>
      </c>
      <c r="F16" t="s">
        <v>190</v>
      </c>
      <c r="G16" t="s">
        <v>166</v>
      </c>
      <c r="H16" t="s">
        <v>82</v>
      </c>
      <c r="I16" t="s">
        <v>167</v>
      </c>
      <c r="J16" t="s">
        <v>191</v>
      </c>
      <c r="M16" t="s">
        <v>80</v>
      </c>
      <c r="N16" t="s">
        <v>80</v>
      </c>
      <c r="O16" t="s">
        <v>82</v>
      </c>
    </row>
    <row r="17" spans="1:15">
      <c r="E17" t="s">
        <v>192</v>
      </c>
      <c r="F17" t="s">
        <v>193</v>
      </c>
      <c r="G17" t="s">
        <v>166</v>
      </c>
      <c r="H17" t="s">
        <v>82</v>
      </c>
      <c r="I17" t="s">
        <v>167</v>
      </c>
      <c r="J17" t="s">
        <v>194</v>
      </c>
      <c r="K17" t="s">
        <v>194</v>
      </c>
      <c r="M17" t="s">
        <v>80</v>
      </c>
      <c r="N17" t="s">
        <v>80</v>
      </c>
      <c r="O17" t="s">
        <v>82</v>
      </c>
    </row>
    <row r="18" spans="1:15">
      <c r="E18" t="s">
        <v>195</v>
      </c>
      <c r="F18" t="s">
        <v>196</v>
      </c>
      <c r="G18" t="s">
        <v>166</v>
      </c>
      <c r="H18" t="s">
        <v>82</v>
      </c>
      <c r="I18" t="s">
        <v>167</v>
      </c>
      <c r="J18" t="s">
        <v>197</v>
      </c>
      <c r="K18" t="s">
        <v>197</v>
      </c>
      <c r="M18" t="s">
        <v>80</v>
      </c>
      <c r="N18" t="s">
        <v>80</v>
      </c>
      <c r="O18" t="s">
        <v>82</v>
      </c>
    </row>
    <row r="19" spans="1:15">
      <c r="E19" t="s">
        <v>198</v>
      </c>
      <c r="F19" t="s">
        <v>199</v>
      </c>
      <c r="G19" t="s">
        <v>166</v>
      </c>
      <c r="H19" t="s">
        <v>82</v>
      </c>
      <c r="I19" t="s">
        <v>167</v>
      </c>
      <c r="J19" t="s">
        <v>200</v>
      </c>
      <c r="K19" t="s">
        <v>199</v>
      </c>
      <c r="M19" t="s">
        <v>82</v>
      </c>
      <c r="N19" t="s">
        <v>82</v>
      </c>
      <c r="O19" t="s">
        <v>82</v>
      </c>
    </row>
    <row r="20" spans="1:15">
      <c r="E20" t="s">
        <v>201</v>
      </c>
      <c r="F20" t="s">
        <v>202</v>
      </c>
      <c r="G20" t="s">
        <v>166</v>
      </c>
      <c r="H20" t="s">
        <v>82</v>
      </c>
      <c r="I20" t="s">
        <v>174</v>
      </c>
      <c r="M20" t="s">
        <v>82</v>
      </c>
      <c r="N20" t="s">
        <v>80</v>
      </c>
      <c r="O20" t="s">
        <v>82</v>
      </c>
    </row>
    <row r="21" spans="1:15">
      <c r="E21" t="s">
        <v>203</v>
      </c>
      <c r="F21" t="s">
        <v>204</v>
      </c>
      <c r="G21" t="s">
        <v>166</v>
      </c>
      <c r="H21" t="s">
        <v>82</v>
      </c>
      <c r="I21" t="s">
        <v>174</v>
      </c>
      <c r="J21" t="s">
        <v>205</v>
      </c>
      <c r="K21" t="s">
        <v>205</v>
      </c>
      <c r="M21" t="s">
        <v>80</v>
      </c>
      <c r="N21" t="s">
        <v>80</v>
      </c>
      <c r="O21" t="s">
        <v>82</v>
      </c>
    </row>
    <row r="22" spans="1:15">
      <c r="E22" t="s">
        <v>206</v>
      </c>
      <c r="F22" t="s">
        <v>207</v>
      </c>
      <c r="G22" t="s">
        <v>166</v>
      </c>
      <c r="H22" t="s">
        <v>82</v>
      </c>
      <c r="I22" t="s">
        <v>174</v>
      </c>
      <c r="J22" t="s">
        <v>208</v>
      </c>
      <c r="K22" t="s">
        <v>208</v>
      </c>
      <c r="M22" t="s">
        <v>80</v>
      </c>
      <c r="N22" t="s">
        <v>80</v>
      </c>
      <c r="O22" t="s">
        <v>82</v>
      </c>
    </row>
    <row r="23" spans="1:15">
      <c r="E23" t="s">
        <v>209</v>
      </c>
      <c r="F23" t="s">
        <v>210</v>
      </c>
      <c r="G23" t="s">
        <v>166</v>
      </c>
      <c r="H23" t="s">
        <v>82</v>
      </c>
      <c r="I23" t="s">
        <v>174</v>
      </c>
      <c r="J23" t="s">
        <v>211</v>
      </c>
      <c r="K23" t="s">
        <v>211</v>
      </c>
      <c r="M23" t="s">
        <v>80</v>
      </c>
      <c r="N23" t="s">
        <v>80</v>
      </c>
      <c r="O23" t="s">
        <v>82</v>
      </c>
    </row>
    <row r="24" spans="1:15">
      <c r="E24" t="s">
        <v>212</v>
      </c>
      <c r="F24" t="s">
        <v>213</v>
      </c>
      <c r="G24" t="s">
        <v>166</v>
      </c>
      <c r="H24" t="s">
        <v>82</v>
      </c>
      <c r="I24" t="s">
        <v>174</v>
      </c>
      <c r="M24" t="s">
        <v>80</v>
      </c>
      <c r="N24" t="s">
        <v>80</v>
      </c>
      <c r="O24" t="s">
        <v>82</v>
      </c>
    </row>
    <row r="25" spans="1:15">
      <c r="E25" t="s">
        <v>214</v>
      </c>
      <c r="F25" t="s">
        <v>215</v>
      </c>
      <c r="G25" t="s">
        <v>166</v>
      </c>
      <c r="H25" t="s">
        <v>82</v>
      </c>
      <c r="I25" t="s">
        <v>174</v>
      </c>
      <c r="J25" t="s">
        <v>216</v>
      </c>
      <c r="M25" t="s">
        <v>80</v>
      </c>
      <c r="N25" t="s">
        <v>80</v>
      </c>
      <c r="O25" t="s">
        <v>82</v>
      </c>
    </row>
    <row r="26" spans="1:15">
      <c r="E26" t="s">
        <v>217</v>
      </c>
      <c r="F26" t="s">
        <v>218</v>
      </c>
      <c r="G26" t="s">
        <v>166</v>
      </c>
      <c r="H26" t="s">
        <v>82</v>
      </c>
      <c r="I26" t="s">
        <v>174</v>
      </c>
      <c r="J26" t="s">
        <v>219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220</v>
      </c>
      <c r="D28" s="1" t="s">
        <v>221</v>
      </c>
      <c r="E28" s="2" t="s">
        <v>222</v>
      </c>
      <c r="F28" s="3" t="s">
        <v>223</v>
      </c>
      <c r="G28" s="3" t="s">
        <v>224</v>
      </c>
      <c r="H28" s="3" t="s">
        <v>225</v>
      </c>
      <c r="I28" t="s">
        <v>226</v>
      </c>
    </row>
    <row r="29" spans="1:15">
      <c r="E29" t="s">
        <v>227</v>
      </c>
      <c r="F29" t="s">
        <v>166</v>
      </c>
      <c r="G29" t="str">
        <f>菜单SAAS版!$E$9</f>
        <v>iam_menu-162</v>
      </c>
      <c r="H29" t="str">
        <f>菜单标签数据!$E$12</f>
        <v>iam_label-12</v>
      </c>
      <c r="I29" t="s">
        <v>228</v>
      </c>
    </row>
    <row r="30" spans="1:15">
      <c r="E30" t="s">
        <v>227</v>
      </c>
      <c r="F30" t="s">
        <v>166</v>
      </c>
      <c r="G30" t="str">
        <f>菜单SAAS版!$E$9</f>
        <v>iam_menu-162</v>
      </c>
      <c r="H30" t="str">
        <f>菜单标签数据!$E$24</f>
        <v>iam_label-24</v>
      </c>
      <c r="I30" t="s">
        <v>229</v>
      </c>
    </row>
    <row r="31" spans="1:15">
      <c r="E31" t="s">
        <v>227</v>
      </c>
      <c r="F31" t="s">
        <v>166</v>
      </c>
      <c r="G31" t="str">
        <f>菜单SAAS版!$E$11</f>
        <v>iam_menu-168</v>
      </c>
      <c r="H31" t="str">
        <f>菜单标签数据!$E$12</f>
        <v>iam_label-12</v>
      </c>
      <c r="I31" t="s">
        <v>228</v>
      </c>
    </row>
    <row r="32" spans="1:15">
      <c r="E32" t="s">
        <v>227</v>
      </c>
      <c r="F32" t="s">
        <v>166</v>
      </c>
      <c r="G32" t="str">
        <f>菜单SAAS版!$E$15</f>
        <v>iam_menu-172</v>
      </c>
      <c r="H32" t="str">
        <f>菜单标签数据!$E$12</f>
        <v>iam_label-12</v>
      </c>
      <c r="I32" t="s">
        <v>228</v>
      </c>
    </row>
    <row r="33" spans="5:9">
      <c r="E33" t="s">
        <v>227</v>
      </c>
      <c r="F33" t="s">
        <v>166</v>
      </c>
      <c r="G33" t="str">
        <f>菜单SAAS版!$E$10</f>
        <v>iam_menu-167</v>
      </c>
      <c r="H33" t="str">
        <f>菜单标签数据!$E$12</f>
        <v>iam_label-12</v>
      </c>
      <c r="I33" t="s">
        <v>228</v>
      </c>
    </row>
    <row r="34" spans="5:9">
      <c r="E34" t="s">
        <v>227</v>
      </c>
      <c r="F34" t="s">
        <v>166</v>
      </c>
      <c r="G34" t="str">
        <f>菜单SAAS版!$E$16</f>
        <v>iam_menu-174</v>
      </c>
      <c r="H34" t="str">
        <f>菜单标签数据!$E$12</f>
        <v>iam_label-12</v>
      </c>
      <c r="I34" t="s">
        <v>228</v>
      </c>
    </row>
    <row r="35" spans="5:9">
      <c r="E35" t="s">
        <v>227</v>
      </c>
      <c r="F35" t="s">
        <v>166</v>
      </c>
      <c r="G35" t="str">
        <f>菜单SAAS版!$E$13</f>
        <v>iam_menu-170</v>
      </c>
      <c r="H35" t="str">
        <f>菜单标签数据!$E$12</f>
        <v>iam_label-12</v>
      </c>
      <c r="I35" t="s">
        <v>228</v>
      </c>
    </row>
    <row r="36" spans="5:9">
      <c r="E36" t="s">
        <v>227</v>
      </c>
      <c r="F36" t="s">
        <v>166</v>
      </c>
      <c r="G36" t="str">
        <f>菜单SAAS版!$E$12</f>
        <v>iam_menu-169</v>
      </c>
      <c r="H36" t="str">
        <f>菜单标签数据!$E$12</f>
        <v>iam_label-12</v>
      </c>
      <c r="I36" t="s">
        <v>228</v>
      </c>
    </row>
    <row r="37" spans="5:9">
      <c r="E37" t="s">
        <v>227</v>
      </c>
      <c r="F37" t="s">
        <v>166</v>
      </c>
      <c r="G37" t="str">
        <f>菜单SAAS版!$E$14</f>
        <v>iam_menu-171</v>
      </c>
      <c r="H37" t="str">
        <f>菜单标签数据!$E$12</f>
        <v>iam_label-12</v>
      </c>
      <c r="I37" t="s">
        <v>228</v>
      </c>
    </row>
    <row r="38" spans="5:9">
      <c r="E38" t="s">
        <v>227</v>
      </c>
      <c r="F38" t="s">
        <v>166</v>
      </c>
      <c r="G38" t="str">
        <f>菜单SAAS版!$E$17</f>
        <v>iam_menu-175</v>
      </c>
      <c r="H38" t="str">
        <f>菜单标签数据!$E$12</f>
        <v>iam_label-12</v>
      </c>
      <c r="I38" t="s">
        <v>228</v>
      </c>
    </row>
    <row r="39" spans="5:9">
      <c r="E39" t="s">
        <v>227</v>
      </c>
      <c r="F39" t="s">
        <v>166</v>
      </c>
      <c r="G39" t="str">
        <f>菜单SAAS版!$E$18</f>
        <v>iam_menu-176</v>
      </c>
      <c r="H39" t="str">
        <f>菜单标签数据!$E$12</f>
        <v>iam_label-12</v>
      </c>
      <c r="I39" t="s">
        <v>228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A7" workbookViewId="0">
      <selection activeCell="E17" sqref="E17:J227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230</v>
      </c>
      <c r="D7" s="1" t="s">
        <v>231</v>
      </c>
      <c r="E7" s="2" t="s">
        <v>54</v>
      </c>
      <c r="F7" t="s">
        <v>56</v>
      </c>
      <c r="G7" t="s">
        <v>57</v>
      </c>
      <c r="H7" s="3" t="s">
        <v>55</v>
      </c>
      <c r="I7" t="s">
        <v>232</v>
      </c>
      <c r="J7" t="s">
        <v>157</v>
      </c>
      <c r="K7" s="3" t="s">
        <v>67</v>
      </c>
      <c r="L7" t="s">
        <v>233</v>
      </c>
      <c r="M7" s="3" t="s">
        <v>234</v>
      </c>
      <c r="N7" s="3" t="s">
        <v>235</v>
      </c>
      <c r="O7" t="s">
        <v>236</v>
      </c>
      <c r="P7" t="s">
        <v>237</v>
      </c>
      <c r="Q7" t="s">
        <v>238</v>
      </c>
      <c r="R7" t="s">
        <v>239</v>
      </c>
      <c r="S7" t="s">
        <v>240</v>
      </c>
      <c r="T7" t="s">
        <v>241</v>
      </c>
      <c r="U7" t="s">
        <v>68</v>
      </c>
      <c r="V7" t="s">
        <v>242</v>
      </c>
      <c r="W7" s="3" t="s">
        <v>243</v>
      </c>
      <c r="X7" t="s">
        <v>244</v>
      </c>
      <c r="Y7" t="s">
        <v>245</v>
      </c>
    </row>
    <row r="8" spans="1:25">
      <c r="E8" t="s">
        <v>246</v>
      </c>
      <c r="F8" t="s">
        <v>247</v>
      </c>
      <c r="G8" t="s">
        <v>248</v>
      </c>
      <c r="H8" t="s">
        <v>249</v>
      </c>
      <c r="I8" t="s">
        <v>250</v>
      </c>
      <c r="J8" t="s">
        <v>79</v>
      </c>
      <c r="K8" t="s">
        <v>80</v>
      </c>
      <c r="L8" t="s">
        <v>80</v>
      </c>
      <c r="M8" t="s">
        <v>80</v>
      </c>
      <c r="N8" t="s">
        <v>251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249</v>
      </c>
      <c r="V8" t="s">
        <v>249</v>
      </c>
      <c r="W8" t="s">
        <v>80</v>
      </c>
    </row>
    <row r="9" spans="1:25">
      <c r="E9" t="s">
        <v>252</v>
      </c>
      <c r="F9" t="s">
        <v>253</v>
      </c>
      <c r="G9" t="s">
        <v>254</v>
      </c>
      <c r="H9" t="s">
        <v>255</v>
      </c>
      <c r="I9" t="s">
        <v>256</v>
      </c>
      <c r="J9" t="s">
        <v>251</v>
      </c>
      <c r="K9" t="s">
        <v>80</v>
      </c>
      <c r="L9" t="s">
        <v>80</v>
      </c>
      <c r="M9" t="s">
        <v>80</v>
      </c>
      <c r="N9" t="s">
        <v>251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255</v>
      </c>
      <c r="V9" t="s">
        <v>255</v>
      </c>
      <c r="W9" t="s">
        <v>80</v>
      </c>
    </row>
    <row r="10" spans="1:25">
      <c r="E10" t="s">
        <v>257</v>
      </c>
      <c r="F10" t="s">
        <v>258</v>
      </c>
      <c r="G10" t="s">
        <v>259</v>
      </c>
      <c r="H10" t="s">
        <v>260</v>
      </c>
      <c r="J10" t="s">
        <v>251</v>
      </c>
      <c r="K10" t="s">
        <v>80</v>
      </c>
      <c r="L10" t="s">
        <v>80</v>
      </c>
      <c r="M10" t="str">
        <f>角色!$E$9</f>
        <v>iam_role-9</v>
      </c>
      <c r="N10" t="s">
        <v>251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261</v>
      </c>
      <c r="V10" t="s">
        <v>262</v>
      </c>
      <c r="W10" t="s">
        <v>80</v>
      </c>
      <c r="X10" t="s">
        <v>263</v>
      </c>
      <c r="Y10" t="s">
        <v>264</v>
      </c>
    </row>
    <row r="11" spans="1:25">
      <c r="E11" t="s">
        <v>265</v>
      </c>
      <c r="F11" t="s">
        <v>266</v>
      </c>
      <c r="G11" t="s">
        <v>267</v>
      </c>
      <c r="H11" t="s">
        <v>268</v>
      </c>
      <c r="J11" t="s">
        <v>251</v>
      </c>
      <c r="K11" t="s">
        <v>80</v>
      </c>
      <c r="L11" t="s">
        <v>80</v>
      </c>
      <c r="M11" t="str">
        <f>角色!$E$9</f>
        <v>iam_role-9</v>
      </c>
      <c r="N11" t="s">
        <v>251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269</v>
      </c>
      <c r="V11" t="s">
        <v>270</v>
      </c>
      <c r="W11" t="s">
        <v>80</v>
      </c>
      <c r="X11" t="s">
        <v>271</v>
      </c>
      <c r="Y11" t="s">
        <v>272</v>
      </c>
    </row>
    <row r="12" spans="1:25">
      <c r="E12" t="s">
        <v>273</v>
      </c>
      <c r="F12" t="s">
        <v>274</v>
      </c>
      <c r="G12" t="s">
        <v>275</v>
      </c>
      <c r="H12" t="s">
        <v>276</v>
      </c>
      <c r="J12" t="s">
        <v>251</v>
      </c>
      <c r="K12" t="s">
        <v>80</v>
      </c>
      <c r="L12" t="s">
        <v>80</v>
      </c>
      <c r="M12" t="str">
        <f>角色!$E$9</f>
        <v>iam_role-9</v>
      </c>
      <c r="N12" t="s">
        <v>251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277</v>
      </c>
      <c r="V12" t="s">
        <v>278</v>
      </c>
      <c r="W12" t="s">
        <v>80</v>
      </c>
      <c r="X12" t="s">
        <v>279</v>
      </c>
      <c r="Y12" t="s">
        <v>280</v>
      </c>
    </row>
    <row r="13" spans="1:25">
      <c r="E13" t="s">
        <v>281</v>
      </c>
      <c r="F13" t="s">
        <v>282</v>
      </c>
      <c r="G13" t="s">
        <v>283</v>
      </c>
      <c r="H13" t="s">
        <v>284</v>
      </c>
      <c r="J13" t="s">
        <v>251</v>
      </c>
      <c r="K13" t="s">
        <v>80</v>
      </c>
      <c r="L13" t="s">
        <v>80</v>
      </c>
      <c r="M13" t="str">
        <f>角色!$E$9</f>
        <v>iam_role-9</v>
      </c>
      <c r="N13" t="s">
        <v>251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285</v>
      </c>
      <c r="V13" t="s">
        <v>286</v>
      </c>
      <c r="W13" t="s">
        <v>80</v>
      </c>
      <c r="X13" t="s">
        <v>287</v>
      </c>
      <c r="Y13" t="s">
        <v>288</v>
      </c>
    </row>
    <row r="14" spans="1:25">
      <c r="E14" s="5" t="s">
        <v>289</v>
      </c>
      <c r="F14" t="s">
        <v>290</v>
      </c>
      <c r="G14" t="s">
        <v>290</v>
      </c>
      <c r="H14" t="s">
        <v>291</v>
      </c>
      <c r="J14" t="s">
        <v>79</v>
      </c>
      <c r="K14">
        <v>0</v>
      </c>
      <c r="L14">
        <v>0</v>
      </c>
      <c r="M14" t="str">
        <f>E8</f>
        <v>iam_role-8</v>
      </c>
      <c r="N14" t="s">
        <v>251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292</v>
      </c>
      <c r="V14" t="s">
        <v>293</v>
      </c>
      <c r="W14">
        <v>0</v>
      </c>
    </row>
    <row r="16" spans="1:25">
      <c r="A16" t="s">
        <v>50</v>
      </c>
      <c r="B16" t="s">
        <v>51</v>
      </c>
      <c r="C16" t="s">
        <v>294</v>
      </c>
      <c r="D16" s="1" t="s">
        <v>295</v>
      </c>
      <c r="E16" s="2" t="s">
        <v>54</v>
      </c>
      <c r="F16" s="3" t="s">
        <v>296</v>
      </c>
      <c r="G16" s="3" t="s">
        <v>297</v>
      </c>
      <c r="H16" t="s">
        <v>298</v>
      </c>
      <c r="I16" t="s">
        <v>299</v>
      </c>
      <c r="J16" s="3" t="s">
        <v>155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B1" workbookViewId="0">
      <selection activeCell="O20" sqref="O20"/>
    </sheetView>
  </sheetViews>
  <sheetFormatPr defaultColWidth="9" defaultRowHeight="17.399999999999999"/>
  <cols>
    <col min="6" max="6" width="19.75" customWidth="1"/>
    <col min="7" max="7" width="12.6640625" customWidth="1"/>
    <col min="8" max="8" width="13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</v>
      </c>
      <c r="D7" s="1" t="s">
        <v>153</v>
      </c>
      <c r="E7" s="2" t="s">
        <v>54</v>
      </c>
      <c r="F7" s="3" t="s">
        <v>154</v>
      </c>
      <c r="G7" s="3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163</v>
      </c>
    </row>
    <row r="8" spans="1:15">
      <c r="E8" t="s">
        <v>172</v>
      </c>
      <c r="F8" t="s">
        <v>301</v>
      </c>
      <c r="G8" t="s">
        <v>300</v>
      </c>
      <c r="H8" t="s">
        <v>82</v>
      </c>
      <c r="I8" t="s">
        <v>167</v>
      </c>
      <c r="J8" t="s">
        <v>302</v>
      </c>
      <c r="K8" t="s">
        <v>302</v>
      </c>
      <c r="M8" t="s">
        <v>80</v>
      </c>
      <c r="N8" t="s">
        <v>82</v>
      </c>
      <c r="O8" t="s">
        <v>80</v>
      </c>
    </row>
    <row r="9" spans="1:15">
      <c r="E9" t="s">
        <v>175</v>
      </c>
      <c r="F9" t="s">
        <v>303</v>
      </c>
      <c r="G9" t="s">
        <v>300</v>
      </c>
      <c r="H9" t="s">
        <v>82</v>
      </c>
      <c r="I9" t="s">
        <v>167</v>
      </c>
      <c r="J9" t="s">
        <v>304</v>
      </c>
      <c r="K9" t="s">
        <v>305</v>
      </c>
      <c r="M9" t="s">
        <v>80</v>
      </c>
      <c r="N9" t="s">
        <v>82</v>
      </c>
      <c r="O9">
        <v>1</v>
      </c>
    </row>
    <row r="10" spans="1:15">
      <c r="E10" t="s">
        <v>177</v>
      </c>
      <c r="F10" t="s">
        <v>306</v>
      </c>
      <c r="G10" t="s">
        <v>300</v>
      </c>
      <c r="H10" t="s">
        <v>82</v>
      </c>
      <c r="I10" t="s">
        <v>167</v>
      </c>
      <c r="J10" t="s">
        <v>307</v>
      </c>
      <c r="K10" t="s">
        <v>307</v>
      </c>
      <c r="M10" t="s">
        <v>80</v>
      </c>
      <c r="N10" t="s">
        <v>82</v>
      </c>
      <c r="O10" t="s">
        <v>80</v>
      </c>
    </row>
    <row r="11" spans="1:15">
      <c r="E11" t="s">
        <v>180</v>
      </c>
      <c r="F11" t="s">
        <v>308</v>
      </c>
      <c r="G11" t="s">
        <v>300</v>
      </c>
      <c r="H11" t="s">
        <v>82</v>
      </c>
      <c r="I11" t="s">
        <v>167</v>
      </c>
      <c r="J11" t="s">
        <v>309</v>
      </c>
      <c r="K11" t="s">
        <v>310</v>
      </c>
      <c r="M11" t="s">
        <v>80</v>
      </c>
      <c r="N11" t="s">
        <v>82</v>
      </c>
      <c r="O11">
        <v>1</v>
      </c>
    </row>
    <row r="12" spans="1:15">
      <c r="E12" t="s">
        <v>183</v>
      </c>
      <c r="F12" t="s">
        <v>311</v>
      </c>
      <c r="G12" t="s">
        <v>300</v>
      </c>
      <c r="H12" t="s">
        <v>82</v>
      </c>
      <c r="I12" t="s">
        <v>167</v>
      </c>
      <c r="J12" t="s">
        <v>312</v>
      </c>
      <c r="K12" t="s">
        <v>280</v>
      </c>
      <c r="M12" t="s">
        <v>80</v>
      </c>
      <c r="N12" t="s">
        <v>82</v>
      </c>
      <c r="O12" t="s">
        <v>80</v>
      </c>
    </row>
    <row r="13" spans="1:15">
      <c r="E13" t="s">
        <v>186</v>
      </c>
      <c r="F13" t="s">
        <v>313</v>
      </c>
      <c r="G13" t="s">
        <v>300</v>
      </c>
      <c r="H13" t="s">
        <v>82</v>
      </c>
      <c r="I13" t="s">
        <v>167</v>
      </c>
      <c r="J13" t="s">
        <v>314</v>
      </c>
      <c r="K13" t="s">
        <v>315</v>
      </c>
      <c r="M13" t="s">
        <v>80</v>
      </c>
      <c r="N13" t="s">
        <v>82</v>
      </c>
      <c r="O13" t="s">
        <v>80</v>
      </c>
    </row>
    <row r="14" spans="1:15">
      <c r="E14" t="s">
        <v>189</v>
      </c>
      <c r="F14" t="s">
        <v>316</v>
      </c>
      <c r="G14" t="s">
        <v>300</v>
      </c>
      <c r="H14" t="s">
        <v>82</v>
      </c>
      <c r="I14" t="s">
        <v>167</v>
      </c>
      <c r="J14" t="s">
        <v>317</v>
      </c>
      <c r="K14" t="s">
        <v>318</v>
      </c>
      <c r="M14" t="s">
        <v>80</v>
      </c>
      <c r="N14" t="s">
        <v>82</v>
      </c>
      <c r="O14" t="s">
        <v>80</v>
      </c>
    </row>
    <row r="15" spans="1:15">
      <c r="E15" t="s">
        <v>192</v>
      </c>
      <c r="F15" t="s">
        <v>319</v>
      </c>
      <c r="G15" t="s">
        <v>300</v>
      </c>
      <c r="H15" t="s">
        <v>82</v>
      </c>
      <c r="I15" t="s">
        <v>167</v>
      </c>
      <c r="J15" t="s">
        <v>320</v>
      </c>
      <c r="K15" t="s">
        <v>321</v>
      </c>
      <c r="M15" t="s">
        <v>80</v>
      </c>
      <c r="N15" t="s">
        <v>82</v>
      </c>
      <c r="O15">
        <v>0</v>
      </c>
    </row>
    <row r="16" spans="1:15">
      <c r="E16" t="s">
        <v>195</v>
      </c>
      <c r="F16" t="s">
        <v>322</v>
      </c>
      <c r="G16" s="33" t="s">
        <v>335</v>
      </c>
      <c r="H16" t="s">
        <v>82</v>
      </c>
      <c r="I16" t="s">
        <v>167</v>
      </c>
      <c r="J16" t="s">
        <v>323</v>
      </c>
      <c r="K16" t="s">
        <v>322</v>
      </c>
      <c r="M16" t="s">
        <v>80</v>
      </c>
      <c r="N16" t="s">
        <v>82</v>
      </c>
      <c r="O16" t="s">
        <v>82</v>
      </c>
    </row>
    <row r="17" spans="1:15">
      <c r="E17" t="s">
        <v>198</v>
      </c>
      <c r="F17" t="s">
        <v>324</v>
      </c>
      <c r="G17" t="s">
        <v>300</v>
      </c>
      <c r="H17" t="s">
        <v>82</v>
      </c>
      <c r="I17" t="s">
        <v>167</v>
      </c>
      <c r="J17" t="s">
        <v>325</v>
      </c>
      <c r="K17" t="s">
        <v>324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220</v>
      </c>
      <c r="D19" s="1" t="s">
        <v>221</v>
      </c>
      <c r="E19" s="2" t="s">
        <v>222</v>
      </c>
      <c r="F19" s="3" t="s">
        <v>223</v>
      </c>
      <c r="G19" s="3" t="s">
        <v>224</v>
      </c>
      <c r="H19" s="3" t="s">
        <v>225</v>
      </c>
      <c r="I19" t="s">
        <v>226</v>
      </c>
    </row>
    <row r="20" spans="1:15">
      <c r="E20" t="s">
        <v>227</v>
      </c>
      <c r="F20" t="s">
        <v>300</v>
      </c>
      <c r="G20" t="str">
        <f>角色!$E$10</f>
        <v>iam_role-10</v>
      </c>
      <c r="H20" t="str">
        <f>角色标签数据!$E$8</f>
        <v>iam_label-10</v>
      </c>
      <c r="I20" t="s">
        <v>228</v>
      </c>
    </row>
    <row r="21" spans="1:15">
      <c r="E21" t="s">
        <v>227</v>
      </c>
      <c r="F21" t="s">
        <v>300</v>
      </c>
      <c r="G21" t="str">
        <f>角色!$E$10</f>
        <v>iam_role-10</v>
      </c>
      <c r="H21" t="str">
        <f>角色标签数据!$E$9</f>
        <v>iam_label-11</v>
      </c>
      <c r="I21" t="s">
        <v>228</v>
      </c>
    </row>
    <row r="22" spans="1:15">
      <c r="E22" t="s">
        <v>227</v>
      </c>
      <c r="F22" t="s">
        <v>300</v>
      </c>
      <c r="G22" t="str">
        <f>角色!$E$10</f>
        <v>iam_role-10</v>
      </c>
      <c r="H22" t="str">
        <f>角色标签数据!$E$10</f>
        <v>iam_label-12</v>
      </c>
      <c r="I22" t="s">
        <v>228</v>
      </c>
    </row>
    <row r="23" spans="1:15">
      <c r="E23" t="s">
        <v>227</v>
      </c>
      <c r="F23" t="s">
        <v>300</v>
      </c>
      <c r="G23" t="str">
        <f>角色!$E$11</f>
        <v>iam_role-11</v>
      </c>
      <c r="H23" t="str">
        <f>角色标签数据!$E$8</f>
        <v>iam_label-10</v>
      </c>
      <c r="I23" t="s">
        <v>228</v>
      </c>
    </row>
    <row r="24" spans="1:15">
      <c r="E24" t="s">
        <v>227</v>
      </c>
      <c r="F24" t="s">
        <v>300</v>
      </c>
      <c r="G24" t="str">
        <f>角色!$E$11</f>
        <v>iam_role-11</v>
      </c>
      <c r="H24" t="str">
        <f>角色标签数据!$E$9</f>
        <v>iam_label-11</v>
      </c>
      <c r="I24" t="s">
        <v>228</v>
      </c>
    </row>
    <row r="25" spans="1:15">
      <c r="E25" t="s">
        <v>227</v>
      </c>
      <c r="F25" t="s">
        <v>300</v>
      </c>
      <c r="G25" t="str">
        <f>角色!$E$11</f>
        <v>iam_role-11</v>
      </c>
      <c r="H25" t="str">
        <f>角色标签数据!$E$13</f>
        <v>iam_label-15</v>
      </c>
      <c r="I25" t="s">
        <v>228</v>
      </c>
    </row>
    <row r="26" spans="1:15">
      <c r="E26" t="s">
        <v>227</v>
      </c>
      <c r="F26" t="s">
        <v>300</v>
      </c>
      <c r="G26" t="str">
        <f>角色!$E$12</f>
        <v>iam_role-12</v>
      </c>
      <c r="H26" t="str">
        <f>角色标签数据!$E$8</f>
        <v>iam_label-10</v>
      </c>
      <c r="I26" t="s">
        <v>228</v>
      </c>
    </row>
    <row r="27" spans="1:15">
      <c r="E27" t="s">
        <v>227</v>
      </c>
      <c r="F27" t="s">
        <v>300</v>
      </c>
      <c r="G27" t="str">
        <f>角色!$E$12</f>
        <v>iam_role-12</v>
      </c>
      <c r="H27" t="str">
        <f>角色标签数据!$E$11</f>
        <v>iam_label-13</v>
      </c>
      <c r="I27" t="s">
        <v>228</v>
      </c>
    </row>
    <row r="28" spans="1:15">
      <c r="E28" t="s">
        <v>227</v>
      </c>
      <c r="F28" t="s">
        <v>300</v>
      </c>
      <c r="G28" t="str">
        <f>角色!$E$12</f>
        <v>iam_role-12</v>
      </c>
      <c r="H28" t="str">
        <f>角色标签数据!$E$12</f>
        <v>iam_label-14</v>
      </c>
      <c r="I28" t="s">
        <v>228</v>
      </c>
    </row>
    <row r="29" spans="1:15">
      <c r="E29" t="s">
        <v>227</v>
      </c>
      <c r="F29" t="s">
        <v>300</v>
      </c>
      <c r="G29" t="str">
        <f>角色!$E$12</f>
        <v>iam_role-12</v>
      </c>
      <c r="H29" t="str">
        <f>角色标签数据!$E$16</f>
        <v>iam_label-18</v>
      </c>
      <c r="I29" t="s">
        <v>228</v>
      </c>
    </row>
    <row r="30" spans="1:15">
      <c r="E30" t="s">
        <v>227</v>
      </c>
      <c r="F30" t="s">
        <v>300</v>
      </c>
      <c r="G30" t="str">
        <f>角色!$E$13</f>
        <v>iam_role-13</v>
      </c>
      <c r="H30" t="str">
        <f>角色标签数据!$E$8</f>
        <v>iam_label-10</v>
      </c>
      <c r="I30" t="s">
        <v>228</v>
      </c>
    </row>
    <row r="31" spans="1:15">
      <c r="E31" t="s">
        <v>227</v>
      </c>
      <c r="F31" t="s">
        <v>300</v>
      </c>
      <c r="G31" t="str">
        <f>角色!$E$13</f>
        <v>iam_role-13</v>
      </c>
      <c r="H31" t="str">
        <f>角色标签数据!$E$11</f>
        <v>iam_label-13</v>
      </c>
      <c r="I31" t="s">
        <v>228</v>
      </c>
    </row>
    <row r="32" spans="1:15">
      <c r="E32" t="s">
        <v>227</v>
      </c>
      <c r="F32" t="s">
        <v>300</v>
      </c>
      <c r="G32" t="str">
        <f>角色!$E$13</f>
        <v>iam_role-13</v>
      </c>
      <c r="H32" t="str">
        <f>角色标签数据!$E$14</f>
        <v>iam_label-16</v>
      </c>
      <c r="I32" t="s">
        <v>228</v>
      </c>
    </row>
    <row r="33" spans="5:9">
      <c r="E33" t="s">
        <v>227</v>
      </c>
      <c r="F33" t="s">
        <v>300</v>
      </c>
      <c r="G33" t="str">
        <f>角色!$E$13</f>
        <v>iam_role-13</v>
      </c>
      <c r="H33" t="str">
        <f>角色标签数据!$E$17</f>
        <v>iam_label-19</v>
      </c>
      <c r="I33" t="s">
        <v>228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2021-02-01T06:33:51Z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