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<sst xmlns="http://schemas.openxmlformats.org/spreadsheetml/2006/main" count="721" uniqueCount="462">
  <si>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</si>
  <si>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</si>
  <si>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</si>
  <si>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</si>
  <si>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</si>
  <si>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</si>
  <si>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</si>
  <si>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</si>
  <si>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</si>
  <si>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</si>
  <si>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</si>
  <si>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</si>
  <si>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</si>
  <si>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</si>
  <si>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</si>
  <si>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</si>
  <si>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</si>
  <si>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</si>
  <si>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</si>
  <si>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</si>
  <si>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</si>
  <si>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</si>
  <si>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</si>
  <si>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</si>
  <si>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</si>
  <si>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</si>
  <si>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</si>
  <si>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</si>
  <si>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</si>
  <si>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</si>
  <si>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</si>
  <si>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</si>
  <si>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</si>
  <si>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</si>
  <si>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</si>
  <si>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</si>
  <si>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</si>
  <si>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</si>
  <si>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</si>
  <si>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</si>
  <si>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</si>
  <si>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</si>
  <si>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</si>
  <si>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</si>
  <si>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</si>
  <si>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</si>
  <si>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</si>
  <si>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</si>
  <si>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</si>
  <si>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</si>
  <si>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</si>
  <si>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</si>
  <si>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</si>
  <si>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</si>
  <si>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</si>
  <si>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</si>
  <si>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</si>
  <si>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</si>
  <si>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</si>
  <si>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</si>
  <si>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</si>
  <si>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</si>
  <si>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</si>
  <si>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</si>
  <si>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</si>
  <si>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</si>
  <si>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</si>
  <si>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</si>
  <si>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</si>
  <si>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</si>
  <si>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</si>
  <si>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</si>
  <si>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</si>
  <si>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</si>
  <si>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</si>
  <si>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</si>
  <si>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</si>
  <si>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</si>
  <si>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</si>
  <si>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</si>
  <si>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</si>
  <si>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</si>
  <si>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</si>
  <si>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</si>
  <si>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</si>
  <si>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</si>
  <si>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</si>
  <si>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</si>
  <si>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</si>
  <si>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</si>
  <si>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</si>
  <si>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</si>
  <si>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</si>
  <si>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</si>
  <si>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</si>
  <si>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</si>
  <si>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</si>
  <si>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</si>
  <si>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</si>
  <si>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</si>
  <si>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</si>
  <si>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</si>
  <si>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</si>
  <si>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</si>
  <si>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</si>
  <si>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</si>
  <si>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</si>
  <si>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</si>
  <si>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</si>
  <si>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</si>
  <si>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</si>
  <si>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</si>
  <si>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</si>
  <si>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</si>
  <si>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</si>
  <si>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</si>
  <si>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</si>
  <si>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</si>
  <si>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</si>
  <si>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</si>
  <si>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</si>
  <si>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</si>
  <si>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</si>
  <si>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</si>
  <si>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</si>
  <si>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</si>
  <si>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</si>
  <si>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</si>
  <si>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</si>
  <si>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</si>
  <si>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</si>
  <si>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</si>
  <si>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</si>
  <si>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</si>
  <si>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</si>
  <si>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</si>
  <si>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</si>
  <si>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</si>
  <si>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</si>
  <si>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</si>
  <si>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</si>
  <si>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</si>
  <si>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</si>
  <si>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</si>
  <si>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</si>
  <si>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</si>
  <si>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</si>
  <si>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</si>
  <si>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</si>
  <si>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</si>
  <si>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</si>
  <si>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</si>
  <si>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</si>
  <si>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</si>
  <si>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</si>
  <si>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</si>
  <si>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</si>
  <si>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</si>
  <si>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</si>
  <si>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</si>
  <si>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</si>
  <si>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</si>
  <si>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</si>
  <si>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</si>
  <si>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</si>
  <si>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</si>
  <si>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</si>
  <si>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</si>
  <si>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</si>
  <si>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</si>
  <si>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</si>
  <si>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</si>
  <si>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</si>
  <si>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</si>
  <si>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</si>
  <si>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</si>
  <si>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</si>
  <si>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</si>
  <si>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</si>
  <si>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</si>
  <si>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</si>
  <si>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</si>
  <si>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</si>
  <si>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</si>
  <si>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</si>
  <si>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</si>
  <si>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</si>
  <si>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</si>
  <si>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</si>
  <si>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</si>
  <si>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</si>
  <si>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</si>
  <si>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</si>
  <si>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</si>
  <si>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</si>
  <si>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</si>
  <si>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</si>
  <si>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</si>
  <si>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</si>
  <si>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</si>
  <si>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</si>
  <si>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</si>
  <si>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</si>
  <si>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</si>
  <si>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</si>
  <si>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</si>
  <si>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</si>
  <si>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</si>
  <si>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</si>
  <si>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</si>
  <si>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</si>
  <si>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</si>
  <si>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</si>
  <si>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</si>
  <si>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</si>
  <si>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</si>
  <si>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</si>
  <si>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</si>
  <si>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</si>
  <si>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</si>
  <si>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</si>
  <si>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</si>
  <si>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</si>
  <si>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</si>
  <si>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</si>
  <si>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</si>
  <si>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</si>
  <si>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</si>
  <si>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</si>
  <si>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</si>
  <si>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</si>
  <si>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</si>
  <si>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</si>
  <si>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</si>
  <si>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</si>
  <si>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</si>
  <si>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</si>
  <si>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</si>
  <si>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</si>
  <si>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</si>
  <si>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</si>
  <si>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</si>
  <si>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</si>
  <si>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</si>
  <si>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</si>
  <si>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</si>
  <si>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</si>
  <si>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</si>
  <si>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</si>
  <si>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</si>
  <si>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</si>
  <si>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</si>
  <si>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</si>
  <si>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</si>
  <si>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</si>
  <si>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</si>
  <si>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</si>
  <si>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</si>
  <si>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</si>
  <si>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</si>
  <si>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</si>
  <si>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</si>
  <si>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</si>
  <si>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</si>
  <si>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</si>
  <si>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</si>
  <si>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</si>
  <si>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</si>
  <si>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</si>
  <si>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</si>
  <si>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</si>
  <si>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</si>
  <si>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</si>
  <si>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</si>
  <si>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</si>
  <si>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</si>
  <si>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</si>
  <si>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</si>
  <si>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</si>
  <si>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</si>
  <si>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</si>
  <si>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</si>
  <si>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</si>
  <si>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</si>
  <si>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</si>
  <si>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</si>
  <si>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</si>
  <si>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</si>
  <si>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</si>
  <si>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</si>
  <si>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</si>
  <si>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</si>
  <si>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</si>
  <si>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</si>
  <si>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</si>
  <si>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</si>
  <si>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</si>
  <si>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</si>
  <si>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</si>
  <si>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</si>
  <si>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</si>
  <si>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</si>
  <si>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</si>
  <si>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</si>
  <si>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</si>
  <si>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</si>
  <si>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</si>
  <si>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</si>
  <si>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</si>
  <si>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</si>
  <si>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</si>
  <si>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</si>
  <si>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</si>
  <si>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# SonarMaven扫描指令
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
#Java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 Sonar Scanner扫描指令
#sonar-scanner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</si>
  <si>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</si>
  <si>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</si>
  <si>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</si>
  <si>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</si>
  <si>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</si>
  <si>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</si>
  <si>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</si>
  <si>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</si>
  <si>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</si>
  <si>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</si>
  <si>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</si>
  <si>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</si>
  <si>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</si>
  <si>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</si>
  <si>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</si>
  <si>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</si>
  <si>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</si>
  <si>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</si>
  <si>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</si>
  <si>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</si>
  <si>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</si>
  <si>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</si>
  <si>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</si>
  <si>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</si>
  <si>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</si>
  <si>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</si>
  <si>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</si>
  <si>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</si>
  <si>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</si>
  <si>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</si>
  <si>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</si>
  <si>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</si>
  <si>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</si>
  <si>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</si>
  <si>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</si>
  <si>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</si>
  <si>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</si>
  <si>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</si>
  <si>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# SonarMaven扫描指令
# 如果了配置maven仓库,运行时会下载settings.xml到根目录，此时可以使用-s settings.xml指定使用
#一、Java 8项目扫描指令
#使用java8进行编译，如果是多模块项目则使用install命令
#export JAVA_HOME=/opt/java/openjdk8
#mvn clean org.jacoco:jacoco-maven-plugin:prepare-agent verify -Dmaven.test.failure.ignore=true -DskipTests=${SONAR_SKIP_TEST_FLAG}
#使用java11进行扫描
#export JAVA_HOME=/opt/java/openjdk
#mvn sonar:sonar -Dsonar.host.url=${SONAR_URL} -Dsonar.login=${SONAR_LOGIN} -Dsonar.password=${SONAR_PASSWORD}  -Dsonar.projectKey=${SONAR_PROJECT_KEY} -Dsonar.qualitygate.wait=${SONAR_QUALITYGATE_WAIT_FLAG}
#Java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
# Sonar Scanner扫描指令
sonar-scanner -Dsonar.host.url=${SONAR_URL} -Dsonar.login=${SONAR_LOGIN} -Dsonar.password=${SONAR_PASSWORD} -Dsonar.projectKey=${SONAR_PROJECT_KEY} -Dsonar.sourceEncoding=UTF-8 -Dsonar.sources=${SONAR_SOURCES} -Dsonar.qualitygate.wait=${SONAR_QUALITYGATE_WAIT_FLAG}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</si>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</sst>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workbookViewId="0">
      <selection activeCell="K8" sqref="K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308</v>
      </c>
      <c r="E7" s="2" t="s">
        <v>53</v>
      </c>
      <c r="F7" s="6" t="s">
        <v>86</v>
      </c>
      <c r="G7" s="6" t="s">
        <v>83</v>
      </c>
      <c r="H7" t="s">
        <v>84</v>
      </c>
      <c r="I7" t="s">
        <v>309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310</v>
      </c>
      <c r="F8" s="6" t="s">
        <v>311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312</v>
      </c>
      <c r="K8" s="10" t="s">
        <v>313</v>
      </c>
      <c r="L8">
        <v>1</v>
      </c>
    </row>
    <row r="9" customFormat="1" ht="172.5" spans="1:12">
      <c r="A9" s="5"/>
      <c r="B9" s="6"/>
      <c r="C9" s="6"/>
      <c r="D9" s="1"/>
      <c r="E9" s="2" t="s">
        <v>314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315</v>
      </c>
      <c r="K9" s="10" t="s">
        <v>316</v>
      </c>
      <c r="L9">
        <v>1</v>
      </c>
    </row>
    <row r="10" customFormat="1" ht="293.25" spans="5:12">
      <c r="E10" s="6" t="s">
        <v>317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318</v>
      </c>
      <c r="K10" s="10" t="s">
        <v>319</v>
      </c>
      <c r="L10">
        <v>1</v>
      </c>
    </row>
    <row r="11" customFormat="1" spans="5:12">
      <c r="E11" s="6" t="s">
        <v>320</v>
      </c>
      <c r="F11" t="s">
        <v>321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322</v>
      </c>
      <c r="L11">
        <v>1</v>
      </c>
    </row>
    <row r="12" customFormat="1" spans="5:12">
      <c r="E12" s="6" t="s">
        <v>323</v>
      </c>
      <c r="F12" t="s">
        <v>324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325</v>
      </c>
      <c r="L12">
        <v>1</v>
      </c>
    </row>
    <row r="13" customFormat="1" ht="409.5" spans="5:12">
      <c r="E13" s="6" t="s">
        <v>326</v>
      </c>
      <c r="F13" t="s">
        <v>327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328</v>
      </c>
      <c r="K13" s="10" t="s">
        <v>329</v>
      </c>
      <c r="L13">
        <v>1</v>
      </c>
    </row>
    <row r="14" customFormat="1" ht="86.25" spans="5:12">
      <c r="E14" s="6" t="s">
        <v>330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331</v>
      </c>
      <c r="K14" s="10" t="s">
        <v>332</v>
      </c>
      <c r="L14">
        <v>1</v>
      </c>
    </row>
    <row r="15" customFormat="1" spans="5:12">
      <c r="E15" s="9" t="s">
        <v>333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334</v>
      </c>
      <c r="K15" t="s">
        <v>335</v>
      </c>
      <c r="L15">
        <v>1</v>
      </c>
    </row>
    <row r="16" customFormat="1" spans="5:12">
      <c r="E16" s="6" t="s">
        <v>336</v>
      </c>
      <c r="F16" t="s">
        <v>321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322</v>
      </c>
      <c r="L16">
        <v>1</v>
      </c>
    </row>
    <row r="17" customFormat="1" ht="189.75" spans="5:12">
      <c r="E17" s="6" t="s">
        <v>337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338</v>
      </c>
      <c r="K17" s="10" t="s">
        <v>339</v>
      </c>
      <c r="L17">
        <v>1</v>
      </c>
    </row>
    <row r="18" customFormat="1" spans="5:12">
      <c r="E18" s="9" t="s">
        <v>340</v>
      </c>
      <c r="F18" t="s">
        <v>341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342</v>
      </c>
      <c r="L18">
        <v>1</v>
      </c>
    </row>
    <row r="19" customFormat="1" ht="224.25" spans="5:12">
      <c r="E19" s="6" t="s">
        <v>343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344</v>
      </c>
      <c r="K19" s="10" t="s">
        <v>345</v>
      </c>
      <c r="L19">
        <v>1</v>
      </c>
    </row>
    <row r="20" customFormat="1" ht="241.5" spans="5:12">
      <c r="E20" s="6" t="s">
        <v>346</v>
      </c>
      <c r="F20" s="10" t="s">
        <v>347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348</v>
      </c>
      <c r="K20" s="10" t="s">
        <v>349</v>
      </c>
      <c r="L20">
        <v>1</v>
      </c>
    </row>
    <row r="21" customFormat="1" ht="47" customHeight="1" spans="5:12">
      <c r="E21" s="6" t="s">
        <v>350</v>
      </c>
      <c r="F21" t="s">
        <v>351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312</v>
      </c>
      <c r="K21" s="10" t="s">
        <v>352</v>
      </c>
      <c r="L21">
        <v>1</v>
      </c>
    </row>
    <row r="22" customFormat="1" ht="293.25" spans="5:12">
      <c r="E22" s="6" t="s">
        <v>353</v>
      </c>
      <c r="F22" t="s">
        <v>354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355</v>
      </c>
      <c r="K22" s="10" t="s">
        <v>356</v>
      </c>
      <c r="L22">
        <v>1</v>
      </c>
    </row>
    <row r="23" customFormat="1" ht="48" customHeight="1" spans="5:12">
      <c r="E23" s="6" t="s">
        <v>357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358</v>
      </c>
      <c r="K23" s="10" t="s">
        <v>359</v>
      </c>
      <c r="L23">
        <v>1</v>
      </c>
    </row>
    <row r="24" ht="224.25" spans="5:12">
      <c r="E24" t="s">
        <v>360</v>
      </c>
      <c r="F24" t="s">
        <v>361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362</v>
      </c>
      <c r="L24">
        <v>1</v>
      </c>
    </row>
    <row r="25" spans="5:12">
      <c r="E25" t="s">
        <v>363</v>
      </c>
      <c r="F25" t="s">
        <v>364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365</v>
      </c>
      <c r="K25" t="s">
        <v>365</v>
      </c>
      <c r="L25">
        <v>1</v>
      </c>
    </row>
    <row r="28" spans="4:8">
      <c r="D28" t="s">
        <v>366</v>
      </c>
      <c r="E28" t="s">
        <v>53</v>
      </c>
      <c r="F28" t="s">
        <v>267</v>
      </c>
      <c r="G28" t="s">
        <v>367</v>
      </c>
      <c r="H28" t="s">
        <v>119</v>
      </c>
    </row>
    <row r="29" spans="5:8">
      <c r="E29" t="s">
        <v>368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369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370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371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372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373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374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375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376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377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378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379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380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381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382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383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384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385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386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387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388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389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390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391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392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393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394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395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396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397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398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399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400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401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402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403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404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405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406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407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408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409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410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411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412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413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414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zoomScale="70" zoomScaleNormal="70" workbookViewId="0">
      <selection activeCell="F36" sqref="F3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415</v>
      </c>
      <c r="D7" s="1" t="s">
        <v>416</v>
      </c>
      <c r="E7" s="2" t="s">
        <v>53</v>
      </c>
      <c r="F7" s="2" t="s">
        <v>367</v>
      </c>
      <c r="G7" s="6" t="s">
        <v>417</v>
      </c>
      <c r="H7" s="6" t="s">
        <v>418</v>
      </c>
      <c r="I7" s="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customFormat="1" spans="5:9">
      <c r="E8" s="6" t="s">
        <v>426</v>
      </c>
      <c r="F8" s="6" t="str">
        <f>流水线步骤模板!E8</f>
        <v>devops_ci_template_step-1</v>
      </c>
      <c r="G8" s="7" t="s">
        <v>427</v>
      </c>
      <c r="H8" s="6">
        <v>1</v>
      </c>
      <c r="I8" s="7" t="s">
        <v>428</v>
      </c>
    </row>
    <row r="9" customFormat="1" spans="5:10">
      <c r="E9" s="6" t="s">
        <v>429</v>
      </c>
      <c r="F9" s="6" t="str">
        <f>流水线步骤模板!E21</f>
        <v>devops_ci_template_step-14</v>
      </c>
      <c r="G9" s="6" t="s">
        <v>430</v>
      </c>
      <c r="H9" s="6">
        <v>1</v>
      </c>
      <c r="I9" t="s">
        <v>428</v>
      </c>
      <c r="J9" t="s">
        <v>431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432</v>
      </c>
      <c r="E14" t="s">
        <v>53</v>
      </c>
      <c r="F14" s="2" t="s">
        <v>367</v>
      </c>
      <c r="G14" t="s">
        <v>433</v>
      </c>
      <c r="H14" t="s">
        <v>434</v>
      </c>
      <c r="I14" t="s">
        <v>435</v>
      </c>
      <c r="J14" t="s">
        <v>436</v>
      </c>
      <c r="K14" t="s">
        <v>437</v>
      </c>
      <c r="L14" t="s">
        <v>438</v>
      </c>
      <c r="M14" t="s">
        <v>439</v>
      </c>
      <c r="N14" t="s">
        <v>440</v>
      </c>
    </row>
    <row r="15" spans="5:11">
      <c r="E15" t="s">
        <v>441</v>
      </c>
      <c r="F15" t="str">
        <f>流水线步骤模板!E11</f>
        <v>devops_ci_template_step-4</v>
      </c>
      <c r="G15" t="s">
        <v>442</v>
      </c>
      <c r="H15" t="s">
        <v>443</v>
      </c>
      <c r="I15">
        <v>0</v>
      </c>
      <c r="J15">
        <v>0</v>
      </c>
      <c r="K15">
        <v>0</v>
      </c>
    </row>
    <row r="16" spans="5:11">
      <c r="E16" t="s">
        <v>444</v>
      </c>
      <c r="F16" t="str">
        <f>流水线步骤模板!E16</f>
        <v>devops_ci_template_step-9</v>
      </c>
      <c r="G16" t="s">
        <v>445</v>
      </c>
      <c r="H16" t="s">
        <v>446</v>
      </c>
      <c r="I16">
        <v>0</v>
      </c>
      <c r="J16">
        <v>0</v>
      </c>
      <c r="K16">
        <v>0</v>
      </c>
    </row>
    <row r="18" spans="4:8">
      <c r="D18" t="s">
        <v>447</v>
      </c>
      <c r="E18" t="s">
        <v>53</v>
      </c>
      <c r="F18" t="s">
        <v>448</v>
      </c>
      <c r="G18" t="s">
        <v>449</v>
      </c>
      <c r="H18" t="s">
        <v>450</v>
      </c>
    </row>
    <row r="21" spans="4:10">
      <c r="D21" t="s">
        <v>451</v>
      </c>
      <c r="E21" t="s">
        <v>53</v>
      </c>
      <c r="F21" t="s">
        <v>452</v>
      </c>
      <c r="G21" t="s">
        <v>453</v>
      </c>
      <c r="H21" t="s">
        <v>454</v>
      </c>
      <c r="I21" t="s">
        <v>455</v>
      </c>
      <c r="J21" t="s">
        <v>456</v>
      </c>
    </row>
    <row r="24" spans="4:6">
      <c r="D24" t="s">
        <v>457</v>
      </c>
      <c r="E24" s="2" t="s">
        <v>53</v>
      </c>
      <c r="F24" s="2" t="s">
        <v>367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458</v>
      </c>
      <c r="E27" s="2" t="s">
        <v>53</v>
      </c>
      <c r="F27" s="2" t="s">
        <v>367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459</v>
      </c>
      <c r="E30" s="2" t="s">
        <v>53</v>
      </c>
      <c r="F30" s="2" t="s">
        <v>367</v>
      </c>
      <c r="G30" s="8" t="s">
        <v>460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461</v>
      </c>
      <c r="E34" s="2" t="s">
        <v>53</v>
      </c>
      <c r="F34" s="2" t="s">
        <v>367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8"/>
  <sheetViews>
    <sheetView zoomScale="70" zoomScaleNormal="70" topLeftCell="A9" workbookViewId="0">
      <selection activeCell="H15" sqref="H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 spans="5:15">
      <c r="E33" t="s">
        <v>261</v>
      </c>
      <c r="F33" t="s">
        <v>262</v>
      </c>
      <c r="G33" t="str">
        <f>流水线模板任务分组!E8</f>
        <v>devops_ci_template_job_group-1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263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E20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E20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E15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E21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9" t="s">
        <v>277</v>
      </c>
      <c r="F45" t="str">
        <f>流水线阶段模板!E14</f>
        <v>devops_ci_template_stage-7</v>
      </c>
      <c r="G45" t="str">
        <f>E15</f>
        <v>devops_ci_template_job-17</v>
      </c>
    </row>
    <row r="46" spans="5:7">
      <c r="E46" s="9" t="s">
        <v>278</v>
      </c>
      <c r="F46" t="str">
        <f>流水线阶段模板!E14</f>
        <v>devops_ci_template_stage-7</v>
      </c>
      <c r="G46" t="str">
        <f>E21</f>
        <v>devops_ci_template_job-23</v>
      </c>
    </row>
    <row r="47" spans="5:7">
      <c r="E47" s="9" t="s">
        <v>279</v>
      </c>
      <c r="F47" t="str">
        <f>流水线阶段模板!E15</f>
        <v>devops_ci_template_stage-8</v>
      </c>
      <c r="G47" t="str">
        <f>E12</f>
        <v>devops_ci_template_job-12</v>
      </c>
    </row>
    <row r="48" spans="5:7">
      <c r="E48" s="6" t="s">
        <v>280</v>
      </c>
      <c r="F48" t="str">
        <f>流水线阶段模板!E16</f>
        <v>devops_ci_template_stage-9</v>
      </c>
      <c r="G48" t="str">
        <f>E15</f>
        <v>devops_ci_template_job-17</v>
      </c>
    </row>
    <row r="49" spans="5:7">
      <c r="E49" t="s">
        <v>281</v>
      </c>
      <c r="F49" t="str">
        <f>流水线阶段模板!E16</f>
        <v>devops_ci_template_stage-9</v>
      </c>
      <c r="G49" t="str">
        <f>E22</f>
        <v>devops_ci_template_job-24</v>
      </c>
    </row>
    <row r="50" spans="5:7">
      <c r="E50" t="s">
        <v>282</v>
      </c>
      <c r="F50" t="str">
        <f>流水线阶段模板!E17</f>
        <v>devops_ci_template_stage-10</v>
      </c>
      <c r="G50" t="str">
        <f>E13</f>
        <v>devops_ci_template_job-15</v>
      </c>
    </row>
    <row r="51" spans="5:7">
      <c r="E51" t="s">
        <v>283</v>
      </c>
      <c r="F51" t="str">
        <f>流水线阶段模板!E18</f>
        <v>devops_ci_template_stage-11</v>
      </c>
      <c r="G51" t="str">
        <f>E15</f>
        <v>devops_ci_template_job-17</v>
      </c>
    </row>
    <row r="52" spans="5:7">
      <c r="E52" t="s">
        <v>284</v>
      </c>
      <c r="F52" t="str">
        <f>流水线阶段模板!E18</f>
        <v>devops_ci_template_stage-11</v>
      </c>
      <c r="G52" t="str">
        <f>E22</f>
        <v>devops_ci_template_job-24</v>
      </c>
    </row>
    <row r="53" spans="5:7">
      <c r="E53" s="6" t="s">
        <v>285</v>
      </c>
      <c r="F53" t="str">
        <f>流水线阶段模板!E19</f>
        <v>devops_ci_template_stage-12</v>
      </c>
      <c r="G53" t="str">
        <f>E14</f>
        <v>devops_ci_template_job-16</v>
      </c>
    </row>
    <row r="54" spans="5:7">
      <c r="E54" t="s">
        <v>286</v>
      </c>
      <c r="F54" t="str">
        <f>流水线阶段模板!E20</f>
        <v>devops_ci_template_stage-13</v>
      </c>
      <c r="G54" t="str">
        <f>E15</f>
        <v>devops_ci_template_job-17</v>
      </c>
    </row>
    <row r="55" spans="5:7">
      <c r="E55" t="s">
        <v>287</v>
      </c>
      <c r="F55" t="str">
        <f>流水线阶段模板!E21</f>
        <v>devops_ci_template_stage-14</v>
      </c>
      <c r="G55" t="str">
        <f>E16</f>
        <v>devops_ci_template_job-18</v>
      </c>
    </row>
    <row r="56" spans="5:7">
      <c r="E56" t="s">
        <v>288</v>
      </c>
      <c r="F56" t="str">
        <f>流水线阶段模板!E22</f>
        <v>devops_ci_template_stage-15</v>
      </c>
      <c r="G56" t="str">
        <f>E15</f>
        <v>devops_ci_template_job-17</v>
      </c>
    </row>
    <row r="57" spans="5:7">
      <c r="E57" t="s">
        <v>289</v>
      </c>
      <c r="F57" t="str">
        <f>流水线阶段模板!E23</f>
        <v>devops_ci_template_stage-16</v>
      </c>
      <c r="G57" t="str">
        <f>E17</f>
        <v>devops_ci_template_job-19</v>
      </c>
    </row>
    <row r="58" spans="5:7">
      <c r="E58" t="s">
        <v>290</v>
      </c>
      <c r="F58" t="str">
        <f>流水线阶段模板!E24</f>
        <v>devops_ci_template_stage-17</v>
      </c>
      <c r="G58" t="str">
        <f>E18</f>
        <v>devops_ci_template_job-20</v>
      </c>
    </row>
    <row r="59" spans="5:7">
      <c r="E59" t="s">
        <v>291</v>
      </c>
      <c r="F59" t="str">
        <f>流水线阶段模板!E25</f>
        <v>devops_ci_template_stage-18</v>
      </c>
      <c r="G59" t="str">
        <f>E27</f>
        <v>devops_ci_template_job-29</v>
      </c>
    </row>
    <row r="60" s="12" customFormat="1" spans="5:7">
      <c r="E60" s="12" t="s">
        <v>292</v>
      </c>
      <c r="F60" s="12" t="str">
        <f>流水线阶段模板!E26</f>
        <v>devops_ci_template_stage-19</v>
      </c>
      <c r="G60" s="12" t="str">
        <f>E29</f>
        <v>devops_ci_template_job-31</v>
      </c>
    </row>
    <row r="61" s="12" customFormat="1" spans="5:7">
      <c r="E61" s="12" t="s">
        <v>293</v>
      </c>
      <c r="F61" s="12" t="str">
        <f>流水线阶段模板!E27</f>
        <v>devops_ci_template_stage-20</v>
      </c>
      <c r="G61" s="12" t="str">
        <f>E32</f>
        <v>devops_ci_template_job-34</v>
      </c>
    </row>
    <row r="62" s="12" customFormat="1" spans="5:7">
      <c r="E62" s="12" t="s">
        <v>294</v>
      </c>
      <c r="F62" s="12" t="str">
        <f>流水线阶段模板!E28</f>
        <v>devops_ci_template_stage-21</v>
      </c>
      <c r="G62" s="12" t="str">
        <f>E29</f>
        <v>devops_ci_template_job-31</v>
      </c>
    </row>
    <row r="63" s="12" customFormat="1" spans="5:7">
      <c r="E63" s="12" t="s">
        <v>295</v>
      </c>
      <c r="F63" s="12" t="str">
        <f>流水线阶段模板!E29</f>
        <v>devops_ci_template_stage-22</v>
      </c>
      <c r="G63" s="12" t="str">
        <f>E29</f>
        <v>devops_ci_template_job-31</v>
      </c>
    </row>
    <row r="64" s="12" customFormat="1" spans="5:7">
      <c r="E64" s="12" t="s">
        <v>296</v>
      </c>
      <c r="F64" s="12" t="str">
        <f>流水线阶段模板!E30</f>
        <v>devops_ci_template_stage-23</v>
      </c>
      <c r="G64" s="12" t="str">
        <f>E32</f>
        <v>devops_ci_template_job-34</v>
      </c>
    </row>
    <row r="65" s="12" customFormat="1" spans="5:7">
      <c r="E65" s="12" t="s">
        <v>297</v>
      </c>
      <c r="F65" s="12" t="str">
        <f>流水线阶段模板!E31</f>
        <v>devops_ci_template_stage-24</v>
      </c>
      <c r="G65" s="12" t="str">
        <f>E29</f>
        <v>devops_ci_template_job-31</v>
      </c>
    </row>
    <row r="66" s="12" customFormat="1" spans="5:7">
      <c r="E66" s="12" t="s">
        <v>298</v>
      </c>
      <c r="F66" s="12" t="str">
        <f>流水线阶段模板!E32</f>
        <v>devops_ci_template_stage-25</v>
      </c>
      <c r="G66" s="12" t="str">
        <f>E29</f>
        <v>devops_ci_template_job-31</v>
      </c>
    </row>
    <row r="67" s="12" customFormat="1" spans="5:7">
      <c r="E67" s="12" t="s">
        <v>299</v>
      </c>
      <c r="F67" s="12" t="str">
        <f>流水线阶段模板!E33</f>
        <v>devops_ci_template_stage-26</v>
      </c>
      <c r="G67" s="12" t="str">
        <f>E29</f>
        <v>devops_ci_template_job-31</v>
      </c>
    </row>
    <row r="68" s="12" customFormat="1" spans="5:7">
      <c r="E68" s="12" t="s">
        <v>300</v>
      </c>
      <c r="F68" s="12" t="str">
        <f>流水线阶段模板!E34</f>
        <v>devops_ci_template_stage-27</v>
      </c>
      <c r="G68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301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302</v>
      </c>
      <c r="F8" s="6" t="s">
        <v>58</v>
      </c>
      <c r="G8" s="6">
        <v>1</v>
      </c>
    </row>
    <row r="9" customFormat="1" spans="5:7">
      <c r="E9" s="6" t="s">
        <v>303</v>
      </c>
      <c r="F9" t="s">
        <v>126</v>
      </c>
      <c r="G9">
        <v>1</v>
      </c>
    </row>
    <row r="10" customFormat="1" spans="5:7">
      <c r="E10" s="6" t="s">
        <v>304</v>
      </c>
      <c r="F10" s="11" t="s">
        <v>165</v>
      </c>
      <c r="G10">
        <v>1</v>
      </c>
    </row>
    <row r="11" customFormat="1" spans="5:7">
      <c r="E11" s="6" t="s">
        <v>305</v>
      </c>
      <c r="F11" s="6" t="s">
        <v>217</v>
      </c>
      <c r="G11">
        <v>1</v>
      </c>
    </row>
    <row r="12" customFormat="1" spans="5:7">
      <c r="E12" s="6" t="s">
        <v>306</v>
      </c>
      <c r="F12" s="6" t="s">
        <v>307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2023-04-12T06:08:10Z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