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firstSheet="2" activeTab="9"/>
  </bookViews>
  <sheets>
    <sheet name="README" sheetId="1" r:id="rId1"/>
    <sheet name="应用模板" sheetId="2" r:id="rId2"/>
    <sheet name="编程语言" sheetId="3" r:id="rId3"/>
    <sheet name="流水线模板" sheetId="4" r:id="rId4"/>
    <sheet name="流水线ci变量" sheetId="5" r:id="rId5"/>
    <sheet name="流水线阶段模板" sheetId="6" r:id="rId6"/>
    <sheet name="流水线模板任务分组" sheetId="8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<sst xmlns="http://schemas.openxmlformats.org/spreadsheetml/2006/main" count="415" uniqueCount="244">
  <si>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</si>
  <si>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</si>
  <si>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</si>
  <si>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</si>
  <si>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</si>
  <si>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</si>
  <si>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</si>
  <si>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</si>
  <si>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</si>
  <si>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</si>
  <si>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</si>
  <si>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</si>
  <si>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</si>
  <si>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</si>
  <si>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</si>
  <si>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</si>
  <si>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</si>
  <si>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</si>
  <si>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</si>
  <si>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</si>
  <si>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</si>
  <si>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</si>
  <si>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</si>
  <si>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</si>
  <si>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</si>
  <si>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</si>
  <si>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</si>
  <si>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</si>
  <si>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</si>
  <si>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</si>
  <si>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</si>
  <si>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</si>
  <si>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</si>
  <si>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</si>
  <si>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</si>
  <si>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</si>
  <si>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</si>
  <si>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</si>
  <si>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</si>
  <si>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</si>
  <si>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</si>
  <si>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</si>
  <si>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</si>
  <si>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</si>
  <si>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</si>
  <si>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</si>
  <si>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</si>
  <si>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</si>
  <si>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</si>
  <si>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</si>
  <si>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2020-06-23</t>
  </si>
  <si>
    <t>choerodon</t>
  </si>
  <si>
    <t>应用模板</t>
  </si>
  <si>
    <t>devops_app_template</t>
  </si>
  <si>
    <t>*id</t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</si>
  <si>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source_id</t>
    </r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</si>
  <si>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source_type</t>
    </r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</si>
  <si>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name</t>
    </r>
  </si>
  <si>
    <t>#code</t>
  </si>
  <si>
    <r>
      <rPr>
        <sz val="12"/>
        <color rgb="FF000000"/>
        <rFont val="微软雅黑"/>
        <charset val="134"/>
      </rPr>
      <t>t</t>
    </r>
    <r>
      <rPr>
        <sz val="12"/>
        <color rgb="FF000000"/>
        <rFont val="微软雅黑"/>
        <charset val="134"/>
      </rPr>
      <t>ype</t>
    </r>
  </si>
  <si>
    <t>enable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</si>
  <si>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tatus</t>
    </r>
  </si>
  <si>
    <t>remark</t>
  </si>
  <si>
    <t>devops_app_template-1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</si>
  <si>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</si>
  <si>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MicroServiceFront</t>
  </si>
  <si>
    <t>microservicefront</t>
  </si>
  <si>
    <t>P</t>
  </si>
  <si>
    <t>S</t>
  </si>
  <si>
    <t>前端模板（一般用于创建普通类型应用服务）</t>
  </si>
  <si>
    <t>devops_app_template-2</t>
  </si>
  <si>
    <t>MicroService</t>
  </si>
  <si>
    <t>microservice</t>
  </si>
  <si>
    <t>基于ChoerodonFramework和SpringCloud的微服务结构的后端模板（一般用于创建普通类型应用服务） </t>
  </si>
  <si>
    <t>devops_app_template-3</t>
  </si>
  <si>
    <t>SpringBoot</t>
  </si>
  <si>
    <t>springboot</t>
  </si>
  <si>
    <t>基于SpringBoot的服务模板（一般用于创建普通类型应用服务）</t>
  </si>
  <si>
    <t>devops_app_template-4</t>
  </si>
  <si>
    <t>JavaLib</t>
  </si>
  <si>
    <t>javalib</t>
  </si>
  <si>
    <t>Java Library开发的模板（一般用于创建普通类型应用服务）  </t>
  </si>
  <si>
    <t>devops_app_template-5</t>
  </si>
  <si>
    <t>GoTemplate</t>
  </si>
  <si>
    <t>gotemplate</t>
  </si>
  <si>
    <t>Golang开发模板（一般用于创建普通类型应用服务）</t>
  </si>
  <si>
    <t>devops_app_template-6</t>
  </si>
  <si>
    <t>choerodonMochaTemplate</t>
  </si>
  <si>
    <t>mochatemplate</t>
  </si>
  <si>
    <t xml:space="preserve">基于Mocha的前端测试框架（一般用于创建测试类型服务）     </t>
  </si>
  <si>
    <t>devops_app_template-7</t>
  </si>
  <si>
    <t>choerodonTestngSeleniumTemplate</t>
  </si>
  <si>
    <t>testngseleniumtemplate</t>
  </si>
  <si>
    <t>基于TestNG和Selenium的测试服务模板，可以用于测试前端页面（一般用于创建测试类型服务） </t>
  </si>
  <si>
    <t>devops_app_template-8</t>
  </si>
  <si>
    <t>choerodonTestngTemplate</t>
  </si>
  <si>
    <t>testngtemplate</t>
  </si>
  <si>
    <t>基于TestNG的测试服务模板，用于 API 测试（一般用于创建测试类型服务） </t>
  </si>
  <si>
    <t>编程语言</t>
  </si>
  <si>
    <t>devops_pipeline_template_language</t>
  </si>
  <si>
    <t>#built_in</t>
  </si>
  <si>
    <t>#language</t>
  </si>
  <si>
    <t>devops_pipeline_template_language-1</t>
  </si>
  <si>
    <t>java</t>
  </si>
  <si>
    <t>devops_pipeline_template_language-2</t>
  </si>
  <si>
    <t>go</t>
  </si>
  <si>
    <t>devops_pipeline_template_language-3</t>
  </si>
  <si>
    <t>node.js</t>
  </si>
  <si>
    <t>流水线模板</t>
  </si>
  <si>
    <t>devops_pipeline_template</t>
  </si>
  <si>
    <t>#source_id</t>
  </si>
  <si>
    <t>#source_type</t>
  </si>
  <si>
    <t>#name</t>
  </si>
  <si>
    <t>#template_language_id</t>
  </si>
  <si>
    <t>version_name</t>
  </si>
  <si>
    <t>runner_images</t>
  </si>
  <si>
    <t>devops_pipeline_template-1</t>
  </si>
  <si>
    <t>site</t>
  </si>
  <si>
    <t>Java(Maven构建)+构建镜像+容器部署</t>
  </si>
  <si>
    <t>devops_pipeline_template-2</t>
  </si>
  <si>
    <t>Java(Maven构建)+构建+主机部署</t>
  </si>
  <si>
    <t>devops_pipeline_template-3</t>
  </si>
  <si>
    <t>Node.js(Npm构建)+构建镜像+容器部署</t>
  </si>
  <si>
    <t>devops_pipeline_template-4</t>
  </si>
  <si>
    <t>Node.js(Npm构建)：构建+主机部署</t>
  </si>
  <si>
    <t>devops_pipeline_template-5</t>
  </si>
  <si>
    <t>Go构建镜像+发布Chart+容器部署</t>
  </si>
  <si>
    <t>devops_pipeline_template-6</t>
  </si>
  <si>
    <t>Go构建+主机部署</t>
  </si>
  <si>
    <t>流水线ci变量</t>
  </si>
  <si>
    <t>devops_pipeline_template_ci_variable</t>
  </si>
  <si>
    <t>#pipeline_template_id</t>
  </si>
  <si>
    <t>#variable_key</t>
  </si>
  <si>
    <t>#variable_value</t>
  </si>
  <si>
    <t>流水线阶段模板</t>
  </si>
  <si>
    <t>devops_pipeline_template_stage</t>
  </si>
  <si>
    <t>devops_pipeline_template_stage-1</t>
  </si>
  <si>
    <t>代码扫描</t>
  </si>
  <si>
    <t>devops_pipeline_template_stage-2</t>
  </si>
  <si>
    <t>构建</t>
  </si>
  <si>
    <t>流水线模板任务分组</t>
  </si>
  <si>
    <t>devops_pipeline_template_job_group</t>
  </si>
  <si>
    <t>name</t>
  </si>
  <si>
    <t>source_id</t>
  </si>
  <si>
    <t>source_type</t>
  </si>
  <si>
    <t>type</t>
  </si>
  <si>
    <t>devops_pipeline_template_job_group-1</t>
  </si>
  <si>
    <t>build</t>
  </si>
  <si>
    <t>devops_pipeline_template_job_group-2</t>
  </si>
  <si>
    <t>镜像构建</t>
  </si>
  <si>
    <t>docker-build</t>
  </si>
  <si>
    <t>devops_pipeline_template_job_group-3</t>
  </si>
  <si>
    <t>code-scann</t>
  </si>
  <si>
    <t>devops_pipeline_template_job_group-4</t>
  </si>
  <si>
    <t>单元测试</t>
  </si>
  <si>
    <t>unit-test</t>
  </si>
  <si>
    <t>devops_pipeline_template_job_group-5</t>
  </si>
  <si>
    <t>测试构建</t>
  </si>
  <si>
    <t>test-build</t>
  </si>
  <si>
    <t>流水线任务模板</t>
  </si>
  <si>
    <t>devops_pipeline_template_job</t>
  </si>
  <si>
    <t>#group_id</t>
  </si>
  <si>
    <t>built_in</t>
  </si>
  <si>
    <t>is_to_upload</t>
  </si>
  <si>
    <t>is_to_download</t>
  </si>
  <si>
    <t>devops_pipeline_template_job-1</t>
  </si>
  <si>
    <t>代码检查</t>
  </si>
  <si>
    <t>devops_pipeline_template_job-2</t>
  </si>
  <si>
    <t>devops_pipeline_template_job-3</t>
  </si>
  <si>
    <t>Java镜像构建</t>
  </si>
  <si>
    <t>阶段任务关系表</t>
  </si>
  <si>
    <t>devops_pipeline_template_stage_job_rel</t>
  </si>
  <si>
    <t>pipeline_template_stage_id</t>
  </si>
  <si>
    <t>pipeline_template_job_id</t>
  </si>
  <si>
    <t>devops_pipeline_template_stage_job_rel-1</t>
  </si>
  <si>
    <t>devops_pipeline_template_stage_job_rel-2</t>
  </si>
  <si>
    <t>devops_pipeline_template_stage_job_rel-3</t>
  </si>
  <si>
    <t>devops_pipeline_template_step_category</t>
  </si>
  <si>
    <t>devops_pipeline_template_step_category-1</t>
  </si>
  <si>
    <t>devops_pipeline_template_step_category-2</t>
  </si>
  <si>
    <t>devops_pipeline_template_step_category-3</t>
  </si>
  <si>
    <t>code-check</t>
  </si>
  <si>
    <t>devops_pipeline_template_step_category-4</t>
  </si>
  <si>
    <t>上传</t>
  </si>
  <si>
    <t>uplod</t>
  </si>
  <si>
    <t>devops_pipeline_template_step</t>
  </si>
  <si>
    <t>category_id</t>
  </si>
  <si>
    <t>step_type</t>
  </si>
  <si>
    <t>script</t>
  </si>
  <si>
    <t>step_config_id</t>
  </si>
  <si>
    <t>devops_pipeline_template_step-1</t>
  </si>
  <si>
    <t>SonarQube代码检查</t>
  </si>
  <si>
    <t>sonar</t>
  </si>
  <si>
    <t>devops_pipeline_template_step-2</t>
  </si>
  <si>
    <t>Maven单元测试</t>
  </si>
  <si>
    <t>maven_unit_test</t>
  </si>
  <si>
    <t>Maven构建</t>
  </si>
  <si>
    <t>maven_build</t>
  </si>
  <si>
    <t>Npm构建</t>
  </si>
  <si>
    <t>npm_build</t>
  </si>
  <si>
    <t>devops_pipeline_template_step-3</t>
  </si>
  <si>
    <t>Go构建</t>
  </si>
  <si>
    <t>go_build</t>
  </si>
  <si>
    <t>devops_pipeline_template_step-4</t>
  </si>
  <si>
    <t>Docker构建</t>
  </si>
  <si>
    <t>docker_build</t>
  </si>
  <si>
    <t>devops_pipeline_template_step-5</t>
  </si>
  <si>
    <t>Maven发布</t>
  </si>
  <si>
    <t>maven_publish</t>
  </si>
  <si>
    <t>devops_pipeline_template_step-6</t>
  </si>
  <si>
    <t>devops_pipeline_template_step-7</t>
  </si>
  <si>
    <t>Go单元测试</t>
  </si>
  <si>
    <t>go_unit_test</t>
  </si>
  <si>
    <t>devops_pipeline_template_step-8</t>
  </si>
  <si>
    <t>Node.js单元测试</t>
  </si>
  <si>
    <t>npm_unit_test</t>
  </si>
  <si>
    <t>devops_pipeline_template_step-10</t>
  </si>
  <si>
    <t>上传Chart至猪齿鱼</t>
  </si>
  <si>
    <t>upload_chart</t>
  </si>
  <si>
    <t>devops_pipeline_template_step-11</t>
  </si>
  <si>
    <t>上传Jar包至制品库</t>
  </si>
  <si>
    <t>upload_jar</t>
  </si>
  <si>
    <t>devops_pipeline_template_step-12</t>
  </si>
  <si>
    <t>上传Npm包至制品库</t>
  </si>
  <si>
    <t>upload_npm</t>
  </si>
  <si>
    <t>devops_pipeline_template_job_step_rel</t>
  </si>
  <si>
    <t>pipeline_template_step_id</t>
  </si>
  <si>
    <t>sequence</t>
  </si>
  <si>
    <t>devops_pipeline_template_job_step_rel-1</t>
  </si>
  <si>
    <t>devops_pipeline_template_job_step_rel-2</t>
  </si>
  <si>
    <t>devops_pipeline_template_job_step_rel-3</t>
  </si>
  <si>
    <t>devops_pipeline_template_job_step_rel-4</t>
  </si>
  <si>
    <t>步骤执行参数</t>
  </si>
  <si>
    <t>devops_pipeline_template_sonar_config</t>
  </si>
  <si>
    <t>scanner_type</t>
  </si>
  <si>
    <t>skipTests</t>
  </si>
  <si>
    <t>sources</t>
  </si>
  <si>
    <t>sonar_url</t>
  </si>
  <si>
    <t>auth_type</t>
  </si>
  <si>
    <t>username</t>
  </si>
  <si>
    <t>password</t>
  </si>
  <si>
    <t>token</t>
  </si>
  <si>
    <t>devops_pipeline_template_sonar_config-1</t>
  </si>
  <si>
    <t>sonarmaven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</si>
</sst>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8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36" borderId="17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25" borderId="13" applyNumberFormat="0" applyAlignment="0" applyProtection="0">
      <alignment vertical="center"/>
    </xf>
    <xf numFmtId="0" fontId="25" fillId="25" borderId="10" applyNumberFormat="0" applyAlignment="0" applyProtection="0">
      <alignment vertical="center"/>
    </xf>
    <xf numFmtId="0" fontId="31" fillId="35" borderId="16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5" workbookViewId="0">
      <selection activeCell="C10" sqref="C10"/>
    </sheetView>
  </sheetViews>
  <sheetFormatPr defaultColWidth="9" defaultRowHeight="17.4" outlineLevelCol="7"/>
  <cols>
    <col min="1" max="1" width="15.5833333333333" style="9" customWidth="1"/>
    <col min="2" max="2" width="10.3333333333333" style="10" customWidth="1"/>
    <col min="3" max="3" width="28.0833333333333" customWidth="1"/>
    <col min="4" max="4" width="35.3333333333333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2.2" spans="3:6">
      <c r="C9" s="27" t="s">
        <v>13</v>
      </c>
      <c r="D9" s="28" t="s">
        <v>14</v>
      </c>
      <c r="E9" s="29" t="s">
        <v>15</v>
      </c>
      <c r="F9" t="s">
        <v>16</v>
      </c>
    </row>
    <row r="10" ht="52.2" spans="3:5">
      <c r="C10" s="30" t="s">
        <v>17</v>
      </c>
      <c r="D10" s="28" t="s">
        <v>18</v>
      </c>
      <c r="E10" s="29" t="s">
        <v>19</v>
      </c>
    </row>
    <row r="11" ht="69.6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8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spans="3:4">
      <c r="C20" s="36" t="s">
        <v>31</v>
      </c>
      <c r="D20" s="14" t="s">
        <v>32</v>
      </c>
    </row>
    <row r="21" spans="3:4">
      <c r="C21" s="36" t="s">
        <v>33</v>
      </c>
      <c r="D21" s="14" t="s">
        <v>34</v>
      </c>
    </row>
    <row r="22" spans="3:4">
      <c r="C22" s="36" t="s">
        <v>35</v>
      </c>
      <c r="D22" s="7" t="s">
        <v>36</v>
      </c>
    </row>
    <row r="23" spans="3:4">
      <c r="C23" s="36" t="s">
        <v>37</v>
      </c>
      <c r="D23" s="7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2.2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topLeftCell="H7" workbookViewId="0">
      <selection activeCell="M9" sqref="M9"/>
    </sheetView>
  </sheetViews>
  <sheetFormatPr defaultColWidth="9" defaultRowHeight="17.4"/>
  <cols>
    <col min="1" max="1" width="22.5" customWidth="1"/>
    <col min="2" max="2" width="24.1666666666667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333333333333" customWidth="1"/>
    <col min="9" max="9" width="21.25" customWidth="1"/>
    <col min="10" max="10" width="39.75" customWidth="1"/>
    <col min="11" max="11" width="16.5833333333333" customWidth="1"/>
    <col min="13" max="13" width="4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3">
      <c r="A7" s="5">
        <v>44530</v>
      </c>
      <c r="B7" s="6" t="s">
        <v>51</v>
      </c>
      <c r="C7" s="6" t="s">
        <v>140</v>
      </c>
      <c r="D7" s="1" t="s">
        <v>185</v>
      </c>
      <c r="E7" s="2" t="s">
        <v>54</v>
      </c>
      <c r="F7" s="6" t="s">
        <v>142</v>
      </c>
      <c r="G7" s="6" t="s">
        <v>143</v>
      </c>
      <c r="H7" t="s">
        <v>144</v>
      </c>
      <c r="I7" t="s">
        <v>162</v>
      </c>
      <c r="J7" t="s">
        <v>186</v>
      </c>
      <c r="K7" t="s">
        <v>187</v>
      </c>
      <c r="L7" t="s">
        <v>188</v>
      </c>
      <c r="M7" t="s">
        <v>189</v>
      </c>
    </row>
    <row r="8" customFormat="1" spans="1:13">
      <c r="A8" s="5"/>
      <c r="B8" s="6"/>
      <c r="C8" s="6"/>
      <c r="D8" s="1"/>
      <c r="E8" s="2" t="s">
        <v>190</v>
      </c>
      <c r="F8" s="6" t="s">
        <v>191</v>
      </c>
      <c r="G8" s="6">
        <v>0</v>
      </c>
      <c r="H8" t="s">
        <v>117</v>
      </c>
      <c r="I8">
        <v>1</v>
      </c>
      <c r="J8" t="str">
        <f>流水线步骤分类!E10</f>
        <v>devops_pipeline_template_step_category-3</v>
      </c>
      <c r="K8" t="s">
        <v>192</v>
      </c>
      <c r="M8" t="str">
        <f>代码检查步骤参数配置!E8</f>
        <v>devops_pipeline_template_sonar_config-1</v>
      </c>
    </row>
    <row r="9" customFormat="1" spans="1:11">
      <c r="A9" s="5"/>
      <c r="B9" s="6"/>
      <c r="C9" s="6"/>
      <c r="D9" s="1"/>
      <c r="E9" s="2" t="s">
        <v>193</v>
      </c>
      <c r="F9" s="6" t="s">
        <v>194</v>
      </c>
      <c r="G9" s="6">
        <v>0</v>
      </c>
      <c r="H9" t="s">
        <v>117</v>
      </c>
      <c r="I9">
        <v>1</v>
      </c>
      <c r="J9" t="str">
        <f>流水线步骤分类!E9</f>
        <v>devops_pipeline_template_step_category-2</v>
      </c>
      <c r="K9" t="s">
        <v>195</v>
      </c>
    </row>
    <row r="10" customFormat="1" spans="5:11">
      <c r="E10" s="7" t="s">
        <v>190</v>
      </c>
      <c r="F10" t="s">
        <v>196</v>
      </c>
      <c r="G10" s="7">
        <v>0</v>
      </c>
      <c r="H10" t="s">
        <v>117</v>
      </c>
      <c r="I10">
        <v>1</v>
      </c>
      <c r="J10" t="str">
        <f>流水线步骤分类!E8</f>
        <v>devops_pipeline_template_step_category-1</v>
      </c>
      <c r="K10" t="s">
        <v>197</v>
      </c>
    </row>
    <row r="11" customFormat="1" spans="5:11">
      <c r="E11" s="7" t="s">
        <v>193</v>
      </c>
      <c r="F11" s="8" t="s">
        <v>198</v>
      </c>
      <c r="G11" s="7">
        <v>0</v>
      </c>
      <c r="H11" t="s">
        <v>117</v>
      </c>
      <c r="I11">
        <v>1</v>
      </c>
      <c r="J11" t="str">
        <f>流水线步骤分类!E8</f>
        <v>devops_pipeline_template_step_category-1</v>
      </c>
      <c r="K11" t="s">
        <v>199</v>
      </c>
    </row>
    <row r="12" customFormat="1" spans="5:11">
      <c r="E12" s="7" t="s">
        <v>200</v>
      </c>
      <c r="F12" s="7" t="s">
        <v>201</v>
      </c>
      <c r="G12" s="7">
        <v>0</v>
      </c>
      <c r="H12" t="s">
        <v>117</v>
      </c>
      <c r="I12">
        <v>1</v>
      </c>
      <c r="J12" t="str">
        <f>流水线步骤分类!E8</f>
        <v>devops_pipeline_template_step_category-1</v>
      </c>
      <c r="K12" t="s">
        <v>202</v>
      </c>
    </row>
    <row r="13" customFormat="1" spans="5:11">
      <c r="E13" s="7" t="s">
        <v>203</v>
      </c>
      <c r="F13" s="7" t="s">
        <v>204</v>
      </c>
      <c r="G13" s="7">
        <v>0</v>
      </c>
      <c r="H13" t="s">
        <v>117</v>
      </c>
      <c r="I13">
        <v>1</v>
      </c>
      <c r="J13" t="str">
        <f>流水线步骤分类!E8</f>
        <v>devops_pipeline_template_step_category-1</v>
      </c>
      <c r="K13" t="s">
        <v>205</v>
      </c>
    </row>
    <row r="14" customFormat="1" spans="5:11">
      <c r="E14" s="7" t="s">
        <v>206</v>
      </c>
      <c r="F14" s="7" t="s">
        <v>207</v>
      </c>
      <c r="G14" s="7">
        <v>0</v>
      </c>
      <c r="H14" t="s">
        <v>117</v>
      </c>
      <c r="I14">
        <v>1</v>
      </c>
      <c r="J14" t="str">
        <f>流水线步骤分类!E8</f>
        <v>devops_pipeline_template_step_category-1</v>
      </c>
      <c r="K14" t="s">
        <v>208</v>
      </c>
    </row>
    <row r="15" customFormat="1" spans="5:11">
      <c r="E15" s="7" t="s">
        <v>209</v>
      </c>
      <c r="F15" s="7" t="s">
        <v>194</v>
      </c>
      <c r="G15" s="7">
        <v>0</v>
      </c>
      <c r="H15" t="s">
        <v>117</v>
      </c>
      <c r="I15">
        <v>1</v>
      </c>
      <c r="J15" t="str">
        <f>流水线步骤分类!E9</f>
        <v>devops_pipeline_template_step_category-2</v>
      </c>
      <c r="K15" t="s">
        <v>195</v>
      </c>
    </row>
    <row r="16" customFormat="1" spans="5:11">
      <c r="E16" t="s">
        <v>210</v>
      </c>
      <c r="F16" s="7" t="s">
        <v>211</v>
      </c>
      <c r="G16">
        <v>0</v>
      </c>
      <c r="H16" t="s">
        <v>117</v>
      </c>
      <c r="I16">
        <v>1</v>
      </c>
      <c r="J16" t="str">
        <f>流水线步骤分类!E9</f>
        <v>devops_pipeline_template_step_category-2</v>
      </c>
      <c r="K16" t="s">
        <v>212</v>
      </c>
    </row>
    <row r="17" customFormat="1" spans="5:11">
      <c r="E17" t="s">
        <v>213</v>
      </c>
      <c r="F17" s="7" t="s">
        <v>214</v>
      </c>
      <c r="G17">
        <v>0</v>
      </c>
      <c r="H17" t="s">
        <v>117</v>
      </c>
      <c r="I17">
        <v>1</v>
      </c>
      <c r="J17" t="str">
        <f>流水线步骤分类!E9</f>
        <v>devops_pipeline_template_step_category-2</v>
      </c>
      <c r="K17" t="s">
        <v>215</v>
      </c>
    </row>
    <row r="18" spans="5:11">
      <c r="E18" t="s">
        <v>216</v>
      </c>
      <c r="F18" t="s">
        <v>217</v>
      </c>
      <c r="G18">
        <v>0</v>
      </c>
      <c r="H18" t="s">
        <v>117</v>
      </c>
      <c r="I18">
        <v>1</v>
      </c>
      <c r="J18" t="str">
        <f>流水线步骤分类!E11</f>
        <v>devops_pipeline_template_step_category-4</v>
      </c>
      <c r="K18" t="s">
        <v>218</v>
      </c>
    </row>
    <row r="19" spans="5:11">
      <c r="E19" t="s">
        <v>219</v>
      </c>
      <c r="F19" t="s">
        <v>220</v>
      </c>
      <c r="G19">
        <v>0</v>
      </c>
      <c r="H19" t="s">
        <v>117</v>
      </c>
      <c r="I19">
        <v>1</v>
      </c>
      <c r="J19" t="str">
        <f>流水线步骤分类!E11</f>
        <v>devops_pipeline_template_step_category-4</v>
      </c>
      <c r="K19" t="s">
        <v>221</v>
      </c>
    </row>
    <row r="20" spans="5:11">
      <c r="E20" t="s">
        <v>222</v>
      </c>
      <c r="F20" t="s">
        <v>223</v>
      </c>
      <c r="G20">
        <v>0</v>
      </c>
      <c r="H20" t="s">
        <v>117</v>
      </c>
      <c r="I20">
        <v>1</v>
      </c>
      <c r="J20" t="str">
        <f>流水线步骤分类!E11</f>
        <v>devops_pipeline_template_step_category-4</v>
      </c>
      <c r="K20" t="s">
        <v>224</v>
      </c>
    </row>
    <row r="26" spans="4:8">
      <c r="D26" t="s">
        <v>225</v>
      </c>
      <c r="E26" t="s">
        <v>54</v>
      </c>
      <c r="F26" t="s">
        <v>173</v>
      </c>
      <c r="G26" t="s">
        <v>226</v>
      </c>
      <c r="H26" t="s">
        <v>227</v>
      </c>
    </row>
    <row r="27" spans="5:8">
      <c r="E27" t="s">
        <v>228</v>
      </c>
      <c r="F27" t="str">
        <f>流水线任务模板!E8</f>
        <v>devops_pipeline_template_job-1</v>
      </c>
      <c r="G27" t="str">
        <f>E8</f>
        <v>devops_pipeline_template_step-1</v>
      </c>
      <c r="H27">
        <v>1</v>
      </c>
    </row>
    <row r="28" spans="5:8">
      <c r="E28" t="s">
        <v>229</v>
      </c>
      <c r="F28" t="str">
        <f>流水线任务模板!E9</f>
        <v>devops_pipeline_template_job-2</v>
      </c>
      <c r="G28" t="str">
        <f>E15</f>
        <v>devops_pipeline_template_step-6</v>
      </c>
      <c r="H28">
        <v>2</v>
      </c>
    </row>
    <row r="29" spans="5:8">
      <c r="E29" t="s">
        <v>230</v>
      </c>
      <c r="F29" t="str">
        <f>流水线任务模板!E10</f>
        <v>devops_pipeline_template_job-3</v>
      </c>
      <c r="G29" t="str">
        <f>E10</f>
        <v>devops_pipeline_template_step-1</v>
      </c>
      <c r="H29">
        <v>3</v>
      </c>
    </row>
    <row r="30" spans="5:8">
      <c r="E30" t="s">
        <v>231</v>
      </c>
      <c r="F30" t="str">
        <f>流水线任务模板!E10</f>
        <v>devops_pipeline_template_job-3</v>
      </c>
      <c r="G30" t="str">
        <f>E13</f>
        <v>devops_pipeline_template_step-4</v>
      </c>
      <c r="H30">
        <v>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topLeftCell="B1" workbookViewId="0">
      <selection activeCell="E8" sqref="E8"/>
    </sheetView>
  </sheetViews>
  <sheetFormatPr defaultColWidth="9" defaultRowHeight="17.4"/>
  <cols>
    <col min="1" max="1" width="22.5" customWidth="1"/>
    <col min="2" max="2" width="24.1666666666667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18.3333333333333" customWidth="1"/>
    <col min="8" max="8" width="16.8333333333333" customWidth="1"/>
    <col min="9" max="9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3">
      <c r="A7" s="5">
        <v>44530</v>
      </c>
      <c r="B7" s="6" t="s">
        <v>51</v>
      </c>
      <c r="C7" s="6" t="s">
        <v>232</v>
      </c>
      <c r="D7" s="1" t="s">
        <v>233</v>
      </c>
      <c r="E7" s="2" t="s">
        <v>54</v>
      </c>
      <c r="F7" s="6" t="s">
        <v>234</v>
      </c>
      <c r="G7" s="6" t="s">
        <v>235</v>
      </c>
      <c r="H7" t="s">
        <v>236</v>
      </c>
      <c r="I7" t="s">
        <v>237</v>
      </c>
      <c r="J7" t="s">
        <v>238</v>
      </c>
      <c r="K7" t="s">
        <v>239</v>
      </c>
      <c r="L7" t="s">
        <v>240</v>
      </c>
      <c r="M7" t="s">
        <v>241</v>
      </c>
    </row>
    <row r="8" customFormat="1" spans="5:7">
      <c r="E8" s="7" t="s">
        <v>242</v>
      </c>
      <c r="F8" t="s">
        <v>243</v>
      </c>
      <c r="G8" s="7">
        <v>1</v>
      </c>
    </row>
    <row r="9" customFormat="1" spans="5:7">
      <c r="E9" s="7"/>
      <c r="F9" s="7"/>
      <c r="G9" s="7"/>
    </row>
    <row r="10" customFormat="1" spans="5:7">
      <c r="E10" s="7"/>
      <c r="F10" s="7"/>
      <c r="G10" s="7"/>
    </row>
    <row r="11" customFormat="1" spans="6:6">
      <c r="F11" s="7"/>
    </row>
    <row r="12" customFormat="1" spans="6:6">
      <c r="F12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workbookViewId="0">
      <selection activeCell="A9" sqref="$A1:$XFD1048576"/>
    </sheetView>
  </sheetViews>
  <sheetFormatPr defaultColWidth="9" defaultRowHeight="17.4"/>
  <cols>
    <col min="2" max="2" width="8.5" customWidth="1"/>
    <col min="4" max="4" width="18.25" customWidth="1"/>
    <col min="5" max="5" width="20.9166666666667" customWidth="1"/>
    <col min="6" max="6" width="9.16666666666667" customWidth="1"/>
    <col min="7" max="7" width="4.16666666666667" customWidth="1"/>
    <col min="8" max="8" width="22.75" customWidth="1"/>
    <col min="9" max="9" width="13" customWidth="1"/>
    <col min="10" max="10" width="8.83333333333333" customWidth="1"/>
    <col min="12" max="12" width="9.25" customWidth="1"/>
    <col min="13" max="13" width="30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s="6" t="s">
        <v>51</v>
      </c>
      <c r="C7" s="6" t="s">
        <v>52</v>
      </c>
      <c r="D7" s="1" t="s">
        <v>53</v>
      </c>
      <c r="E7" s="2" t="s">
        <v>54</v>
      </c>
      <c r="F7" s="6" t="s">
        <v>55</v>
      </c>
      <c r="G7" s="6" t="s">
        <v>56</v>
      </c>
      <c r="H7" s="6" t="s">
        <v>57</v>
      </c>
      <c r="I7" s="6" t="s">
        <v>58</v>
      </c>
      <c r="J7" s="6" t="s">
        <v>59</v>
      </c>
      <c r="K7" s="6" t="s">
        <v>60</v>
      </c>
      <c r="L7" s="6" t="s">
        <v>61</v>
      </c>
      <c r="M7" s="6" t="s">
        <v>62</v>
      </c>
    </row>
    <row r="8" spans="5:13">
      <c r="E8" s="6" t="s">
        <v>63</v>
      </c>
      <c r="F8">
        <v>0</v>
      </c>
      <c r="G8" s="6" t="s">
        <v>64</v>
      </c>
      <c r="H8" s="6" t="s">
        <v>65</v>
      </c>
      <c r="I8" s="6" t="s">
        <v>66</v>
      </c>
      <c r="J8" s="6" t="s">
        <v>67</v>
      </c>
      <c r="K8">
        <v>1</v>
      </c>
      <c r="L8" s="6" t="s">
        <v>68</v>
      </c>
      <c r="M8" s="6" t="s">
        <v>69</v>
      </c>
    </row>
    <row r="9" spans="5:13">
      <c r="E9" s="6" t="s">
        <v>70</v>
      </c>
      <c r="F9">
        <v>0</v>
      </c>
      <c r="G9" s="6" t="s">
        <v>64</v>
      </c>
      <c r="H9" s="6" t="s">
        <v>71</v>
      </c>
      <c r="I9" s="6" t="s">
        <v>72</v>
      </c>
      <c r="J9" s="6" t="s">
        <v>67</v>
      </c>
      <c r="K9">
        <v>1</v>
      </c>
      <c r="L9" s="6" t="s">
        <v>68</v>
      </c>
      <c r="M9" t="s">
        <v>73</v>
      </c>
    </row>
    <row r="10" spans="5:13">
      <c r="E10" s="6" t="s">
        <v>74</v>
      </c>
      <c r="F10">
        <v>0</v>
      </c>
      <c r="G10" s="6" t="s">
        <v>64</v>
      </c>
      <c r="H10" s="6" t="s">
        <v>75</v>
      </c>
      <c r="I10" s="6" t="s">
        <v>76</v>
      </c>
      <c r="J10" s="6" t="s">
        <v>67</v>
      </c>
      <c r="K10">
        <v>1</v>
      </c>
      <c r="L10" s="6" t="s">
        <v>68</v>
      </c>
      <c r="M10" s="6" t="s">
        <v>77</v>
      </c>
    </row>
    <row r="11" spans="5:13">
      <c r="E11" s="6" t="s">
        <v>78</v>
      </c>
      <c r="F11">
        <v>0</v>
      </c>
      <c r="G11" s="6" t="s">
        <v>64</v>
      </c>
      <c r="H11" s="6" t="s">
        <v>79</v>
      </c>
      <c r="I11" s="6" t="s">
        <v>80</v>
      </c>
      <c r="J11" s="6" t="s">
        <v>67</v>
      </c>
      <c r="K11">
        <v>1</v>
      </c>
      <c r="L11" s="6" t="s">
        <v>68</v>
      </c>
      <c r="M11" s="6" t="s">
        <v>81</v>
      </c>
    </row>
    <row r="12" spans="5:13">
      <c r="E12" s="6" t="s">
        <v>82</v>
      </c>
      <c r="F12">
        <v>0</v>
      </c>
      <c r="G12" s="6" t="s">
        <v>64</v>
      </c>
      <c r="H12" s="6" t="s">
        <v>83</v>
      </c>
      <c r="I12" s="6" t="s">
        <v>84</v>
      </c>
      <c r="J12" s="6" t="s">
        <v>67</v>
      </c>
      <c r="K12">
        <v>1</v>
      </c>
      <c r="L12" s="6" t="s">
        <v>68</v>
      </c>
      <c r="M12" s="6" t="s">
        <v>85</v>
      </c>
    </row>
    <row r="13" spans="5:13">
      <c r="E13" s="6" t="s">
        <v>86</v>
      </c>
      <c r="F13">
        <v>0</v>
      </c>
      <c r="G13" s="6" t="s">
        <v>64</v>
      </c>
      <c r="H13" s="6" t="s">
        <v>87</v>
      </c>
      <c r="I13" s="6" t="s">
        <v>88</v>
      </c>
      <c r="J13" s="6" t="s">
        <v>67</v>
      </c>
      <c r="K13">
        <v>1</v>
      </c>
      <c r="L13" s="6" t="s">
        <v>68</v>
      </c>
      <c r="M13" s="6" t="s">
        <v>89</v>
      </c>
    </row>
    <row r="14" spans="5:13">
      <c r="E14" s="6" t="s">
        <v>90</v>
      </c>
      <c r="F14">
        <v>0</v>
      </c>
      <c r="G14" s="6" t="s">
        <v>64</v>
      </c>
      <c r="H14" s="6" t="s">
        <v>91</v>
      </c>
      <c r="I14" s="6" t="s">
        <v>92</v>
      </c>
      <c r="J14" s="6" t="s">
        <v>67</v>
      </c>
      <c r="K14">
        <v>1</v>
      </c>
      <c r="L14" s="6" t="s">
        <v>68</v>
      </c>
      <c r="M14" s="6" t="s">
        <v>93</v>
      </c>
    </row>
    <row r="15" spans="5:13">
      <c r="E15" s="6" t="s">
        <v>94</v>
      </c>
      <c r="F15">
        <v>0</v>
      </c>
      <c r="G15" s="6" t="s">
        <v>64</v>
      </c>
      <c r="H15" s="6" t="s">
        <v>95</v>
      </c>
      <c r="I15" s="6" t="s">
        <v>96</v>
      </c>
      <c r="J15" s="6" t="s">
        <v>67</v>
      </c>
      <c r="K15">
        <v>1</v>
      </c>
      <c r="L15" s="6" t="s">
        <v>68</v>
      </c>
      <c r="M15" s="6" t="s">
        <v>97</v>
      </c>
    </row>
    <row r="18" spans="2:10">
      <c r="B18" s="7"/>
      <c r="C18" s="7"/>
      <c r="D18" s="1"/>
      <c r="E18" s="2"/>
      <c r="G18" s="3"/>
      <c r="J18" s="3"/>
    </row>
    <row r="19" spans="5:7">
      <c r="E19" s="7"/>
      <c r="G19" s="7"/>
    </row>
    <row r="20" spans="5:7">
      <c r="E20" s="7"/>
      <c r="F20" s="3"/>
      <c r="G20" s="7"/>
    </row>
    <row r="21" spans="5:7">
      <c r="E21" s="7"/>
      <c r="F21" s="7"/>
      <c r="G21" s="7"/>
    </row>
    <row r="22" spans="5:7">
      <c r="E22" s="7"/>
      <c r="F22" s="7"/>
      <c r="G22" s="7"/>
    </row>
    <row r="23" spans="5:7">
      <c r="E23" s="7"/>
      <c r="F23" s="7"/>
      <c r="G23" s="7"/>
    </row>
    <row r="24" spans="5:7">
      <c r="E24" s="7"/>
      <c r="F24" s="7"/>
      <c r="G24" s="7"/>
    </row>
    <row r="25" spans="5:7">
      <c r="E25" s="7"/>
      <c r="F25" s="7"/>
      <c r="G25" s="7"/>
    </row>
    <row r="26" spans="5:7">
      <c r="E26" s="7"/>
      <c r="F26" s="7"/>
      <c r="G26" s="7"/>
    </row>
    <row r="27" spans="6:6">
      <c r="F27" s="7"/>
    </row>
    <row r="28" spans="6:6">
      <c r="F28" s="7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C1" workbookViewId="0">
      <selection activeCell="C8" sqref="C8"/>
    </sheetView>
  </sheetViews>
  <sheetFormatPr defaultColWidth="9" defaultRowHeight="17.4"/>
  <cols>
    <col min="1" max="1" width="22.5" customWidth="1"/>
    <col min="2" max="2" width="24.1666666666667" customWidth="1"/>
    <col min="3" max="3" width="28.5833333333333" customWidth="1"/>
    <col min="4" max="4" width="25.1666666666667" customWidth="1"/>
    <col min="5" max="5" width="31.6666666666667" customWidth="1"/>
    <col min="6" max="6" width="13.1666666666667" customWidth="1"/>
    <col min="7" max="8" width="17.5" customWidth="1"/>
    <col min="9" max="9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9">
      <c r="A7" s="5">
        <v>44530</v>
      </c>
      <c r="B7" s="6" t="s">
        <v>51</v>
      </c>
      <c r="C7" s="6" t="s">
        <v>98</v>
      </c>
      <c r="D7" s="1" t="s">
        <v>99</v>
      </c>
      <c r="E7" s="2" t="s">
        <v>54</v>
      </c>
      <c r="F7" s="6" t="s">
        <v>55</v>
      </c>
      <c r="G7" s="6" t="s">
        <v>56</v>
      </c>
      <c r="H7" s="6" t="s">
        <v>100</v>
      </c>
      <c r="I7" s="6" t="s">
        <v>101</v>
      </c>
    </row>
    <row r="8" spans="5:9">
      <c r="E8" s="6" t="s">
        <v>102</v>
      </c>
      <c r="F8">
        <v>0</v>
      </c>
      <c r="G8" s="6" t="s">
        <v>64</v>
      </c>
      <c r="H8" s="6">
        <v>1</v>
      </c>
      <c r="I8" s="6" t="s">
        <v>103</v>
      </c>
    </row>
    <row r="9" spans="5:9">
      <c r="E9" s="6" t="s">
        <v>104</v>
      </c>
      <c r="F9">
        <v>0</v>
      </c>
      <c r="G9" s="6" t="s">
        <v>64</v>
      </c>
      <c r="H9" s="6">
        <v>1</v>
      </c>
      <c r="I9" s="6" t="s">
        <v>105</v>
      </c>
    </row>
    <row r="10" spans="5:9">
      <c r="E10" s="6" t="s">
        <v>106</v>
      </c>
      <c r="F10">
        <v>0</v>
      </c>
      <c r="G10" s="6" t="s">
        <v>64</v>
      </c>
      <c r="H10" s="6">
        <v>1</v>
      </c>
      <c r="I10" s="6" t="s">
        <v>107</v>
      </c>
    </row>
    <row r="11" customFormat="1"/>
    <row r="12" customFormat="1"/>
    <row r="13" customFormat="1" spans="2:8">
      <c r="B13" s="7"/>
      <c r="C13" s="7"/>
      <c r="D13" s="1"/>
      <c r="E13" s="2"/>
      <c r="F13"/>
      <c r="G13" s="3"/>
      <c r="H13" s="3"/>
    </row>
    <row r="14" customFormat="1" spans="5:8">
      <c r="E14" s="7"/>
      <c r="F14"/>
      <c r="G14" s="7"/>
      <c r="H14" s="7"/>
    </row>
    <row r="15" customFormat="1" spans="5:8">
      <c r="E15" s="7"/>
      <c r="F15" s="3"/>
      <c r="G15" s="7"/>
      <c r="H15" s="7"/>
    </row>
    <row r="16" customFormat="1" spans="5:8">
      <c r="E16" s="7"/>
      <c r="F16" s="7"/>
      <c r="G16" s="7"/>
      <c r="H16" s="7"/>
    </row>
    <row r="17" customFormat="1" spans="5:8">
      <c r="E17" s="7"/>
      <c r="F17" s="7"/>
      <c r="G17" s="7"/>
      <c r="H17" s="7"/>
    </row>
    <row r="18" customFormat="1" spans="5:8">
      <c r="E18" s="7"/>
      <c r="F18" s="7"/>
      <c r="G18" s="7"/>
      <c r="H18" s="7"/>
    </row>
    <row r="19" customFormat="1" spans="5:8">
      <c r="E19" s="7"/>
      <c r="F19" s="7"/>
      <c r="G19" s="7"/>
      <c r="H19" s="7"/>
    </row>
    <row r="20" customFormat="1" spans="5:8">
      <c r="E20" s="7"/>
      <c r="F20" s="7"/>
      <c r="G20" s="7"/>
      <c r="H20" s="7"/>
    </row>
    <row r="21" customFormat="1" spans="5:8">
      <c r="E21" s="7"/>
      <c r="F21" s="7"/>
      <c r="G21" s="7"/>
      <c r="H21" s="7"/>
    </row>
    <row r="22" customFormat="1" spans="6:6">
      <c r="F22" s="7"/>
    </row>
    <row r="23" customFormat="1" spans="6:6">
      <c r="F23" s="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D1" workbookViewId="0">
      <selection activeCell="H7" sqref="H7"/>
    </sheetView>
  </sheetViews>
  <sheetFormatPr defaultColWidth="9" defaultRowHeight="17.4"/>
  <cols>
    <col min="1" max="1" width="22.5" customWidth="1"/>
    <col min="2" max="2" width="24.1666666666667" customWidth="1"/>
    <col min="3" max="3" width="28.5833333333333" customWidth="1"/>
    <col min="4" max="4" width="25.1666666666667" customWidth="1"/>
    <col min="5" max="5" width="31.6666666666667" customWidth="1"/>
    <col min="6" max="6" width="13.1666666666667" customWidth="1"/>
    <col min="7" max="8" width="17.5" customWidth="1"/>
    <col min="9" max="9" width="32.0833333333333" customWidth="1"/>
    <col min="10" max="10" width="34.1666666666667" customWidth="1"/>
    <col min="11" max="11" width="19.1666666666667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51</v>
      </c>
      <c r="C7" s="6" t="s">
        <v>108</v>
      </c>
      <c r="D7" s="1" t="s">
        <v>109</v>
      </c>
      <c r="E7" s="2" t="s">
        <v>54</v>
      </c>
      <c r="F7" s="6" t="s">
        <v>110</v>
      </c>
      <c r="G7" s="6" t="s">
        <v>111</v>
      </c>
      <c r="H7" s="6" t="s">
        <v>100</v>
      </c>
      <c r="I7" s="6" t="s">
        <v>112</v>
      </c>
      <c r="J7" t="s">
        <v>113</v>
      </c>
      <c r="K7" t="s">
        <v>60</v>
      </c>
      <c r="L7" t="s">
        <v>114</v>
      </c>
      <c r="M7" t="s">
        <v>115</v>
      </c>
    </row>
    <row r="8" spans="5:11">
      <c r="E8" s="6" t="s">
        <v>116</v>
      </c>
      <c r="F8">
        <v>0</v>
      </c>
      <c r="G8" s="6" t="s">
        <v>117</v>
      </c>
      <c r="H8" s="6">
        <v>1</v>
      </c>
      <c r="I8" s="6" t="s">
        <v>118</v>
      </c>
      <c r="J8" t="str">
        <f>编程语言!E8</f>
        <v>devops_pipeline_template_language-1</v>
      </c>
      <c r="K8">
        <v>1</v>
      </c>
    </row>
    <row r="9" spans="5:11">
      <c r="E9" s="6" t="s">
        <v>119</v>
      </c>
      <c r="F9">
        <v>0</v>
      </c>
      <c r="G9" s="6" t="s">
        <v>64</v>
      </c>
      <c r="H9" s="6">
        <v>1</v>
      </c>
      <c r="I9" s="6" t="s">
        <v>120</v>
      </c>
      <c r="J9" t="str">
        <f>编程语言!E8</f>
        <v>devops_pipeline_template_language-1</v>
      </c>
      <c r="K9">
        <v>1</v>
      </c>
    </row>
    <row r="10" spans="5:11">
      <c r="E10" s="6" t="s">
        <v>121</v>
      </c>
      <c r="F10">
        <v>0</v>
      </c>
      <c r="G10" s="6" t="s">
        <v>117</v>
      </c>
      <c r="H10" s="6">
        <v>1</v>
      </c>
      <c r="I10" s="6" t="s">
        <v>122</v>
      </c>
      <c r="J10" t="str">
        <f>编程语言!E10</f>
        <v>devops_pipeline_template_language-3</v>
      </c>
      <c r="K10">
        <v>1</v>
      </c>
    </row>
    <row r="11" customFormat="1" spans="5:11">
      <c r="E11" t="s">
        <v>123</v>
      </c>
      <c r="F11">
        <v>0</v>
      </c>
      <c r="G11" t="s">
        <v>117</v>
      </c>
      <c r="H11">
        <v>1</v>
      </c>
      <c r="I11" t="s">
        <v>124</v>
      </c>
      <c r="J11" t="str">
        <f>编程语言!E10</f>
        <v>devops_pipeline_template_language-3</v>
      </c>
      <c r="K11">
        <v>1</v>
      </c>
    </row>
    <row r="12" customFormat="1" spans="5:11">
      <c r="E12" t="s">
        <v>125</v>
      </c>
      <c r="F12">
        <v>0</v>
      </c>
      <c r="G12" t="s">
        <v>117</v>
      </c>
      <c r="H12">
        <v>1</v>
      </c>
      <c r="I12" t="s">
        <v>126</v>
      </c>
      <c r="J12" t="str">
        <f>编程语言!E9</f>
        <v>devops_pipeline_template_language-2</v>
      </c>
      <c r="K12">
        <v>1</v>
      </c>
    </row>
    <row r="13" customFormat="1" spans="2:11">
      <c r="B13" s="7"/>
      <c r="C13" s="7"/>
      <c r="D13" s="1"/>
      <c r="E13" s="2" t="s">
        <v>127</v>
      </c>
      <c r="F13">
        <v>0</v>
      </c>
      <c r="G13" s="3" t="s">
        <v>117</v>
      </c>
      <c r="H13" s="3">
        <v>1</v>
      </c>
      <c r="I13" t="s">
        <v>128</v>
      </c>
      <c r="J13" t="str">
        <f>编程语言!E9</f>
        <v>devops_pipeline_template_language-2</v>
      </c>
      <c r="K13">
        <v>1</v>
      </c>
    </row>
    <row r="14" customFormat="1" spans="5:8">
      <c r="E14" s="7"/>
      <c r="G14" s="7"/>
      <c r="H14" s="7"/>
    </row>
    <row r="15" customFormat="1" spans="5:8">
      <c r="E15" s="7"/>
      <c r="F15" s="3"/>
      <c r="G15" s="7"/>
      <c r="H15" s="7"/>
    </row>
    <row r="16" customFormat="1" spans="5:8">
      <c r="E16" s="7"/>
      <c r="F16" s="7"/>
      <c r="G16" s="7"/>
      <c r="H16" s="7"/>
    </row>
    <row r="17" customFormat="1" spans="5:8">
      <c r="E17" s="7"/>
      <c r="F17" s="7"/>
      <c r="G17" s="7"/>
      <c r="H17" s="7"/>
    </row>
    <row r="18" customFormat="1" spans="5:8">
      <c r="E18" s="7"/>
      <c r="F18" s="7"/>
      <c r="G18" s="7"/>
      <c r="H18" s="7"/>
    </row>
    <row r="19" customFormat="1" spans="5:8">
      <c r="E19" s="7"/>
      <c r="F19" s="7"/>
      <c r="G19" s="7"/>
      <c r="H19" s="7"/>
    </row>
    <row r="20" customFormat="1" spans="5:8">
      <c r="E20" s="7"/>
      <c r="F20" s="7"/>
      <c r="G20" s="7"/>
      <c r="H20" s="7"/>
    </row>
    <row r="21" customFormat="1" spans="5:8">
      <c r="E21" s="7"/>
      <c r="F21" s="7"/>
      <c r="G21" s="7"/>
      <c r="H21" s="7"/>
    </row>
    <row r="22" customFormat="1" spans="6:6">
      <c r="F22" s="7"/>
    </row>
    <row r="23" customFormat="1" spans="6:6">
      <c r="F23" s="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B1" workbookViewId="0">
      <selection activeCell="B1" sqref="$A1:$XFD1048576"/>
    </sheetView>
  </sheetViews>
  <sheetFormatPr defaultColWidth="9" defaultRowHeight="17.4" outlineLevelCol="7"/>
  <cols>
    <col min="1" max="1" width="22.5" customWidth="1"/>
    <col min="2" max="2" width="24.1666666666667" customWidth="1"/>
    <col min="3" max="3" width="28.5833333333333" customWidth="1"/>
    <col min="4" max="4" width="25.1666666666667" customWidth="1"/>
    <col min="5" max="5" width="19" customWidth="1"/>
    <col min="6" max="6" width="19.9166666666667" customWidth="1"/>
    <col min="7" max="8" width="17.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51</v>
      </c>
      <c r="C7" s="6" t="s">
        <v>129</v>
      </c>
      <c r="D7" s="1" t="s">
        <v>130</v>
      </c>
      <c r="E7" s="2" t="s">
        <v>54</v>
      </c>
      <c r="F7" s="6" t="s">
        <v>131</v>
      </c>
      <c r="G7" s="6" t="s">
        <v>132</v>
      </c>
      <c r="H7" s="6" t="s">
        <v>133</v>
      </c>
    </row>
    <row r="8" customFormat="1" spans="5:8">
      <c r="E8" s="7"/>
      <c r="G8" s="7"/>
      <c r="H8" s="7"/>
    </row>
    <row r="9" customFormat="1" spans="5:8">
      <c r="E9" s="7"/>
      <c r="F9" s="3"/>
      <c r="G9" s="7"/>
      <c r="H9" s="7"/>
    </row>
    <row r="10" customFormat="1" spans="5:8">
      <c r="E10" s="7"/>
      <c r="F10" s="7"/>
      <c r="G10" s="7"/>
      <c r="H10" s="7"/>
    </row>
    <row r="11" customFormat="1" spans="5:8">
      <c r="E11" s="7"/>
      <c r="F11" s="7"/>
      <c r="G11" s="7"/>
      <c r="H11" s="7"/>
    </row>
    <row r="12" customFormat="1" spans="5:8">
      <c r="E12" s="7"/>
      <c r="F12" s="7"/>
      <c r="G12" s="7"/>
      <c r="H12" s="7"/>
    </row>
    <row r="13" customFormat="1" spans="5:8">
      <c r="E13" s="7"/>
      <c r="F13" s="7"/>
      <c r="G13" s="7"/>
      <c r="H13" s="7"/>
    </row>
    <row r="14" customFormat="1" spans="5:8">
      <c r="E14" s="7"/>
      <c r="F14" s="7"/>
      <c r="G14" s="7"/>
      <c r="H14" s="7"/>
    </row>
    <row r="15" customFormat="1" spans="5:8">
      <c r="E15" s="7"/>
      <c r="F15" s="7"/>
      <c r="G15" s="7"/>
      <c r="H15" s="7"/>
    </row>
    <row r="16" customFormat="1" spans="6:6">
      <c r="F16" s="7"/>
    </row>
    <row r="17" customFormat="1" spans="6:6">
      <c r="F17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D1" workbookViewId="0">
      <selection activeCell="E8" sqref="E8"/>
    </sheetView>
  </sheetViews>
  <sheetFormatPr defaultColWidth="9" defaultRowHeight="17.4" outlineLevelCol="6"/>
  <cols>
    <col min="1" max="1" width="22.5" customWidth="1"/>
    <col min="2" max="2" width="24.1666666666667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7">
      <c r="A7" s="5">
        <v>44530</v>
      </c>
      <c r="B7" s="6" t="s">
        <v>51</v>
      </c>
      <c r="C7" s="6" t="s">
        <v>134</v>
      </c>
      <c r="D7" s="1" t="s">
        <v>135</v>
      </c>
      <c r="E7" s="2" t="s">
        <v>54</v>
      </c>
      <c r="F7" s="6" t="s">
        <v>112</v>
      </c>
      <c r="G7" s="6" t="s">
        <v>131</v>
      </c>
    </row>
    <row r="8" customFormat="1" spans="5:7">
      <c r="E8" s="7" t="s">
        <v>136</v>
      </c>
      <c r="F8" t="s">
        <v>137</v>
      </c>
      <c r="G8" s="7" t="str">
        <f>流水线模板!E8</f>
        <v>devops_pipeline_template-1</v>
      </c>
    </row>
    <row r="9" customFormat="1" spans="5:7">
      <c r="E9" s="7" t="s">
        <v>138</v>
      </c>
      <c r="F9" s="8" t="s">
        <v>139</v>
      </c>
      <c r="G9" s="7" t="str">
        <f>流水线模板!E8</f>
        <v>devops_pipeline_template-1</v>
      </c>
    </row>
    <row r="10" customFormat="1" spans="5:7">
      <c r="E10" s="7"/>
      <c r="F10" s="7"/>
      <c r="G10" s="7"/>
    </row>
    <row r="11" customFormat="1" spans="5:7">
      <c r="E11" s="7"/>
      <c r="F11" s="7"/>
      <c r="G11" s="7"/>
    </row>
    <row r="12" customFormat="1" spans="5:7">
      <c r="E12" s="7"/>
      <c r="F12" s="7"/>
      <c r="G12" s="7"/>
    </row>
    <row r="13" customFormat="1" spans="5:7">
      <c r="E13" s="7"/>
      <c r="F13" s="7"/>
      <c r="G13" s="7"/>
    </row>
    <row r="14" customFormat="1" spans="6:6">
      <c r="F14" s="7"/>
    </row>
    <row r="15" customFormat="1" spans="6:6">
      <c r="F15" s="7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opLeftCell="D1" workbookViewId="0">
      <selection activeCell="I8" sqref="I8"/>
    </sheetView>
  </sheetViews>
  <sheetFormatPr defaultColWidth="9" defaultRowHeight="17.4"/>
  <cols>
    <col min="1" max="1" width="22.5" customWidth="1"/>
    <col min="2" max="2" width="24.1666666666667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18.3333333333333" customWidth="1"/>
    <col min="8" max="8" width="16.8333333333333" customWidth="1"/>
    <col min="9" max="9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9">
      <c r="A7" s="5">
        <v>44530</v>
      </c>
      <c r="B7" s="6" t="s">
        <v>51</v>
      </c>
      <c r="C7" s="6" t="s">
        <v>140</v>
      </c>
      <c r="D7" s="1" t="s">
        <v>141</v>
      </c>
      <c r="E7" s="2" t="s">
        <v>54</v>
      </c>
      <c r="F7" s="6" t="s">
        <v>142</v>
      </c>
      <c r="G7" s="6" t="s">
        <v>143</v>
      </c>
      <c r="H7" t="s">
        <v>144</v>
      </c>
      <c r="I7" t="s">
        <v>145</v>
      </c>
    </row>
    <row r="8" customFormat="1" spans="5:9">
      <c r="E8" s="7" t="s">
        <v>146</v>
      </c>
      <c r="F8" t="s">
        <v>139</v>
      </c>
      <c r="G8" s="7">
        <v>0</v>
      </c>
      <c r="H8" t="s">
        <v>117</v>
      </c>
      <c r="I8" t="s">
        <v>147</v>
      </c>
    </row>
    <row r="9" customFormat="1" spans="5:9">
      <c r="E9" s="7" t="s">
        <v>148</v>
      </c>
      <c r="F9" s="8" t="s">
        <v>149</v>
      </c>
      <c r="G9" s="7">
        <v>0</v>
      </c>
      <c r="H9" t="s">
        <v>117</v>
      </c>
      <c r="I9" t="s">
        <v>150</v>
      </c>
    </row>
    <row r="10" customFormat="1" spans="5:9">
      <c r="E10" s="7" t="s">
        <v>151</v>
      </c>
      <c r="F10" s="7" t="s">
        <v>137</v>
      </c>
      <c r="G10" s="7">
        <v>0</v>
      </c>
      <c r="H10" t="s">
        <v>117</v>
      </c>
      <c r="I10" t="s">
        <v>152</v>
      </c>
    </row>
    <row r="11" customFormat="1" spans="5:9">
      <c r="E11" s="7" t="s">
        <v>153</v>
      </c>
      <c r="F11" s="7" t="s">
        <v>154</v>
      </c>
      <c r="G11" s="7">
        <v>0</v>
      </c>
      <c r="H11" t="s">
        <v>117</v>
      </c>
      <c r="I11" t="s">
        <v>155</v>
      </c>
    </row>
    <row r="12" customFormat="1" spans="5:9">
      <c r="E12" s="7" t="s">
        <v>156</v>
      </c>
      <c r="F12" s="7" t="s">
        <v>157</v>
      </c>
      <c r="G12" s="7">
        <v>0</v>
      </c>
      <c r="H12" t="s">
        <v>117</v>
      </c>
      <c r="I12" t="s">
        <v>158</v>
      </c>
    </row>
    <row r="13" customFormat="1" spans="5:7">
      <c r="E13" s="7"/>
      <c r="F13" s="7"/>
      <c r="G13" s="7"/>
    </row>
    <row r="14" customFormat="1" spans="5:7">
      <c r="E14" s="7"/>
      <c r="F14" s="7"/>
      <c r="G14" s="7"/>
    </row>
    <row r="15" customFormat="1" spans="6:6">
      <c r="F15" s="7"/>
    </row>
    <row r="16" customFormat="1" spans="6:6">
      <c r="F16" s="7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opLeftCell="E7" workbookViewId="0">
      <selection activeCell="G29" sqref="G29"/>
    </sheetView>
  </sheetViews>
  <sheetFormatPr defaultColWidth="9" defaultRowHeight="17.4"/>
  <cols>
    <col min="1" max="1" width="22.5" customWidth="1"/>
    <col min="2" max="2" width="24.1666666666667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333333333333" customWidth="1"/>
    <col min="10" max="10" width="17.9166666666667" customWidth="1"/>
    <col min="12" max="12" width="14.1666666666667" customWidth="1"/>
    <col min="13" max="13" width="13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3">
      <c r="A7" s="5">
        <v>44530</v>
      </c>
      <c r="B7" s="6" t="s">
        <v>51</v>
      </c>
      <c r="C7" s="6" t="s">
        <v>159</v>
      </c>
      <c r="D7" s="1" t="s">
        <v>160</v>
      </c>
      <c r="E7" s="2" t="s">
        <v>54</v>
      </c>
      <c r="F7" s="6" t="s">
        <v>112</v>
      </c>
      <c r="G7" s="6" t="s">
        <v>161</v>
      </c>
      <c r="H7" t="s">
        <v>115</v>
      </c>
      <c r="I7" t="s">
        <v>144</v>
      </c>
      <c r="J7" t="s">
        <v>143</v>
      </c>
      <c r="K7" t="s">
        <v>162</v>
      </c>
      <c r="L7" t="s">
        <v>163</v>
      </c>
      <c r="M7" t="s">
        <v>164</v>
      </c>
    </row>
    <row r="8" customFormat="1" spans="1:13">
      <c r="A8" s="5"/>
      <c r="B8" s="6"/>
      <c r="C8" s="6"/>
      <c r="D8" s="1"/>
      <c r="E8" s="2" t="s">
        <v>165</v>
      </c>
      <c r="F8" s="6" t="s">
        <v>166</v>
      </c>
      <c r="G8" s="6" t="str">
        <f>流水线模板任务分组!E10</f>
        <v>devops_pipeline_template_job_group-3</v>
      </c>
      <c r="I8" t="s">
        <v>117</v>
      </c>
      <c r="J8">
        <v>0</v>
      </c>
      <c r="K8">
        <v>1</v>
      </c>
      <c r="L8">
        <v>0</v>
      </c>
      <c r="M8">
        <v>0</v>
      </c>
    </row>
    <row r="9" customFormat="1" spans="5:13">
      <c r="E9" s="7" t="s">
        <v>167</v>
      </c>
      <c r="F9" t="s">
        <v>154</v>
      </c>
      <c r="G9" s="7" t="str">
        <f>流水线模板任务分组!E11</f>
        <v>devops_pipeline_template_job_group-4</v>
      </c>
      <c r="I9" t="s">
        <v>117</v>
      </c>
      <c r="J9">
        <v>0</v>
      </c>
      <c r="K9">
        <v>1</v>
      </c>
      <c r="L9">
        <v>0</v>
      </c>
      <c r="M9">
        <v>0</v>
      </c>
    </row>
    <row r="10" customFormat="1" spans="5:13">
      <c r="E10" s="7" t="s">
        <v>168</v>
      </c>
      <c r="F10" s="8" t="s">
        <v>169</v>
      </c>
      <c r="G10" s="7" t="str">
        <f>流水线模板任务分组!E9</f>
        <v>devops_pipeline_template_job_group-2</v>
      </c>
      <c r="I10" t="s">
        <v>117</v>
      </c>
      <c r="J10">
        <v>0</v>
      </c>
      <c r="K10">
        <v>1</v>
      </c>
      <c r="L10">
        <v>0</v>
      </c>
      <c r="M10">
        <v>0</v>
      </c>
    </row>
    <row r="11" customFormat="1" spans="5:7">
      <c r="E11" s="7"/>
      <c r="F11" s="7"/>
      <c r="G11" s="7"/>
    </row>
    <row r="12" customFormat="1" spans="5:7">
      <c r="E12" s="7"/>
      <c r="F12" s="7"/>
      <c r="G12" s="7"/>
    </row>
    <row r="13" customFormat="1" spans="5:7">
      <c r="E13" s="7"/>
      <c r="F13" s="7"/>
      <c r="G13" s="7"/>
    </row>
    <row r="14" customFormat="1" spans="5:7">
      <c r="E14" s="7"/>
      <c r="F14" s="7"/>
      <c r="G14" s="7"/>
    </row>
    <row r="15" customFormat="1" spans="6:6">
      <c r="F15" s="7"/>
    </row>
    <row r="16" customFormat="1" spans="6:6">
      <c r="F16" s="7"/>
    </row>
    <row r="24" spans="3:7">
      <c r="C24" t="s">
        <v>170</v>
      </c>
      <c r="D24" t="s">
        <v>171</v>
      </c>
      <c r="E24" t="s">
        <v>54</v>
      </c>
      <c r="F24" t="s">
        <v>172</v>
      </c>
      <c r="G24" t="s">
        <v>173</v>
      </c>
    </row>
    <row r="25" spans="5:7">
      <c r="E25" t="s">
        <v>174</v>
      </c>
      <c r="F25" t="str">
        <f>流水线阶段模板!E8</f>
        <v>devops_pipeline_template_stage-1</v>
      </c>
      <c r="G25" t="str">
        <f>E8</f>
        <v>devops_pipeline_template_job-1</v>
      </c>
    </row>
    <row r="26" spans="5:7">
      <c r="E26" t="s">
        <v>175</v>
      </c>
      <c r="F26" t="str">
        <f>流水线阶段模板!E8</f>
        <v>devops_pipeline_template_stage-1</v>
      </c>
      <c r="G26" t="str">
        <f>E9</f>
        <v>devops_pipeline_template_job-2</v>
      </c>
    </row>
    <row r="27" spans="5:7">
      <c r="E27" t="s">
        <v>176</v>
      </c>
      <c r="F27" t="str">
        <f>流水线阶段模板!E9</f>
        <v>devops_pipeline_template_stage-2</v>
      </c>
      <c r="G27" t="str">
        <f>E10</f>
        <v>devops_pipeline_template_job-3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opLeftCell="D1" workbookViewId="0">
      <selection activeCell="D1" sqref="$A1:$XFD1048576"/>
    </sheetView>
  </sheetViews>
  <sheetFormatPr defaultColWidth="9" defaultRowHeight="17.4"/>
  <cols>
    <col min="1" max="1" width="22.5" customWidth="1"/>
    <col min="2" max="2" width="24.1666666666667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18.3333333333333" customWidth="1"/>
    <col min="8" max="8" width="16.8333333333333" customWidth="1"/>
    <col min="9" max="9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9">
      <c r="A7" s="5">
        <v>44530</v>
      </c>
      <c r="B7" s="6" t="s">
        <v>51</v>
      </c>
      <c r="C7" s="6" t="s">
        <v>140</v>
      </c>
      <c r="D7" s="1" t="s">
        <v>177</v>
      </c>
      <c r="E7" s="2" t="s">
        <v>54</v>
      </c>
      <c r="F7" s="6" t="s">
        <v>142</v>
      </c>
      <c r="G7" s="6" t="s">
        <v>143</v>
      </c>
      <c r="H7" t="s">
        <v>144</v>
      </c>
      <c r="I7" t="s">
        <v>145</v>
      </c>
    </row>
    <row r="8" customFormat="1" spans="5:9">
      <c r="E8" s="7" t="s">
        <v>178</v>
      </c>
      <c r="F8" t="s">
        <v>139</v>
      </c>
      <c r="G8" s="7">
        <v>0</v>
      </c>
      <c r="H8" t="s">
        <v>117</v>
      </c>
      <c r="I8" t="s">
        <v>147</v>
      </c>
    </row>
    <row r="9" customFormat="1" spans="5:9">
      <c r="E9" s="7" t="s">
        <v>179</v>
      </c>
      <c r="F9" s="8" t="s">
        <v>154</v>
      </c>
      <c r="G9" s="7">
        <v>0</v>
      </c>
      <c r="H9" t="s">
        <v>117</v>
      </c>
      <c r="I9" t="s">
        <v>155</v>
      </c>
    </row>
    <row r="10" customFormat="1" spans="5:9">
      <c r="E10" s="7" t="s">
        <v>180</v>
      </c>
      <c r="F10" s="7" t="s">
        <v>166</v>
      </c>
      <c r="G10" s="7">
        <v>0</v>
      </c>
      <c r="H10" t="s">
        <v>117</v>
      </c>
      <c r="I10" t="s">
        <v>181</v>
      </c>
    </row>
    <row r="11" customFormat="1" spans="5:9">
      <c r="E11" s="7" t="s">
        <v>182</v>
      </c>
      <c r="F11" s="7" t="s">
        <v>183</v>
      </c>
      <c r="G11" s="7">
        <v>0</v>
      </c>
      <c r="H11" t="s">
        <v>117</v>
      </c>
      <c r="I11" t="s">
        <v>184</v>
      </c>
    </row>
    <row r="12" customFormat="1" spans="5:7">
      <c r="E12" s="7"/>
      <c r="F12" s="7"/>
      <c r="G12" s="7"/>
    </row>
    <row r="13" customFormat="1" spans="5:7">
      <c r="E13" s="7"/>
      <c r="F13" s="7"/>
      <c r="G13" s="7"/>
    </row>
    <row r="14" customFormat="1" spans="6:6">
      <c r="F14" s="7"/>
    </row>
    <row r="15" customFormat="1" spans="6:6">
      <c r="F15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应用模板</vt:lpstr>
      <vt:lpstr>编程语言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2021-11-30T09:08:27Z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