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77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<sst xmlns="http://schemas.openxmlformats.org/spreadsheetml/2006/main" count="1105" uniqueCount="605">
  <si>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</si>
  <si>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</si>
  <si>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</si>
  <si>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</si>
  <si>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</si>
  <si>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</si>
  <si>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</si>
  <si>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</si>
  <si>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</si>
  <si>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</si>
  <si>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</si>
  <si>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</si>
  <si>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</si>
  <si>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</si>
  <si>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</si>
  <si>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</si>
  <si>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</si>
  <si>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</si>
  <si>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</si>
  <si>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</si>
  <si>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</si>
  <si>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</si>
  <si>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</si>
  <si>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</si>
  <si>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</si>
  <si>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</si>
  <si>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</si>
  <si>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</si>
  <si>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</si>
  <si>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</si>
  <si>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</si>
  <si>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</si>
  <si>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</si>
  <si>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</si>
  <si>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</si>
  <si>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</si>
  <si>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</si>
  <si>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</si>
  <si>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</si>
  <si>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</si>
  <si>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</si>
  <si>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</si>
  <si>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</si>
  <si>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</si>
  <si>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</si>
  <si>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</si>
  <si>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</si>
  <si>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</si>
  <si>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</si>
  <si>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</si>
  <si>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</si>
  <si>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</si>
  <si>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</si>
  <si>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</si>
  <si>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</si>
  <si>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</si>
  <si>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</si>
  <si>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</si>
  <si>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</si>
  <si>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</si>
  <si>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</si>
  <si>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</si>
  <si>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</si>
  <si>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</si>
  <si>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</si>
  <si>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</si>
  <si>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</si>
  <si>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</si>
  <si>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</si>
  <si>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</si>
  <si>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</si>
  <si>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</si>
  <si>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</si>
  <si>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</si>
  <si>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iam_menu-23</t>
  </si>
  <si>
    <t>choerodon.code.project.cooperation</t>
  </si>
  <si>
    <t>协作</t>
  </si>
  <si>
    <t>Cooperate</t>
  </si>
  <si>
    <t>XZ</t>
  </si>
  <si>
    <t>organization</t>
  </si>
  <si>
    <t>0</t>
  </si>
  <si>
    <t>root</t>
  </si>
  <si>
    <t>1</t>
  </si>
  <si>
    <t>api</t>
  </si>
  <si>
    <t>iam_menu-29</t>
  </si>
  <si>
    <t>choerodon.code.project.setting</t>
  </si>
  <si>
    <t>设置</t>
  </si>
  <si>
    <t>Settings</t>
  </si>
  <si>
    <t>SZ</t>
  </si>
  <si>
    <t>iam_menu-30</t>
  </si>
  <si>
    <t>choerodon.code.project.setting.test</t>
  </si>
  <si>
    <t>测试</t>
  </si>
  <si>
    <t>Test</t>
  </si>
  <si>
    <t>CS</t>
  </si>
  <si>
    <t>menu</t>
  </si>
  <si>
    <t>auto_complete</t>
  </si>
  <si>
    <t>/testManager/status</t>
  </si>
  <si>
    <t>iam_menu-31</t>
  </si>
  <si>
    <t>choerodon.code.project.setting.test.ps.default</t>
  </si>
  <si>
    <t>测试默认权限集</t>
  </si>
  <si>
    <t>ps</t>
  </si>
  <si>
    <t>iam_menu-32</t>
  </si>
  <si>
    <t>choerodon.code.project.test</t>
  </si>
  <si>
    <t>iam_menu-33</t>
  </si>
  <si>
    <t>choerodon.code.project.test.autotest</t>
  </si>
  <si>
    <t>自动化</t>
  </si>
  <si>
    <t>Automated Testing</t>
  </si>
  <si>
    <t>ZDH</t>
  </si>
  <si>
    <t>format_shapes</t>
  </si>
  <si>
    <t>/testManager/AutoTest/list</t>
  </si>
  <si>
    <t>iam_menu-34</t>
  </si>
  <si>
    <t>choerodon.code.project.test.autotest.ps.default</t>
  </si>
  <si>
    <t>自动化默认权限集</t>
  </si>
  <si>
    <t>iam_menu-35</t>
  </si>
  <si>
    <t>choerodon.code.project.test.manager</t>
  </si>
  <si>
    <t>用例库</t>
  </si>
  <si>
    <t>Test Case Library</t>
  </si>
  <si>
    <t>YLK</t>
  </si>
  <si>
    <t>10</t>
  </si>
  <si>
    <t>test</t>
  </si>
  <si>
    <t>/testManager/IssueManage</t>
  </si>
  <si>
    <t>iam_menu-36</t>
  </si>
  <si>
    <t>choerodon.code.project.test.manager.ps.default</t>
  </si>
  <si>
    <t>用例库默认权限集</t>
  </si>
  <si>
    <t>iam_menu-37</t>
  </si>
  <si>
    <t>choerodon.code.project.test.test-plan</t>
  </si>
  <si>
    <t>计划</t>
  </si>
  <si>
    <t>Plan</t>
  </si>
  <si>
    <t>JH</t>
  </si>
  <si>
    <t>20</t>
  </si>
  <si>
    <t>insert_invitation</t>
  </si>
  <si>
    <t>/testManager/TestPlan</t>
  </si>
  <si>
    <t>iam_menu-38</t>
  </si>
  <si>
    <t>choerodon.code.project.test.test-plan.ps.default</t>
  </si>
  <si>
    <t>计划默认权限集</t>
  </si>
  <si>
    <t>iam_menu-39</t>
  </si>
  <si>
    <t>choerodon.code.organization.setting</t>
  </si>
  <si>
    <t>iam_menu-40</t>
  </si>
  <si>
    <t>choerodon.code.organization.setting.test.priority</t>
  </si>
  <si>
    <t>测试优先级</t>
  </si>
  <si>
    <t>Test Priority</t>
  </si>
  <si>
    <t>CSYXJ</t>
  </si>
  <si>
    <t>grain</t>
  </si>
  <si>
    <t>/testManager/priority</t>
  </si>
  <si>
    <t>iam_menu-41</t>
  </si>
  <si>
    <t>choerodon.code.organization.setting.test.priority.ps.default</t>
  </si>
  <si>
    <t>测试优先级默认权限集</t>
  </si>
  <si>
    <t>iam_menu-156</t>
  </si>
  <si>
    <t>choerodon.code.project.operation.statistics</t>
  </si>
  <si>
    <t>统计</t>
  </si>
  <si>
    <t>Statistics</t>
  </si>
  <si>
    <t>TJ</t>
  </si>
  <si>
    <t>tonality</t>
  </si>
  <si>
    <t>菜单权限</t>
  </si>
  <si>
    <t>iam_menu_permission</t>
  </si>
  <si>
    <t>#menu_id</t>
  </si>
  <si>
    <t>#permission_code</t>
  </si>
  <si>
    <t>iam_menu_permission-9</t>
  </si>
  <si>
    <t>test-manager-service.test-status.delete</t>
  </si>
  <si>
    <t>iam_menu_permission-10</t>
  </si>
  <si>
    <t>test-manager-service.test-status.insert</t>
  </si>
  <si>
    <t>iam_menu_permission-11</t>
  </si>
  <si>
    <t>test-manager-service.test-status.query</t>
  </si>
  <si>
    <t>iam_menu_permission-12</t>
  </si>
  <si>
    <t>test-manager-service.test-status.update</t>
  </si>
  <si>
    <t>iam_menu_permission-13</t>
  </si>
  <si>
    <t>devops-service.app-service-instance.formatValue</t>
  </si>
  <si>
    <t>iam_menu_permission-14</t>
  </si>
  <si>
    <t>devops-service.app-service-version.pageByOptions</t>
  </si>
  <si>
    <t>iam_menu_permission-15</t>
  </si>
  <si>
    <t>devops-service.app-service.pageByOptions</t>
  </si>
  <si>
    <t>iam_menu_permission-16</t>
  </si>
  <si>
    <t>devops-service.devops-cluster.pageCluster</t>
  </si>
  <si>
    <t>iam_menu_permission-17</t>
  </si>
  <si>
    <t>devops-service.devops-environment.listDevopsClusters</t>
  </si>
  <si>
    <t>iam_menu_permission-18</t>
  </si>
  <si>
    <t>test-manager-service.test-app-instance.deploy</t>
  </si>
  <si>
    <t>iam_menu_permission-19</t>
  </si>
  <si>
    <t>test-manager-service.test-app-instance.deployBySchedule</t>
  </si>
  <si>
    <t>iam_menu_permission-20</t>
  </si>
  <si>
    <t>test-manager-service.test-app-instance.queryValues</t>
  </si>
  <si>
    <t>iam_menu_permission-21</t>
  </si>
  <si>
    <t>test-manager-service.test-automation-history.queryLog</t>
  </si>
  <si>
    <t>iam_menu_permission-22</t>
  </si>
  <si>
    <t>test-manager-service.test-automation-history.queryWithInstance</t>
  </si>
  <si>
    <t>iam_menu_permission-23</t>
  </si>
  <si>
    <t>test-manager-service.test-automation-result.query</t>
  </si>
  <si>
    <t>iam_menu_permission-24</t>
  </si>
  <si>
    <t>agile-service.issue.queryIssueByOptionForAgile</t>
  </si>
  <si>
    <t>iam_menu_permission-25</t>
  </si>
  <si>
    <t>test-manager-service.test-attachment.removeAttachment</t>
  </si>
  <si>
    <t>iam_menu_permission-26</t>
  </si>
  <si>
    <t>test-manager-service.test-attachment.uploadFile</t>
  </si>
  <si>
    <t>iam_menu_permission-27</t>
  </si>
  <si>
    <t>test-manager-service.test-case-attachment.deleteAttachment</t>
  </si>
  <si>
    <t>iam_menu_permission-28</t>
  </si>
  <si>
    <t>test-manager-service.test-case-attachment.uploadAttachment</t>
  </si>
  <si>
    <t>iam_menu_permission-29</t>
  </si>
  <si>
    <t>test-manager-service.test-case-data-log.queryByCaseId</t>
  </si>
  <si>
    <t>iam_menu_permission-30</t>
  </si>
  <si>
    <t>test-manager-service.test-case-link.create</t>
  </si>
  <si>
    <t>iam_menu_permission-31</t>
  </si>
  <si>
    <t>test-manager-service.test-case-link.delete</t>
  </si>
  <si>
    <t>iam_menu_permission-32</t>
  </si>
  <si>
    <t>test-manager-service.test-case-link.queryLinkIssues</t>
  </si>
  <si>
    <t>iam_menu_permission-33</t>
  </si>
  <si>
    <t>test-manager-service.test-case-step.changeOneStep</t>
  </si>
  <si>
    <t>iam_menu_permission-34</t>
  </si>
  <si>
    <t>test-manager-service.test-case-step.clone</t>
  </si>
  <si>
    <t>iam_menu_permission-35</t>
  </si>
  <si>
    <t>test-manager-service.test-case-step.query</t>
  </si>
  <si>
    <t>iam_menu_permission-36</t>
  </si>
  <si>
    <t>test-manager-service.test-case-step.removeStep</t>
  </si>
  <si>
    <t>iam_menu_permission-37</t>
  </si>
  <si>
    <t>test-manager-service.test-case.batchCloneCase</t>
  </si>
  <si>
    <t>iam_menu_permission-38</t>
  </si>
  <si>
    <t>test-manager-service.test-case.batchMoveCase</t>
  </si>
  <si>
    <t>iam_menu_permission-39</t>
  </si>
  <si>
    <t>test-manager-service.test-case.createTestCase</t>
  </si>
  <si>
    <t>iam_menu_permission-40</t>
  </si>
  <si>
    <t>test-manager-service.test-case.deleteCase</t>
  </si>
  <si>
    <t>iam_menu_permission-41</t>
  </si>
  <si>
    <t>test-manager-service.test-case.downExcelFail</t>
  </si>
  <si>
    <t>iam_menu_permission-42</t>
  </si>
  <si>
    <t>test-manager-service.test-case.downLoadByFolder</t>
  </si>
  <si>
    <t>iam_menu_permission-43</t>
  </si>
  <si>
    <t>test-manager-service.test-case.downloadImportTemplate</t>
  </si>
  <si>
    <t>iam_menu_permission-44</t>
  </si>
  <si>
    <t>test-manager-service.test-case.importIssues</t>
  </si>
  <si>
    <t>iam_menu_permission-45</t>
  </si>
  <si>
    <t>test-manager-service.test-case.listCaseByFolderId</t>
  </si>
  <si>
    <t>iam_menu_permission-46</t>
  </si>
  <si>
    <t>test-manager-service.test-case.queryCaseInfo</t>
  </si>
  <si>
    <t>iam_menu_permission-47</t>
  </si>
  <si>
    <t>test-manager-service.test-case.updateCase</t>
  </si>
  <si>
    <t>iam_menu_permission-48</t>
  </si>
  <si>
    <t>test-manager-service.test-file-load-history.cancelUpLoad</t>
  </si>
  <si>
    <t>iam_menu_permission-49</t>
  </si>
  <si>
    <t>test-manager-service.test-file-load-history.queryIssues</t>
  </si>
  <si>
    <t>iam_menu_permission-50</t>
  </si>
  <si>
    <t>test-manager-service.test-file-load-history.queryLatestLoadHistory</t>
  </si>
  <si>
    <t>iam_menu_permission-51</t>
  </si>
  <si>
    <t>test-manager-service.test-issue-folder.create</t>
  </si>
  <si>
    <t>iam_menu_permission-52</t>
  </si>
  <si>
    <t>test-manager-service.test-issue-folder.delete</t>
  </si>
  <si>
    <t>iam_menu_permission-53</t>
  </si>
  <si>
    <t>test-manager-service.test-issue-folder.moveFolder</t>
  </si>
  <si>
    <t>iam_menu_permission-54</t>
  </si>
  <si>
    <t>test-manager-service.test-issue-folder.query</t>
  </si>
  <si>
    <t>iam_menu_permission-55</t>
  </si>
  <si>
    <t>test-manager-service.test-issue-folder.update</t>
  </si>
  <si>
    <t>iam_menu_permission-56</t>
  </si>
  <si>
    <t>test-manager-service.test-priority.list</t>
  </si>
  <si>
    <t>iam_menu_permission-57</t>
  </si>
  <si>
    <t>test-manager-service.test-issue-folder.cloneTestCaseFolder</t>
  </si>
  <si>
    <t>iam_menu_permission-58</t>
  </si>
  <si>
    <t>test-manager-service.test-case.queryIssueByOptionForAgile</t>
  </si>
  <si>
    <t>iam_menu_permission-59</t>
  </si>
  <si>
    <t>test-manager-service.test-issue-folder.checkCopyFolderName</t>
  </si>
  <si>
    <t>iam_menu_permission-60</t>
  </si>
  <si>
    <t>iam_menu_permission-61</t>
  </si>
  <si>
    <t>agile-service.project-object-scheme-field.queryDescriptionTemplate</t>
  </si>
  <si>
    <t>iam_menu_permission-62</t>
  </si>
  <si>
    <t>agile-service.issue.listIssueWithoutSubToTestComponent</t>
  </si>
  <si>
    <t>iam_menu_permission-63</t>
  </si>
  <si>
    <t>agile-service.scheme.queryIssueTypesWithStateMachineIdByProjectId</t>
  </si>
  <si>
    <t>iam_menu_permission-64</t>
  </si>
  <si>
    <t>iam_menu_permission-65</t>
  </si>
  <si>
    <t>iam_menu_permission-66</t>
  </si>
  <si>
    <t>iam_menu_permission-67</t>
  </si>
  <si>
    <t>iam_menu_permission-68</t>
  </si>
  <si>
    <t>test-manager-service.test-cycle-case-defect-rel.createIssueAndLinkDefect</t>
  </si>
  <si>
    <t>iam_menu_permission-69</t>
  </si>
  <si>
    <t>test-manager-service.test-cycle-case-defect-rel.insert</t>
  </si>
  <si>
    <t>iam_menu_permission-70</t>
  </si>
  <si>
    <t>test-manager-service.test-cycle-case-defect-rel.removeAttachment</t>
  </si>
  <si>
    <t>iam_menu_permission-71</t>
  </si>
  <si>
    <t>test-manager-service.test-cycle-case-history.query</t>
  </si>
  <si>
    <t>iam_menu_permission-72</t>
  </si>
  <si>
    <t>test-manager-service.test-cycle-case-step.querySubStep</t>
  </si>
  <si>
    <t>iam_menu_permission-73</t>
  </si>
  <si>
    <t>test-manager-service.test-cycle-case-step.update</t>
  </si>
  <si>
    <t>iam_menu_permission-74</t>
  </si>
  <si>
    <t>test-manager-service.test-cycle-case.batchAssignCase</t>
  </si>
  <si>
    <t>iam_menu_permission-75</t>
  </si>
  <si>
    <t>test-manager-service.test-cycle-case.delete</t>
  </si>
  <si>
    <t>iam_menu_permission-76</t>
  </si>
  <si>
    <t>test-manager-service.test-cycle-case.ignoreUpdate</t>
  </si>
  <si>
    <t>iam_menu_permission-77</t>
  </si>
  <si>
    <t>test-manager-service.test-cycle-case.importCase</t>
  </si>
  <si>
    <t>iam_menu_permission-78</t>
  </si>
  <si>
    <t>test-manager-service.test-cycle-case.listCaseByCycleId</t>
  </si>
  <si>
    <t>iam_menu_permission-79</t>
  </si>
  <si>
    <t>test-manager-service.test-cycle-case.queryCaseAndStep</t>
  </si>
  <si>
    <t>iam_menu_permission-80</t>
  </si>
  <si>
    <t>test-manager-service.test-cycle-case.queryCaseInfo</t>
  </si>
  <si>
    <t>iam_menu_permission-81</t>
  </si>
  <si>
    <t>test-manager-service.test-cycle-case.queryExecutionStatus</t>
  </si>
  <si>
    <t>iam_menu_permission-82</t>
  </si>
  <si>
    <t>test-manager-service.test-cycle-case.selectUpdateCompare</t>
  </si>
  <si>
    <t>iam_menu_permission-83</t>
  </si>
  <si>
    <t>test-manager-service.test-cycle-case.update</t>
  </si>
  <si>
    <t>iam_menu_permission-84</t>
  </si>
  <si>
    <t>test-manager-service.test-cycle-case.updateCaseAndStep</t>
  </si>
  <si>
    <t>iam_menu_permission-85</t>
  </si>
  <si>
    <t>test-manager-service.test-cycle-case.updateCompare</t>
  </si>
  <si>
    <t>iam_menu_permission-86</t>
  </si>
  <si>
    <t>test-manager-service.test-cycle.delete</t>
  </si>
  <si>
    <t>iam_menu_permission-87</t>
  </si>
  <si>
    <t>test-manager-service.test-cycle.insert</t>
  </si>
  <si>
    <t>iam_menu_permission-88</t>
  </si>
  <si>
    <t>test-manager-service.test-cycle.moveFolder</t>
  </si>
  <si>
    <t>iam_menu_permission-89</t>
  </si>
  <si>
    <t>test-manager-service.test-cycle.operatePlanCalendar</t>
  </si>
  <si>
    <t>iam_menu_permission-90</t>
  </si>
  <si>
    <t>test-manager-service.test-cycle.queryTree</t>
  </si>
  <si>
    <t>iam_menu_permission-91</t>
  </si>
  <si>
    <t>test-manager-service.test-cycle.update</t>
  </si>
  <si>
    <t>iam_menu_permission-92</t>
  </si>
  <si>
    <t>iam_menu_permission-93</t>
  </si>
  <si>
    <t>test-manager-service.test-plan.clonePlan</t>
  </si>
  <si>
    <t>iam_menu_permission-94</t>
  </si>
  <si>
    <t>test-manager-service.test-plan.create</t>
  </si>
  <si>
    <t>iam_menu_permission-95</t>
  </si>
  <si>
    <t>test-manager-service.test-plan.deletePlan</t>
  </si>
  <si>
    <t>iam_menu_permission-96</t>
  </si>
  <si>
    <t>test-manager-service.test-plan.query</t>
  </si>
  <si>
    <t>iam_menu_permission-97</t>
  </si>
  <si>
    <t>test-manager-service.test-plan.queryInfo</t>
  </si>
  <si>
    <t>iam_menu_permission-98</t>
  </si>
  <si>
    <t>test-manager-service.test-plan.queryTree</t>
  </si>
  <si>
    <t>iam_menu_permission-99</t>
  </si>
  <si>
    <t>test-manager-service.test-plan.update</t>
  </si>
  <si>
    <t>iam_menu_permission-100</t>
  </si>
  <si>
    <t>test-manager-service.test-plan.updateStatus</t>
  </si>
  <si>
    <t>iam_menu_permission-101</t>
  </si>
  <si>
    <t>iam_menu_permission-102</t>
  </si>
  <si>
    <t>iam_menu_permission-167</t>
  </si>
  <si>
    <t>iam_menu_permission-168</t>
  </si>
  <si>
    <t>test-manager-service.test-priority.create</t>
  </si>
  <si>
    <t>iam_menu_permission-169</t>
  </si>
  <si>
    <t>test-manager-service.test-priority.update</t>
  </si>
  <si>
    <t>iam_menu_permission-170</t>
  </si>
  <si>
    <t>test-manager-service.test-priority.remove</t>
  </si>
  <si>
    <t>iam_menu_permission-171</t>
  </si>
  <si>
    <t>test-manager-service.test-priority.checkDelete</t>
  </si>
  <si>
    <t>iam_menu_permission-172</t>
  </si>
  <si>
    <t>test-manager-service.test-priority.checkName</t>
  </si>
  <si>
    <t>iam_menu_permission-173</t>
  </si>
  <si>
    <t>test-manager-service.test-priority.updateByList</t>
  </si>
  <si>
    <t>iam_menu_permission-174</t>
  </si>
  <si>
    <t>test-manager-service.test-priority.disablePriority</t>
  </si>
  <si>
    <t>iam_menu_permission-175</t>
  </si>
  <si>
    <t>test-manager-service.test-priority.enablePriority</t>
  </si>
  <si>
    <t>iam_menu_permission-176</t>
  </si>
  <si>
    <t>test-manager-service.test-plan.pagedQueryIssues</t>
  </si>
  <si>
    <t>iam_menu_permission-177</t>
  </si>
  <si>
    <t>test-manager-service.test-plan.pagedQueryBugs</t>
  </si>
  <si>
    <t>iam_menu_permission-178</t>
  </si>
  <si>
    <t>test-manager-service.test-plan.reporterInfo</t>
  </si>
  <si>
    <t>iam_menu_permission-179</t>
  </si>
  <si>
    <t>test-manager-service.test-plan.checkName</t>
  </si>
  <si>
    <t>iam_menu_permission-180</t>
  </si>
  <si>
    <t>test-manager-service.test-case.listUnLinkIssue</t>
  </si>
  <si>
    <t>iam_menu_permission-181</t>
  </si>
  <si>
    <t>agile-service.scheme.queryStatusByProjectId</t>
  </si>
  <si>
    <t>iam_menu_permission-182</t>
  </si>
  <si>
    <t>choerodon-iam.choerodon-project.list</t>
  </si>
  <si>
    <t>iam_menu_permission-183</t>
  </si>
  <si>
    <t>agile-service.priority.queryByOrganizationIdList</t>
  </si>
  <si>
    <t>iam_menu_permission-184</t>
  </si>
  <si>
    <t>agile-service.sprint.queryNameByOptions</t>
  </si>
  <si>
    <t>iam_menu_permission-185</t>
  </si>
  <si>
    <t>iam_menu_permission-186</t>
  </si>
  <si>
    <t>test-manager-service.test-cycle-case.asyncBatchDelete</t>
  </si>
  <si>
    <t>iam_menu_permission-187</t>
  </si>
  <si>
    <t>test-manager-service.test-case-attachment.attachmentCombineBlock</t>
  </si>
  <si>
    <t>iam_menu_permission-188</t>
  </si>
  <si>
    <t>test-manager-service.execution-case-status-change-setting.save</t>
  </si>
  <si>
    <t>iam_menu_permission-189</t>
  </si>
  <si>
    <t>test-manager-service.execution-case-status-change-setting.queryByOption</t>
  </si>
  <si>
    <t>iam_menu_permission-190</t>
  </si>
  <si>
    <t>test-manager-service.test-cycle-case.assignCycleCase</t>
  </si>
  <si>
    <t>iam_menu_permission-191</t>
  </si>
  <si>
    <t>test-manager-service.test-cycle-case.deleteFolderAssignCase</t>
  </si>
  <si>
    <t>iam_menu_permission-192</t>
  </si>
  <si>
    <t xml:space="preserve">test-manager-service.test-case.batchDeleteAsync 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</si>
  <si>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</si>
  <si>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</si>
  <si>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</si>
  <si>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</si>
  <si>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</si>
  <si>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</si>
  <si>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</si>
  <si>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</si>
  <si>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</si>
  <si>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</si>
  <si>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</si>
  <si>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</si>
  <si>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</si>
  <si>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</si>
  <si>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</si>
  <si>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</si>
  <si>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</si>
  <si>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</si>
  <si>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</si>
  <si>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标识个人信息菜单</t>
  </si>
  <si>
    <t>iam_label-12</t>
  </si>
  <si>
    <t>SITE_MENU</t>
  </si>
  <si>
    <t>SITE</t>
  </si>
  <si>
    <t>标识平台层菜单</t>
  </si>
  <si>
    <t>iam_label-13</t>
  </si>
  <si>
    <t>N_TEST_MENU</t>
  </si>
  <si>
    <t>标识测试管理菜单</t>
  </si>
  <si>
    <t>iam_label-20</t>
  </si>
  <si>
    <t>TENANT_GENERAL</t>
  </si>
  <si>
    <t>标识组织层通用菜单（项目、知识库）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</si>
  <si>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</si>
  <si>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</si>
  <si>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</si>
  <si>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</si>
  <si>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</si>
  <si>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</si>
  <si>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</si>
  <si>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</si>
  <si>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</si>
  <si>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</si>
  <si>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</si>
  <si>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</si>
  <si>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</si>
  <si>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</si>
  <si>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</si>
  <si>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</si>
  <si>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</si>
  <si>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</si>
  <si>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</si>
  <si>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</si>
  <si>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</si>
  <si>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</si>
  <si>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</si>
  <si>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</si>
  <si>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</si>
  <si>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</si>
  <si>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</si>
  <si>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</si>
  <si>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</si>
  <si>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</si>
  <si>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</si>
  <si>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</si>
  <si>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</si>
  <si>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</si>
  <si>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</si>
  <si>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</si>
  <si>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</si>
  <si>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</si>
  <si>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</si>
  <si>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</si>
  <si>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</si>
  <si>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</si>
  <si>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</si>
  <si>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</si>
  <si>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</si>
  <si>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</si>
  <si>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</si>
  <si>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</si>
  <si>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</si>
  <si>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</si>
  <si>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</si>
  <si>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</si>
  <si>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</si>
  <si>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</si>
  <si>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</si>
  <si>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</si>
  <si>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</si>
  <si>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</si>
  <si>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</si>
  <si>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</si>
  <si>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</si>
  <si>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</si>
  <si>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</si>
  <si>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</si>
  <si>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</si>
  <si>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</si>
  <si>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</si>
  <si>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</si>
  <si>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</si>
  <si>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</si>
  <si>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</si>
  <si>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</si>
  <si>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</si>
  <si>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</si>
  <si>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</si>
  <si>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</si>
  <si>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</si>
  <si>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</si>
  <si>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</si>
  <si>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</si>
  <si>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</si>
  <si>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</si>
  <si>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</si>
  <si>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iam_role_permission-18</t>
  </si>
  <si>
    <t>Y</t>
  </si>
  <si>
    <t>N</t>
  </si>
  <si>
    <t>PS</t>
  </si>
  <si>
    <t>iam_role_permission-19</t>
  </si>
  <si>
    <t>iam_role_permission-20</t>
  </si>
  <si>
    <t>iam_role_permission-21</t>
  </si>
  <si>
    <t>iam_role_permission-40</t>
  </si>
  <si>
    <t>iam_role_permission-42</t>
  </si>
  <si>
    <t>iam_role_permission-43</t>
  </si>
  <si>
    <t>iam_role_permission-44</t>
  </si>
  <si>
    <t>iam_role_permission-45</t>
  </si>
  <si>
    <t>iam_role_permission-65</t>
  </si>
  <si>
    <t>X</t>
  </si>
  <si>
    <t>iam_role_permission-66</t>
  </si>
  <si>
    <t>iam_role_permission-67</t>
  </si>
  <si>
    <t>iam_role_permission-68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</si>
  <si>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</si>
  <si>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</si>
  <si>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</si>
  <si>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</si>
  <si>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</si>
  <si>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</si>
  <si>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</si>
  <si>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iam_label-10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</si>
  <si>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</si>
  <si>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</si>
  <si>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</si>
  <si>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</si>
  <si>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</si>
  <si>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</si>
  <si>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</si>
  <si>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</si>
  <si>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</si>
  <si>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</si>
  <si>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</si>
  <si>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</si>
  <si>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</si>
  <si>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</si>
  <si>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</si>
  <si>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</si>
  <si>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</si>
  <si>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</si>
  <si>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</si>
  <si>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</si>
  <si>
    <t>用户指引表</t>
  </si>
  <si>
    <t>fd_user_guide</t>
  </si>
  <si>
    <t>*ID</t>
  </si>
  <si>
    <t>#CODE</t>
  </si>
  <si>
    <t>TITLE</t>
  </si>
  <si>
    <t>fd_user_guide-1</t>
  </si>
  <si>
    <t>TEST-MANAGEMENT</t>
  </si>
  <si>
    <t>管理项目测试</t>
  </si>
  <si>
    <t>用户指引菜单关系表</t>
  </si>
  <si>
    <t>fd_user_guide_menu_rel</t>
  </si>
  <si>
    <t>#MENU_ID</t>
  </si>
  <si>
    <t>#USER_GUIDE_ID</t>
  </si>
  <si>
    <t>TAB_CODE</t>
  </si>
  <si>
    <t>fd_user_guide_menu_rel-1</t>
  </si>
  <si>
    <t>test-case</t>
  </si>
  <si>
    <t>fd_user_guide_menu_rel-2</t>
  </si>
  <si>
    <t>用户指引步骤表</t>
  </si>
  <si>
    <t>fd_user_guide_step</t>
  </si>
  <si>
    <t>#STEP_CODE</t>
  </si>
  <si>
    <t>STEP_NAME</t>
  </si>
  <si>
    <t>DESCRIPTION</t>
  </si>
  <si>
    <t>DOC_URL</t>
  </si>
  <si>
    <t>PAGE_URL</t>
  </si>
  <si>
    <t>PERMISSION_ID</t>
  </si>
  <si>
    <t>fd_user_guide_step-1</t>
  </si>
  <si>
    <t>TEST-CASE</t>
  </si>
  <si>
    <t>设计一个测试用例</t>
  </si>
  <si>
    <t>根据功能编写测试用例。</t>
  </si>
  <si>
    <t>/testManager/IssueManage?type=project&amp;id=${projectId}&amp;name=${projectName}&amp;category=undefined&amp;organizationId=${organizationId}</t>
  </si>
  <si>
    <t>fd_user_guide_step-2</t>
  </si>
  <si>
    <t>TEST-PLAN</t>
  </si>
  <si>
    <t>设计一个测试计划</t>
  </si>
  <si>
    <t>界定测试范围、测试时间。一个测试计划可以针对某个迭代、版本或项目。</t>
  </si>
  <si>
    <t>/testManager/TestPlan?type=project&amp;id=${projectId}&amp;name=${projectName}&amp;category=undefined&amp;organizationId=${organizationId}</t>
  </si>
  <si>
    <t>fd_user_guide_step-3</t>
  </si>
  <si>
    <t>EXECUTE-TEST-PLAN</t>
  </si>
  <si>
    <t>执行测试计划</t>
  </si>
  <si>
    <t>执行手工测试用例，检查是否符合预计，说明实际结果，标记测试状态。</t>
  </si>
  <si>
    <t>fd_user_guide_step-4</t>
  </si>
  <si>
    <t>TEST-REPORT</t>
  </si>
  <si>
    <t>查看测试报告</t>
  </si>
  <si>
    <t>跟踪测试计划进展。</t>
  </si>
  <si>
    <t>用户指引步骤关系表</t>
  </si>
  <si>
    <t>fd_user_guide_step_rel</t>
  </si>
  <si>
    <t>#STEP_ID</t>
  </si>
  <si>
    <t>STEP_ORDER</t>
  </si>
  <si>
    <t>fd_user_guide_step_rel-1</t>
  </si>
  <si>
    <t>fd_user_guide_step_rel-2</t>
  </si>
  <si>
    <t>fd_user_guide_step_rel-3</t>
  </si>
  <si>
    <t>fd_user_guide_step_rel-4</t>
  </si>
  <si>
    <t>帮助文档表</t>
  </si>
  <si>
    <t>fd_help_doc</t>
  </si>
  <si>
    <t>#MENU_CODE</t>
  </si>
  <si>
    <t>#TAB_CODE</t>
  </si>
  <si>
    <t>PATH</t>
  </si>
  <si>
    <t>fd_help_doc-1</t>
  </si>
  <si>
    <t>fd_help_doc-2</t>
  </si>
  <si>
    <t>fd_help_doc-3</t>
  </si>
  <si>
    <t>fd_help_doc-4</t>
  </si>
  <si>
    <t>fd_help_doc-5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</si>
</sst>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4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9"/>
      <color rgb="FF000000"/>
      <name val="微软雅黑"/>
      <charset val="134"/>
    </font>
    <font>
      <sz val="12"/>
      <color theme="4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9" fillId="12" borderId="10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22" borderId="13" applyNumberFormat="0" applyFont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30" fillId="30" borderId="15" applyNumberFormat="0" applyAlignment="0" applyProtection="0">
      <alignment vertical="center"/>
    </xf>
    <xf numFmtId="0" fontId="31" fillId="30" borderId="10" applyNumberFormat="0" applyAlignment="0" applyProtection="0">
      <alignment vertical="center"/>
    </xf>
    <xf numFmtId="0" fontId="25" fillId="23" borderId="14" applyNumberFormat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0" fillId="0" borderId="0"/>
    <xf numFmtId="0" fontId="17" fillId="36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0" fillId="0" borderId="0"/>
  </cellStyleXfs>
  <cellXfs count="57">
    <xf numFmtId="0" fontId="0" fillId="0" borderId="0" xfId="0"/>
    <xf numFmtId="0" fontId="1" fillId="0" borderId="0" xfId="50" applyFont="1"/>
    <xf numFmtId="0" fontId="0" fillId="0" borderId="0" xfId="50"/>
    <xf numFmtId="0" fontId="2" fillId="0" borderId="0" xfId="50" applyFont="1"/>
    <xf numFmtId="0" fontId="3" fillId="0" borderId="0" xfId="50" applyFont="1"/>
    <xf numFmtId="0" fontId="4" fillId="0" borderId="0" xfId="50" applyFont="1"/>
    <xf numFmtId="0" fontId="5" fillId="0" borderId="0" xfId="50" applyFont="1"/>
    <xf numFmtId="0" fontId="6" fillId="0" borderId="0" xfId="50" applyFont="1"/>
    <xf numFmtId="0" fontId="7" fillId="0" borderId="0" xfId="50" applyFont="1"/>
    <xf numFmtId="0" fontId="8" fillId="0" borderId="0" xfId="0" applyFont="1"/>
    <xf numFmtId="14" fontId="0" fillId="0" borderId="0" xfId="50" applyNumberFormat="1"/>
    <xf numFmtId="0" fontId="0" fillId="0" borderId="0" xfId="44"/>
    <xf numFmtId="0" fontId="1" fillId="0" borderId="0" xfId="44" applyFont="1"/>
    <xf numFmtId="0" fontId="2" fillId="0" borderId="0" xfId="44" applyFont="1"/>
    <xf numFmtId="0" fontId="5" fillId="0" borderId="0" xfId="44" applyFont="1"/>
    <xf numFmtId="0" fontId="6" fillId="0" borderId="0" xfId="44" applyFont="1"/>
    <xf numFmtId="0" fontId="0" fillId="0" borderId="0" xfId="0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/>
    <xf numFmtId="0" fontId="10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top"/>
    </xf>
    <xf numFmtId="0" fontId="11" fillId="0" borderId="2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0" fillId="2" borderId="5" xfId="0" applyFont="1" applyFill="1" applyBorder="1"/>
    <xf numFmtId="0" fontId="10" fillId="2" borderId="6" xfId="0" applyFont="1" applyFill="1" applyBorder="1"/>
    <xf numFmtId="0" fontId="10" fillId="2" borderId="7" xfId="0" applyFont="1" applyFill="1" applyBorder="1"/>
    <xf numFmtId="0" fontId="14" fillId="0" borderId="8" xfId="0" applyFont="1" applyBorder="1"/>
    <xf numFmtId="0" fontId="0" fillId="0" borderId="0" xfId="0" applyFont="1" applyBorder="1"/>
    <xf numFmtId="0" fontId="0" fillId="0" borderId="9" xfId="0" applyBorder="1"/>
    <xf numFmtId="0" fontId="14" fillId="3" borderId="8" xfId="0" applyFont="1" applyFill="1" applyBorder="1"/>
    <xf numFmtId="0" fontId="1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4" fillId="4" borderId="8" xfId="0" applyFont="1" applyFill="1" applyBorder="1"/>
    <xf numFmtId="0" fontId="14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quotePrefix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D16" sqref="D16"/>
    </sheetView>
  </sheetViews>
  <sheetFormatPr defaultColWidth="9" defaultRowHeight="17.25" outlineLevelCol="7"/>
  <cols>
    <col min="1" max="1" width="15.5703703703704" style="27" customWidth="1"/>
    <col min="2" max="2" width="10.3555555555556" style="28" customWidth="1"/>
    <col min="3" max="3" width="28.1407407407407" customWidth="1"/>
    <col min="4" max="4" width="35.3555555555556" style="16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3555555555556" customWidth="1"/>
  </cols>
  <sheetData>
    <row r="1" ht="64.5" customHeight="1" spans="1:8">
      <c r="A1" s="29"/>
      <c r="C1" s="30" t="s">
        <v>0</v>
      </c>
      <c r="D1" s="30"/>
      <c r="E1" s="30"/>
      <c r="F1" s="31"/>
      <c r="G1" s="31"/>
      <c r="H1" s="31"/>
    </row>
    <row r="2" ht="18" spans="5:5">
      <c r="E2" s="32"/>
    </row>
    <row r="3" ht="49.5" customHeight="1" spans="3:7">
      <c r="C3" s="33" t="s">
        <v>1</v>
      </c>
      <c r="D3" s="33"/>
      <c r="E3" s="34" t="s">
        <v>2</v>
      </c>
      <c r="F3" s="34"/>
      <c r="G3" s="34"/>
    </row>
    <row r="4" ht="18" spans="3:7">
      <c r="C4" s="35" t="s">
        <v>3</v>
      </c>
      <c r="D4" s="35"/>
      <c r="E4" s="36" t="s">
        <v>4</v>
      </c>
      <c r="F4" s="37" t="s">
        <v>5</v>
      </c>
      <c r="G4" s="38" t="s">
        <v>6</v>
      </c>
    </row>
    <row r="5" spans="1:3">
      <c r="A5" s="29"/>
      <c r="C5" t="s">
        <v>7</v>
      </c>
    </row>
    <row r="7" ht="18" spans="3:5">
      <c r="C7" s="39" t="s">
        <v>8</v>
      </c>
      <c r="D7" s="40" t="s">
        <v>9</v>
      </c>
      <c r="E7" s="41" t="s">
        <v>10</v>
      </c>
    </row>
    <row r="8" spans="3:5">
      <c r="C8" s="42" t="s">
        <v>11</v>
      </c>
      <c r="D8" s="43" t="s">
        <v>12</v>
      </c>
      <c r="E8" s="44"/>
    </row>
    <row r="9" ht="51.75" spans="3:6">
      <c r="C9" s="45" t="s">
        <v>13</v>
      </c>
      <c r="D9" s="46" t="s">
        <v>14</v>
      </c>
      <c r="E9" s="47" t="s">
        <v>15</v>
      </c>
      <c r="F9" t="s">
        <v>16</v>
      </c>
    </row>
    <row r="10" ht="51.75" spans="3:5">
      <c r="C10" s="48" t="s">
        <v>17</v>
      </c>
      <c r="D10" s="46" t="s">
        <v>18</v>
      </c>
      <c r="E10" s="47" t="s">
        <v>19</v>
      </c>
    </row>
    <row r="11" ht="69" spans="3:5">
      <c r="C11" s="42" t="s">
        <v>20</v>
      </c>
      <c r="D11" s="46" t="s">
        <v>21</v>
      </c>
      <c r="E11" s="47" t="s">
        <v>22</v>
      </c>
    </row>
    <row r="12" spans="3:5">
      <c r="C12" s="42" t="s">
        <v>23</v>
      </c>
      <c r="D12" s="46" t="s">
        <v>24</v>
      </c>
      <c r="E12" s="49" t="s">
        <v>25</v>
      </c>
    </row>
    <row r="13" spans="3:5">
      <c r="C13" s="42"/>
      <c r="D13" s="43"/>
      <c r="E13" s="44"/>
    </row>
    <row r="14" spans="3:5">
      <c r="C14" s="42"/>
      <c r="D14" s="43"/>
      <c r="E14" s="44"/>
    </row>
    <row r="15" ht="34.5" spans="3:5">
      <c r="C15" s="50" t="s">
        <v>26</v>
      </c>
      <c r="D15" s="51" t="s">
        <v>27</v>
      </c>
      <c r="E15" s="52" t="s">
        <v>28</v>
      </c>
    </row>
    <row r="18" spans="3:3">
      <c r="C18" t="s">
        <v>29</v>
      </c>
    </row>
    <row r="19" spans="3:5">
      <c r="C19" s="53" t="s">
        <v>30</v>
      </c>
      <c r="D19" s="53"/>
      <c r="E19" s="53"/>
    </row>
    <row r="20" ht="18" spans="3:4">
      <c r="C20" s="54" t="s">
        <v>31</v>
      </c>
      <c r="D20" s="32" t="s">
        <v>32</v>
      </c>
    </row>
    <row r="21" ht="18" spans="3:4">
      <c r="C21" s="54" t="s">
        <v>33</v>
      </c>
      <c r="D21" s="32" t="s">
        <v>34</v>
      </c>
    </row>
    <row r="22" ht="18" spans="3:4">
      <c r="C22" s="54" t="s">
        <v>35</v>
      </c>
      <c r="D22" s="16" t="s">
        <v>36</v>
      </c>
    </row>
    <row r="23" ht="18" spans="3:4">
      <c r="C23" s="54" t="s">
        <v>37</v>
      </c>
      <c r="D23" s="16" t="s">
        <v>38</v>
      </c>
    </row>
    <row r="25" ht="69" customHeight="1" spans="3:5">
      <c r="C25" s="55" t="s">
        <v>39</v>
      </c>
      <c r="D25" s="33" t="s">
        <v>40</v>
      </c>
      <c r="E25" s="33"/>
    </row>
    <row r="26" ht="14.25" customHeight="1" spans="3:5">
      <c r="C26" s="43" t="s">
        <v>41</v>
      </c>
      <c r="D26" s="33" t="s">
        <v>42</v>
      </c>
      <c r="E26" s="33"/>
    </row>
    <row r="27" ht="51.75" spans="3:3">
      <c r="C27" s="5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2"/>
  <sheetViews>
    <sheetView tabSelected="1" zoomScale="74" zoomScaleNormal="74" topLeftCell="G1" workbookViewId="0">
      <selection activeCell="H13" sqref="H13"/>
    </sheetView>
  </sheetViews>
  <sheetFormatPr defaultColWidth="9" defaultRowHeight="17.25"/>
  <cols>
    <col min="5" max="5" width="16.8518518518519" customWidth="1"/>
    <col min="6" max="6" width="90.637037037037" customWidth="1"/>
    <col min="7" max="7" width="23.8518518518519" customWidth="1"/>
    <col min="10" max="10" width="21.1407407407407" customWidth="1"/>
    <col min="11" max="11" width="13.3555555555556" customWidth="1"/>
    <col min="15" max="15" width="25" customWidth="1"/>
  </cols>
  <sheetData>
    <row r="1" spans="1:4">
      <c r="A1" s="17" t="s">
        <v>44</v>
      </c>
      <c r="B1" s="17" t="s">
        <v>45</v>
      </c>
      <c r="C1" s="17" t="s">
        <v>9</v>
      </c>
      <c r="D1" s="17" t="s">
        <v>46</v>
      </c>
    </row>
    <row r="4" spans="5:7">
      <c r="E4" s="18" t="s">
        <v>47</v>
      </c>
      <c r="F4" s="19" t="s">
        <v>48</v>
      </c>
      <c r="G4" s="20" t="s">
        <v>49</v>
      </c>
    </row>
    <row r="7" spans="1:24">
      <c r="A7" t="s">
        <v>50</v>
      </c>
      <c r="B7" t="s">
        <v>51</v>
      </c>
      <c r="C7" t="s">
        <v>52</v>
      </c>
      <c r="D7" s="17" t="s">
        <v>53</v>
      </c>
      <c r="E7" s="18" t="s">
        <v>54</v>
      </c>
      <c r="F7" s="19" t="s">
        <v>55</v>
      </c>
      <c r="G7" t="s">
        <v>56</v>
      </c>
      <c r="H7" t="s">
        <v>57</v>
      </c>
      <c r="I7" t="s">
        <v>58</v>
      </c>
      <c r="J7" s="19" t="s">
        <v>59</v>
      </c>
      <c r="K7" s="20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19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</row>
    <row r="8" spans="4:23">
      <c r="D8" s="17"/>
      <c r="E8" t="s">
        <v>74</v>
      </c>
      <c r="F8" t="s">
        <v>75</v>
      </c>
      <c r="G8" t="s">
        <v>76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>
        <v>10</v>
      </c>
      <c r="N8" t="s">
        <v>82</v>
      </c>
      <c r="Q8" t="s">
        <v>80</v>
      </c>
      <c r="R8" t="s">
        <v>80</v>
      </c>
      <c r="S8" t="s">
        <v>80</v>
      </c>
      <c r="U8" t="s">
        <v>83</v>
      </c>
      <c r="W8" t="s">
        <v>82</v>
      </c>
    </row>
    <row r="9" spans="5:23">
      <c r="E9" t="s">
        <v>84</v>
      </c>
      <c r="F9" t="s">
        <v>85</v>
      </c>
      <c r="G9" t="s">
        <v>86</v>
      </c>
      <c r="H9" t="s">
        <v>87</v>
      </c>
      <c r="I9" t="s">
        <v>88</v>
      </c>
      <c r="J9" t="s">
        <v>79</v>
      </c>
      <c r="K9" t="s">
        <v>80</v>
      </c>
      <c r="L9" t="s">
        <v>81</v>
      </c>
      <c r="M9">
        <v>100</v>
      </c>
      <c r="N9" t="s">
        <v>82</v>
      </c>
      <c r="Q9" t="s">
        <v>80</v>
      </c>
      <c r="R9" t="s">
        <v>80</v>
      </c>
      <c r="S9" t="s">
        <v>80</v>
      </c>
      <c r="U9" t="s">
        <v>83</v>
      </c>
      <c r="W9" t="s">
        <v>82</v>
      </c>
    </row>
    <row r="10" spans="5:23">
      <c r="E10" t="s">
        <v>89</v>
      </c>
      <c r="F10" t="s">
        <v>90</v>
      </c>
      <c r="G10" t="s">
        <v>91</v>
      </c>
      <c r="H10" t="s">
        <v>92</v>
      </c>
      <c r="I10" t="s">
        <v>93</v>
      </c>
      <c r="J10" t="s">
        <v>79</v>
      </c>
      <c r="K10" t="str">
        <f>菜单SAAS版!$E$9</f>
        <v>iam_menu-29</v>
      </c>
      <c r="L10" t="s">
        <v>94</v>
      </c>
      <c r="M10">
        <v>110</v>
      </c>
      <c r="N10" t="s">
        <v>82</v>
      </c>
      <c r="O10" s="16" t="s">
        <v>95</v>
      </c>
      <c r="P10" t="s">
        <v>96</v>
      </c>
      <c r="Q10" t="s">
        <v>80</v>
      </c>
      <c r="R10" t="s">
        <v>80</v>
      </c>
      <c r="S10" t="s">
        <v>80</v>
      </c>
      <c r="U10" t="s">
        <v>83</v>
      </c>
      <c r="W10" t="s">
        <v>82</v>
      </c>
    </row>
    <row r="11" spans="5:23">
      <c r="E11" t="s">
        <v>97</v>
      </c>
      <c r="F11" t="s">
        <v>98</v>
      </c>
      <c r="G11" t="s">
        <v>99</v>
      </c>
      <c r="H11" t="s">
        <v>99</v>
      </c>
      <c r="J11" t="s">
        <v>79</v>
      </c>
      <c r="K11" t="str">
        <f>菜单SAAS版!$E$10</f>
        <v>iam_menu-30</v>
      </c>
      <c r="L11" t="s">
        <v>100</v>
      </c>
      <c r="M11" t="s">
        <v>80</v>
      </c>
      <c r="N11" t="s">
        <v>82</v>
      </c>
      <c r="Q11" t="s">
        <v>80</v>
      </c>
      <c r="R11" t="s">
        <v>80</v>
      </c>
      <c r="S11" t="s">
        <v>80</v>
      </c>
      <c r="U11" t="s">
        <v>83</v>
      </c>
      <c r="W11" t="s">
        <v>82</v>
      </c>
    </row>
    <row r="12" spans="5:23">
      <c r="E12" t="s">
        <v>101</v>
      </c>
      <c r="F12" t="s">
        <v>102</v>
      </c>
      <c r="G12" t="s">
        <v>91</v>
      </c>
      <c r="H12" t="s">
        <v>92</v>
      </c>
      <c r="I12" t="s">
        <v>93</v>
      </c>
      <c r="J12" t="s">
        <v>79</v>
      </c>
      <c r="K12" t="s">
        <v>80</v>
      </c>
      <c r="L12" t="s">
        <v>81</v>
      </c>
      <c r="M12">
        <v>40</v>
      </c>
      <c r="N12" t="s">
        <v>82</v>
      </c>
      <c r="Q12" t="s">
        <v>80</v>
      </c>
      <c r="R12" t="s">
        <v>80</v>
      </c>
      <c r="S12" t="s">
        <v>80</v>
      </c>
      <c r="U12" t="s">
        <v>83</v>
      </c>
      <c r="W12" t="s">
        <v>82</v>
      </c>
    </row>
    <row r="13" spans="5:23">
      <c r="E13" t="s">
        <v>103</v>
      </c>
      <c r="F13" t="s">
        <v>104</v>
      </c>
      <c r="G13" t="s">
        <v>105</v>
      </c>
      <c r="H13" t="s">
        <v>106</v>
      </c>
      <c r="I13" t="s">
        <v>107</v>
      </c>
      <c r="J13" t="s">
        <v>79</v>
      </c>
      <c r="K13" t="str">
        <f>菜单SAAS版!$E$12</f>
        <v>iam_menu-32</v>
      </c>
      <c r="L13" t="s">
        <v>94</v>
      </c>
      <c r="M13">
        <v>40</v>
      </c>
      <c r="N13" t="s">
        <v>82</v>
      </c>
      <c r="O13" s="16" t="s">
        <v>108</v>
      </c>
      <c r="P13" t="s">
        <v>109</v>
      </c>
      <c r="Q13" t="s">
        <v>80</v>
      </c>
      <c r="R13" t="s">
        <v>80</v>
      </c>
      <c r="S13" t="s">
        <v>80</v>
      </c>
      <c r="U13" t="s">
        <v>83</v>
      </c>
      <c r="W13" t="s">
        <v>82</v>
      </c>
    </row>
    <row r="14" spans="5:23">
      <c r="E14" t="s">
        <v>110</v>
      </c>
      <c r="F14" t="s">
        <v>111</v>
      </c>
      <c r="G14" t="s">
        <v>112</v>
      </c>
      <c r="H14" t="s">
        <v>112</v>
      </c>
      <c r="J14" t="s">
        <v>79</v>
      </c>
      <c r="K14" t="str">
        <f>菜单SAAS版!$E$13</f>
        <v>iam_menu-33</v>
      </c>
      <c r="L14" t="s">
        <v>100</v>
      </c>
      <c r="M14" t="s">
        <v>80</v>
      </c>
      <c r="N14" t="s">
        <v>82</v>
      </c>
      <c r="Q14" t="s">
        <v>80</v>
      </c>
      <c r="R14" t="s">
        <v>80</v>
      </c>
      <c r="S14" t="s">
        <v>80</v>
      </c>
      <c r="U14" t="s">
        <v>83</v>
      </c>
      <c r="W14" t="s">
        <v>82</v>
      </c>
    </row>
    <row r="15" spans="5:23">
      <c r="E15" t="s">
        <v>113</v>
      </c>
      <c r="F15" t="s">
        <v>114</v>
      </c>
      <c r="G15" t="s">
        <v>115</v>
      </c>
      <c r="H15" t="s">
        <v>116</v>
      </c>
      <c r="I15" t="s">
        <v>117</v>
      </c>
      <c r="J15" t="s">
        <v>79</v>
      </c>
      <c r="K15" t="str">
        <f>菜单SAAS版!$E$12</f>
        <v>iam_menu-32</v>
      </c>
      <c r="L15" t="s">
        <v>94</v>
      </c>
      <c r="M15" t="s">
        <v>118</v>
      </c>
      <c r="N15" t="s">
        <v>82</v>
      </c>
      <c r="O15" s="16" t="s">
        <v>119</v>
      </c>
      <c r="P15" t="s">
        <v>120</v>
      </c>
      <c r="Q15" t="s">
        <v>80</v>
      </c>
      <c r="R15" t="s">
        <v>80</v>
      </c>
      <c r="S15" t="s">
        <v>80</v>
      </c>
      <c r="U15" t="s">
        <v>83</v>
      </c>
      <c r="W15" t="s">
        <v>82</v>
      </c>
    </row>
    <row r="16" spans="5:23">
      <c r="E16" t="s">
        <v>121</v>
      </c>
      <c r="F16" t="s">
        <v>122</v>
      </c>
      <c r="G16" t="s">
        <v>123</v>
      </c>
      <c r="H16" t="s">
        <v>123</v>
      </c>
      <c r="J16" t="s">
        <v>79</v>
      </c>
      <c r="K16" t="str">
        <f>菜单SAAS版!$E$15</f>
        <v>iam_menu-35</v>
      </c>
      <c r="L16" t="s">
        <v>100</v>
      </c>
      <c r="M16" t="s">
        <v>80</v>
      </c>
      <c r="N16" t="s">
        <v>82</v>
      </c>
      <c r="Q16" t="s">
        <v>80</v>
      </c>
      <c r="R16" t="s">
        <v>80</v>
      </c>
      <c r="S16" t="s">
        <v>80</v>
      </c>
      <c r="U16" t="s">
        <v>83</v>
      </c>
      <c r="W16" t="s">
        <v>82</v>
      </c>
    </row>
    <row r="17" spans="5:23">
      <c r="E17" t="s">
        <v>124</v>
      </c>
      <c r="F17" t="s">
        <v>125</v>
      </c>
      <c r="G17" t="s">
        <v>126</v>
      </c>
      <c r="H17" t="s">
        <v>127</v>
      </c>
      <c r="I17" t="s">
        <v>128</v>
      </c>
      <c r="J17" t="s">
        <v>79</v>
      </c>
      <c r="K17" t="str">
        <f>菜单SAAS版!$E$12</f>
        <v>iam_menu-32</v>
      </c>
      <c r="L17" t="s">
        <v>94</v>
      </c>
      <c r="M17" t="s">
        <v>129</v>
      </c>
      <c r="N17" t="s">
        <v>82</v>
      </c>
      <c r="O17" s="16" t="s">
        <v>130</v>
      </c>
      <c r="P17" t="s">
        <v>131</v>
      </c>
      <c r="Q17" t="s">
        <v>80</v>
      </c>
      <c r="R17" t="s">
        <v>80</v>
      </c>
      <c r="S17" t="s">
        <v>80</v>
      </c>
      <c r="U17" t="s">
        <v>83</v>
      </c>
      <c r="W17" t="s">
        <v>82</v>
      </c>
    </row>
    <row r="18" spans="5:23">
      <c r="E18" t="s">
        <v>132</v>
      </c>
      <c r="F18" t="s">
        <v>133</v>
      </c>
      <c r="G18" t="s">
        <v>134</v>
      </c>
      <c r="H18" t="s">
        <v>134</v>
      </c>
      <c r="J18" t="s">
        <v>79</v>
      </c>
      <c r="K18" t="str">
        <f>菜单SAAS版!$E$17</f>
        <v>iam_menu-37</v>
      </c>
      <c r="L18" t="s">
        <v>100</v>
      </c>
      <c r="M18" t="s">
        <v>80</v>
      </c>
      <c r="N18" t="s">
        <v>82</v>
      </c>
      <c r="Q18" t="s">
        <v>80</v>
      </c>
      <c r="R18" t="s">
        <v>80</v>
      </c>
      <c r="S18" t="s">
        <v>80</v>
      </c>
      <c r="U18" t="s">
        <v>83</v>
      </c>
      <c r="W18" t="s">
        <v>82</v>
      </c>
    </row>
    <row r="19" spans="5:23">
      <c r="E19" t="s">
        <v>135</v>
      </c>
      <c r="F19" t="s">
        <v>136</v>
      </c>
      <c r="G19" t="s">
        <v>86</v>
      </c>
      <c r="H19" t="s">
        <v>87</v>
      </c>
      <c r="I19" t="s">
        <v>88</v>
      </c>
      <c r="J19" t="s">
        <v>79</v>
      </c>
      <c r="K19" t="s">
        <v>80</v>
      </c>
      <c r="L19" t="s">
        <v>81</v>
      </c>
      <c r="M19" t="s">
        <v>82</v>
      </c>
      <c r="N19" t="s">
        <v>82</v>
      </c>
      <c r="Q19" t="s">
        <v>80</v>
      </c>
      <c r="R19" t="s">
        <v>80</v>
      </c>
      <c r="S19" t="s">
        <v>80</v>
      </c>
      <c r="U19" t="s">
        <v>83</v>
      </c>
      <c r="W19" t="s">
        <v>82</v>
      </c>
    </row>
    <row r="20" spans="5:23">
      <c r="E20" t="s">
        <v>137</v>
      </c>
      <c r="F20" t="s">
        <v>138</v>
      </c>
      <c r="G20" t="s">
        <v>139</v>
      </c>
      <c r="H20" t="s">
        <v>140</v>
      </c>
      <c r="I20" t="s">
        <v>141</v>
      </c>
      <c r="J20" t="s">
        <v>79</v>
      </c>
      <c r="K20" t="str">
        <f>菜单SAAS版!$E$19</f>
        <v>iam_menu-39</v>
      </c>
      <c r="L20" t="s">
        <v>94</v>
      </c>
      <c r="M20">
        <v>55</v>
      </c>
      <c r="N20" t="s">
        <v>82</v>
      </c>
      <c r="O20" t="s">
        <v>142</v>
      </c>
      <c r="P20" t="s">
        <v>143</v>
      </c>
      <c r="Q20" t="s">
        <v>80</v>
      </c>
      <c r="R20" t="s">
        <v>80</v>
      </c>
      <c r="S20" t="s">
        <v>80</v>
      </c>
      <c r="U20" t="s">
        <v>83</v>
      </c>
      <c r="W20" t="s">
        <v>82</v>
      </c>
    </row>
    <row r="21" spans="5:23">
      <c r="E21" t="s">
        <v>144</v>
      </c>
      <c r="F21" t="s">
        <v>145</v>
      </c>
      <c r="G21" t="s">
        <v>146</v>
      </c>
      <c r="H21" t="s">
        <v>146</v>
      </c>
      <c r="J21" t="s">
        <v>79</v>
      </c>
      <c r="K21" t="str">
        <f>菜单SAAS版!$E$20</f>
        <v>iam_menu-40</v>
      </c>
      <c r="L21" t="s">
        <v>100</v>
      </c>
      <c r="M21" t="s">
        <v>80</v>
      </c>
      <c r="N21" t="s">
        <v>82</v>
      </c>
      <c r="Q21" t="s">
        <v>80</v>
      </c>
      <c r="R21" t="s">
        <v>80</v>
      </c>
      <c r="S21" t="s">
        <v>80</v>
      </c>
      <c r="U21" t="s">
        <v>83</v>
      </c>
      <c r="W21" t="s">
        <v>82</v>
      </c>
    </row>
    <row r="22" spans="5:23">
      <c r="E22" s="16" t="s">
        <v>147</v>
      </c>
      <c r="F22" t="s">
        <v>148</v>
      </c>
      <c r="G22" t="s">
        <v>149</v>
      </c>
      <c r="H22" t="s">
        <v>150</v>
      </c>
      <c r="I22" t="s">
        <v>151</v>
      </c>
      <c r="J22" t="s">
        <v>79</v>
      </c>
      <c r="K22" t="str">
        <f>菜单SAAS版!$E$8</f>
        <v>iam_menu-23</v>
      </c>
      <c r="L22" t="s">
        <v>94</v>
      </c>
      <c r="M22">
        <v>120</v>
      </c>
      <c r="N22">
        <v>1</v>
      </c>
      <c r="O22" t="s">
        <v>152</v>
      </c>
      <c r="Q22">
        <v>0</v>
      </c>
      <c r="R22">
        <v>0</v>
      </c>
      <c r="S22">
        <v>0</v>
      </c>
      <c r="U22" t="s">
        <v>83</v>
      </c>
      <c r="W22">
        <v>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7"/>
  <sheetViews>
    <sheetView zoomScale="84" zoomScaleNormal="84" topLeftCell="A112" workbookViewId="0">
      <selection activeCell="G131" sqref="G131"/>
    </sheetView>
  </sheetViews>
  <sheetFormatPr defaultColWidth="9" defaultRowHeight="17.25" outlineLevelCol="6"/>
  <cols>
    <col min="5" max="5" width="23.637037037037" customWidth="1"/>
    <col min="6" max="6" width="12.4222222222222" customWidth="1"/>
    <col min="7" max="7" width="42" customWidth="1"/>
  </cols>
  <sheetData>
    <row r="1" spans="1:4">
      <c r="A1" s="17" t="s">
        <v>44</v>
      </c>
      <c r="B1" s="17" t="s">
        <v>45</v>
      </c>
      <c r="C1" s="17" t="s">
        <v>9</v>
      </c>
      <c r="D1" s="17" t="s">
        <v>46</v>
      </c>
    </row>
    <row r="4" spans="5:7">
      <c r="E4" s="18" t="s">
        <v>47</v>
      </c>
      <c r="F4" s="19" t="s">
        <v>48</v>
      </c>
      <c r="G4" s="20" t="s">
        <v>49</v>
      </c>
    </row>
    <row r="7" spans="1:7">
      <c r="A7" t="s">
        <v>50</v>
      </c>
      <c r="B7" t="s">
        <v>51</v>
      </c>
      <c r="C7" t="s">
        <v>153</v>
      </c>
      <c r="D7" s="17" t="s">
        <v>154</v>
      </c>
      <c r="E7" s="18" t="s">
        <v>54</v>
      </c>
      <c r="F7" s="19" t="s">
        <v>155</v>
      </c>
      <c r="G7" s="19" t="s">
        <v>156</v>
      </c>
    </row>
    <row r="8" spans="5:7">
      <c r="E8" t="s">
        <v>157</v>
      </c>
      <c r="F8" t="str">
        <f>菜单SAAS版!$E$11</f>
        <v>iam_menu-31</v>
      </c>
      <c r="G8" t="s">
        <v>158</v>
      </c>
    </row>
    <row r="9" spans="5:7">
      <c r="E9" t="s">
        <v>159</v>
      </c>
      <c r="F9" t="str">
        <f>菜单SAAS版!$E$11</f>
        <v>iam_menu-31</v>
      </c>
      <c r="G9" t="s">
        <v>160</v>
      </c>
    </row>
    <row r="10" spans="5:7">
      <c r="E10" t="s">
        <v>161</v>
      </c>
      <c r="F10" t="str">
        <f>菜单SAAS版!$E$11</f>
        <v>iam_menu-31</v>
      </c>
      <c r="G10" t="s">
        <v>162</v>
      </c>
    </row>
    <row r="11" spans="5:7">
      <c r="E11" t="s">
        <v>163</v>
      </c>
      <c r="F11" t="str">
        <f>菜单SAAS版!$E$11</f>
        <v>iam_menu-31</v>
      </c>
      <c r="G11" t="s">
        <v>164</v>
      </c>
    </row>
    <row r="12" spans="5:7">
      <c r="E12" t="s">
        <v>165</v>
      </c>
      <c r="F12" t="str">
        <f>菜单SAAS版!$E$14</f>
        <v>iam_menu-34</v>
      </c>
      <c r="G12" t="s">
        <v>166</v>
      </c>
    </row>
    <row r="13" spans="5:7">
      <c r="E13" t="s">
        <v>167</v>
      </c>
      <c r="F13" t="str">
        <f>菜单SAAS版!$E$14</f>
        <v>iam_menu-34</v>
      </c>
      <c r="G13" t="s">
        <v>168</v>
      </c>
    </row>
    <row r="14" spans="5:7">
      <c r="E14" t="s">
        <v>169</v>
      </c>
      <c r="F14" t="str">
        <f>菜单SAAS版!$E$14</f>
        <v>iam_menu-34</v>
      </c>
      <c r="G14" t="s">
        <v>170</v>
      </c>
    </row>
    <row r="15" spans="5:7">
      <c r="E15" t="s">
        <v>171</v>
      </c>
      <c r="F15" t="str">
        <f>菜单SAAS版!$E$14</f>
        <v>iam_menu-34</v>
      </c>
      <c r="G15" t="s">
        <v>172</v>
      </c>
    </row>
    <row r="16" spans="5:7">
      <c r="E16" t="s">
        <v>173</v>
      </c>
      <c r="F16" t="str">
        <f>菜单SAAS版!$E$14</f>
        <v>iam_menu-34</v>
      </c>
      <c r="G16" t="s">
        <v>174</v>
      </c>
    </row>
    <row r="17" spans="5:7">
      <c r="E17" t="s">
        <v>175</v>
      </c>
      <c r="F17" t="str">
        <f>菜单SAAS版!$E$14</f>
        <v>iam_menu-34</v>
      </c>
      <c r="G17" t="s">
        <v>176</v>
      </c>
    </row>
    <row r="18" spans="5:7">
      <c r="E18" t="s">
        <v>177</v>
      </c>
      <c r="F18" t="str">
        <f>菜单SAAS版!$E$14</f>
        <v>iam_menu-34</v>
      </c>
      <c r="G18" t="s">
        <v>178</v>
      </c>
    </row>
    <row r="19" spans="5:7">
      <c r="E19" t="s">
        <v>179</v>
      </c>
      <c r="F19" t="str">
        <f>菜单SAAS版!$E$14</f>
        <v>iam_menu-34</v>
      </c>
      <c r="G19" t="s">
        <v>180</v>
      </c>
    </row>
    <row r="20" spans="5:7">
      <c r="E20" t="s">
        <v>181</v>
      </c>
      <c r="F20" t="str">
        <f>菜单SAAS版!$E$14</f>
        <v>iam_menu-34</v>
      </c>
      <c r="G20" t="s">
        <v>182</v>
      </c>
    </row>
    <row r="21" spans="5:7">
      <c r="E21" t="s">
        <v>183</v>
      </c>
      <c r="F21" t="str">
        <f>菜单SAAS版!$E$14</f>
        <v>iam_menu-34</v>
      </c>
      <c r="G21" t="s">
        <v>184</v>
      </c>
    </row>
    <row r="22" spans="5:7">
      <c r="E22" t="s">
        <v>185</v>
      </c>
      <c r="F22" t="str">
        <f>菜单SAAS版!$E$14</f>
        <v>iam_menu-34</v>
      </c>
      <c r="G22" t="s">
        <v>186</v>
      </c>
    </row>
    <row r="23" spans="5:7">
      <c r="E23" t="s">
        <v>187</v>
      </c>
      <c r="F23" t="str">
        <f>菜单SAAS版!$E$16</f>
        <v>iam_menu-36</v>
      </c>
      <c r="G23" t="s">
        <v>188</v>
      </c>
    </row>
    <row r="24" spans="5:7">
      <c r="E24" t="s">
        <v>189</v>
      </c>
      <c r="F24" t="str">
        <f>菜单SAAS版!$E$16</f>
        <v>iam_menu-36</v>
      </c>
      <c r="G24" t="s">
        <v>190</v>
      </c>
    </row>
    <row r="25" spans="5:7">
      <c r="E25" t="s">
        <v>191</v>
      </c>
      <c r="F25" t="str">
        <f>菜单SAAS版!$E$16</f>
        <v>iam_menu-36</v>
      </c>
      <c r="G25" t="s">
        <v>192</v>
      </c>
    </row>
    <row r="26" spans="5:7">
      <c r="E26" t="s">
        <v>193</v>
      </c>
      <c r="F26" t="str">
        <f>菜单SAAS版!$E$16</f>
        <v>iam_menu-36</v>
      </c>
      <c r="G26" t="s">
        <v>194</v>
      </c>
    </row>
    <row r="27" spans="5:7">
      <c r="E27" t="s">
        <v>195</v>
      </c>
      <c r="F27" t="str">
        <f>菜单SAAS版!$E$16</f>
        <v>iam_menu-36</v>
      </c>
      <c r="G27" t="s">
        <v>196</v>
      </c>
    </row>
    <row r="28" spans="5:7">
      <c r="E28" t="s">
        <v>197</v>
      </c>
      <c r="F28" t="str">
        <f>菜单SAAS版!$E$16</f>
        <v>iam_menu-36</v>
      </c>
      <c r="G28" t="s">
        <v>198</v>
      </c>
    </row>
    <row r="29" spans="5:7">
      <c r="E29" t="s">
        <v>199</v>
      </c>
      <c r="F29" t="str">
        <f>菜单SAAS版!$E$16</f>
        <v>iam_menu-36</v>
      </c>
      <c r="G29" t="s">
        <v>200</v>
      </c>
    </row>
    <row r="30" spans="5:7">
      <c r="E30" t="s">
        <v>201</v>
      </c>
      <c r="F30" t="str">
        <f>菜单SAAS版!$E$16</f>
        <v>iam_menu-36</v>
      </c>
      <c r="G30" t="s">
        <v>202</v>
      </c>
    </row>
    <row r="31" spans="5:7">
      <c r="E31" t="s">
        <v>203</v>
      </c>
      <c r="F31" t="str">
        <f>菜单SAAS版!$E$16</f>
        <v>iam_menu-36</v>
      </c>
      <c r="G31" t="s">
        <v>204</v>
      </c>
    </row>
    <row r="32" spans="5:7">
      <c r="E32" t="s">
        <v>205</v>
      </c>
      <c r="F32" t="str">
        <f>菜单SAAS版!$E$16</f>
        <v>iam_menu-36</v>
      </c>
      <c r="G32" t="s">
        <v>206</v>
      </c>
    </row>
    <row r="33" spans="5:7">
      <c r="E33" t="s">
        <v>207</v>
      </c>
      <c r="F33" t="str">
        <f>菜单SAAS版!$E$16</f>
        <v>iam_menu-36</v>
      </c>
      <c r="G33" t="s">
        <v>208</v>
      </c>
    </row>
    <row r="34" spans="5:7">
      <c r="E34" t="s">
        <v>209</v>
      </c>
      <c r="F34" t="str">
        <f>菜单SAAS版!$E$16</f>
        <v>iam_menu-36</v>
      </c>
      <c r="G34" t="s">
        <v>210</v>
      </c>
    </row>
    <row r="35" spans="5:7">
      <c r="E35" t="s">
        <v>211</v>
      </c>
      <c r="F35" t="str">
        <f>菜单SAAS版!$E$16</f>
        <v>iam_menu-36</v>
      </c>
      <c r="G35" t="s">
        <v>212</v>
      </c>
    </row>
    <row r="36" spans="5:7">
      <c r="E36" t="s">
        <v>213</v>
      </c>
      <c r="F36" t="str">
        <f>菜单SAAS版!$E$16</f>
        <v>iam_menu-36</v>
      </c>
      <c r="G36" t="s">
        <v>214</v>
      </c>
    </row>
    <row r="37" spans="5:7">
      <c r="E37" t="s">
        <v>215</v>
      </c>
      <c r="F37" t="str">
        <f>菜单SAAS版!$E$16</f>
        <v>iam_menu-36</v>
      </c>
      <c r="G37" t="s">
        <v>216</v>
      </c>
    </row>
    <row r="38" spans="5:7">
      <c r="E38" t="s">
        <v>217</v>
      </c>
      <c r="F38" t="str">
        <f>菜单SAAS版!$E$16</f>
        <v>iam_menu-36</v>
      </c>
      <c r="G38" t="s">
        <v>218</v>
      </c>
    </row>
    <row r="39" spans="5:7">
      <c r="E39" t="s">
        <v>219</v>
      </c>
      <c r="F39" t="str">
        <f>菜单SAAS版!$E$16</f>
        <v>iam_menu-36</v>
      </c>
      <c r="G39" t="s">
        <v>220</v>
      </c>
    </row>
    <row r="40" spans="5:7">
      <c r="E40" t="s">
        <v>221</v>
      </c>
      <c r="F40" t="str">
        <f>菜单SAAS版!$E$16</f>
        <v>iam_menu-36</v>
      </c>
      <c r="G40" t="s">
        <v>222</v>
      </c>
    </row>
    <row r="41" spans="5:7">
      <c r="E41" t="s">
        <v>223</v>
      </c>
      <c r="F41" t="str">
        <f>菜单SAAS版!$E$16</f>
        <v>iam_menu-36</v>
      </c>
      <c r="G41" t="s">
        <v>224</v>
      </c>
    </row>
    <row r="42" spans="5:7">
      <c r="E42" t="s">
        <v>225</v>
      </c>
      <c r="F42" t="str">
        <f>菜单SAAS版!$E$16</f>
        <v>iam_menu-36</v>
      </c>
      <c r="G42" t="s">
        <v>226</v>
      </c>
    </row>
    <row r="43" spans="5:7">
      <c r="E43" t="s">
        <v>227</v>
      </c>
      <c r="F43" t="str">
        <f>菜单SAAS版!$E$16</f>
        <v>iam_menu-36</v>
      </c>
      <c r="G43" t="s">
        <v>228</v>
      </c>
    </row>
    <row r="44" spans="5:7">
      <c r="E44" t="s">
        <v>229</v>
      </c>
      <c r="F44" t="str">
        <f>菜单SAAS版!$E$16</f>
        <v>iam_menu-36</v>
      </c>
      <c r="G44" t="s">
        <v>230</v>
      </c>
    </row>
    <row r="45" spans="5:7">
      <c r="E45" t="s">
        <v>231</v>
      </c>
      <c r="F45" t="str">
        <f>菜单SAAS版!$E$16</f>
        <v>iam_menu-36</v>
      </c>
      <c r="G45" t="s">
        <v>232</v>
      </c>
    </row>
    <row r="46" spans="5:7">
      <c r="E46" t="s">
        <v>233</v>
      </c>
      <c r="F46" t="str">
        <f>菜单SAAS版!$E$16</f>
        <v>iam_menu-36</v>
      </c>
      <c r="G46" t="s">
        <v>234</v>
      </c>
    </row>
    <row r="47" spans="5:7">
      <c r="E47" t="s">
        <v>235</v>
      </c>
      <c r="F47" t="str">
        <f>菜单SAAS版!$E$16</f>
        <v>iam_menu-36</v>
      </c>
      <c r="G47" t="s">
        <v>236</v>
      </c>
    </row>
    <row r="48" spans="5:7">
      <c r="E48" t="s">
        <v>237</v>
      </c>
      <c r="F48" t="str">
        <f>菜单SAAS版!$E$16</f>
        <v>iam_menu-36</v>
      </c>
      <c r="G48" t="s">
        <v>238</v>
      </c>
    </row>
    <row r="49" spans="5:7">
      <c r="E49" t="s">
        <v>239</v>
      </c>
      <c r="F49" t="str">
        <f>菜单SAAS版!$E$16</f>
        <v>iam_menu-36</v>
      </c>
      <c r="G49" t="s">
        <v>240</v>
      </c>
    </row>
    <row r="50" spans="5:7">
      <c r="E50" t="s">
        <v>241</v>
      </c>
      <c r="F50" t="str">
        <f>菜单SAAS版!$E$16</f>
        <v>iam_menu-36</v>
      </c>
      <c r="G50" t="s">
        <v>242</v>
      </c>
    </row>
    <row r="51" spans="5:7">
      <c r="E51" t="s">
        <v>243</v>
      </c>
      <c r="F51" t="str">
        <f>菜单SAAS版!$E$16</f>
        <v>iam_menu-36</v>
      </c>
      <c r="G51" t="s">
        <v>244</v>
      </c>
    </row>
    <row r="52" spans="5:7">
      <c r="E52" t="s">
        <v>245</v>
      </c>
      <c r="F52" t="str">
        <f>菜单SAAS版!$E$16</f>
        <v>iam_menu-36</v>
      </c>
      <c r="G52" t="s">
        <v>246</v>
      </c>
    </row>
    <row r="53" spans="5:7">
      <c r="E53" t="s">
        <v>247</v>
      </c>
      <c r="F53" t="str">
        <f>菜单SAAS版!$E$16</f>
        <v>iam_menu-36</v>
      </c>
      <c r="G53" t="s">
        <v>248</v>
      </c>
    </row>
    <row r="54" spans="5:7">
      <c r="E54" t="s">
        <v>249</v>
      </c>
      <c r="F54" t="str">
        <f>菜单SAAS版!$E$16</f>
        <v>iam_menu-36</v>
      </c>
      <c r="G54" t="s">
        <v>250</v>
      </c>
    </row>
    <row r="55" spans="5:7">
      <c r="E55" t="s">
        <v>251</v>
      </c>
      <c r="F55" t="str">
        <f>菜单SAAS版!$E$16</f>
        <v>iam_menu-36</v>
      </c>
      <c r="G55" t="s">
        <v>252</v>
      </c>
    </row>
    <row r="56" spans="5:7">
      <c r="E56" t="s">
        <v>253</v>
      </c>
      <c r="F56" t="str">
        <f>菜单SAAS版!$E$16</f>
        <v>iam_menu-36</v>
      </c>
      <c r="G56" t="s">
        <v>254</v>
      </c>
    </row>
    <row r="57" spans="5:7">
      <c r="E57" t="s">
        <v>255</v>
      </c>
      <c r="F57" t="str">
        <f>菜单SAAS版!$E$16</f>
        <v>iam_menu-36</v>
      </c>
      <c r="G57" t="s">
        <v>256</v>
      </c>
    </row>
    <row r="58" spans="5:7">
      <c r="E58" t="s">
        <v>257</v>
      </c>
      <c r="F58" t="str">
        <f>菜单SAAS版!$E$16</f>
        <v>iam_menu-36</v>
      </c>
      <c r="G58" t="s">
        <v>258</v>
      </c>
    </row>
    <row r="59" spans="5:7">
      <c r="E59" t="s">
        <v>259</v>
      </c>
      <c r="F59" t="str">
        <f>菜单SAAS版!$E$18</f>
        <v>iam_menu-38</v>
      </c>
      <c r="G59" t="s">
        <v>250</v>
      </c>
    </row>
    <row r="60" spans="5:7">
      <c r="E60" t="s">
        <v>260</v>
      </c>
      <c r="F60" t="str">
        <f>菜单SAAS版!$E$18</f>
        <v>iam_menu-38</v>
      </c>
      <c r="G60" t="s">
        <v>261</v>
      </c>
    </row>
    <row r="61" spans="5:7">
      <c r="E61" t="s">
        <v>262</v>
      </c>
      <c r="F61" t="str">
        <f>菜单SAAS版!$E$18</f>
        <v>iam_menu-38</v>
      </c>
      <c r="G61" t="s">
        <v>263</v>
      </c>
    </row>
    <row r="62" spans="5:7">
      <c r="E62" t="s">
        <v>264</v>
      </c>
      <c r="F62" t="str">
        <f>菜单SAAS版!$E$18</f>
        <v>iam_menu-38</v>
      </c>
      <c r="G62" t="s">
        <v>265</v>
      </c>
    </row>
    <row r="63" spans="5:7">
      <c r="E63" t="s">
        <v>266</v>
      </c>
      <c r="F63" t="str">
        <f>菜单SAAS版!$E$18</f>
        <v>iam_menu-38</v>
      </c>
      <c r="G63" t="s">
        <v>190</v>
      </c>
    </row>
    <row r="64" spans="5:7">
      <c r="E64" t="s">
        <v>267</v>
      </c>
      <c r="F64" t="str">
        <f>菜单SAAS版!$E$18</f>
        <v>iam_menu-38</v>
      </c>
      <c r="G64" t="s">
        <v>192</v>
      </c>
    </row>
    <row r="65" spans="5:7">
      <c r="E65" t="s">
        <v>268</v>
      </c>
      <c r="F65" t="str">
        <f>菜单SAAS版!$E$18</f>
        <v>iam_menu-38</v>
      </c>
      <c r="G65" t="s">
        <v>204</v>
      </c>
    </row>
    <row r="66" spans="5:7">
      <c r="E66" t="s">
        <v>269</v>
      </c>
      <c r="F66" t="str">
        <f>菜单SAAS版!$E$18</f>
        <v>iam_menu-38</v>
      </c>
      <c r="G66" t="s">
        <v>230</v>
      </c>
    </row>
    <row r="67" spans="5:7">
      <c r="E67" t="s">
        <v>270</v>
      </c>
      <c r="F67" t="str">
        <f>菜单SAAS版!$E$18</f>
        <v>iam_menu-38</v>
      </c>
      <c r="G67" t="s">
        <v>271</v>
      </c>
    </row>
    <row r="68" spans="5:7">
      <c r="E68" t="s">
        <v>272</v>
      </c>
      <c r="F68" t="str">
        <f>菜单SAAS版!$E$18</f>
        <v>iam_menu-38</v>
      </c>
      <c r="G68" t="s">
        <v>273</v>
      </c>
    </row>
    <row r="69" spans="5:7">
      <c r="E69" t="s">
        <v>274</v>
      </c>
      <c r="F69" t="str">
        <f>菜单SAAS版!$E$18</f>
        <v>iam_menu-38</v>
      </c>
      <c r="G69" t="s">
        <v>275</v>
      </c>
    </row>
    <row r="70" spans="5:7">
      <c r="E70" t="s">
        <v>276</v>
      </c>
      <c r="F70" t="str">
        <f>菜单SAAS版!$E$18</f>
        <v>iam_menu-38</v>
      </c>
      <c r="G70" t="s">
        <v>277</v>
      </c>
    </row>
    <row r="71" spans="5:7">
      <c r="E71" t="s">
        <v>278</v>
      </c>
      <c r="F71" t="str">
        <f>菜单SAAS版!$E$18</f>
        <v>iam_menu-38</v>
      </c>
      <c r="G71" t="s">
        <v>279</v>
      </c>
    </row>
    <row r="72" spans="5:7">
      <c r="E72" t="s">
        <v>280</v>
      </c>
      <c r="F72" t="str">
        <f>菜单SAAS版!$E$18</f>
        <v>iam_menu-38</v>
      </c>
      <c r="G72" t="s">
        <v>281</v>
      </c>
    </row>
    <row r="73" spans="5:7">
      <c r="E73" t="s">
        <v>282</v>
      </c>
      <c r="F73" t="str">
        <f>菜单SAAS版!$E$18</f>
        <v>iam_menu-38</v>
      </c>
      <c r="G73" t="s">
        <v>283</v>
      </c>
    </row>
    <row r="74" spans="5:7">
      <c r="E74" t="s">
        <v>284</v>
      </c>
      <c r="F74" t="str">
        <f>菜单SAAS版!$E$18</f>
        <v>iam_menu-38</v>
      </c>
      <c r="G74" t="s">
        <v>285</v>
      </c>
    </row>
    <row r="75" spans="5:7">
      <c r="E75" t="s">
        <v>286</v>
      </c>
      <c r="F75" t="str">
        <f>菜单SAAS版!$E$18</f>
        <v>iam_menu-38</v>
      </c>
      <c r="G75" t="s">
        <v>287</v>
      </c>
    </row>
    <row r="76" spans="5:7">
      <c r="E76" t="s">
        <v>288</v>
      </c>
      <c r="F76" t="str">
        <f>菜单SAAS版!$E$18</f>
        <v>iam_menu-38</v>
      </c>
      <c r="G76" t="s">
        <v>289</v>
      </c>
    </row>
    <row r="77" spans="5:7">
      <c r="E77" t="s">
        <v>290</v>
      </c>
      <c r="F77" t="str">
        <f>菜单SAAS版!$E$18</f>
        <v>iam_menu-38</v>
      </c>
      <c r="G77" t="s">
        <v>291</v>
      </c>
    </row>
    <row r="78" spans="5:7">
      <c r="E78" t="s">
        <v>292</v>
      </c>
      <c r="F78" t="str">
        <f>菜单SAAS版!$E$18</f>
        <v>iam_menu-38</v>
      </c>
      <c r="G78" t="s">
        <v>293</v>
      </c>
    </row>
    <row r="79" spans="5:7">
      <c r="E79" t="s">
        <v>294</v>
      </c>
      <c r="F79" t="str">
        <f>菜单SAAS版!$E$18</f>
        <v>iam_menu-38</v>
      </c>
      <c r="G79" t="s">
        <v>295</v>
      </c>
    </row>
    <row r="80" spans="5:7">
      <c r="E80" t="s">
        <v>296</v>
      </c>
      <c r="F80" t="str">
        <f>菜单SAAS版!$E$18</f>
        <v>iam_menu-38</v>
      </c>
      <c r="G80" t="s">
        <v>297</v>
      </c>
    </row>
    <row r="81" spans="5:7">
      <c r="E81" t="s">
        <v>298</v>
      </c>
      <c r="F81" t="str">
        <f>菜单SAAS版!$E$18</f>
        <v>iam_menu-38</v>
      </c>
      <c r="G81" t="s">
        <v>299</v>
      </c>
    </row>
    <row r="82" spans="5:7">
      <c r="E82" t="s">
        <v>300</v>
      </c>
      <c r="F82" t="str">
        <f>菜单SAAS版!$E$18</f>
        <v>iam_menu-38</v>
      </c>
      <c r="G82" t="s">
        <v>301</v>
      </c>
    </row>
    <row r="83" spans="5:7">
      <c r="E83" t="s">
        <v>302</v>
      </c>
      <c r="F83" t="str">
        <f>菜单SAAS版!$E$18</f>
        <v>iam_menu-38</v>
      </c>
      <c r="G83" t="s">
        <v>303</v>
      </c>
    </row>
    <row r="84" spans="5:7">
      <c r="E84" t="s">
        <v>304</v>
      </c>
      <c r="F84" t="str">
        <f>菜单SAAS版!$E$18</f>
        <v>iam_menu-38</v>
      </c>
      <c r="G84" t="s">
        <v>305</v>
      </c>
    </row>
    <row r="85" spans="5:7">
      <c r="E85" t="s">
        <v>306</v>
      </c>
      <c r="F85" t="str">
        <f>菜单SAAS版!$E$18</f>
        <v>iam_menu-38</v>
      </c>
      <c r="G85" t="s">
        <v>307</v>
      </c>
    </row>
    <row r="86" spans="5:7">
      <c r="E86" t="s">
        <v>308</v>
      </c>
      <c r="F86" t="str">
        <f>菜单SAAS版!$E$18</f>
        <v>iam_menu-38</v>
      </c>
      <c r="G86" t="s">
        <v>309</v>
      </c>
    </row>
    <row r="87" spans="5:7">
      <c r="E87" t="s">
        <v>310</v>
      </c>
      <c r="F87" t="str">
        <f>菜单SAAS版!$E$18</f>
        <v>iam_menu-38</v>
      </c>
      <c r="G87" t="s">
        <v>311</v>
      </c>
    </row>
    <row r="88" spans="5:7">
      <c r="E88" t="s">
        <v>312</v>
      </c>
      <c r="F88" t="str">
        <f>菜单SAAS版!$E$18</f>
        <v>iam_menu-38</v>
      </c>
      <c r="G88" t="s">
        <v>313</v>
      </c>
    </row>
    <row r="89" spans="5:7">
      <c r="E89" t="s">
        <v>314</v>
      </c>
      <c r="F89" t="str">
        <f>菜单SAAS版!$E$18</f>
        <v>iam_menu-38</v>
      </c>
      <c r="G89" t="s">
        <v>315</v>
      </c>
    </row>
    <row r="90" spans="5:7">
      <c r="E90" t="s">
        <v>316</v>
      </c>
      <c r="F90" t="str">
        <f>菜单SAAS版!$E$18</f>
        <v>iam_menu-38</v>
      </c>
      <c r="G90" t="s">
        <v>317</v>
      </c>
    </row>
    <row r="91" spans="5:7">
      <c r="E91" t="s">
        <v>318</v>
      </c>
      <c r="F91" t="str">
        <f>菜单SAAS版!$E$18</f>
        <v>iam_menu-38</v>
      </c>
      <c r="G91" t="s">
        <v>248</v>
      </c>
    </row>
    <row r="92" spans="5:7">
      <c r="E92" t="s">
        <v>319</v>
      </c>
      <c r="F92" t="str">
        <f>菜单SAAS版!$E$18</f>
        <v>iam_menu-38</v>
      </c>
      <c r="G92" t="s">
        <v>320</v>
      </c>
    </row>
    <row r="93" spans="5:7">
      <c r="E93" t="s">
        <v>321</v>
      </c>
      <c r="F93" t="str">
        <f>菜单SAAS版!$E$18</f>
        <v>iam_menu-38</v>
      </c>
      <c r="G93" t="s">
        <v>322</v>
      </c>
    </row>
    <row r="94" spans="5:7">
      <c r="E94" t="s">
        <v>323</v>
      </c>
      <c r="F94" t="str">
        <f>菜单SAAS版!$E$18</f>
        <v>iam_menu-38</v>
      </c>
      <c r="G94" t="s">
        <v>324</v>
      </c>
    </row>
    <row r="95" spans="5:7">
      <c r="E95" t="s">
        <v>325</v>
      </c>
      <c r="F95" t="str">
        <f>菜单SAAS版!$E$18</f>
        <v>iam_menu-38</v>
      </c>
      <c r="G95" t="s">
        <v>326</v>
      </c>
    </row>
    <row r="96" spans="5:7">
      <c r="E96" t="s">
        <v>327</v>
      </c>
      <c r="F96" t="str">
        <f>菜单SAAS版!$E$18</f>
        <v>iam_menu-38</v>
      </c>
      <c r="G96" t="s">
        <v>328</v>
      </c>
    </row>
    <row r="97" spans="5:7">
      <c r="E97" t="s">
        <v>329</v>
      </c>
      <c r="F97" t="str">
        <f>菜单SAAS版!$E$18</f>
        <v>iam_menu-38</v>
      </c>
      <c r="G97" t="s">
        <v>330</v>
      </c>
    </row>
    <row r="98" spans="5:7">
      <c r="E98" t="s">
        <v>331</v>
      </c>
      <c r="F98" t="str">
        <f>菜单SAAS版!$E$18</f>
        <v>iam_menu-38</v>
      </c>
      <c r="G98" t="s">
        <v>332</v>
      </c>
    </row>
    <row r="99" spans="5:7">
      <c r="E99" t="s">
        <v>333</v>
      </c>
      <c r="F99" t="str">
        <f>菜单SAAS版!$E$18</f>
        <v>iam_menu-38</v>
      </c>
      <c r="G99" t="s">
        <v>334</v>
      </c>
    </row>
    <row r="100" spans="5:7">
      <c r="E100" t="s">
        <v>335</v>
      </c>
      <c r="F100" t="str">
        <f>菜单SAAS版!$E$18</f>
        <v>iam_menu-38</v>
      </c>
      <c r="G100" t="s">
        <v>162</v>
      </c>
    </row>
    <row r="101" spans="5:7">
      <c r="E101" s="16" t="s">
        <v>336</v>
      </c>
      <c r="F101" t="str">
        <f>菜单SAAS版!$E$18</f>
        <v>iam_menu-38</v>
      </c>
      <c r="G101" t="s">
        <v>252</v>
      </c>
    </row>
    <row r="102" spans="5:7">
      <c r="E102" t="s">
        <v>337</v>
      </c>
      <c r="F102" t="str">
        <f>菜单SAAS版!$E$21</f>
        <v>iam_menu-41</v>
      </c>
      <c r="G102" t="s">
        <v>252</v>
      </c>
    </row>
    <row r="103" spans="5:7">
      <c r="E103" t="s">
        <v>338</v>
      </c>
      <c r="F103" t="str">
        <f>菜单SAAS版!$E$21</f>
        <v>iam_menu-41</v>
      </c>
      <c r="G103" t="s">
        <v>339</v>
      </c>
    </row>
    <row r="104" spans="5:7">
      <c r="E104" t="s">
        <v>340</v>
      </c>
      <c r="F104" t="str">
        <f>菜单SAAS版!$E$21</f>
        <v>iam_menu-41</v>
      </c>
      <c r="G104" t="s">
        <v>341</v>
      </c>
    </row>
    <row r="105" spans="5:7">
      <c r="E105" t="s">
        <v>342</v>
      </c>
      <c r="F105" t="str">
        <f>菜单SAAS版!$E$21</f>
        <v>iam_menu-41</v>
      </c>
      <c r="G105" t="s">
        <v>343</v>
      </c>
    </row>
    <row r="106" spans="5:7">
      <c r="E106" t="s">
        <v>344</v>
      </c>
      <c r="F106" t="str">
        <f>菜单SAAS版!$E$21</f>
        <v>iam_menu-41</v>
      </c>
      <c r="G106" t="s">
        <v>345</v>
      </c>
    </row>
    <row r="107" spans="5:7">
      <c r="E107" t="s">
        <v>346</v>
      </c>
      <c r="F107" t="str">
        <f>菜单SAAS版!$E$21</f>
        <v>iam_menu-41</v>
      </c>
      <c r="G107" t="s">
        <v>347</v>
      </c>
    </row>
    <row r="108" spans="5:7">
      <c r="E108" t="s">
        <v>348</v>
      </c>
      <c r="F108" t="str">
        <f>菜单SAAS版!$E$21</f>
        <v>iam_menu-41</v>
      </c>
      <c r="G108" t="s">
        <v>349</v>
      </c>
    </row>
    <row r="109" spans="5:7">
      <c r="E109" t="s">
        <v>350</v>
      </c>
      <c r="F109" t="str">
        <f>菜单SAAS版!$E$21</f>
        <v>iam_menu-41</v>
      </c>
      <c r="G109" t="s">
        <v>351</v>
      </c>
    </row>
    <row r="110" spans="5:7">
      <c r="E110" t="s">
        <v>352</v>
      </c>
      <c r="F110" t="str">
        <f>菜单SAAS版!$E$21</f>
        <v>iam_menu-41</v>
      </c>
      <c r="G110" t="s">
        <v>353</v>
      </c>
    </row>
    <row r="111" spans="5:7">
      <c r="E111" t="s">
        <v>354</v>
      </c>
      <c r="F111" t="str">
        <f>菜单SAAS版!$E$18</f>
        <v>iam_menu-38</v>
      </c>
      <c r="G111" t="s">
        <v>355</v>
      </c>
    </row>
    <row r="112" spans="5:7">
      <c r="E112" t="s">
        <v>356</v>
      </c>
      <c r="F112" t="str">
        <f>菜单SAAS版!$E$18</f>
        <v>iam_menu-38</v>
      </c>
      <c r="G112" t="s">
        <v>357</v>
      </c>
    </row>
    <row r="113" spans="5:7">
      <c r="E113" t="s">
        <v>358</v>
      </c>
      <c r="F113" t="str">
        <f>菜单SAAS版!$E$18</f>
        <v>iam_menu-38</v>
      </c>
      <c r="G113" t="s">
        <v>359</v>
      </c>
    </row>
    <row r="114" spans="5:7">
      <c r="E114" t="s">
        <v>360</v>
      </c>
      <c r="F114" t="str">
        <f>菜单SAAS版!$E$18</f>
        <v>iam_menu-38</v>
      </c>
      <c r="G114" t="s">
        <v>361</v>
      </c>
    </row>
    <row r="115" spans="5:7">
      <c r="E115" t="s">
        <v>362</v>
      </c>
      <c r="F115" t="str">
        <f>菜单SAAS版!$E$16</f>
        <v>iam_menu-36</v>
      </c>
      <c r="G115" t="s">
        <v>363</v>
      </c>
    </row>
    <row r="116" spans="5:7">
      <c r="E116" t="s">
        <v>364</v>
      </c>
      <c r="F116" t="str">
        <f>菜单SAAS版!$E$16</f>
        <v>iam_menu-36</v>
      </c>
      <c r="G116" s="9" t="s">
        <v>365</v>
      </c>
    </row>
    <row r="117" spans="5:7">
      <c r="E117" t="s">
        <v>366</v>
      </c>
      <c r="F117" t="str">
        <f>菜单SAAS版!$E$16</f>
        <v>iam_menu-36</v>
      </c>
      <c r="G117" s="9" t="s">
        <v>367</v>
      </c>
    </row>
    <row r="118" spans="5:7">
      <c r="E118" t="s">
        <v>368</v>
      </c>
      <c r="F118" t="str">
        <f>菜单SAAS版!$E$16</f>
        <v>iam_menu-36</v>
      </c>
      <c r="G118" s="9" t="s">
        <v>369</v>
      </c>
    </row>
    <row r="119" spans="5:7">
      <c r="E119" t="s">
        <v>370</v>
      </c>
      <c r="F119" t="str">
        <f>菜单SAAS版!$E$16</f>
        <v>iam_menu-36</v>
      </c>
      <c r="G119" s="9" t="s">
        <v>371</v>
      </c>
    </row>
    <row r="120" spans="5:7">
      <c r="E120" t="s">
        <v>372</v>
      </c>
      <c r="F120" t="str">
        <f>菜单SAAS版!$E$18</f>
        <v>iam_menu-38</v>
      </c>
      <c r="G120" s="9" t="s">
        <v>367</v>
      </c>
    </row>
    <row r="121" spans="5:7">
      <c r="E121" s="16" t="s">
        <v>373</v>
      </c>
      <c r="F121" t="str">
        <f>菜单SAAS版!$E$18</f>
        <v>iam_menu-38</v>
      </c>
      <c r="G121" s="16" t="s">
        <v>374</v>
      </c>
    </row>
    <row r="122" spans="5:7">
      <c r="E122" s="16" t="s">
        <v>375</v>
      </c>
      <c r="F122" t="str">
        <f>菜单SAAS版!$E$16</f>
        <v>iam_menu-36</v>
      </c>
      <c r="G122" s="16" t="s">
        <v>376</v>
      </c>
    </row>
    <row r="123" spans="5:7">
      <c r="E123" s="16" t="s">
        <v>377</v>
      </c>
      <c r="F123" t="str">
        <f>菜单SAAS版!$E$16</f>
        <v>iam_menu-36</v>
      </c>
      <c r="G123" s="16" t="s">
        <v>378</v>
      </c>
    </row>
    <row r="124" spans="5:7">
      <c r="E124" s="16" t="s">
        <v>379</v>
      </c>
      <c r="F124" t="str">
        <f>菜单SAAS版!$E$16</f>
        <v>iam_menu-36</v>
      </c>
      <c r="G124" s="16" t="s">
        <v>380</v>
      </c>
    </row>
    <row r="125" spans="5:7">
      <c r="E125" s="16" t="s">
        <v>381</v>
      </c>
      <c r="F125" t="str">
        <f>菜单SAAS版!$E$18</f>
        <v>iam_menu-38</v>
      </c>
      <c r="G125" s="16" t="s">
        <v>382</v>
      </c>
    </row>
    <row r="126" spans="5:7">
      <c r="E126" s="16" t="s">
        <v>383</v>
      </c>
      <c r="F126" t="str">
        <f>菜单SAAS版!$E$18</f>
        <v>iam_menu-38</v>
      </c>
      <c r="G126" s="16" t="s">
        <v>384</v>
      </c>
    </row>
    <row r="127" spans="5:7">
      <c r="E127" s="16" t="s">
        <v>385</v>
      </c>
      <c r="F127" t="str">
        <f>菜单SAAS版!$E$16</f>
        <v>iam_menu-36</v>
      </c>
      <c r="G127" s="26" t="s">
        <v>386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"/>
  <sheetViews>
    <sheetView topLeftCell="A10" workbookViewId="0">
      <selection activeCell="A16" sqref="$A16:$XFD16"/>
    </sheetView>
  </sheetViews>
  <sheetFormatPr defaultColWidth="9" defaultRowHeight="17.25"/>
  <cols>
    <col min="5" max="5" width="14.1407407407407" customWidth="1"/>
    <col min="6" max="6" width="29.637037037037" customWidth="1"/>
    <col min="7" max="7" width="18.637037037037" customWidth="1"/>
    <col min="8" max="8" width="21.1407407407407" customWidth="1"/>
    <col min="10" max="10" width="36.5703703703704" customWidth="1"/>
    <col min="11" max="11" width="16.637037037037" customWidth="1"/>
    <col min="13" max="13" width="15.5703703703704" customWidth="1"/>
  </cols>
  <sheetData>
    <row r="1" spans="1:4">
      <c r="A1" s="17" t="s">
        <v>44</v>
      </c>
      <c r="B1" s="17" t="s">
        <v>45</v>
      </c>
      <c r="C1" s="17" t="s">
        <v>9</v>
      </c>
      <c r="D1" s="17" t="s">
        <v>46</v>
      </c>
    </row>
    <row r="4" spans="5:7">
      <c r="E4" s="18" t="s">
        <v>47</v>
      </c>
      <c r="F4" s="19" t="s">
        <v>48</v>
      </c>
      <c r="G4" s="20" t="s">
        <v>49</v>
      </c>
    </row>
    <row r="7" spans="1:15">
      <c r="A7" s="21" t="s">
        <v>50</v>
      </c>
      <c r="B7" s="21" t="s">
        <v>51</v>
      </c>
      <c r="C7" s="21" t="s">
        <v>387</v>
      </c>
      <c r="D7" s="22" t="s">
        <v>388</v>
      </c>
      <c r="E7" s="23" t="s">
        <v>54</v>
      </c>
      <c r="F7" s="24" t="s">
        <v>389</v>
      </c>
      <c r="G7" s="24" t="s">
        <v>390</v>
      </c>
      <c r="H7" s="21" t="s">
        <v>391</v>
      </c>
      <c r="I7" s="21" t="s">
        <v>392</v>
      </c>
      <c r="J7" s="21" t="s">
        <v>393</v>
      </c>
      <c r="K7" s="21" t="s">
        <v>394</v>
      </c>
      <c r="L7" s="21" t="s">
        <v>395</v>
      </c>
      <c r="M7" s="21" t="s">
        <v>396</v>
      </c>
      <c r="N7" s="21" t="s">
        <v>397</v>
      </c>
      <c r="O7" s="21" t="s">
        <v>398</v>
      </c>
    </row>
    <row r="8" spans="1:15">
      <c r="A8" s="21"/>
      <c r="B8" s="21"/>
      <c r="C8" s="21"/>
      <c r="D8" s="21"/>
      <c r="E8" s="21" t="s">
        <v>399</v>
      </c>
      <c r="F8" s="21" t="s">
        <v>400</v>
      </c>
      <c r="G8" s="21" t="s">
        <v>401</v>
      </c>
      <c r="H8" s="21" t="s">
        <v>82</v>
      </c>
      <c r="I8" s="21" t="s">
        <v>402</v>
      </c>
      <c r="J8" s="21" t="s">
        <v>403</v>
      </c>
      <c r="K8" s="21" t="s">
        <v>400</v>
      </c>
      <c r="L8" s="21"/>
      <c r="M8" s="21">
        <v>0</v>
      </c>
      <c r="N8" s="21" t="s">
        <v>82</v>
      </c>
      <c r="O8" s="21" t="s">
        <v>82</v>
      </c>
    </row>
    <row r="9" spans="1:15">
      <c r="A9" s="21"/>
      <c r="B9" s="21"/>
      <c r="C9" s="21"/>
      <c r="D9" s="21"/>
      <c r="E9" s="21" t="s">
        <v>404</v>
      </c>
      <c r="F9" s="21" t="s">
        <v>405</v>
      </c>
      <c r="G9" s="21" t="s">
        <v>401</v>
      </c>
      <c r="H9" s="21" t="s">
        <v>82</v>
      </c>
      <c r="I9" s="21" t="s">
        <v>402</v>
      </c>
      <c r="J9" s="25" t="s">
        <v>406</v>
      </c>
      <c r="K9" s="21"/>
      <c r="L9" s="21"/>
      <c r="M9" s="21" t="s">
        <v>80</v>
      </c>
      <c r="N9" s="21">
        <v>1</v>
      </c>
      <c r="O9" s="21" t="s">
        <v>82</v>
      </c>
    </row>
    <row r="10" spans="1:15">
      <c r="A10" s="21"/>
      <c r="B10" s="21"/>
      <c r="C10" s="21"/>
      <c r="D10" s="21"/>
      <c r="E10" s="21" t="s">
        <v>407</v>
      </c>
      <c r="F10" s="21" t="s">
        <v>408</v>
      </c>
      <c r="G10" s="21" t="s">
        <v>401</v>
      </c>
      <c r="H10" s="21" t="s">
        <v>82</v>
      </c>
      <c r="I10" s="21" t="s">
        <v>409</v>
      </c>
      <c r="J10" s="21" t="s">
        <v>410</v>
      </c>
      <c r="K10" s="21" t="s">
        <v>410</v>
      </c>
      <c r="L10" s="21"/>
      <c r="M10" s="21">
        <v>0</v>
      </c>
      <c r="N10" s="21" t="s">
        <v>82</v>
      </c>
      <c r="O10" s="21" t="s">
        <v>82</v>
      </c>
    </row>
    <row r="11" spans="1:15">
      <c r="A11" s="21"/>
      <c r="B11" s="21"/>
      <c r="C11" s="21"/>
      <c r="D11" s="21"/>
      <c r="E11" s="21" t="s">
        <v>411</v>
      </c>
      <c r="F11" s="21" t="s">
        <v>412</v>
      </c>
      <c r="G11" s="21" t="s">
        <v>401</v>
      </c>
      <c r="H11" s="21" t="s">
        <v>82</v>
      </c>
      <c r="I11" s="21" t="s">
        <v>402</v>
      </c>
      <c r="J11" s="25" t="s">
        <v>413</v>
      </c>
      <c r="K11" s="21"/>
      <c r="L11" s="21"/>
      <c r="M11" s="21" t="s">
        <v>80</v>
      </c>
      <c r="N11" s="21">
        <v>1</v>
      </c>
      <c r="O11" s="21" t="s">
        <v>82</v>
      </c>
    </row>
    <row r="12" spans="1:15">
      <c r="A12" s="21"/>
      <c r="B12" s="21"/>
      <c r="C12" s="21"/>
      <c r="D12" s="21"/>
      <c r="E12" s="21" t="s">
        <v>414</v>
      </c>
      <c r="F12" s="21" t="s">
        <v>415</v>
      </c>
      <c r="G12" s="21" t="s">
        <v>401</v>
      </c>
      <c r="H12" s="21" t="s">
        <v>82</v>
      </c>
      <c r="I12" s="21" t="s">
        <v>409</v>
      </c>
      <c r="J12" s="25" t="s">
        <v>416</v>
      </c>
      <c r="K12" s="21"/>
      <c r="L12" s="21"/>
      <c r="M12" s="21">
        <v>0</v>
      </c>
      <c r="N12" s="21">
        <v>1</v>
      </c>
      <c r="O12" s="21" t="s">
        <v>82</v>
      </c>
    </row>
    <row r="13" spans="1:15">
      <c r="A13" s="21"/>
      <c r="B13" s="21"/>
      <c r="C13" s="21"/>
      <c r="D13" s="21"/>
      <c r="E13" s="21" t="s">
        <v>417</v>
      </c>
      <c r="F13" s="21" t="s">
        <v>418</v>
      </c>
      <c r="G13" s="21" t="s">
        <v>401</v>
      </c>
      <c r="H13" s="21" t="s">
        <v>82</v>
      </c>
      <c r="I13" s="21" t="s">
        <v>409</v>
      </c>
      <c r="J13" s="21" t="s">
        <v>419</v>
      </c>
      <c r="K13" s="21"/>
      <c r="L13" s="21"/>
      <c r="M13" s="21" t="s">
        <v>80</v>
      </c>
      <c r="N13" s="21">
        <v>1</v>
      </c>
      <c r="O13" s="21" t="s">
        <v>82</v>
      </c>
    </row>
    <row r="15" spans="1:9">
      <c r="A15" t="s">
        <v>50</v>
      </c>
      <c r="B15" t="s">
        <v>51</v>
      </c>
      <c r="C15" t="s">
        <v>420</v>
      </c>
      <c r="D15" s="17" t="s">
        <v>421</v>
      </c>
      <c r="E15" s="18" t="s">
        <v>422</v>
      </c>
      <c r="F15" s="19" t="s">
        <v>423</v>
      </c>
      <c r="G15" s="19" t="s">
        <v>424</v>
      </c>
      <c r="H15" s="19" t="s">
        <v>425</v>
      </c>
      <c r="I15" t="s">
        <v>426</v>
      </c>
    </row>
    <row r="16" spans="5:9">
      <c r="E16" s="25" t="s">
        <v>427</v>
      </c>
      <c r="F16" t="s">
        <v>401</v>
      </c>
      <c r="G16" t="str">
        <f>菜单SAAS版!E9</f>
        <v>iam_menu-29</v>
      </c>
      <c r="H16" t="str">
        <f>E11</f>
        <v>iam_label-13</v>
      </c>
      <c r="I16" s="25" t="s">
        <v>428</v>
      </c>
    </row>
    <row r="17" spans="5:9">
      <c r="E17" s="25" t="s">
        <v>427</v>
      </c>
      <c r="F17" t="s">
        <v>401</v>
      </c>
      <c r="G17" t="str">
        <f>菜单SAAS版!E10</f>
        <v>iam_menu-30</v>
      </c>
      <c r="H17" t="str">
        <f>E11</f>
        <v>iam_label-13</v>
      </c>
      <c r="I17" s="25" t="s">
        <v>428</v>
      </c>
    </row>
    <row r="18" spans="5:9">
      <c r="E18" s="25" t="s">
        <v>427</v>
      </c>
      <c r="F18" t="s">
        <v>401</v>
      </c>
      <c r="G18" t="str">
        <f>菜单SAAS版!E12</f>
        <v>iam_menu-32</v>
      </c>
      <c r="H18" t="str">
        <f>E11</f>
        <v>iam_label-13</v>
      </c>
      <c r="I18" s="25" t="s">
        <v>428</v>
      </c>
    </row>
    <row r="19" spans="5:9">
      <c r="E19" s="25" t="s">
        <v>427</v>
      </c>
      <c r="F19" t="s">
        <v>401</v>
      </c>
      <c r="G19" t="str">
        <f>菜单SAAS版!E13</f>
        <v>iam_menu-33</v>
      </c>
      <c r="H19" t="str">
        <f>E11</f>
        <v>iam_label-13</v>
      </c>
      <c r="I19" s="25" t="s">
        <v>428</v>
      </c>
    </row>
    <row r="20" spans="5:9">
      <c r="E20" s="25" t="s">
        <v>427</v>
      </c>
      <c r="F20" t="s">
        <v>401</v>
      </c>
      <c r="G20" t="str">
        <f>菜单SAAS版!E15</f>
        <v>iam_menu-35</v>
      </c>
      <c r="H20" t="str">
        <f>E11</f>
        <v>iam_label-13</v>
      </c>
      <c r="I20" s="25" t="s">
        <v>428</v>
      </c>
    </row>
    <row r="21" spans="5:9">
      <c r="E21" s="25" t="s">
        <v>427</v>
      </c>
      <c r="F21" t="s">
        <v>401</v>
      </c>
      <c r="G21" t="str">
        <f>菜单SAAS版!E17</f>
        <v>iam_menu-37</v>
      </c>
      <c r="H21" t="str">
        <f>E11</f>
        <v>iam_label-13</v>
      </c>
      <c r="I21" s="25" t="s">
        <v>428</v>
      </c>
    </row>
    <row r="22" spans="5:9">
      <c r="E22" s="25" t="s">
        <v>427</v>
      </c>
      <c r="F22" t="s">
        <v>401</v>
      </c>
      <c r="G22" t="str">
        <f>菜单SAAS版!E20</f>
        <v>iam_menu-40</v>
      </c>
      <c r="H22" t="str">
        <f>E8</f>
        <v>iam_label-8</v>
      </c>
      <c r="I22" s="25" t="s">
        <v>428</v>
      </c>
    </row>
    <row r="23" spans="5:9">
      <c r="E23" t="s">
        <v>427</v>
      </c>
      <c r="F23" t="s">
        <v>401</v>
      </c>
      <c r="G23" t="str">
        <f>菜单SAAS版!E8</f>
        <v>iam_menu-23</v>
      </c>
      <c r="H23" t="str">
        <f>E11</f>
        <v>iam_label-13</v>
      </c>
      <c r="I23" t="s">
        <v>428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9"/>
  <sheetViews>
    <sheetView topLeftCell="D13" workbookViewId="0">
      <selection activeCell="G31" sqref="G31"/>
    </sheetView>
  </sheetViews>
  <sheetFormatPr defaultColWidth="9" defaultRowHeight="17.25"/>
  <cols>
    <col min="5" max="5" width="21.1407407407407" customWidth="1"/>
    <col min="6" max="6" width="13.3555555555556" customWidth="1"/>
    <col min="7" max="7" width="28" customWidth="1"/>
  </cols>
  <sheetData>
    <row r="1" spans="1:4">
      <c r="A1" s="17" t="s">
        <v>44</v>
      </c>
      <c r="B1" s="17" t="s">
        <v>45</v>
      </c>
      <c r="C1" s="17" t="s">
        <v>9</v>
      </c>
      <c r="D1" s="17" t="s">
        <v>46</v>
      </c>
    </row>
    <row r="4" spans="5:7">
      <c r="E4" s="18" t="s">
        <v>47</v>
      </c>
      <c r="F4" s="19" t="s">
        <v>48</v>
      </c>
      <c r="G4" s="20" t="s">
        <v>49</v>
      </c>
    </row>
    <row r="7" spans="1:25">
      <c r="A7" t="s">
        <v>50</v>
      </c>
      <c r="B7" t="s">
        <v>51</v>
      </c>
      <c r="C7" t="s">
        <v>429</v>
      </c>
      <c r="D7" s="17" t="s">
        <v>430</v>
      </c>
      <c r="E7" s="18" t="s">
        <v>54</v>
      </c>
      <c r="F7" t="s">
        <v>56</v>
      </c>
      <c r="G7" t="s">
        <v>57</v>
      </c>
      <c r="H7" s="19" t="s">
        <v>55</v>
      </c>
      <c r="I7" t="s">
        <v>431</v>
      </c>
      <c r="J7" t="s">
        <v>392</v>
      </c>
      <c r="K7" s="19" t="s">
        <v>67</v>
      </c>
      <c r="L7" t="s">
        <v>432</v>
      </c>
      <c r="M7" s="19" t="s">
        <v>433</v>
      </c>
      <c r="N7" s="19" t="s">
        <v>434</v>
      </c>
      <c r="O7" t="s">
        <v>435</v>
      </c>
      <c r="P7" t="s">
        <v>436</v>
      </c>
      <c r="Q7" t="s">
        <v>437</v>
      </c>
      <c r="R7" t="s">
        <v>438</v>
      </c>
      <c r="S7" t="s">
        <v>439</v>
      </c>
      <c r="T7" t="s">
        <v>440</v>
      </c>
      <c r="U7" t="s">
        <v>441</v>
      </c>
      <c r="V7" t="s">
        <v>442</v>
      </c>
      <c r="W7" s="19" t="s">
        <v>443</v>
      </c>
      <c r="X7" t="s">
        <v>444</v>
      </c>
      <c r="Y7" t="s">
        <v>445</v>
      </c>
    </row>
    <row r="8" spans="5:23">
      <c r="E8" t="s">
        <v>446</v>
      </c>
      <c r="F8" t="s">
        <v>447</v>
      </c>
      <c r="G8" t="s">
        <v>448</v>
      </c>
      <c r="H8" t="s">
        <v>449</v>
      </c>
      <c r="I8" t="s">
        <v>450</v>
      </c>
      <c r="J8" t="s">
        <v>451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449</v>
      </c>
      <c r="V8" t="s">
        <v>449</v>
      </c>
      <c r="W8" t="s">
        <v>80</v>
      </c>
    </row>
    <row r="9" spans="5:23">
      <c r="E9" t="s">
        <v>452</v>
      </c>
      <c r="F9" t="s">
        <v>453</v>
      </c>
      <c r="G9" t="s">
        <v>454</v>
      </c>
      <c r="H9" t="s">
        <v>455</v>
      </c>
      <c r="I9" t="s">
        <v>456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455</v>
      </c>
      <c r="V9" t="s">
        <v>455</v>
      </c>
      <c r="W9" t="s">
        <v>80</v>
      </c>
    </row>
    <row r="10" spans="5:25">
      <c r="E10" t="s">
        <v>457</v>
      </c>
      <c r="F10" t="s">
        <v>458</v>
      </c>
      <c r="G10" t="s">
        <v>459</v>
      </c>
      <c r="H10" t="s">
        <v>460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461</v>
      </c>
      <c r="V10" t="s">
        <v>462</v>
      </c>
      <c r="W10" t="s">
        <v>80</v>
      </c>
      <c r="X10" t="s">
        <v>463</v>
      </c>
      <c r="Y10" t="s">
        <v>464</v>
      </c>
    </row>
    <row r="11" spans="5:25">
      <c r="E11" t="s">
        <v>465</v>
      </c>
      <c r="F11" t="s">
        <v>466</v>
      </c>
      <c r="G11" t="s">
        <v>467</v>
      </c>
      <c r="H11" t="s">
        <v>468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469</v>
      </c>
      <c r="V11" t="s">
        <v>470</v>
      </c>
      <c r="W11" t="s">
        <v>80</v>
      </c>
      <c r="X11" t="s">
        <v>471</v>
      </c>
      <c r="Y11" t="s">
        <v>472</v>
      </c>
    </row>
    <row r="12" spans="5:25">
      <c r="E12" t="s">
        <v>473</v>
      </c>
      <c r="F12" t="s">
        <v>474</v>
      </c>
      <c r="G12" t="s">
        <v>475</v>
      </c>
      <c r="H12" t="s">
        <v>476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477</v>
      </c>
      <c r="V12" t="s">
        <v>478</v>
      </c>
      <c r="W12" t="s">
        <v>80</v>
      </c>
      <c r="X12" t="s">
        <v>479</v>
      </c>
      <c r="Y12" t="s">
        <v>480</v>
      </c>
    </row>
    <row r="13" spans="5:25">
      <c r="E13" t="s">
        <v>481</v>
      </c>
      <c r="F13" t="s">
        <v>482</v>
      </c>
      <c r="G13" t="s">
        <v>483</v>
      </c>
      <c r="H13" t="s">
        <v>484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485</v>
      </c>
      <c r="V13" t="s">
        <v>486</v>
      </c>
      <c r="W13" t="s">
        <v>80</v>
      </c>
      <c r="X13" t="s">
        <v>487</v>
      </c>
      <c r="Y13" t="s">
        <v>488</v>
      </c>
    </row>
    <row r="14" spans="5:23">
      <c r="E14" t="s">
        <v>489</v>
      </c>
      <c r="F14" t="s">
        <v>490</v>
      </c>
      <c r="G14" t="s">
        <v>490</v>
      </c>
      <c r="H14" t="s">
        <v>491</v>
      </c>
      <c r="J14" t="s">
        <v>451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492</v>
      </c>
      <c r="V14" t="s">
        <v>493</v>
      </c>
      <c r="W14">
        <v>0</v>
      </c>
    </row>
    <row r="16" spans="1:10">
      <c r="A16" t="s">
        <v>50</v>
      </c>
      <c r="B16" t="s">
        <v>51</v>
      </c>
      <c r="C16" t="s">
        <v>494</v>
      </c>
      <c r="D16" s="17" t="s">
        <v>495</v>
      </c>
      <c r="E16" s="18" t="s">
        <v>54</v>
      </c>
      <c r="F16" s="19" t="s">
        <v>496</v>
      </c>
      <c r="G16" s="19" t="s">
        <v>497</v>
      </c>
      <c r="H16" t="s">
        <v>498</v>
      </c>
      <c r="I16" t="s">
        <v>499</v>
      </c>
      <c r="J16" s="19" t="s">
        <v>390</v>
      </c>
    </row>
    <row r="17" spans="5:10">
      <c r="E17" t="s">
        <v>500</v>
      </c>
      <c r="F17" t="str">
        <f>角色!$E$10</f>
        <v>iam_role-10</v>
      </c>
      <c r="G17" t="str">
        <f>菜单SAAS版!$E$11</f>
        <v>iam_menu-31</v>
      </c>
      <c r="H17" t="s">
        <v>501</v>
      </c>
      <c r="I17" t="s">
        <v>502</v>
      </c>
      <c r="J17" t="s">
        <v>503</v>
      </c>
    </row>
    <row r="18" spans="5:10">
      <c r="E18" t="s">
        <v>504</v>
      </c>
      <c r="F18" t="str">
        <f>角色!$E$10</f>
        <v>iam_role-10</v>
      </c>
      <c r="G18" t="str">
        <f>菜单SAAS版!$E$14</f>
        <v>iam_menu-34</v>
      </c>
      <c r="H18" t="s">
        <v>501</v>
      </c>
      <c r="I18" t="s">
        <v>502</v>
      </c>
      <c r="J18" t="s">
        <v>503</v>
      </c>
    </row>
    <row r="19" spans="5:10">
      <c r="E19" t="s">
        <v>505</v>
      </c>
      <c r="F19" t="str">
        <f>角色!$E$10</f>
        <v>iam_role-10</v>
      </c>
      <c r="G19" t="str">
        <f>菜单SAAS版!$E$16</f>
        <v>iam_menu-36</v>
      </c>
      <c r="H19" t="s">
        <v>501</v>
      </c>
      <c r="I19" t="s">
        <v>502</v>
      </c>
      <c r="J19" t="s">
        <v>503</v>
      </c>
    </row>
    <row r="20" spans="5:10">
      <c r="E20" t="s">
        <v>506</v>
      </c>
      <c r="F20" t="str">
        <f>角色!$E$10</f>
        <v>iam_role-10</v>
      </c>
      <c r="G20" t="str">
        <f>菜单SAAS版!$E$18</f>
        <v>iam_menu-38</v>
      </c>
      <c r="H20" t="s">
        <v>501</v>
      </c>
      <c r="I20" t="s">
        <v>502</v>
      </c>
      <c r="J20" t="s">
        <v>503</v>
      </c>
    </row>
    <row r="21" spans="5:10">
      <c r="E21" t="s">
        <v>507</v>
      </c>
      <c r="F21" t="str">
        <f>角色!$E$10</f>
        <v>iam_role-10</v>
      </c>
      <c r="G21" t="str">
        <f>菜单SAAS版!$E$21</f>
        <v>iam_menu-41</v>
      </c>
      <c r="H21" t="s">
        <v>501</v>
      </c>
      <c r="I21" t="s">
        <v>502</v>
      </c>
      <c r="J21" t="s">
        <v>503</v>
      </c>
    </row>
    <row r="22" spans="5:10">
      <c r="E22" t="s">
        <v>508</v>
      </c>
      <c r="F22" t="str">
        <f>角色!$E$12</f>
        <v>iam_role-12</v>
      </c>
      <c r="G22" t="str">
        <f>菜单SAAS版!$E$11</f>
        <v>iam_menu-31</v>
      </c>
      <c r="H22" t="s">
        <v>501</v>
      </c>
      <c r="I22" t="s">
        <v>502</v>
      </c>
      <c r="J22" t="s">
        <v>503</v>
      </c>
    </row>
    <row r="23" spans="5:10">
      <c r="E23" t="s">
        <v>509</v>
      </c>
      <c r="F23" t="str">
        <f>角色!$E$12</f>
        <v>iam_role-12</v>
      </c>
      <c r="G23" t="str">
        <f>菜单SAAS版!$E$14</f>
        <v>iam_menu-34</v>
      </c>
      <c r="H23" t="s">
        <v>501</v>
      </c>
      <c r="I23" t="s">
        <v>502</v>
      </c>
      <c r="J23" t="s">
        <v>503</v>
      </c>
    </row>
    <row r="24" spans="5:10">
      <c r="E24" t="s">
        <v>510</v>
      </c>
      <c r="F24" t="str">
        <f>角色!$E$12</f>
        <v>iam_role-12</v>
      </c>
      <c r="G24" t="str">
        <f>菜单SAAS版!$E$16</f>
        <v>iam_menu-36</v>
      </c>
      <c r="H24" t="s">
        <v>501</v>
      </c>
      <c r="I24" t="s">
        <v>502</v>
      </c>
      <c r="J24" t="s">
        <v>503</v>
      </c>
    </row>
    <row r="25" spans="5:10">
      <c r="E25" t="s">
        <v>511</v>
      </c>
      <c r="F25" t="str">
        <f>角色!$E$12</f>
        <v>iam_role-12</v>
      </c>
      <c r="G25" t="str">
        <f>菜单SAAS版!$E$18</f>
        <v>iam_menu-38</v>
      </c>
      <c r="H25" t="s">
        <v>501</v>
      </c>
      <c r="I25" t="s">
        <v>502</v>
      </c>
      <c r="J25" t="s">
        <v>503</v>
      </c>
    </row>
    <row r="26" spans="5:10">
      <c r="E26" t="s">
        <v>512</v>
      </c>
      <c r="F26" t="str">
        <f>角色!$E$13</f>
        <v>iam_role-13</v>
      </c>
      <c r="G26" t="str">
        <f>菜单SAAS版!$E$11</f>
        <v>iam_menu-31</v>
      </c>
      <c r="H26" t="s">
        <v>513</v>
      </c>
      <c r="I26" t="s">
        <v>502</v>
      </c>
      <c r="J26" t="s">
        <v>503</v>
      </c>
    </row>
    <row r="27" spans="5:10">
      <c r="E27" t="s">
        <v>514</v>
      </c>
      <c r="F27" t="str">
        <f>角色!$E$13</f>
        <v>iam_role-13</v>
      </c>
      <c r="G27" t="str">
        <f>菜单SAAS版!$E$14</f>
        <v>iam_menu-34</v>
      </c>
      <c r="H27" t="s">
        <v>501</v>
      </c>
      <c r="I27" t="s">
        <v>502</v>
      </c>
      <c r="J27" t="s">
        <v>503</v>
      </c>
    </row>
    <row r="28" spans="5:10">
      <c r="E28" t="s">
        <v>515</v>
      </c>
      <c r="F28" t="str">
        <f>角色!$E$13</f>
        <v>iam_role-13</v>
      </c>
      <c r="G28" t="str">
        <f>菜单SAAS版!$E$16</f>
        <v>iam_menu-36</v>
      </c>
      <c r="H28" t="s">
        <v>501</v>
      </c>
      <c r="I28" t="s">
        <v>502</v>
      </c>
      <c r="J28" t="s">
        <v>503</v>
      </c>
    </row>
    <row r="29" spans="5:10">
      <c r="E29" t="s">
        <v>516</v>
      </c>
      <c r="F29" t="str">
        <f>角色!$E$13</f>
        <v>iam_role-13</v>
      </c>
      <c r="G29" t="str">
        <f>菜单SAAS版!$E$18</f>
        <v>iam_menu-38</v>
      </c>
      <c r="H29" t="s">
        <v>501</v>
      </c>
      <c r="I29" t="s">
        <v>502</v>
      </c>
      <c r="J29" t="s">
        <v>503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"/>
  <sheetViews>
    <sheetView topLeftCell="A7" workbookViewId="0">
      <selection activeCell="G32" sqref="G32"/>
    </sheetView>
  </sheetViews>
  <sheetFormatPr defaultColWidth="9" defaultRowHeight="17.25"/>
  <cols>
    <col min="5" max="5" width="12.1407407407407" customWidth="1"/>
    <col min="6" max="6" width="18.8518518518519" customWidth="1"/>
    <col min="7" max="7" width="11.8518518518519" customWidth="1"/>
    <col min="8" max="8" width="12.3555555555556" customWidth="1"/>
    <col min="10" max="10" width="19.5703703703704" customWidth="1"/>
    <col min="11" max="11" width="21.4222222222222" customWidth="1"/>
  </cols>
  <sheetData>
    <row r="1" spans="1:4">
      <c r="A1" s="17" t="s">
        <v>44</v>
      </c>
      <c r="B1" s="17" t="s">
        <v>45</v>
      </c>
      <c r="C1" s="17" t="s">
        <v>9</v>
      </c>
      <c r="D1" s="17" t="s">
        <v>46</v>
      </c>
    </row>
    <row r="4" spans="5:7">
      <c r="E4" s="18" t="s">
        <v>47</v>
      </c>
      <c r="F4" s="19" t="s">
        <v>48</v>
      </c>
      <c r="G4" s="20" t="s">
        <v>49</v>
      </c>
    </row>
    <row r="7" spans="1:15">
      <c r="A7" t="s">
        <v>50</v>
      </c>
      <c r="B7" t="s">
        <v>51</v>
      </c>
      <c r="C7" t="s">
        <v>387</v>
      </c>
      <c r="D7" s="17" t="s">
        <v>388</v>
      </c>
      <c r="E7" s="18" t="s">
        <v>54</v>
      </c>
      <c r="F7" s="19" t="s">
        <v>389</v>
      </c>
      <c r="G7" s="19" t="s">
        <v>390</v>
      </c>
      <c r="H7" t="s">
        <v>391</v>
      </c>
      <c r="I7" t="s">
        <v>392</v>
      </c>
      <c r="J7" t="s">
        <v>393</v>
      </c>
      <c r="K7" t="s">
        <v>394</v>
      </c>
      <c r="L7" t="s">
        <v>395</v>
      </c>
      <c r="M7" t="s">
        <v>396</v>
      </c>
      <c r="N7" t="s">
        <v>397</v>
      </c>
      <c r="O7" t="s">
        <v>398</v>
      </c>
    </row>
    <row r="8" spans="5:15">
      <c r="E8" s="16" t="s">
        <v>399</v>
      </c>
      <c r="F8" t="s">
        <v>517</v>
      </c>
      <c r="G8" t="s">
        <v>518</v>
      </c>
      <c r="H8" t="s">
        <v>82</v>
      </c>
      <c r="I8" t="s">
        <v>402</v>
      </c>
      <c r="J8" t="s">
        <v>519</v>
      </c>
      <c r="K8" t="s">
        <v>519</v>
      </c>
      <c r="M8" t="s">
        <v>80</v>
      </c>
      <c r="N8" t="s">
        <v>82</v>
      </c>
      <c r="O8" t="s">
        <v>80</v>
      </c>
    </row>
    <row r="9" spans="5:15">
      <c r="E9" s="16" t="s">
        <v>520</v>
      </c>
      <c r="F9" t="s">
        <v>521</v>
      </c>
      <c r="G9" t="s">
        <v>518</v>
      </c>
      <c r="H9" t="s">
        <v>82</v>
      </c>
      <c r="I9" t="s">
        <v>402</v>
      </c>
      <c r="J9" t="s">
        <v>522</v>
      </c>
      <c r="K9" t="s">
        <v>523</v>
      </c>
      <c r="M9" t="s">
        <v>80</v>
      </c>
      <c r="N9" t="s">
        <v>82</v>
      </c>
      <c r="O9" s="57" t="s">
        <v>82</v>
      </c>
    </row>
    <row r="10" spans="5:15">
      <c r="E10" s="16" t="s">
        <v>524</v>
      </c>
      <c r="F10" t="s">
        <v>525</v>
      </c>
      <c r="G10" t="s">
        <v>518</v>
      </c>
      <c r="H10" t="s">
        <v>82</v>
      </c>
      <c r="I10" t="s">
        <v>402</v>
      </c>
      <c r="J10" t="s">
        <v>526</v>
      </c>
      <c r="K10" t="s">
        <v>526</v>
      </c>
      <c r="M10" t="s">
        <v>80</v>
      </c>
      <c r="N10" t="s">
        <v>82</v>
      </c>
      <c r="O10" t="s">
        <v>80</v>
      </c>
    </row>
    <row r="11" spans="5:15">
      <c r="E11" s="16" t="s">
        <v>404</v>
      </c>
      <c r="F11" t="s">
        <v>527</v>
      </c>
      <c r="G11" t="s">
        <v>518</v>
      </c>
      <c r="H11" t="s">
        <v>82</v>
      </c>
      <c r="I11" t="s">
        <v>402</v>
      </c>
      <c r="J11" t="s">
        <v>528</v>
      </c>
      <c r="K11" t="s">
        <v>529</v>
      </c>
      <c r="M11" t="s">
        <v>80</v>
      </c>
      <c r="N11" t="s">
        <v>82</v>
      </c>
      <c r="O11" s="57" t="s">
        <v>82</v>
      </c>
    </row>
    <row r="12" spans="5:15">
      <c r="E12" s="16" t="s">
        <v>407</v>
      </c>
      <c r="F12" t="s">
        <v>530</v>
      </c>
      <c r="G12" t="s">
        <v>518</v>
      </c>
      <c r="H12" t="s">
        <v>82</v>
      </c>
      <c r="I12" t="s">
        <v>402</v>
      </c>
      <c r="J12" t="s">
        <v>531</v>
      </c>
      <c r="K12" t="s">
        <v>480</v>
      </c>
      <c r="M12" t="s">
        <v>80</v>
      </c>
      <c r="N12" t="s">
        <v>82</v>
      </c>
      <c r="O12" t="s">
        <v>80</v>
      </c>
    </row>
    <row r="13" spans="5:15">
      <c r="E13" s="16" t="s">
        <v>411</v>
      </c>
      <c r="F13" t="s">
        <v>532</v>
      </c>
      <c r="G13" t="s">
        <v>518</v>
      </c>
      <c r="H13" t="s">
        <v>82</v>
      </c>
      <c r="I13" t="s">
        <v>402</v>
      </c>
      <c r="J13" t="s">
        <v>533</v>
      </c>
      <c r="K13" t="s">
        <v>534</v>
      </c>
      <c r="M13" t="s">
        <v>80</v>
      </c>
      <c r="N13" t="s">
        <v>82</v>
      </c>
      <c r="O13" t="s">
        <v>80</v>
      </c>
    </row>
    <row r="14" spans="5:15">
      <c r="E14" s="16" t="s">
        <v>535</v>
      </c>
      <c r="F14" t="s">
        <v>536</v>
      </c>
      <c r="G14" t="s">
        <v>518</v>
      </c>
      <c r="H14" t="s">
        <v>82</v>
      </c>
      <c r="I14" t="s">
        <v>402</v>
      </c>
      <c r="J14" t="s">
        <v>537</v>
      </c>
      <c r="K14" t="s">
        <v>538</v>
      </c>
      <c r="M14" t="s">
        <v>80</v>
      </c>
      <c r="N14" t="s">
        <v>82</v>
      </c>
      <c r="O14" t="s">
        <v>80</v>
      </c>
    </row>
    <row r="15" spans="5:15">
      <c r="E15" s="16" t="s">
        <v>539</v>
      </c>
      <c r="F15" t="s">
        <v>540</v>
      </c>
      <c r="G15" t="s">
        <v>518</v>
      </c>
      <c r="H15" t="s">
        <v>82</v>
      </c>
      <c r="I15" t="s">
        <v>402</v>
      </c>
      <c r="J15" t="s">
        <v>541</v>
      </c>
      <c r="K15" t="s">
        <v>540</v>
      </c>
      <c r="M15" t="s">
        <v>80</v>
      </c>
      <c r="N15" t="s">
        <v>82</v>
      </c>
      <c r="O15" t="s">
        <v>82</v>
      </c>
    </row>
    <row r="16" spans="5:15">
      <c r="E16" s="16" t="s">
        <v>542</v>
      </c>
      <c r="F16" t="s">
        <v>543</v>
      </c>
      <c r="G16" t="s">
        <v>518</v>
      </c>
      <c r="H16" t="s">
        <v>82</v>
      </c>
      <c r="I16" t="s">
        <v>402</v>
      </c>
      <c r="J16" t="s">
        <v>544</v>
      </c>
      <c r="K16" t="s">
        <v>543</v>
      </c>
      <c r="M16" t="s">
        <v>80</v>
      </c>
      <c r="N16" t="s">
        <v>82</v>
      </c>
      <c r="O16" t="s">
        <v>82</v>
      </c>
    </row>
    <row r="18" spans="1:9">
      <c r="A18" t="s">
        <v>50</v>
      </c>
      <c r="B18" t="s">
        <v>51</v>
      </c>
      <c r="C18" t="s">
        <v>420</v>
      </c>
      <c r="D18" s="17" t="s">
        <v>421</v>
      </c>
      <c r="E18" s="18" t="s">
        <v>422</v>
      </c>
      <c r="F18" s="19" t="s">
        <v>423</v>
      </c>
      <c r="G18" s="19" t="s">
        <v>424</v>
      </c>
      <c r="H18" s="19" t="s">
        <v>425</v>
      </c>
      <c r="I18" t="s">
        <v>426</v>
      </c>
    </row>
    <row r="19" spans="5:9">
      <c r="E19" t="s">
        <v>427</v>
      </c>
      <c r="F19" t="s">
        <v>518</v>
      </c>
      <c r="G19" t="str">
        <f>角色!$E$10</f>
        <v>iam_role-10</v>
      </c>
      <c r="H19" t="str">
        <f>角色标签数据!$E$8</f>
        <v>iam_label-8</v>
      </c>
      <c r="I19" t="s">
        <v>428</v>
      </c>
    </row>
    <row r="20" spans="5:9">
      <c r="E20" t="s">
        <v>427</v>
      </c>
      <c r="F20" t="s">
        <v>518</v>
      </c>
      <c r="G20" t="str">
        <f>角色!$E$10</f>
        <v>iam_role-10</v>
      </c>
      <c r="H20" t="str">
        <f>角色标签数据!$E$9</f>
        <v>iam_label-9</v>
      </c>
      <c r="I20" t="s">
        <v>428</v>
      </c>
    </row>
    <row r="21" spans="5:9">
      <c r="E21" t="s">
        <v>427</v>
      </c>
      <c r="F21" t="s">
        <v>518</v>
      </c>
      <c r="G21" t="str">
        <f>角色!$E$10</f>
        <v>iam_role-10</v>
      </c>
      <c r="H21" t="str">
        <f>角色标签数据!$E$10</f>
        <v>iam_label-10</v>
      </c>
      <c r="I21" t="s">
        <v>428</v>
      </c>
    </row>
    <row r="22" spans="5:9">
      <c r="E22" t="s">
        <v>427</v>
      </c>
      <c r="F22" t="s">
        <v>518</v>
      </c>
      <c r="G22" t="str">
        <f>角色!$E$11</f>
        <v>iam_role-11</v>
      </c>
      <c r="H22" t="str">
        <f>角色标签数据!$E$8</f>
        <v>iam_label-8</v>
      </c>
      <c r="I22" t="s">
        <v>428</v>
      </c>
    </row>
    <row r="23" spans="5:9">
      <c r="E23" t="s">
        <v>427</v>
      </c>
      <c r="F23" t="s">
        <v>518</v>
      </c>
      <c r="G23" t="str">
        <f>角色!$E$11</f>
        <v>iam_role-11</v>
      </c>
      <c r="H23" t="str">
        <f>角色标签数据!$E$9</f>
        <v>iam_label-9</v>
      </c>
      <c r="I23" t="s">
        <v>428</v>
      </c>
    </row>
    <row r="24" spans="5:9">
      <c r="E24" t="s">
        <v>427</v>
      </c>
      <c r="F24" t="s">
        <v>518</v>
      </c>
      <c r="G24" t="str">
        <f>角色!$E$11</f>
        <v>iam_role-11</v>
      </c>
      <c r="H24" t="str">
        <f>角色标签数据!$E$13</f>
        <v>iam_label-13</v>
      </c>
      <c r="I24" t="s">
        <v>428</v>
      </c>
    </row>
    <row r="25" spans="5:9">
      <c r="E25" t="s">
        <v>427</v>
      </c>
      <c r="F25" t="s">
        <v>518</v>
      </c>
      <c r="G25" t="str">
        <f>角色!$E$12</f>
        <v>iam_role-12</v>
      </c>
      <c r="H25" t="str">
        <f>角色标签数据!$E$8</f>
        <v>iam_label-8</v>
      </c>
      <c r="I25" t="s">
        <v>428</v>
      </c>
    </row>
    <row r="26" spans="5:9">
      <c r="E26" t="s">
        <v>427</v>
      </c>
      <c r="F26" t="s">
        <v>518</v>
      </c>
      <c r="G26" t="str">
        <f>角色!$E$12</f>
        <v>iam_role-12</v>
      </c>
      <c r="H26" t="str">
        <f>角色标签数据!$E$11</f>
        <v>iam_label-11</v>
      </c>
      <c r="I26" t="s">
        <v>428</v>
      </c>
    </row>
    <row r="27" spans="5:9">
      <c r="E27" t="s">
        <v>427</v>
      </c>
      <c r="F27" t="s">
        <v>518</v>
      </c>
      <c r="G27" t="str">
        <f>角色!$E$12</f>
        <v>iam_role-12</v>
      </c>
      <c r="H27" t="str">
        <f>角色标签数据!$E$12</f>
        <v>iam_label-12</v>
      </c>
      <c r="I27" t="s">
        <v>428</v>
      </c>
    </row>
    <row r="28" spans="5:9">
      <c r="E28" t="s">
        <v>427</v>
      </c>
      <c r="F28" t="s">
        <v>518</v>
      </c>
      <c r="G28" t="str">
        <f>角色!$E$12</f>
        <v>iam_role-12</v>
      </c>
      <c r="H28" t="str">
        <f>角色标签数据!$E$15</f>
        <v>iam_label-15</v>
      </c>
      <c r="I28" t="s">
        <v>428</v>
      </c>
    </row>
    <row r="29" spans="5:9">
      <c r="E29" t="s">
        <v>427</v>
      </c>
      <c r="F29" t="s">
        <v>518</v>
      </c>
      <c r="G29" t="str">
        <f>角色!$E$13</f>
        <v>iam_role-13</v>
      </c>
      <c r="H29" t="str">
        <f>角色标签数据!$E$8</f>
        <v>iam_label-8</v>
      </c>
      <c r="I29" t="s">
        <v>428</v>
      </c>
    </row>
    <row r="30" spans="5:9">
      <c r="E30" t="s">
        <v>427</v>
      </c>
      <c r="F30" t="s">
        <v>518</v>
      </c>
      <c r="G30" t="str">
        <f>角色!$E$13</f>
        <v>iam_role-13</v>
      </c>
      <c r="H30" t="str">
        <f>角色标签数据!$E$11</f>
        <v>iam_label-11</v>
      </c>
      <c r="I30" t="s">
        <v>428</v>
      </c>
    </row>
    <row r="31" spans="5:9">
      <c r="E31" t="s">
        <v>427</v>
      </c>
      <c r="F31" t="s">
        <v>518</v>
      </c>
      <c r="G31" t="str">
        <f>角色!$E$13</f>
        <v>iam_role-13</v>
      </c>
      <c r="H31" t="str">
        <f>角色标签数据!$E$14</f>
        <v>iam_label-14</v>
      </c>
      <c r="I31" t="s">
        <v>428</v>
      </c>
    </row>
    <row r="32" spans="5:9">
      <c r="E32" t="s">
        <v>427</v>
      </c>
      <c r="F32" t="s">
        <v>518</v>
      </c>
      <c r="G32" t="str">
        <f>角色!$E$13</f>
        <v>iam_role-13</v>
      </c>
      <c r="H32" t="str">
        <f>角色标签数据!$E$16</f>
        <v>iam_label-16</v>
      </c>
      <c r="I32" t="s">
        <v>428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7"/>
  <sheetViews>
    <sheetView topLeftCell="A22" workbookViewId="0">
      <selection activeCell="I37" sqref="I37"/>
    </sheetView>
  </sheetViews>
  <sheetFormatPr defaultColWidth="9" defaultRowHeight="17.25"/>
  <cols>
    <col min="1" max="1" width="9.57037037037037" customWidth="1"/>
    <col min="4" max="4" width="12.5703703703704" customWidth="1"/>
    <col min="5" max="5" width="20.637037037037" customWidth="1"/>
    <col min="6" max="6" width="17.5703703703704" customWidth="1"/>
    <col min="7" max="7" width="19.637037037037" customWidth="1"/>
    <col min="8" max="8" width="22.2074074074074" customWidth="1"/>
    <col min="9" max="9" width="15.4222222222222" customWidth="1"/>
    <col min="10" max="10" width="13.2074074074074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4" spans="1:8">
      <c r="A4" s="2"/>
      <c r="B4" s="2"/>
      <c r="C4" s="2"/>
      <c r="D4" s="2"/>
      <c r="E4" s="3" t="s">
        <v>47</v>
      </c>
      <c r="F4" s="4" t="s">
        <v>48</v>
      </c>
      <c r="G4" s="5" t="s">
        <v>49</v>
      </c>
      <c r="H4" s="2"/>
    </row>
    <row r="6" spans="9:9">
      <c r="I6" s="16"/>
    </row>
    <row r="7" spans="1:8">
      <c r="A7" s="2" t="s">
        <v>50</v>
      </c>
      <c r="B7" s="2" t="s">
        <v>51</v>
      </c>
      <c r="C7" s="2" t="s">
        <v>545</v>
      </c>
      <c r="D7" s="1" t="s">
        <v>546</v>
      </c>
      <c r="E7" s="3" t="s">
        <v>547</v>
      </c>
      <c r="F7" s="6" t="s">
        <v>548</v>
      </c>
      <c r="G7" s="6" t="s">
        <v>549</v>
      </c>
      <c r="H7" s="6"/>
    </row>
    <row r="8" spans="1:8">
      <c r="A8" s="2"/>
      <c r="B8" s="2"/>
      <c r="C8" s="2"/>
      <c r="D8" s="1"/>
      <c r="E8" s="7" t="s">
        <v>550</v>
      </c>
      <c r="F8" s="8" t="s">
        <v>551</v>
      </c>
      <c r="G8" s="8" t="s">
        <v>552</v>
      </c>
      <c r="H8" s="2"/>
    </row>
    <row r="9" spans="1:8">
      <c r="A9" s="2"/>
      <c r="B9" s="2"/>
      <c r="C9" s="2"/>
      <c r="D9" s="1"/>
      <c r="E9" s="7"/>
      <c r="F9" s="2"/>
      <c r="G9" s="8"/>
      <c r="H9" s="2"/>
    </row>
    <row r="10" spans="1:8">
      <c r="A10" s="2"/>
      <c r="B10" s="2"/>
      <c r="C10" s="2"/>
      <c r="D10" s="1"/>
      <c r="E10" s="7"/>
      <c r="F10" s="2"/>
      <c r="G10" s="8"/>
      <c r="H10" s="2"/>
    </row>
    <row r="11" spans="1:8">
      <c r="A11" s="2"/>
      <c r="B11" s="2"/>
      <c r="C11" s="2"/>
      <c r="D11" s="1"/>
      <c r="E11" s="7"/>
      <c r="F11" s="2"/>
      <c r="G11" s="8"/>
      <c r="H11" s="2"/>
    </row>
    <row r="12" spans="1:8">
      <c r="A12" s="2"/>
      <c r="B12" s="2"/>
      <c r="C12" s="2"/>
      <c r="D12" s="1"/>
      <c r="E12" s="2"/>
      <c r="F12" s="2"/>
      <c r="G12" s="2"/>
      <c r="H12" s="2"/>
    </row>
    <row r="13" spans="1:8">
      <c r="A13" s="2" t="s">
        <v>50</v>
      </c>
      <c r="B13" s="2" t="s">
        <v>51</v>
      </c>
      <c r="C13" s="2" t="s">
        <v>553</v>
      </c>
      <c r="D13" s="1" t="s">
        <v>554</v>
      </c>
      <c r="E13" s="3" t="s">
        <v>547</v>
      </c>
      <c r="F13" s="6" t="s">
        <v>555</v>
      </c>
      <c r="G13" s="4" t="s">
        <v>556</v>
      </c>
      <c r="H13" t="s">
        <v>557</v>
      </c>
    </row>
    <row r="14" spans="1:8">
      <c r="A14" s="2"/>
      <c r="B14" s="2"/>
      <c r="C14" s="2"/>
      <c r="D14" s="1"/>
      <c r="E14" s="1" t="s">
        <v>558</v>
      </c>
      <c r="F14" s="9" t="str">
        <f>菜单SAAS版!$E$15</f>
        <v>iam_menu-35</v>
      </c>
      <c r="G14" s="9" t="str">
        <f>用户指引!$E$8</f>
        <v>fd_user_guide-1</v>
      </c>
      <c r="H14" s="6" t="s">
        <v>559</v>
      </c>
    </row>
    <row r="15" spans="1:8">
      <c r="A15" s="2"/>
      <c r="B15" s="2"/>
      <c r="C15" s="2"/>
      <c r="D15" s="1"/>
      <c r="E15" s="1" t="s">
        <v>560</v>
      </c>
      <c r="F15" s="9" t="str">
        <f>菜单SAAS版!$E$17</f>
        <v>iam_menu-37</v>
      </c>
      <c r="G15" s="9" t="str">
        <f>用户指引!$E$8</f>
        <v>fd_user_guide-1</v>
      </c>
      <c r="H15" s="6"/>
    </row>
    <row r="16" spans="1:11">
      <c r="A16" s="2"/>
      <c r="B16" s="2"/>
      <c r="C16" s="2"/>
      <c r="D16" s="1"/>
      <c r="E16" s="1"/>
      <c r="F16" s="6"/>
      <c r="G16" s="6"/>
      <c r="H16" s="6"/>
      <c r="I16" s="2"/>
      <c r="J16" s="2"/>
      <c r="K16" s="2"/>
    </row>
    <row r="18" spans="1:11">
      <c r="A18" s="2" t="s">
        <v>50</v>
      </c>
      <c r="B18" s="2" t="s">
        <v>51</v>
      </c>
      <c r="C18" s="2" t="s">
        <v>561</v>
      </c>
      <c r="D18" s="1" t="s">
        <v>562</v>
      </c>
      <c r="E18" s="3" t="s">
        <v>54</v>
      </c>
      <c r="F18" s="4" t="s">
        <v>563</v>
      </c>
      <c r="G18" s="4" t="s">
        <v>564</v>
      </c>
      <c r="H18" s="2" t="s">
        <v>565</v>
      </c>
      <c r="I18" s="2" t="s">
        <v>566</v>
      </c>
      <c r="J18" s="2" t="s">
        <v>567</v>
      </c>
      <c r="K18" s="6" t="s">
        <v>568</v>
      </c>
    </row>
    <row r="19" spans="1:11">
      <c r="A19" s="2"/>
      <c r="B19" s="2"/>
      <c r="C19" s="2"/>
      <c r="D19" s="2"/>
      <c r="E19" s="7" t="s">
        <v>569</v>
      </c>
      <c r="F19" s="4" t="s">
        <v>570</v>
      </c>
      <c r="G19" s="8" t="s">
        <v>571</v>
      </c>
      <c r="H19" s="8" t="s">
        <v>572</v>
      </c>
      <c r="I19" s="2">
        <v>119843</v>
      </c>
      <c r="J19" s="2" t="s">
        <v>573</v>
      </c>
      <c r="K19" s="9" t="str">
        <f>菜单SAAS版!$E$16</f>
        <v>iam_menu-36</v>
      </c>
    </row>
    <row r="20" spans="1:11">
      <c r="A20" s="2"/>
      <c r="B20" s="2"/>
      <c r="C20" s="2"/>
      <c r="D20" s="2"/>
      <c r="E20" s="7" t="s">
        <v>574</v>
      </c>
      <c r="F20" s="4" t="s">
        <v>575</v>
      </c>
      <c r="G20" s="8" t="s">
        <v>576</v>
      </c>
      <c r="H20" s="8" t="s">
        <v>577</v>
      </c>
      <c r="I20" s="2">
        <v>119844</v>
      </c>
      <c r="J20" s="2" t="s">
        <v>578</v>
      </c>
      <c r="K20" s="9" t="str">
        <f>菜单SAAS版!$E$18</f>
        <v>iam_menu-38</v>
      </c>
    </row>
    <row r="21" spans="1:11">
      <c r="A21" s="2"/>
      <c r="B21" s="2"/>
      <c r="C21" s="2"/>
      <c r="D21" s="2"/>
      <c r="E21" s="7" t="s">
        <v>579</v>
      </c>
      <c r="F21" s="4" t="s">
        <v>580</v>
      </c>
      <c r="G21" s="8" t="s">
        <v>581</v>
      </c>
      <c r="H21" s="8" t="s">
        <v>582</v>
      </c>
      <c r="I21" s="2">
        <v>119845</v>
      </c>
      <c r="J21" s="2" t="s">
        <v>578</v>
      </c>
      <c r="K21" s="9" t="str">
        <f>菜单SAAS版!$E$18</f>
        <v>iam_menu-38</v>
      </c>
    </row>
    <row r="22" spans="1:11">
      <c r="A22" s="2"/>
      <c r="B22" s="2"/>
      <c r="C22" s="2"/>
      <c r="D22" s="2"/>
      <c r="E22" s="7" t="s">
        <v>583</v>
      </c>
      <c r="F22" s="4" t="s">
        <v>584</v>
      </c>
      <c r="G22" s="8" t="s">
        <v>585</v>
      </c>
      <c r="H22" s="8" t="s">
        <v>586</v>
      </c>
      <c r="I22" s="2">
        <v>119847</v>
      </c>
      <c r="J22" s="2" t="s">
        <v>578</v>
      </c>
      <c r="K22" s="9" t="str">
        <f>菜单SAAS版!$E$18</f>
        <v>iam_menu-38</v>
      </c>
    </row>
    <row r="23" spans="1:11">
      <c r="A23" s="2"/>
      <c r="B23" s="2"/>
      <c r="C23" s="2"/>
      <c r="D23" s="2"/>
      <c r="E23" s="2"/>
      <c r="F23" s="2"/>
      <c r="G23" s="8"/>
      <c r="H23" s="2"/>
      <c r="I23" s="2"/>
      <c r="J23" s="2"/>
      <c r="K23" s="2"/>
    </row>
    <row r="24" spans="1:11">
      <c r="A24" s="2"/>
      <c r="B24" s="2"/>
      <c r="C24" s="2"/>
      <c r="D24" s="2"/>
      <c r="E24" s="2"/>
      <c r="F24" s="2"/>
      <c r="G24" s="8"/>
      <c r="H24" s="2"/>
      <c r="I24" s="2"/>
      <c r="J24" s="2"/>
      <c r="K24" s="2"/>
    </row>
    <row r="26" spans="1:11">
      <c r="A26" s="2" t="s">
        <v>50</v>
      </c>
      <c r="B26" s="2" t="s">
        <v>51</v>
      </c>
      <c r="C26" s="2" t="s">
        <v>587</v>
      </c>
      <c r="D26" s="1" t="s">
        <v>588</v>
      </c>
      <c r="E26" s="3" t="s">
        <v>547</v>
      </c>
      <c r="F26" s="4" t="s">
        <v>556</v>
      </c>
      <c r="G26" s="4" t="s">
        <v>589</v>
      </c>
      <c r="H26" s="2" t="s">
        <v>590</v>
      </c>
      <c r="I26" s="2"/>
      <c r="J26" s="2"/>
      <c r="K26" s="2"/>
    </row>
    <row r="27" spans="1:11">
      <c r="A27" s="2"/>
      <c r="B27" s="2"/>
      <c r="C27" s="2"/>
      <c r="D27" s="2"/>
      <c r="E27" s="7" t="s">
        <v>591</v>
      </c>
      <c r="F27" s="9" t="str">
        <f>用户指引!$E$8</f>
        <v>fd_user_guide-1</v>
      </c>
      <c r="G27" s="9" t="str">
        <f>用户指引!$E$19</f>
        <v>fd_user_guide_step-1</v>
      </c>
      <c r="H27" s="2">
        <v>1</v>
      </c>
      <c r="I27" s="2"/>
      <c r="J27" s="2"/>
      <c r="K27" s="2"/>
    </row>
    <row r="28" spans="1:11">
      <c r="A28" s="2"/>
      <c r="B28" s="2"/>
      <c r="C28" s="2"/>
      <c r="D28" s="2"/>
      <c r="E28" s="7" t="s">
        <v>592</v>
      </c>
      <c r="F28" s="9" t="str">
        <f>用户指引!$E$8</f>
        <v>fd_user_guide-1</v>
      </c>
      <c r="G28" s="9" t="str">
        <f>用户指引!$E$20</f>
        <v>fd_user_guide_step-2</v>
      </c>
      <c r="H28" s="2">
        <v>2</v>
      </c>
      <c r="I28" s="2"/>
      <c r="J28" s="2"/>
      <c r="K28" s="2"/>
    </row>
    <row r="29" spans="1:11">
      <c r="A29" s="2"/>
      <c r="B29" s="2"/>
      <c r="C29" s="2"/>
      <c r="D29" s="2"/>
      <c r="E29" s="7" t="s">
        <v>593</v>
      </c>
      <c r="F29" s="9" t="str">
        <f>用户指引!$E$8</f>
        <v>fd_user_guide-1</v>
      </c>
      <c r="G29" s="9" t="str">
        <f>用户指引!$E$21</f>
        <v>fd_user_guide_step-3</v>
      </c>
      <c r="H29" s="2">
        <v>3</v>
      </c>
      <c r="I29" s="2"/>
      <c r="J29" s="2"/>
      <c r="K29" s="2"/>
    </row>
    <row r="30" spans="1:11">
      <c r="A30" s="2"/>
      <c r="B30" s="2"/>
      <c r="C30" s="2"/>
      <c r="D30" s="2"/>
      <c r="E30" s="7" t="s">
        <v>594</v>
      </c>
      <c r="F30" s="9" t="str">
        <f>用户指引!$E$8</f>
        <v>fd_user_guide-1</v>
      </c>
      <c r="G30" s="9" t="str">
        <f>用户指引!$E$22</f>
        <v>fd_user_guide_step-4</v>
      </c>
      <c r="H30" s="2">
        <v>4</v>
      </c>
      <c r="I30" s="2"/>
      <c r="J30" s="2"/>
      <c r="K30" s="2"/>
    </row>
    <row r="32" spans="1:9">
      <c r="A32" s="10">
        <v>43998</v>
      </c>
      <c r="B32" s="11" t="s">
        <v>51</v>
      </c>
      <c r="C32" s="11" t="s">
        <v>595</v>
      </c>
      <c r="D32" s="12" t="s">
        <v>596</v>
      </c>
      <c r="E32" s="13" t="s">
        <v>547</v>
      </c>
      <c r="F32" s="14" t="s">
        <v>555</v>
      </c>
      <c r="G32" s="14" t="s">
        <v>597</v>
      </c>
      <c r="H32" s="14" t="s">
        <v>598</v>
      </c>
      <c r="I32" s="14" t="s">
        <v>599</v>
      </c>
    </row>
    <row r="33" spans="4:9">
      <c r="D33" s="2"/>
      <c r="E33" s="15" t="s">
        <v>600</v>
      </c>
      <c r="F33" s="9" t="str">
        <f>菜单SAAS版!$E$15</f>
        <v>iam_menu-35</v>
      </c>
      <c r="G33" s="2">
        <v>0</v>
      </c>
      <c r="H33" s="2" t="s">
        <v>559</v>
      </c>
      <c r="I33" s="2">
        <v>119157</v>
      </c>
    </row>
    <row r="34" spans="4:9">
      <c r="D34" s="2"/>
      <c r="E34" s="15" t="s">
        <v>601</v>
      </c>
      <c r="F34" s="9" t="str">
        <f>菜单SAAS版!$E$17</f>
        <v>iam_menu-37</v>
      </c>
      <c r="G34" s="2">
        <v>0</v>
      </c>
      <c r="H34" s="2">
        <v>0</v>
      </c>
      <c r="I34" s="2">
        <v>119162</v>
      </c>
    </row>
    <row r="35" spans="4:9">
      <c r="D35" s="2"/>
      <c r="E35" s="15" t="s">
        <v>602</v>
      </c>
      <c r="F35" s="9" t="str">
        <f>菜单SAAS版!$E$10</f>
        <v>iam_menu-30</v>
      </c>
      <c r="G35" s="2">
        <v>0</v>
      </c>
      <c r="H35" s="2">
        <v>0</v>
      </c>
      <c r="I35" s="2">
        <v>119276</v>
      </c>
    </row>
    <row r="36" spans="4:9">
      <c r="D36" s="2"/>
      <c r="E36" s="15" t="s">
        <v>603</v>
      </c>
      <c r="F36" s="9" t="str">
        <f>菜单SAAS版!$E$20</f>
        <v>iam_menu-40</v>
      </c>
      <c r="G36" s="2">
        <v>0</v>
      </c>
      <c r="H36" s="2">
        <v>0</v>
      </c>
      <c r="I36" s="2">
        <v>119265</v>
      </c>
    </row>
    <row r="37" spans="4:9">
      <c r="D37" s="2"/>
      <c r="E37" s="15" t="s">
        <v>604</v>
      </c>
      <c r="F37" s="9" t="str">
        <f>菜单SAAS版!$E$13</f>
        <v>iam_menu-33</v>
      </c>
      <c r="G37" s="2">
        <v>0</v>
      </c>
      <c r="H37" s="2">
        <v>0</v>
      </c>
      <c r="I37" s="2">
        <v>119168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小石头</cp:lastModifiedBy>
  <cp:revision>2</cp:revision>
  <dcterms:created xsi:type="dcterms:W3CDTF">2016-10-02T09:34:00Z</dcterms:created>
  <dcterms:modified xsi:type="dcterms:W3CDTF">2021-12-01T08:47:07Z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2052-11.1.0.11115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0E3EFED14CF74AFFA0E2D26698C7E501</vt:lpwstr>
  </property>
</Properties>
</file>