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F1ABE12B-DDA3-5E48-AA0B-C3D6CB718425}" xr6:coauthVersionLast="47" xr6:coauthVersionMax="47" xr10:uidLastSave="{00000000-0000-0000-0000-000000000000}"/>
  <bookViews>
    <workbookView xWindow="6720" yWindow="4320" windowWidth="24920" windowHeight="12080" activeTab="1" xr2:uid="{00000000-000D-0000-FFFF-FFFF00000000}"/>
  </bookViews>
  <sheets>
    <sheet name="Answer Report 1" sheetId="2" r:id="rId1"/>
    <sheet name="Sheet1" sheetId="1" r:id="rId2"/>
  </sheets>
  <definedNames>
    <definedName name="Assignment">Sheet1!$C$10:$E$12</definedName>
    <definedName name="Cost">Sheet1!$C$4:$E$6</definedName>
    <definedName name="Demand">Sheet1!$C$16:$E$16</definedName>
    <definedName name="PersonsAssigned">Sheet1!$C$14:$E$14</definedName>
    <definedName name="solver_adj" localSheetId="1" hidden="1">Sheet1!$C$10:$E$12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Sheet1!$C$10:$E$12</definedName>
    <definedName name="solver_lhs2" localSheetId="1" hidden="1">Sheet1!$C$14:$E$14</definedName>
    <definedName name="solver_lhs3" localSheetId="1" hidden="1">Sheet1!$G$10:$G$12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Sheet1!$I$16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"binary"</definedName>
    <definedName name="solver_rhs2" localSheetId="1" hidden="1">Demand</definedName>
    <definedName name="solver_rhs3" localSheetId="1" hidden="1">Supply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Supply">Sheet1!$I$10:$I$12</definedName>
    <definedName name="TasksAssigned">Sheet1!$G$10:$G$12</definedName>
    <definedName name="TotalCost">Sheet1!$I$16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G12" i="1"/>
  <c r="G11" i="1"/>
  <c r="G10" i="1"/>
  <c r="D14" i="1"/>
  <c r="E14" i="1"/>
  <c r="C14" i="1"/>
</calcChain>
</file>

<file path=xl/sharedStrings.xml><?xml version="1.0" encoding="utf-8"?>
<sst xmlns="http://schemas.openxmlformats.org/spreadsheetml/2006/main" count="109" uniqueCount="79">
  <si>
    <t>Total Cost</t>
  </si>
  <si>
    <t>Demand</t>
  </si>
  <si>
    <t>Supply</t>
  </si>
  <si>
    <t>=</t>
  </si>
  <si>
    <t>Assignment Problem</t>
  </si>
  <si>
    <t>Cost</t>
  </si>
  <si>
    <t>Person 1</t>
  </si>
  <si>
    <t>Person 2</t>
  </si>
  <si>
    <t>Person 3</t>
  </si>
  <si>
    <t>Task 1</t>
  </si>
  <si>
    <t>Task 2</t>
  </si>
  <si>
    <t>Task 3</t>
  </si>
  <si>
    <t>Assignment</t>
  </si>
  <si>
    <t>Persons Assigned</t>
  </si>
  <si>
    <t>Tasks Assigned</t>
  </si>
  <si>
    <t>Microsoft Excel 16.77 Answer Report</t>
  </si>
  <si>
    <t>Worksheet: [assignment-problem-excel.xlsx]Sheet1</t>
  </si>
  <si>
    <t>Report Created: 1/21/25 11:54:14 AM</t>
  </si>
  <si>
    <t>Result: Solver found a solution.  All constraints and optimality conditions are satisfied.</t>
  </si>
  <si>
    <t>Solver Engine</t>
  </si>
  <si>
    <t>Engine: Simplex LP</t>
  </si>
  <si>
    <t>Solution Time: 3748.336 Seconds.</t>
  </si>
  <si>
    <t>Iterations: 11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</si>
  <si>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</si>
  <si>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</si>
  <si>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</si>
  <si>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</si>
  <si>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</si>
  <si>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</si>
  <si>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</si>
  <si>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</si>
  <si>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</si>
  <si>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</si>
  <si>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</si>
  <si>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</si>
  <si>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</si>
  <si>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</si>
  <si>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</si>
  <si>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$I$16</t>
  </si>
  <si>
    <t>TotalCost</t>
  </si>
  <si>
    <t>$C$10</t>
  </si>
  <si>
    <t>Person 1 Task 1</t>
  </si>
  <si>
    <t>$D$10</t>
  </si>
  <si>
    <t>Person 1 Task 2</t>
  </si>
  <si>
    <t>$E$10</t>
  </si>
  <si>
    <t>Person 1 Task 3</t>
  </si>
  <si>
    <t>$C$11</t>
  </si>
  <si>
    <t>Person 2 Task 1</t>
  </si>
  <si>
    <t>$D$11</t>
  </si>
  <si>
    <t>Person 2 Task 2</t>
  </si>
  <si>
    <t>$E$11</t>
  </si>
  <si>
    <t>Person 2 Task 3</t>
  </si>
  <si>
    <t>$C$12</t>
  </si>
  <si>
    <t>Person 3 Task 1</t>
  </si>
  <si>
    <t>$D$12</t>
  </si>
  <si>
    <t>Person 3 Task 2</t>
  </si>
  <si>
    <t>$E$12</t>
  </si>
  <si>
    <t>Person 3 Task 3</t>
  </si>
  <si>
    <t>$C$14</t>
  </si>
  <si>
    <t>Persons Assigned Task 1</t>
  </si>
  <si>
    <t>$C$14=$C$16</t>
  </si>
  <si>
    <t>Binding</t>
  </si>
  <si>
    <t>$D$14</t>
  </si>
  <si>
    <t>Persons Assigned Task 2</t>
  </si>
  <si>
    <t>$D$14=$D$16</t>
  </si>
  <si>
    <t>$E$14</t>
  </si>
  <si>
    <t>Persons Assigned Task 3</t>
  </si>
  <si>
    <t>$E$14=$E$16</t>
  </si>
  <si>
    <t>$G$10</t>
  </si>
  <si>
    <t>Person 1 Tasks Assigned</t>
  </si>
  <si>
    <t>$G$10=$I$10</t>
  </si>
  <si>
    <t>$G$11</t>
  </si>
  <si>
    <t>Person 2 Tasks Assigned</t>
  </si>
  <si>
    <t>$G$11=$I$11</t>
  </si>
  <si>
    <t>$G$12</t>
  </si>
  <si>
    <t>Person 3 Tasks Assigned</t>
  </si>
  <si>
    <t>$G$12=$I$12</t>
  </si>
  <si>
    <t>$C$10:$E$12=Binary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</si>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</sst>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0" xfId="0" applyFont="1"/>
    <xf numFmtId="0" fontId="0" fillId="0" borderId="17" xfId="0" applyFill="1" applyBorder="1" applyAlignment="1"/>
    <xf numFmtId="0" fontId="4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6D4B-DE6F-0C4B-8134-CCD3AE1B5CC2}">
  <dimension ref="A1:G40"/>
  <sheetViews>
    <sheetView showGridLines="0" topLeftCell="A13" workbookViewId="0"/>
  </sheetViews>
  <sheetFormatPr baseColWidth="10" defaultRowHeight="15" x14ac:dyDescent="0.2"/>
  <cols>
    <col min="1" max="1" width="2.33203125" customWidth="1"/>
    <col min="2" max="2" width="17.33203125" bestFit="1" customWidth="1"/>
    <col min="3" max="3" width="18.83203125" bestFit="1" customWidth="1"/>
    <col min="4" max="4" width="12" bestFit="1" customWidth="1"/>
    <col min="5" max="5" width="12.33203125" bestFit="1" customWidth="1"/>
    <col min="6" max="6" width="7" bestFit="1" customWidth="1"/>
    <col min="7" max="7" width="5" bestFit="1" customWidth="1"/>
  </cols>
  <sheetData>
    <row r="1" spans="1:5" x14ac:dyDescent="0.2">
      <c r="A1" s="30" t="s">
        <v>15</v>
      </c>
    </row>
    <row r="2" spans="1:5" x14ac:dyDescent="0.2">
      <c r="A2" s="30" t="s">
        <v>16</v>
      </c>
    </row>
    <row r="3" spans="1:5" x14ac:dyDescent="0.2">
      <c r="A3" s="30" t="s">
        <v>17</v>
      </c>
    </row>
    <row r="4" spans="1:5" x14ac:dyDescent="0.2">
      <c r="A4" s="30" t="s">
        <v>18</v>
      </c>
    </row>
    <row r="5" spans="1:5" x14ac:dyDescent="0.2">
      <c r="A5" s="30" t="s">
        <v>19</v>
      </c>
    </row>
    <row r="6" spans="1:5" x14ac:dyDescent="0.2">
      <c r="A6" s="30"/>
      <c r="B6" t="s">
        <v>20</v>
      </c>
    </row>
    <row r="7" spans="1:5" x14ac:dyDescent="0.2">
      <c r="A7" s="30"/>
      <c r="B7" t="s">
        <v>21</v>
      </c>
    </row>
    <row r="8" spans="1:5" x14ac:dyDescent="0.2">
      <c r="A8" s="30"/>
      <c r="B8" t="s">
        <v>22</v>
      </c>
    </row>
    <row r="9" spans="1:5" x14ac:dyDescent="0.2">
      <c r="A9" s="30" t="s">
        <v>23</v>
      </c>
    </row>
    <row r="10" spans="1:5" x14ac:dyDescent="0.2">
      <c r="B10" t="s">
        <v>24</v>
      </c>
    </row>
    <row r="11" spans="1:5" x14ac:dyDescent="0.2">
      <c r="B11" t="s">
        <v>25</v>
      </c>
    </row>
    <row r="14" spans="1:5" ht="16" thickBot="1" x14ac:dyDescent="0.25">
      <c r="A14" t="s">
        <v>26</v>
      </c>
    </row>
    <row r="15" spans="1:5" ht="16" thickBot="1" x14ac:dyDescent="0.25">
      <c r="B15" s="32" t="s">
        <v>27</v>
      </c>
      <c r="C15" s="32" t="s">
        <v>28</v>
      </c>
      <c r="D15" s="32" t="s">
        <v>29</v>
      </c>
      <c r="E15" s="32" t="s">
        <v>30</v>
      </c>
    </row>
    <row r="16" spans="1:5" ht="16" thickBot="1" x14ac:dyDescent="0.25">
      <c r="B16" s="31" t="s">
        <v>38</v>
      </c>
      <c r="C16" s="31" t="s">
        <v>39</v>
      </c>
      <c r="D16" s="34">
        <v>129</v>
      </c>
      <c r="E16" s="34">
        <v>129</v>
      </c>
    </row>
    <row r="19" spans="1:6" ht="16" thickBot="1" x14ac:dyDescent="0.25">
      <c r="A19" t="s">
        <v>31</v>
      </c>
    </row>
    <row r="20" spans="1:6" ht="16" thickBot="1" x14ac:dyDescent="0.25">
      <c r="B20" s="32" t="s">
        <v>27</v>
      </c>
      <c r="C20" s="32" t="s">
        <v>28</v>
      </c>
      <c r="D20" s="32" t="s">
        <v>29</v>
      </c>
      <c r="E20" s="32" t="s">
        <v>30</v>
      </c>
      <c r="F20" s="32" t="s">
        <v>32</v>
      </c>
    </row>
    <row r="21" spans="1:6" x14ac:dyDescent="0.2">
      <c r="B21" s="33" t="s">
        <v>40</v>
      </c>
      <c r="C21" s="33" t="s">
        <v>41</v>
      </c>
      <c r="D21" s="35">
        <v>0</v>
      </c>
      <c r="E21" s="35">
        <v>0</v>
      </c>
      <c r="F21" s="33" t="s">
        <v>78</v>
      </c>
    </row>
    <row r="22" spans="1:6" x14ac:dyDescent="0.2">
      <c r="B22" s="33" t="s">
        <v>42</v>
      </c>
      <c r="C22" s="33" t="s">
        <v>43</v>
      </c>
      <c r="D22" s="35">
        <v>1</v>
      </c>
      <c r="E22" s="35">
        <v>1</v>
      </c>
      <c r="F22" s="33" t="s">
        <v>78</v>
      </c>
    </row>
    <row r="23" spans="1:6" x14ac:dyDescent="0.2">
      <c r="B23" s="33" t="s">
        <v>44</v>
      </c>
      <c r="C23" s="33" t="s">
        <v>45</v>
      </c>
      <c r="D23" s="35">
        <v>0</v>
      </c>
      <c r="E23" s="35">
        <v>0</v>
      </c>
      <c r="F23" s="33" t="s">
        <v>78</v>
      </c>
    </row>
    <row r="24" spans="1:6" x14ac:dyDescent="0.2">
      <c r="B24" s="33" t="s">
        <v>46</v>
      </c>
      <c r="C24" s="33" t="s">
        <v>47</v>
      </c>
      <c r="D24" s="35">
        <v>0</v>
      </c>
      <c r="E24" s="35">
        <v>0</v>
      </c>
      <c r="F24" s="33" t="s">
        <v>78</v>
      </c>
    </row>
    <row r="25" spans="1:6" x14ac:dyDescent="0.2">
      <c r="B25" s="33" t="s">
        <v>48</v>
      </c>
      <c r="C25" s="33" t="s">
        <v>49</v>
      </c>
      <c r="D25" s="35">
        <v>0</v>
      </c>
      <c r="E25" s="35">
        <v>0</v>
      </c>
      <c r="F25" s="33" t="s">
        <v>78</v>
      </c>
    </row>
    <row r="26" spans="1:6" x14ac:dyDescent="0.2">
      <c r="B26" s="33" t="s">
        <v>50</v>
      </c>
      <c r="C26" s="33" t="s">
        <v>51</v>
      </c>
      <c r="D26" s="35">
        <v>1</v>
      </c>
      <c r="E26" s="35">
        <v>1</v>
      </c>
      <c r="F26" s="33" t="s">
        <v>78</v>
      </c>
    </row>
    <row r="27" spans="1:6" x14ac:dyDescent="0.2">
      <c r="B27" s="33" t="s">
        <v>52</v>
      </c>
      <c r="C27" s="33" t="s">
        <v>53</v>
      </c>
      <c r="D27" s="35">
        <v>1</v>
      </c>
      <c r="E27" s="35">
        <v>1</v>
      </c>
      <c r="F27" s="33" t="s">
        <v>78</v>
      </c>
    </row>
    <row r="28" spans="1:6" x14ac:dyDescent="0.2">
      <c r="B28" s="33" t="s">
        <v>54</v>
      </c>
      <c r="C28" s="33" t="s">
        <v>55</v>
      </c>
      <c r="D28" s="35">
        <v>0</v>
      </c>
      <c r="E28" s="35">
        <v>0</v>
      </c>
      <c r="F28" s="33" t="s">
        <v>78</v>
      </c>
    </row>
    <row r="29" spans="1:6" ht="16" thickBot="1" x14ac:dyDescent="0.25">
      <c r="B29" s="31" t="s">
        <v>56</v>
      </c>
      <c r="C29" s="31" t="s">
        <v>57</v>
      </c>
      <c r="D29" s="34">
        <v>0</v>
      </c>
      <c r="E29" s="34">
        <v>0</v>
      </c>
      <c r="F29" s="31" t="s">
        <v>78</v>
      </c>
    </row>
    <row r="32" spans="1:6" ht="16" thickBot="1" x14ac:dyDescent="0.25">
      <c r="A32" t="s">
        <v>33</v>
      </c>
    </row>
    <row r="33" spans="2:7" ht="16" thickBot="1" x14ac:dyDescent="0.25">
      <c r="B33" s="32" t="s">
        <v>27</v>
      </c>
      <c r="C33" s="32" t="s">
        <v>28</v>
      </c>
      <c r="D33" s="32" t="s">
        <v>34</v>
      </c>
      <c r="E33" s="32" t="s">
        <v>35</v>
      </c>
      <c r="F33" s="32" t="s">
        <v>36</v>
      </c>
      <c r="G33" s="32" t="s">
        <v>37</v>
      </c>
    </row>
    <row r="34" spans="2:7" x14ac:dyDescent="0.2">
      <c r="B34" s="33" t="s">
        <v>58</v>
      </c>
      <c r="C34" s="33" t="s">
        <v>59</v>
      </c>
      <c r="D34" s="35">
        <v>1</v>
      </c>
      <c r="E34" s="33" t="s">
        <v>60</v>
      </c>
      <c r="F34" s="33" t="s">
        <v>61</v>
      </c>
      <c r="G34" s="33">
        <v>0</v>
      </c>
    </row>
    <row r="35" spans="2:7" x14ac:dyDescent="0.2">
      <c r="B35" s="33" t="s">
        <v>62</v>
      </c>
      <c r="C35" s="33" t="s">
        <v>63</v>
      </c>
      <c r="D35" s="35">
        <v>1</v>
      </c>
      <c r="E35" s="33" t="s">
        <v>64</v>
      </c>
      <c r="F35" s="33" t="s">
        <v>61</v>
      </c>
      <c r="G35" s="33">
        <v>0</v>
      </c>
    </row>
    <row r="36" spans="2:7" x14ac:dyDescent="0.2">
      <c r="B36" s="33" t="s">
        <v>65</v>
      </c>
      <c r="C36" s="33" t="s">
        <v>66</v>
      </c>
      <c r="D36" s="35">
        <v>1</v>
      </c>
      <c r="E36" s="33" t="s">
        <v>67</v>
      </c>
      <c r="F36" s="33" t="s">
        <v>61</v>
      </c>
      <c r="G36" s="33">
        <v>0</v>
      </c>
    </row>
    <row r="37" spans="2:7" x14ac:dyDescent="0.2">
      <c r="B37" s="33" t="s">
        <v>68</v>
      </c>
      <c r="C37" s="33" t="s">
        <v>69</v>
      </c>
      <c r="D37" s="35">
        <v>1</v>
      </c>
      <c r="E37" s="33" t="s">
        <v>70</v>
      </c>
      <c r="F37" s="33" t="s">
        <v>61</v>
      </c>
      <c r="G37" s="33">
        <v>0</v>
      </c>
    </row>
    <row r="38" spans="2:7" x14ac:dyDescent="0.2">
      <c r="B38" s="33" t="s">
        <v>71</v>
      </c>
      <c r="C38" s="33" t="s">
        <v>72</v>
      </c>
      <c r="D38" s="35">
        <v>1</v>
      </c>
      <c r="E38" s="33" t="s">
        <v>73</v>
      </c>
      <c r="F38" s="33" t="s">
        <v>61</v>
      </c>
      <c r="G38" s="33">
        <v>0</v>
      </c>
    </row>
    <row r="39" spans="2:7" x14ac:dyDescent="0.2">
      <c r="B39" s="33" t="s">
        <v>74</v>
      </c>
      <c r="C39" s="33" t="s">
        <v>75</v>
      </c>
      <c r="D39" s="35">
        <v>1</v>
      </c>
      <c r="E39" s="33" t="s">
        <v>76</v>
      </c>
      <c r="F39" s="33" t="s">
        <v>61</v>
      </c>
      <c r="G39" s="33">
        <v>0</v>
      </c>
    </row>
    <row r="40" spans="2:7" ht="16" thickBot="1" x14ac:dyDescent="0.25">
      <c r="B40" s="31" t="s">
        <v>77</v>
      </c>
      <c r="C40" s="31"/>
      <c r="D40" s="31"/>
      <c r="E40" s="31"/>
      <c r="F40" s="31"/>
      <c r="G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7" sqref="K7"/>
    </sheetView>
  </sheetViews>
  <sheetFormatPr baseColWidth="10" defaultColWidth="6.5" defaultRowHeight="13" x14ac:dyDescent="0.15"/>
  <cols>
    <col min="1" max="1" width="3" style="1" customWidth="1"/>
    <col min="2" max="2" width="16.5" style="1" customWidth="1"/>
    <col min="3" max="5" width="10.1640625" style="1" customWidth="1"/>
    <col min="6" max="6" width="2.83203125" style="1" customWidth="1"/>
    <col min="7" max="7" width="14.5" style="1" bestFit="1" customWidth="1"/>
    <col min="8" max="8" width="2.83203125" style="1" customWidth="1"/>
    <col min="9" max="9" width="9.5" style="1" bestFit="1" customWidth="1"/>
    <col min="10" max="10" width="3" style="1" customWidth="1"/>
    <col min="11" max="16384" width="6.5" style="1"/>
  </cols>
  <sheetData>
    <row r="1" spans="1:9" ht="23" x14ac:dyDescent="0.25">
      <c r="A1" s="4" t="s">
        <v>4</v>
      </c>
    </row>
    <row r="3" spans="1:9" x14ac:dyDescent="0.15">
      <c r="B3" s="2" t="s">
        <v>5</v>
      </c>
      <c r="C3" s="2" t="s">
        <v>9</v>
      </c>
      <c r="D3" s="2" t="s">
        <v>10</v>
      </c>
      <c r="E3" s="2" t="s">
        <v>11</v>
      </c>
    </row>
    <row r="4" spans="1:9" ht="15" x14ac:dyDescent="0.15">
      <c r="B4" s="2" t="s">
        <v>6</v>
      </c>
      <c r="C4" s="14">
        <v>40</v>
      </c>
      <c r="D4" s="15">
        <v>47</v>
      </c>
      <c r="E4" s="16">
        <v>80</v>
      </c>
    </row>
    <row r="5" spans="1:9" ht="15" x14ac:dyDescent="0.15">
      <c r="B5" s="2" t="s">
        <v>7</v>
      </c>
      <c r="C5" s="17">
        <v>72</v>
      </c>
      <c r="D5" s="18">
        <v>36</v>
      </c>
      <c r="E5" s="19">
        <v>58</v>
      </c>
    </row>
    <row r="6" spans="1:9" ht="15" x14ac:dyDescent="0.15">
      <c r="B6" s="2" t="s">
        <v>8</v>
      </c>
      <c r="C6" s="20">
        <v>24</v>
      </c>
      <c r="D6" s="21">
        <v>61</v>
      </c>
      <c r="E6" s="22">
        <v>71</v>
      </c>
    </row>
    <row r="9" spans="1:9" x14ac:dyDescent="0.15">
      <c r="B9" s="2" t="s">
        <v>12</v>
      </c>
      <c r="C9" s="2" t="s">
        <v>9</v>
      </c>
      <c r="D9" s="2" t="s">
        <v>10</v>
      </c>
      <c r="E9" s="2" t="s">
        <v>11</v>
      </c>
      <c r="G9" s="2" t="s">
        <v>14</v>
      </c>
      <c r="H9" s="2"/>
      <c r="I9" s="2" t="s">
        <v>2</v>
      </c>
    </row>
    <row r="10" spans="1:9" ht="15" x14ac:dyDescent="0.15">
      <c r="B10" s="2" t="s">
        <v>6</v>
      </c>
      <c r="C10" s="5">
        <v>0</v>
      </c>
      <c r="D10" s="6">
        <v>1</v>
      </c>
      <c r="E10" s="7">
        <v>0</v>
      </c>
      <c r="G10" s="2">
        <f>SUM(C10:E10)</f>
        <v>1</v>
      </c>
      <c r="H10" s="3" t="s">
        <v>3</v>
      </c>
      <c r="I10" s="23">
        <v>1</v>
      </c>
    </row>
    <row r="11" spans="1:9" ht="15" x14ac:dyDescent="0.15">
      <c r="B11" s="2" t="s">
        <v>7</v>
      </c>
      <c r="C11" s="8">
        <v>0</v>
      </c>
      <c r="D11" s="9">
        <v>0</v>
      </c>
      <c r="E11" s="10">
        <v>1</v>
      </c>
      <c r="G11" s="2">
        <f>SUM(C11:E11)</f>
        <v>1</v>
      </c>
      <c r="H11" s="3" t="s">
        <v>3</v>
      </c>
      <c r="I11" s="24">
        <v>1</v>
      </c>
    </row>
    <row r="12" spans="1:9" ht="15" x14ac:dyDescent="0.15">
      <c r="B12" s="2" t="s">
        <v>8</v>
      </c>
      <c r="C12" s="11">
        <v>1</v>
      </c>
      <c r="D12" s="12">
        <v>0</v>
      </c>
      <c r="E12" s="13">
        <v>0</v>
      </c>
      <c r="G12" s="2">
        <f>SUM(C12:E12)</f>
        <v>1</v>
      </c>
      <c r="H12" s="3" t="s">
        <v>3</v>
      </c>
      <c r="I12" s="25">
        <v>1</v>
      </c>
    </row>
    <row r="14" spans="1:9" x14ac:dyDescent="0.15">
      <c r="B14" s="2" t="s">
        <v>13</v>
      </c>
      <c r="C14" s="2">
        <f>SUM(C10:C12)</f>
        <v>1</v>
      </c>
      <c r="D14" s="2">
        <f>SUM(D10:D12)</f>
        <v>1</v>
      </c>
      <c r="E14" s="2">
        <f>SUM(E10:E12)</f>
        <v>1</v>
      </c>
    </row>
    <row r="15" spans="1:9" x14ac:dyDescent="0.15">
      <c r="B15" s="2"/>
      <c r="C15" s="3" t="s">
        <v>3</v>
      </c>
      <c r="D15" s="3" t="s">
        <v>3</v>
      </c>
      <c r="E15" s="3" t="s">
        <v>3</v>
      </c>
      <c r="I15" s="2" t="s">
        <v>0</v>
      </c>
    </row>
    <row r="16" spans="1:9" ht="15" x14ac:dyDescent="0.15">
      <c r="B16" s="2" t="s">
        <v>1</v>
      </c>
      <c r="C16" s="27">
        <v>1</v>
      </c>
      <c r="D16" s="28">
        <v>1</v>
      </c>
      <c r="E16" s="29">
        <v>1</v>
      </c>
      <c r="I16" s="26">
        <f>SUMPRODUCT(Cost,Assignment)</f>
        <v>129</v>
      </c>
    </row>
  </sheetData>
  <pageMargins left="0.7" right="0.7" top="0.75" bottom="0.75" header="0.3" footer="0.3"/>
  <ignoredErrors>
    <ignoredError sqref="C1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Answer Report 1</vt:lpstr>
      <vt:lpstr>Sheet1</vt:lpstr>
      <vt:lpstr>Assignment</vt:lpstr>
      <vt:lpstr>Cost</vt:lpstr>
      <vt:lpstr>Demand</vt:lpstr>
      <vt:lpstr>PersonsAssigned</vt:lpstr>
      <vt:lpstr>Supply</vt:lpstr>
      <vt:lpstr>TasksAssigned</vt:lpstr>
      <vt:lpstr>TotalCost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Robert Hildebrand</cp:lastModifiedBy>
  <dcterms:created xsi:type="dcterms:W3CDTF">2013-04-23T08:42:22Z</dcterms:created>
  <dcterms:modified xsi:type="dcterms:W3CDTF">2025-01-21T16:54:49Z</dcterms:modified>
</cp:coreProperties>
</file>