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Documents\GitHub\liboqs\Working Implementation\"/>
    </mc:Choice>
  </mc:AlternateContent>
  <xr:revisionPtr revIDLastSave="0" documentId="13_ncr:1_{B14FEFC0-6857-4017-B486-BD4716938436}" xr6:coauthVersionLast="45" xr6:coauthVersionMax="45" xr10:uidLastSave="{00000000-0000-0000-0000-000000000000}"/>
  <bookViews>
    <workbookView xWindow="-120" yWindow="-120" windowWidth="29040" windowHeight="15990" xr2:uid="{90DBE575-CC9A-43C6-B12F-2DFB5AB91FF6}"/>
  </bookViews>
  <sheets>
    <sheet name="Data" sheetId="2" r:id="rId1"/>
  </sheets>
  <definedNames>
    <definedName name="ExternalData_1" localSheetId="0" hidden="1">Data!$A$1:$L$64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2" l="1"/>
  <c r="L64" i="2"/>
  <c r="L57" i="2"/>
  <c r="L62" i="2"/>
  <c r="L63" i="2"/>
  <c r="L20" i="2"/>
  <c r="L59" i="2"/>
  <c r="L61" i="2"/>
  <c r="L35" i="2"/>
  <c r="L18" i="2"/>
  <c r="L15" i="2"/>
  <c r="L11" i="2"/>
  <c r="L27" i="2"/>
  <c r="L36" i="2"/>
  <c r="L40" i="2"/>
  <c r="L51" i="2"/>
  <c r="L7" i="2"/>
  <c r="L38" i="2"/>
  <c r="L34" i="2"/>
  <c r="L32" i="2"/>
  <c r="L26" i="2"/>
  <c r="L22" i="2"/>
  <c r="L21" i="2"/>
  <c r="L8" i="2"/>
  <c r="L31" i="2"/>
  <c r="L29" i="2"/>
  <c r="L28" i="2"/>
  <c r="L19" i="2"/>
  <c r="L13" i="2"/>
  <c r="L12" i="2"/>
  <c r="L6" i="2"/>
  <c r="L58" i="2"/>
  <c r="L55" i="2"/>
  <c r="L52" i="2"/>
  <c r="L46" i="2"/>
  <c r="L43" i="2"/>
  <c r="L41" i="2"/>
  <c r="L45" i="2"/>
  <c r="L14" i="2"/>
  <c r="L5" i="2"/>
  <c r="L60" i="2"/>
  <c r="L56" i="2"/>
  <c r="L53" i="2"/>
  <c r="L48" i="2"/>
  <c r="L47" i="2"/>
  <c r="L44" i="2"/>
  <c r="L30" i="2"/>
  <c r="L24" i="2"/>
  <c r="L23" i="2"/>
  <c r="L17" i="2"/>
  <c r="L10" i="2"/>
  <c r="L9" i="2"/>
  <c r="L33" i="2"/>
  <c r="L54" i="2"/>
  <c r="L50" i="2"/>
  <c r="L49" i="2"/>
  <c r="L42" i="2"/>
  <c r="L39" i="2"/>
  <c r="L37" i="2"/>
  <c r="L3" i="2"/>
  <c r="L4" i="2"/>
  <c r="L2" i="2"/>
  <c r="L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18AE43-5C27-46CA-A382-24A0B8B39C9A}" keepAlive="1" name="Query - Algorithm_benchmark_100" description="Connection to the 'Algorithm_benchmark_100' query in the workbook." type="5" refreshedVersion="6" background="1" saveData="1">
    <dbPr connection="Provider=Microsoft.Mashup.OleDb.1;Data Source=$Workbook$;Location=Algorithm_benchmark_100;Extended Properties=&quot;&quot;" command="SELECT * FROM [Algorithm_benchmark_100]"/>
  </connection>
</connections>
</file>

<file path=xl/sharedStrings.xml><?xml version="1.0" encoding="utf-8"?>
<sst xmlns="http://schemas.openxmlformats.org/spreadsheetml/2006/main" count="138" uniqueCount="76">
  <si>
    <t>Name</t>
  </si>
  <si>
    <t>Public Key Length (bytes)</t>
  </si>
  <si>
    <t>Private Key Length (bytes)</t>
  </si>
  <si>
    <t>Signature Length (bytes)</t>
  </si>
  <si>
    <t>Public+Signature (bytes)</t>
  </si>
  <si>
    <t>Number of samples</t>
  </si>
  <si>
    <t>Sample input message</t>
  </si>
  <si>
    <t>Initialization milliseconds</t>
  </si>
  <si>
    <t>Key generation milliseconds</t>
  </si>
  <si>
    <t>Signing milliseconds</t>
  </si>
  <si>
    <t>Verifying milliseconds</t>
  </si>
  <si>
    <t>DILITHIUM_2</t>
  </si>
  <si>
    <t>Hello, World!</t>
  </si>
  <si>
    <t>DILITHIUM_3</t>
  </si>
  <si>
    <t>DILITHIUM_4</t>
  </si>
  <si>
    <t>Falcon-512</t>
  </si>
  <si>
    <t>Falcon-1024</t>
  </si>
  <si>
    <t>MQDSS-31-48</t>
  </si>
  <si>
    <t>MQDSS-31-64</t>
  </si>
  <si>
    <t>Rainbow-Ia-Classic</t>
  </si>
  <si>
    <t>Rainbow-Ia-Cyclic</t>
  </si>
  <si>
    <t>Rainbow-Ia-Cyclic-Compressed</t>
  </si>
  <si>
    <t>Rainbow-IIIc-Classic</t>
  </si>
  <si>
    <t>Rainbow-IIIc-Cyclic</t>
  </si>
  <si>
    <t>Rainbow-IIIc-Cyclic-Compressed</t>
  </si>
  <si>
    <t>Rainbow-Vc-Classic</t>
  </si>
  <si>
    <t>Rainbow-Vc-Cyclic</t>
  </si>
  <si>
    <t>Rainbow-Vc-Cyclic-Compressed</t>
  </si>
  <si>
    <t>SPHINCS+-Haraka-128f-robust</t>
  </si>
  <si>
    <t>SPHINCS+-Haraka-128f-simple</t>
  </si>
  <si>
    <t>SPHINCS+-Haraka-128s-robust</t>
  </si>
  <si>
    <t>SPHINCS+-Haraka-128s-simple</t>
  </si>
  <si>
    <t>SPHINCS+-Haraka-192f-robust</t>
  </si>
  <si>
    <t>SPHINCS+-Haraka-192f-simple</t>
  </si>
  <si>
    <t>SPHINCS+-Haraka-192s-robust</t>
  </si>
  <si>
    <t>SPHINCS+-Haraka-192s-simple</t>
  </si>
  <si>
    <t>SPHINCS+-Haraka-256f-robust</t>
  </si>
  <si>
    <t>SPHINCS+-Haraka-256f-simple</t>
  </si>
  <si>
    <t>SPHINCS+-Haraka-256s-robust</t>
  </si>
  <si>
    <t>SPHINCS+-Haraka-256s-simple</t>
  </si>
  <si>
    <t>SPHINCS+-SHA256-128f-robust</t>
  </si>
  <si>
    <t>SPHINCS+-SHA256-128f-simple</t>
  </si>
  <si>
    <t>SPHINCS+-SHA256-128s-robust</t>
  </si>
  <si>
    <t>SPHINCS+-SHA256-128s-simple</t>
  </si>
  <si>
    <t>SPHINCS+-SHA256-192f-robust</t>
  </si>
  <si>
    <t>SPHINCS+-SHA256-192f-simple</t>
  </si>
  <si>
    <t>SPHINCS+-SHA256-192s-robust</t>
  </si>
  <si>
    <t>SPHINCS+-SHA256-192s-simple</t>
  </si>
  <si>
    <t>SPHINCS+-SHA256-256f-robust</t>
  </si>
  <si>
    <t>SPHINCS+-SHA256-256f-simple</t>
  </si>
  <si>
    <t>SPHINCS+-SHA256-256s-robust</t>
  </si>
  <si>
    <t>SPHINCS+-SHA256-256s-simple</t>
  </si>
  <si>
    <t>SPHINCS+-SHAKE256-128f-robust</t>
  </si>
  <si>
    <t>SPHINCS+-SHAKE256-128f-simple</t>
  </si>
  <si>
    <t>SPHINCS+-SHAKE256-128s-robust</t>
  </si>
  <si>
    <t>SPHINCS+-SHAKE256-128s-simple</t>
  </si>
  <si>
    <t>SPHINCS+-SHAKE256-192f-robust</t>
  </si>
  <si>
    <t>SPHINCS+-SHAKE256-192f-simple</t>
  </si>
  <si>
    <t>SPHINCS+-SHAKE256-192s-robust</t>
  </si>
  <si>
    <t>SPHINCS+-SHAKE256-192s-simple</t>
  </si>
  <si>
    <t>SPHINCS+-SHAKE256-256f-robust</t>
  </si>
  <si>
    <t>SPHINCS+-SHAKE256-256f-simple</t>
  </si>
  <si>
    <t>SPHINCS+-SHAKE256-256s-robust</t>
  </si>
  <si>
    <t>SPHINCS+-SHAKE256-256s-simple</t>
  </si>
  <si>
    <t>picnic_L1_FS</t>
  </si>
  <si>
    <t>picnic_L1_UR</t>
  </si>
  <si>
    <t>picnic_L3_FS</t>
  </si>
  <si>
    <t>picnic_L3_UR</t>
  </si>
  <si>
    <t>picnic_L5_FS</t>
  </si>
  <si>
    <t>picnic_L5_UR</t>
  </si>
  <si>
    <t>picnic2_L1_FS</t>
  </si>
  <si>
    <t>picnic2_L3_FS</t>
  </si>
  <si>
    <t>picnic2_L5_FS</t>
  </si>
  <si>
    <t>qTesla-p-I</t>
  </si>
  <si>
    <t>qTesla-p-III</t>
  </si>
  <si>
    <t>Combined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</si>
</sst>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05808928566086"/>
          <c:y val="3.0126380561816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Combined milliseconds</c:v>
                </c:pt>
              </c:strCache>
            </c:strRef>
          </c:tx>
          <c:spPr>
            <a:solidFill>
              <a:schemeClr val="tx1"/>
            </a:solidFill>
            <a:ln w="25400" cap="flat" cmpd="sng" algn="ctr">
              <a:solidFill>
                <a:schemeClr val="bg1"/>
              </a:solidFill>
              <a:miter lim="800000"/>
            </a:ln>
            <a:effectLst/>
          </c:spPr>
          <c:invertIfNegative val="0"/>
          <c:cat>
            <c:strRef>
              <c:f>Data!$A$2:$A$64</c:f>
              <c:strCache>
                <c:ptCount val="63"/>
                <c:pt idx="0">
                  <c:v>DILITHIUM_2</c:v>
                </c:pt>
                <c:pt idx="1">
                  <c:v>DILITHIUM_4</c:v>
                </c:pt>
                <c:pt idx="2">
                  <c:v>DILITHIUM_3</c:v>
                </c:pt>
                <c:pt idx="3">
                  <c:v>qTesla-p-I</c:v>
                </c:pt>
                <c:pt idx="4">
                  <c:v>picnic_L1_FS</c:v>
                </c:pt>
                <c:pt idx="5">
                  <c:v>picnic_L1_UR</c:v>
                </c:pt>
                <c:pt idx="6">
                  <c:v>qTesla-p-III</c:v>
                </c:pt>
                <c:pt idx="7">
                  <c:v>SPHINCS+-Haraka-128f-simple</c:v>
                </c:pt>
                <c:pt idx="8">
                  <c:v>SPHINCS+-Haraka-128f-robust</c:v>
                </c:pt>
                <c:pt idx="9">
                  <c:v>picnic_L3_FS</c:v>
                </c:pt>
                <c:pt idx="10">
                  <c:v>SPHINCS+-Haraka-192f-simple</c:v>
                </c:pt>
                <c:pt idx="11">
                  <c:v>SPHINCS+-Haraka-192f-robust</c:v>
                </c:pt>
                <c:pt idx="12">
                  <c:v>MQDSS-31-48</c:v>
                </c:pt>
                <c:pt idx="13">
                  <c:v>picnic_L3_UR</c:v>
                </c:pt>
                <c:pt idx="14">
                  <c:v>Falcon-512</c:v>
                </c:pt>
                <c:pt idx="15">
                  <c:v>SPHINCS+-SHA256-128f-simple</c:v>
                </c:pt>
                <c:pt idx="16">
                  <c:v>picnic_L5_FS</c:v>
                </c:pt>
                <c:pt idx="17">
                  <c:v>SPHINCS+-SHA256-192f-simple</c:v>
                </c:pt>
                <c:pt idx="18">
                  <c:v>picnic_L5_UR</c:v>
                </c:pt>
                <c:pt idx="19">
                  <c:v>SPHINCS+-Haraka-256f-simple</c:v>
                </c:pt>
                <c:pt idx="20">
                  <c:v>SPHINCS+-Haraka-256f-robust</c:v>
                </c:pt>
                <c:pt idx="21">
                  <c:v>SPHINCS+-SHA256-128f-robust</c:v>
                </c:pt>
                <c:pt idx="22">
                  <c:v>SPHINCS+-SHAKE256-128f-simple</c:v>
                </c:pt>
                <c:pt idx="23">
                  <c:v>Falcon-1024</c:v>
                </c:pt>
                <c:pt idx="24">
                  <c:v>SPHINCS+-SHA256-256f-simple</c:v>
                </c:pt>
                <c:pt idx="25">
                  <c:v>MQDSS-31-64</c:v>
                </c:pt>
                <c:pt idx="26">
                  <c:v>SPHINCS+-SHA256-192f-robust</c:v>
                </c:pt>
                <c:pt idx="27">
                  <c:v>SPHINCS+-SHAKE256-192f-simple</c:v>
                </c:pt>
                <c:pt idx="28">
                  <c:v>SPHINCS+-SHAKE256-128f-robust</c:v>
                </c:pt>
                <c:pt idx="29">
                  <c:v>SPHINCS+-SHAKE256-192f-robust</c:v>
                </c:pt>
                <c:pt idx="30">
                  <c:v>SPHINCS+-SHAKE256-256f-simple</c:v>
                </c:pt>
                <c:pt idx="31">
                  <c:v>picnic2_L1_FS</c:v>
                </c:pt>
                <c:pt idx="32">
                  <c:v>SPHINCS+-SHA256-256f-robust</c:v>
                </c:pt>
                <c:pt idx="33">
                  <c:v>Rainbow-Ia-Classic</c:v>
                </c:pt>
                <c:pt idx="34">
                  <c:v>Rainbow-Ia-Cyclic</c:v>
                </c:pt>
                <c:pt idx="35">
                  <c:v>SPHINCS+-Haraka-128s-simple</c:v>
                </c:pt>
                <c:pt idx="36">
                  <c:v>SPHINCS+-SHAKE256-256f-robust</c:v>
                </c:pt>
                <c:pt idx="37">
                  <c:v>SPHINCS+-Haraka-128s-robust</c:v>
                </c:pt>
                <c:pt idx="38">
                  <c:v>Rainbow-Ia-Cyclic-Compressed</c:v>
                </c:pt>
                <c:pt idx="39">
                  <c:v>SPHINCS+-Haraka-256s-simple</c:v>
                </c:pt>
                <c:pt idx="40">
                  <c:v>SPHINCS+-SHA256-128s-simple</c:v>
                </c:pt>
                <c:pt idx="41">
                  <c:v>SPHINCS+-Haraka-256s-robust</c:v>
                </c:pt>
                <c:pt idx="42">
                  <c:v>SPHINCS+-Haraka-192s-simple</c:v>
                </c:pt>
                <c:pt idx="43">
                  <c:v>picnic2_L3_FS</c:v>
                </c:pt>
                <c:pt idx="44">
                  <c:v>SPHINCS+-SHA256-256s-simple</c:v>
                </c:pt>
                <c:pt idx="45">
                  <c:v>SPHINCS+-Haraka-192s-robust</c:v>
                </c:pt>
                <c:pt idx="46">
                  <c:v>SPHINCS+-SHA256-192s-simple</c:v>
                </c:pt>
                <c:pt idx="47">
                  <c:v>SPHINCS+-SHA256-128s-robust</c:v>
                </c:pt>
                <c:pt idx="48">
                  <c:v>SPHINCS+-SHAKE256-128s-simple</c:v>
                </c:pt>
                <c:pt idx="49">
                  <c:v>picnic2_L5_FS</c:v>
                </c:pt>
                <c:pt idx="50">
                  <c:v>SPHINCS+-SHAKE256-256s-simple</c:v>
                </c:pt>
                <c:pt idx="51">
                  <c:v>SPHINCS+-SHA256-192s-robust</c:v>
                </c:pt>
                <c:pt idx="52">
                  <c:v>SPHINCS+-SHAKE256-128s-robust</c:v>
                </c:pt>
                <c:pt idx="53">
                  <c:v>SPHINCS+-SHA256-256s-robust</c:v>
                </c:pt>
                <c:pt idx="54">
                  <c:v>SPHINCS+-SHAKE256-192s-simple</c:v>
                </c:pt>
                <c:pt idx="55">
                  <c:v>Rainbow-IIIc-Classic</c:v>
                </c:pt>
                <c:pt idx="56">
                  <c:v>SPHINCS+-SHAKE256-256s-robust</c:v>
                </c:pt>
                <c:pt idx="57">
                  <c:v>Rainbow-IIIc-Cyclic</c:v>
                </c:pt>
                <c:pt idx="58">
                  <c:v>SPHINCS+-SHAKE256-192s-robust</c:v>
                </c:pt>
                <c:pt idx="59">
                  <c:v>Rainbow-IIIc-Cyclic-Compressed</c:v>
                </c:pt>
                <c:pt idx="60">
                  <c:v>Rainbow-Vc-Classic</c:v>
                </c:pt>
                <c:pt idx="61">
                  <c:v>Rainbow-Vc-Cyclic</c:v>
                </c:pt>
                <c:pt idx="62">
                  <c:v>Rainbow-Vc-Cyclic-Compressed</c:v>
                </c:pt>
              </c:strCache>
            </c:strRef>
          </c:cat>
          <c:val>
            <c:numRef>
              <c:f>Data!$L$2:$L$64</c:f>
              <c:numCache>
                <c:formatCode>General</c:formatCode>
                <c:ptCount val="63"/>
                <c:pt idx="0">
                  <c:v>0.98719999999999997</c:v>
                </c:pt>
                <c:pt idx="1">
                  <c:v>1.3813899999999999</c:v>
                </c:pt>
                <c:pt idx="2">
                  <c:v>1.4540800000000003</c:v>
                </c:pt>
                <c:pt idx="3">
                  <c:v>1.96367</c:v>
                </c:pt>
                <c:pt idx="4">
                  <c:v>6.0744100000000003</c:v>
                </c:pt>
                <c:pt idx="5">
                  <c:v>7.8286499999999997</c:v>
                </c:pt>
                <c:pt idx="6">
                  <c:v>7.8647900000000011</c:v>
                </c:pt>
                <c:pt idx="7">
                  <c:v>12.238200000000001</c:v>
                </c:pt>
                <c:pt idx="8">
                  <c:v>13.093219999999999</c:v>
                </c:pt>
                <c:pt idx="9">
                  <c:v>14.022169999999999</c:v>
                </c:pt>
                <c:pt idx="10">
                  <c:v>14.742140000000001</c:v>
                </c:pt>
                <c:pt idx="11">
                  <c:v>16.51332</c:v>
                </c:pt>
                <c:pt idx="12">
                  <c:v>17.54766</c:v>
                </c:pt>
                <c:pt idx="13">
                  <c:v>18.56354</c:v>
                </c:pt>
                <c:pt idx="14">
                  <c:v>19.41581</c:v>
                </c:pt>
                <c:pt idx="15">
                  <c:v>22.544640000000001</c:v>
                </c:pt>
                <c:pt idx="16">
                  <c:v>23.935500000000001</c:v>
                </c:pt>
                <c:pt idx="17">
                  <c:v>29.454549999999998</c:v>
                </c:pt>
                <c:pt idx="18">
                  <c:v>30.193660000000001</c:v>
                </c:pt>
                <c:pt idx="19">
                  <c:v>30.92482</c:v>
                </c:pt>
                <c:pt idx="20">
                  <c:v>36.141959999999997</c:v>
                </c:pt>
                <c:pt idx="21">
                  <c:v>40.245269999999998</c:v>
                </c:pt>
                <c:pt idx="22">
                  <c:v>48.227249999999998</c:v>
                </c:pt>
                <c:pt idx="23">
                  <c:v>51.611580000000004</c:v>
                </c:pt>
                <c:pt idx="24">
                  <c:v>55.05968</c:v>
                </c:pt>
                <c:pt idx="25">
                  <c:v>55.263010000000001</c:v>
                </c:pt>
                <c:pt idx="26">
                  <c:v>55.705440000000003</c:v>
                </c:pt>
                <c:pt idx="27">
                  <c:v>63.257480000000001</c:v>
                </c:pt>
                <c:pt idx="28">
                  <c:v>82.222970000000004</c:v>
                </c:pt>
                <c:pt idx="29">
                  <c:v>110.54179999999999</c:v>
                </c:pt>
                <c:pt idx="30">
                  <c:v>123.78239000000001</c:v>
                </c:pt>
                <c:pt idx="31">
                  <c:v>158.70631</c:v>
                </c:pt>
                <c:pt idx="32">
                  <c:v>166.45819</c:v>
                </c:pt>
                <c:pt idx="33">
                  <c:v>172.95353999999998</c:v>
                </c:pt>
                <c:pt idx="34">
                  <c:v>183.94842</c:v>
                </c:pt>
                <c:pt idx="35">
                  <c:v>192.01376999999999</c:v>
                </c:pt>
                <c:pt idx="36">
                  <c:v>212.14071000000001</c:v>
                </c:pt>
                <c:pt idx="37">
                  <c:v>217.77656999999999</c:v>
                </c:pt>
                <c:pt idx="38">
                  <c:v>256.10534999999999</c:v>
                </c:pt>
                <c:pt idx="39">
                  <c:v>281.91674</c:v>
                </c:pt>
                <c:pt idx="40">
                  <c:v>314.46436</c:v>
                </c:pt>
                <c:pt idx="41">
                  <c:v>317.85291000000001</c:v>
                </c:pt>
                <c:pt idx="42">
                  <c:v>398.67566999999997</c:v>
                </c:pt>
                <c:pt idx="43">
                  <c:v>401.07549999999998</c:v>
                </c:pt>
                <c:pt idx="44">
                  <c:v>418.64708000000002</c:v>
                </c:pt>
                <c:pt idx="45">
                  <c:v>467.03109000000001</c:v>
                </c:pt>
                <c:pt idx="46">
                  <c:v>576.05841999999996</c:v>
                </c:pt>
                <c:pt idx="47">
                  <c:v>580.21711000000005</c:v>
                </c:pt>
                <c:pt idx="48">
                  <c:v>700.60833000000002</c:v>
                </c:pt>
                <c:pt idx="49">
                  <c:v>776.2201</c:v>
                </c:pt>
                <c:pt idx="50">
                  <c:v>1026.25792</c:v>
                </c:pt>
                <c:pt idx="51">
                  <c:v>1056.6633200000001</c:v>
                </c:pt>
                <c:pt idx="52">
                  <c:v>1150.1530700000001</c:v>
                </c:pt>
                <c:pt idx="53">
                  <c:v>1314.94371</c:v>
                </c:pt>
                <c:pt idx="54">
                  <c:v>1434.0514699999999</c:v>
                </c:pt>
                <c:pt idx="55">
                  <c:v>1571.6337600000002</c:v>
                </c:pt>
                <c:pt idx="56">
                  <c:v>1704.5694000000001</c:v>
                </c:pt>
                <c:pt idx="57">
                  <c:v>1874.32809</c:v>
                </c:pt>
                <c:pt idx="58">
                  <c:v>2313.7494999999999</c:v>
                </c:pt>
                <c:pt idx="59">
                  <c:v>2627.6624900000002</c:v>
                </c:pt>
                <c:pt idx="60">
                  <c:v>5001.9953399999995</c:v>
                </c:pt>
                <c:pt idx="61">
                  <c:v>5673.1250099999988</c:v>
                </c:pt>
                <c:pt idx="62">
                  <c:v>8327.5355400000008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3-4DA2-98B3-EAF50656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8976095"/>
        <c:axId val="1684551039"/>
      </c:barChart>
      <c:catAx>
        <c:axId val="106897609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51039"/>
        <c:crossesAt val="1.0000000000000002E-2"/>
        <c:auto val="1"/>
        <c:lblAlgn val="ctr"/>
        <c:lblOffset val="100"/>
        <c:tickLblSkip val="1"/>
        <c:noMultiLvlLbl val="0"/>
      </c:catAx>
      <c:valAx>
        <c:axId val="1684551039"/>
        <c:scaling>
          <c:logBase val="10"/>
          <c:orientation val="minMax"/>
        </c:scaling>
        <c:delete val="0"/>
        <c:axPos val="t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76095"/>
        <c:crosses val="autoZero"/>
        <c:crossBetween val="between"/>
      </c:valAx>
      <c:spPr>
        <a:noFill/>
        <a:ln cap="flat" cmpd="sng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676712</xdr:colOff>
      <xdr:row>2</xdr:row>
      <xdr:rowOff>141449</xdr:rowOff>
    </xdr:from>
    <xdr:to>
      <xdr:col>8</xdr:col>
      <xdr:colOff>950310</xdr:colOff>
      <xdr:row>43</xdr:row>
      <xdr:rowOff>98534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8F6C3-32D1-4AFE-B348-96689BC62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EC8AD7-68D9-49DE-85CC-88647BBEAE76}" autoFormatId="16" applyNumberFormats="0" applyBorderFormats="0" applyFontFormats="0" applyPatternFormats="0" applyAlignmentFormats="0" applyWidthHeightFormats="0">
  <queryTableRefresh nextId="13">
    <queryTableFields count="12">
      <queryTableField id="1" name="Name" tableColumnId="1"/>
      <queryTableField id="2" name="Public Key Length (bytes)" tableColumnId="2"/>
      <queryTableField id="3" name="Private Key Length (bytes)" tableColumnId="3"/>
      <queryTableField id="4" name="Signature Length (bytes)" tableColumnId="4"/>
      <queryTableField id="5" name="Public+Signature (bytes)" tableColumnId="5"/>
      <queryTableField id="6" name="Number of samples" tableColumnId="6"/>
      <queryTableField id="7" name="Sample input message" tableColumnId="7"/>
      <queryTableField id="8" name="Initialization milliseconds" tableColumnId="8"/>
      <queryTableField id="9" name="Key generation milliseconds" tableColumnId="9"/>
      <queryTableField id="10" name="Signing milliseconds" tableColumnId="10"/>
      <queryTableField id="11" name="Verifying milliseconds" tableColumnId="11"/>
      <queryTableField id="12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39C01-0F6B-4737-AE7B-12FAFFC7BABE}" name="Algorithm_benchmark_100" displayName="Algorithm_benchmark_100" ref="A1:L64" tableType="queryTable" totalsRowShown="0">
  <autoFilter ref="A1:L64" xr:uid="{B690E954-4B89-4B26-BD9D-A3922ACF1CFD}"/>
  <sortState xmlns:xlrd2="http://schemas.microsoft.com/office/spreadsheetml/2017/richdata2" ref="A2:L64">
    <sortCondition ref="L1:L64"/>
  </sortState>
  <tableColumns count="12">
    <tableColumn id="1" xr3:uid="{52F44F0E-D916-42EC-B1CE-5A02F6B8F367}" uniqueName="1" name="Name" queryTableFieldId="1" dataDxfId="2"/>
    <tableColumn id="2" xr3:uid="{28705053-0357-430C-A505-553226647DE3}" uniqueName="2" name="Public Key Length (bytes)" queryTableFieldId="2"/>
    <tableColumn id="3" xr3:uid="{A8102251-833F-42D3-B8AF-FA3EB4F24235}" uniqueName="3" name="Private Key Length (bytes)" queryTableFieldId="3"/>
    <tableColumn id="4" xr3:uid="{13FB53B3-0476-43D4-9F4B-07A65F1B7F94}" uniqueName="4" name="Signature Length (bytes)" queryTableFieldId="4"/>
    <tableColumn id="5" xr3:uid="{894F402F-188A-43F2-A97A-3FFFA837D844}" uniqueName="5" name="Public+Signature (bytes)" queryTableFieldId="5"/>
    <tableColumn id="6" xr3:uid="{D62D9A25-58E3-431D-86CF-223B4F88D9D5}" uniqueName="6" name="Number of samples" queryTableFieldId="6"/>
    <tableColumn id="7" xr3:uid="{C76404FA-4B5D-4FF8-A94C-95620AA021B6}" uniqueName="7" name="Sample input message" queryTableFieldId="7" dataDxfId="1"/>
    <tableColumn id="8" xr3:uid="{BE02C93B-13A3-4FA9-B32F-62547C1A6BF1}" uniqueName="8" name="Initialization milliseconds" queryTableFieldId="8"/>
    <tableColumn id="9" xr3:uid="{7C986E43-6AB6-47AF-8E41-46739042FEC1}" uniqueName="9" name="Key generation milliseconds" queryTableFieldId="9"/>
    <tableColumn id="10" xr3:uid="{76CA9957-54EF-4653-92B5-9CE60B1A2F38}" uniqueName="10" name="Signing milliseconds" queryTableFieldId="10"/>
    <tableColumn id="11" xr3:uid="{C3832953-48A6-4504-B152-3B58030900AD}" uniqueName="11" name="Verifying milliseconds" queryTableFieldId="11"/>
    <tableColumn id="12" xr3:uid="{A95AD904-68B8-4849-B917-2F084280691D}" uniqueName="12" name="Combined milliseconds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3C9E-C5B5-4188-BA39-46F88B5828AE}">
  <dimension ref="A1:L64"/>
  <sheetViews>
    <sheetView tabSelected="1" zoomScale="87" zoomScaleNormal="70" workbookViewId="0">
      <pane xSplit="1" topLeftCell="D1" activePane="topRight" state="frozen"/>
      <selection pane="topRight" activeCell="A33" sqref="A33"/>
    </sheetView>
  </sheetViews>
  <sheetFormatPr defaultRowHeight="15" x14ac:dyDescent="0.25"/>
  <cols>
    <col min="1" max="1" width="31" bestFit="1" customWidth="1"/>
    <col min="2" max="2" width="26" bestFit="1" customWidth="1"/>
    <col min="3" max="3" width="26.85546875" bestFit="1" customWidth="1"/>
    <col min="4" max="5" width="25.28515625" bestFit="1" customWidth="1"/>
    <col min="6" max="6" width="20.85546875" bestFit="1" customWidth="1"/>
    <col min="7" max="7" width="23.42578125" bestFit="1" customWidth="1"/>
    <col min="8" max="8" width="26.42578125" bestFit="1" customWidth="1"/>
    <col min="9" max="9" width="28.85546875" bestFit="1" customWidth="1"/>
    <col min="10" max="10" width="21.5703125" bestFit="1" customWidth="1"/>
    <col min="11" max="11" width="23.28515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75</v>
      </c>
    </row>
    <row r="2" spans="1:12" x14ac:dyDescent="0.25">
      <c r="A2" s="1" t="s">
        <v>11</v>
      </c>
      <c r="B2">
        <v>1184</v>
      </c>
      <c r="C2">
        <v>2800</v>
      </c>
      <c r="D2">
        <v>2044</v>
      </c>
      <c r="E2">
        <v>3228</v>
      </c>
      <c r="F2">
        <v>100</v>
      </c>
      <c r="G2" s="1" t="s">
        <v>12</v>
      </c>
      <c r="H2">
        <v>2.8400000000000001E-3</v>
      </c>
      <c r="I2">
        <v>0.13457</v>
      </c>
      <c r="J2">
        <v>0.72589000000000004</v>
      </c>
      <c r="K2">
        <v>0.12673999999999999</v>
      </c>
      <c r="L2" s="1">
        <f>Algorithm_benchmark_100[[#This Row],[Key generation milliseconds]]+Algorithm_benchmark_100[[#This Row],[Signing milliseconds]]+Algorithm_benchmark_100[[#This Row],[Verifying milliseconds]]</f>
        <v>0.98719999999999997</v>
      </c>
    </row>
    <row r="3" spans="1:12" x14ac:dyDescent="0.25">
      <c r="A3" s="1" t="s">
        <v>14</v>
      </c>
      <c r="B3">
        <v>1760</v>
      </c>
      <c r="C3">
        <v>3856</v>
      </c>
      <c r="D3">
        <v>3366</v>
      </c>
      <c r="E3">
        <v>5126</v>
      </c>
      <c r="F3">
        <v>100</v>
      </c>
      <c r="G3" s="1" t="s">
        <v>12</v>
      </c>
      <c r="H3">
        <v>4.3099999999999996E-3</v>
      </c>
      <c r="I3">
        <v>0.22064</v>
      </c>
      <c r="J3">
        <v>0.93603999999999998</v>
      </c>
      <c r="K3">
        <v>0.22470999999999999</v>
      </c>
      <c r="L3" s="1">
        <f>Algorithm_benchmark_100[[#This Row],[Key generation milliseconds]]+Algorithm_benchmark_100[[#This Row],[Signing milliseconds]]+Algorithm_benchmark_100[[#This Row],[Verifying milliseconds]]</f>
        <v>1.3813899999999999</v>
      </c>
    </row>
    <row r="4" spans="1:12" x14ac:dyDescent="0.25">
      <c r="A4" s="1" t="s">
        <v>13</v>
      </c>
      <c r="B4">
        <v>1472</v>
      </c>
      <c r="C4">
        <v>3504</v>
      </c>
      <c r="D4">
        <v>2701</v>
      </c>
      <c r="E4">
        <v>4173</v>
      </c>
      <c r="F4">
        <v>100</v>
      </c>
      <c r="G4" s="1" t="s">
        <v>12</v>
      </c>
      <c r="H4">
        <v>3.7200000000000002E-3</v>
      </c>
      <c r="I4">
        <v>0.18653</v>
      </c>
      <c r="J4">
        <v>1.0958600000000001</v>
      </c>
      <c r="K4">
        <v>0.17169000000000001</v>
      </c>
      <c r="L4" s="1">
        <f>Algorithm_benchmark_100[[#This Row],[Key generation milliseconds]]+Algorithm_benchmark_100[[#This Row],[Signing milliseconds]]+Algorithm_benchmark_100[[#This Row],[Verifying milliseconds]]</f>
        <v>1.4540800000000003</v>
      </c>
    </row>
    <row r="5" spans="1:12" x14ac:dyDescent="0.25">
      <c r="A5" s="1" t="s">
        <v>73</v>
      </c>
      <c r="B5">
        <v>14880</v>
      </c>
      <c r="C5">
        <v>5224</v>
      </c>
      <c r="D5">
        <v>2592</v>
      </c>
      <c r="E5">
        <v>17472</v>
      </c>
      <c r="F5">
        <v>100</v>
      </c>
      <c r="G5" s="1" t="s">
        <v>12</v>
      </c>
      <c r="H5">
        <v>3.98E-3</v>
      </c>
      <c r="I5">
        <v>0.89078000000000002</v>
      </c>
      <c r="J5">
        <v>0.80632999999999999</v>
      </c>
      <c r="K5">
        <v>0.26656000000000002</v>
      </c>
      <c r="L5" s="1">
        <f>Algorithm_benchmark_100[[#This Row],[Key generation milliseconds]]+Algorithm_benchmark_100[[#This Row],[Signing milliseconds]]+Algorithm_benchmark_100[[#This Row],[Verifying milliseconds]]</f>
        <v>1.96367</v>
      </c>
    </row>
    <row r="6" spans="1:12" x14ac:dyDescent="0.25">
      <c r="A6" s="1" t="s">
        <v>64</v>
      </c>
      <c r="B6">
        <v>33</v>
      </c>
      <c r="C6">
        <v>49</v>
      </c>
      <c r="D6">
        <v>34036</v>
      </c>
      <c r="E6">
        <v>34069</v>
      </c>
      <c r="F6">
        <v>100</v>
      </c>
      <c r="G6" s="1" t="s">
        <v>12</v>
      </c>
      <c r="H6">
        <v>3.5899999999999999E-3</v>
      </c>
      <c r="I6">
        <v>5.62E-2</v>
      </c>
      <c r="J6">
        <v>3.3733900000000001</v>
      </c>
      <c r="K6">
        <v>2.6448200000000002</v>
      </c>
      <c r="L6" s="1">
        <f>Algorithm_benchmark_100[[#This Row],[Key generation milliseconds]]+Algorithm_benchmark_100[[#This Row],[Signing milliseconds]]+Algorithm_benchmark_100[[#This Row],[Verifying milliseconds]]</f>
        <v>6.0744100000000003</v>
      </c>
    </row>
    <row r="7" spans="1:12" x14ac:dyDescent="0.25">
      <c r="A7" s="1" t="s">
        <v>65</v>
      </c>
      <c r="B7">
        <v>33</v>
      </c>
      <c r="C7">
        <v>49</v>
      </c>
      <c r="D7">
        <v>53965</v>
      </c>
      <c r="E7">
        <v>53998</v>
      </c>
      <c r="F7">
        <v>100</v>
      </c>
      <c r="G7" s="1" t="s">
        <v>12</v>
      </c>
      <c r="H7">
        <v>3.3300000000000001E-3</v>
      </c>
      <c r="I7">
        <v>5.5759999999999997E-2</v>
      </c>
      <c r="J7">
        <v>4.3345099999999999</v>
      </c>
      <c r="K7">
        <v>3.43838</v>
      </c>
      <c r="L7" s="1">
        <f>Algorithm_benchmark_100[[#This Row],[Key generation milliseconds]]+Algorithm_benchmark_100[[#This Row],[Signing milliseconds]]+Algorithm_benchmark_100[[#This Row],[Verifying milliseconds]]</f>
        <v>7.8286499999999997</v>
      </c>
    </row>
    <row r="8" spans="1:12" x14ac:dyDescent="0.25">
      <c r="A8" s="1" t="s">
        <v>74</v>
      </c>
      <c r="B8">
        <v>38432</v>
      </c>
      <c r="C8">
        <v>12392</v>
      </c>
      <c r="D8">
        <v>5664</v>
      </c>
      <c r="E8">
        <v>44096</v>
      </c>
      <c r="F8">
        <v>100</v>
      </c>
      <c r="G8" s="1" t="s">
        <v>12</v>
      </c>
      <c r="H8">
        <v>4.1700000000000001E-3</v>
      </c>
      <c r="I8">
        <v>5.0709400000000002</v>
      </c>
      <c r="J8">
        <v>2.0956100000000002</v>
      </c>
      <c r="K8">
        <v>0.69823999999999997</v>
      </c>
      <c r="L8" s="1">
        <f>Algorithm_benchmark_100[[#This Row],[Key generation milliseconds]]+Algorithm_benchmark_100[[#This Row],[Signing milliseconds]]+Algorithm_benchmark_100[[#This Row],[Verifying milliseconds]]</f>
        <v>7.8647900000000011</v>
      </c>
    </row>
    <row r="9" spans="1:12" x14ac:dyDescent="0.25">
      <c r="A9" s="1" t="s">
        <v>29</v>
      </c>
      <c r="B9">
        <v>32</v>
      </c>
      <c r="C9">
        <v>64</v>
      </c>
      <c r="D9">
        <v>16976</v>
      </c>
      <c r="E9">
        <v>17008</v>
      </c>
      <c r="F9">
        <v>100</v>
      </c>
      <c r="G9" s="1" t="s">
        <v>12</v>
      </c>
      <c r="H9">
        <v>2.33E-3</v>
      </c>
      <c r="I9">
        <v>0.37103999999999998</v>
      </c>
      <c r="J9">
        <v>11.39561</v>
      </c>
      <c r="K9">
        <v>0.47155000000000002</v>
      </c>
      <c r="L9" s="1">
        <f>Algorithm_benchmark_100[[#This Row],[Key generation milliseconds]]+Algorithm_benchmark_100[[#This Row],[Signing milliseconds]]+Algorithm_benchmark_100[[#This Row],[Verifying milliseconds]]</f>
        <v>12.238200000000001</v>
      </c>
    </row>
    <row r="10" spans="1:12" x14ac:dyDescent="0.25">
      <c r="A10" s="1" t="s">
        <v>28</v>
      </c>
      <c r="B10">
        <v>32</v>
      </c>
      <c r="C10">
        <v>64</v>
      </c>
      <c r="D10">
        <v>16976</v>
      </c>
      <c r="E10">
        <v>17008</v>
      </c>
      <c r="F10">
        <v>100</v>
      </c>
      <c r="G10" s="1" t="s">
        <v>12</v>
      </c>
      <c r="H10">
        <v>2.33E-3</v>
      </c>
      <c r="I10">
        <v>0.38108999999999998</v>
      </c>
      <c r="J10">
        <v>12.228579999999999</v>
      </c>
      <c r="K10">
        <v>0.48354999999999998</v>
      </c>
      <c r="L10" s="1">
        <f>Algorithm_benchmark_100[[#This Row],[Key generation milliseconds]]+Algorithm_benchmark_100[[#This Row],[Signing milliseconds]]+Algorithm_benchmark_100[[#This Row],[Verifying milliseconds]]</f>
        <v>13.093219999999999</v>
      </c>
    </row>
    <row r="11" spans="1:12" x14ac:dyDescent="0.25">
      <c r="A11" s="1" t="s">
        <v>66</v>
      </c>
      <c r="B11">
        <v>49</v>
      </c>
      <c r="C11">
        <v>73</v>
      </c>
      <c r="D11">
        <v>76776</v>
      </c>
      <c r="E11">
        <v>76825</v>
      </c>
      <c r="F11">
        <v>100</v>
      </c>
      <c r="G11" s="1" t="s">
        <v>12</v>
      </c>
      <c r="H11">
        <v>3.63E-3</v>
      </c>
      <c r="I11">
        <v>6.0690000000000001E-2</v>
      </c>
      <c r="J11">
        <v>7.7017199999999999</v>
      </c>
      <c r="K11">
        <v>6.25976</v>
      </c>
      <c r="L11" s="1">
        <f>Algorithm_benchmark_100[[#This Row],[Key generation milliseconds]]+Algorithm_benchmark_100[[#This Row],[Signing milliseconds]]+Algorithm_benchmark_100[[#This Row],[Verifying milliseconds]]</f>
        <v>14.022169999999999</v>
      </c>
    </row>
    <row r="12" spans="1:12" x14ac:dyDescent="0.25">
      <c r="A12" s="1" t="s">
        <v>33</v>
      </c>
      <c r="B12">
        <v>48</v>
      </c>
      <c r="C12">
        <v>96</v>
      </c>
      <c r="D12">
        <v>35664</v>
      </c>
      <c r="E12">
        <v>35712</v>
      </c>
      <c r="F12">
        <v>100</v>
      </c>
      <c r="G12" s="1" t="s">
        <v>12</v>
      </c>
      <c r="H12">
        <v>2.64E-3</v>
      </c>
      <c r="I12">
        <v>0.51520999999999995</v>
      </c>
      <c r="J12">
        <v>13.52908</v>
      </c>
      <c r="K12">
        <v>0.69784999999999997</v>
      </c>
      <c r="L12" s="1">
        <f>Algorithm_benchmark_100[[#This Row],[Key generation milliseconds]]+Algorithm_benchmark_100[[#This Row],[Signing milliseconds]]+Algorithm_benchmark_100[[#This Row],[Verifying milliseconds]]</f>
        <v>14.742140000000001</v>
      </c>
    </row>
    <row r="13" spans="1:12" x14ac:dyDescent="0.25">
      <c r="A13" s="1" t="s">
        <v>32</v>
      </c>
      <c r="B13">
        <v>48</v>
      </c>
      <c r="C13">
        <v>96</v>
      </c>
      <c r="D13">
        <v>35664</v>
      </c>
      <c r="E13">
        <v>35712</v>
      </c>
      <c r="F13">
        <v>100</v>
      </c>
      <c r="G13" s="1" t="s">
        <v>12</v>
      </c>
      <c r="H13">
        <v>2.5899999999999999E-3</v>
      </c>
      <c r="I13">
        <v>0.55437999999999998</v>
      </c>
      <c r="J13">
        <v>15.16986</v>
      </c>
      <c r="K13">
        <v>0.78908</v>
      </c>
      <c r="L13" s="1">
        <f>Algorithm_benchmark_100[[#This Row],[Key generation milliseconds]]+Algorithm_benchmark_100[[#This Row],[Signing milliseconds]]+Algorithm_benchmark_100[[#This Row],[Verifying milliseconds]]</f>
        <v>16.51332</v>
      </c>
    </row>
    <row r="14" spans="1:12" x14ac:dyDescent="0.25">
      <c r="A14" s="1" t="s">
        <v>17</v>
      </c>
      <c r="B14">
        <v>46</v>
      </c>
      <c r="C14">
        <v>16</v>
      </c>
      <c r="D14">
        <v>28400</v>
      </c>
      <c r="E14">
        <v>28446</v>
      </c>
      <c r="F14">
        <v>100</v>
      </c>
      <c r="G14" s="1" t="s">
        <v>12</v>
      </c>
      <c r="H14">
        <v>1.99E-3</v>
      </c>
      <c r="I14">
        <v>0.30886000000000002</v>
      </c>
      <c r="J14">
        <v>9.9285099999999993</v>
      </c>
      <c r="K14">
        <v>7.3102900000000002</v>
      </c>
      <c r="L14" s="1">
        <f>Algorithm_benchmark_100[[#This Row],[Key generation milliseconds]]+Algorithm_benchmark_100[[#This Row],[Signing milliseconds]]+Algorithm_benchmark_100[[#This Row],[Verifying milliseconds]]</f>
        <v>17.54766</v>
      </c>
    </row>
    <row r="15" spans="1:12" x14ac:dyDescent="0.25">
      <c r="A15" s="1" t="s">
        <v>67</v>
      </c>
      <c r="B15">
        <v>49</v>
      </c>
      <c r="C15">
        <v>73</v>
      </c>
      <c r="D15">
        <v>121849</v>
      </c>
      <c r="E15">
        <v>121898</v>
      </c>
      <c r="F15">
        <v>100</v>
      </c>
      <c r="G15" s="1" t="s">
        <v>12</v>
      </c>
      <c r="H15">
        <v>4.1200000000000004E-3</v>
      </c>
      <c r="I15">
        <v>6.062E-2</v>
      </c>
      <c r="J15">
        <v>10.2638</v>
      </c>
      <c r="K15">
        <v>8.2391199999999998</v>
      </c>
      <c r="L15" s="1">
        <f>Algorithm_benchmark_100[[#This Row],[Key generation milliseconds]]+Algorithm_benchmark_100[[#This Row],[Signing milliseconds]]+Algorithm_benchmark_100[[#This Row],[Verifying milliseconds]]</f>
        <v>18.56354</v>
      </c>
    </row>
    <row r="16" spans="1:12" x14ac:dyDescent="0.25">
      <c r="A16" s="1" t="s">
        <v>15</v>
      </c>
      <c r="B16">
        <v>897</v>
      </c>
      <c r="C16">
        <v>1281</v>
      </c>
      <c r="D16">
        <v>690</v>
      </c>
      <c r="E16">
        <v>1587</v>
      </c>
      <c r="F16">
        <v>100</v>
      </c>
      <c r="G16" s="1" t="s">
        <v>12</v>
      </c>
      <c r="H16">
        <v>1.56E-3</v>
      </c>
      <c r="I16">
        <v>14.866849999999999</v>
      </c>
      <c r="J16">
        <v>4.5000900000000001</v>
      </c>
      <c r="K16">
        <v>4.8869999999999997E-2</v>
      </c>
      <c r="L16" s="1">
        <f>Algorithm_benchmark_100[[#This Row],[Key generation milliseconds]]+Algorithm_benchmark_100[[#This Row],[Signing milliseconds]]+Algorithm_benchmark_100[[#This Row],[Verifying milliseconds]]</f>
        <v>19.41581</v>
      </c>
    </row>
    <row r="17" spans="1:12" x14ac:dyDescent="0.25">
      <c r="A17" s="1" t="s">
        <v>41</v>
      </c>
      <c r="B17">
        <v>32</v>
      </c>
      <c r="C17">
        <v>64</v>
      </c>
      <c r="D17">
        <v>16976</v>
      </c>
      <c r="E17">
        <v>17008</v>
      </c>
      <c r="F17">
        <v>100</v>
      </c>
      <c r="G17" s="1" t="s">
        <v>12</v>
      </c>
      <c r="H17">
        <v>3.1700000000000001E-3</v>
      </c>
      <c r="I17">
        <v>0.56555999999999995</v>
      </c>
      <c r="J17">
        <v>18.91394</v>
      </c>
      <c r="K17">
        <v>3.06514</v>
      </c>
      <c r="L17" s="1">
        <f>Algorithm_benchmark_100[[#This Row],[Key generation milliseconds]]+Algorithm_benchmark_100[[#This Row],[Signing milliseconds]]+Algorithm_benchmark_100[[#This Row],[Verifying milliseconds]]</f>
        <v>22.544640000000001</v>
      </c>
    </row>
    <row r="18" spans="1:12" x14ac:dyDescent="0.25">
      <c r="A18" s="1" t="s">
        <v>68</v>
      </c>
      <c r="B18">
        <v>65</v>
      </c>
      <c r="C18">
        <v>97</v>
      </c>
      <c r="D18">
        <v>132860</v>
      </c>
      <c r="E18">
        <v>132925</v>
      </c>
      <c r="F18">
        <v>100</v>
      </c>
      <c r="G18" s="1" t="s">
        <v>12</v>
      </c>
      <c r="H18">
        <v>3.79E-3</v>
      </c>
      <c r="I18">
        <v>6.5259999999999999E-2</v>
      </c>
      <c r="J18">
        <v>13.11078</v>
      </c>
      <c r="K18">
        <v>10.759460000000001</v>
      </c>
      <c r="L18" s="1">
        <f>Algorithm_benchmark_100[[#This Row],[Key generation milliseconds]]+Algorithm_benchmark_100[[#This Row],[Signing milliseconds]]+Algorithm_benchmark_100[[#This Row],[Verifying milliseconds]]</f>
        <v>23.935500000000001</v>
      </c>
    </row>
    <row r="19" spans="1:12" x14ac:dyDescent="0.25">
      <c r="A19" s="1" t="s">
        <v>45</v>
      </c>
      <c r="B19">
        <v>48</v>
      </c>
      <c r="C19">
        <v>96</v>
      </c>
      <c r="D19">
        <v>35664</v>
      </c>
      <c r="E19">
        <v>35712</v>
      </c>
      <c r="F19">
        <v>100</v>
      </c>
      <c r="G19" s="1" t="s">
        <v>12</v>
      </c>
      <c r="H19">
        <v>3.32E-3</v>
      </c>
      <c r="I19">
        <v>0.75397999999999998</v>
      </c>
      <c r="J19">
        <v>24.08297</v>
      </c>
      <c r="K19">
        <v>4.6176000000000004</v>
      </c>
      <c r="L19" s="1">
        <f>Algorithm_benchmark_100[[#This Row],[Key generation milliseconds]]+Algorithm_benchmark_100[[#This Row],[Signing milliseconds]]+Algorithm_benchmark_100[[#This Row],[Verifying milliseconds]]</f>
        <v>29.454549999999998</v>
      </c>
    </row>
    <row r="20" spans="1:12" x14ac:dyDescent="0.25">
      <c r="A20" s="1" t="s">
        <v>69</v>
      </c>
      <c r="B20">
        <v>65</v>
      </c>
      <c r="C20">
        <v>97</v>
      </c>
      <c r="D20">
        <v>209510</v>
      </c>
      <c r="E20">
        <v>209575</v>
      </c>
      <c r="F20">
        <v>100</v>
      </c>
      <c r="G20" s="1" t="s">
        <v>12</v>
      </c>
      <c r="H20">
        <v>4.7299999999999998E-3</v>
      </c>
      <c r="I20">
        <v>6.5310000000000007E-2</v>
      </c>
      <c r="J20">
        <v>16.613209999999999</v>
      </c>
      <c r="K20">
        <v>13.515140000000001</v>
      </c>
      <c r="L20" s="1">
        <f>Algorithm_benchmark_100[[#This Row],[Key generation milliseconds]]+Algorithm_benchmark_100[[#This Row],[Signing milliseconds]]+Algorithm_benchmark_100[[#This Row],[Verifying milliseconds]]</f>
        <v>30.193660000000001</v>
      </c>
    </row>
    <row r="21" spans="1:12" x14ac:dyDescent="0.25">
      <c r="A21" s="1" t="s">
        <v>37</v>
      </c>
      <c r="B21">
        <v>64</v>
      </c>
      <c r="C21">
        <v>128</v>
      </c>
      <c r="D21">
        <v>49216</v>
      </c>
      <c r="E21">
        <v>49280</v>
      </c>
      <c r="F21">
        <v>100</v>
      </c>
      <c r="G21" s="1" t="s">
        <v>12</v>
      </c>
      <c r="H21">
        <v>3.15E-3</v>
      </c>
      <c r="I21">
        <v>1.2055</v>
      </c>
      <c r="J21">
        <v>29.01942</v>
      </c>
      <c r="K21">
        <v>0.69989999999999997</v>
      </c>
      <c r="L21" s="1">
        <f>Algorithm_benchmark_100[[#This Row],[Key generation milliseconds]]+Algorithm_benchmark_100[[#This Row],[Signing milliseconds]]+Algorithm_benchmark_100[[#This Row],[Verifying milliseconds]]</f>
        <v>30.92482</v>
      </c>
    </row>
    <row r="22" spans="1:12" x14ac:dyDescent="0.25">
      <c r="A22" s="1" t="s">
        <v>36</v>
      </c>
      <c r="B22">
        <v>64</v>
      </c>
      <c r="C22">
        <v>128</v>
      </c>
      <c r="D22">
        <v>49216</v>
      </c>
      <c r="E22">
        <v>49280</v>
      </c>
      <c r="F22">
        <v>100</v>
      </c>
      <c r="G22" s="1" t="s">
        <v>12</v>
      </c>
      <c r="H22">
        <v>3.13E-3</v>
      </c>
      <c r="I22">
        <v>1.39402</v>
      </c>
      <c r="J22">
        <v>33.949199999999998</v>
      </c>
      <c r="K22">
        <v>0.79874000000000001</v>
      </c>
      <c r="L22" s="1">
        <f>Algorithm_benchmark_100[[#This Row],[Key generation milliseconds]]+Algorithm_benchmark_100[[#This Row],[Signing milliseconds]]+Algorithm_benchmark_100[[#This Row],[Verifying milliseconds]]</f>
        <v>36.141959999999997</v>
      </c>
    </row>
    <row r="23" spans="1:12" x14ac:dyDescent="0.25">
      <c r="A23" s="1" t="s">
        <v>40</v>
      </c>
      <c r="B23">
        <v>32</v>
      </c>
      <c r="C23">
        <v>64</v>
      </c>
      <c r="D23">
        <v>16976</v>
      </c>
      <c r="E23">
        <v>17008</v>
      </c>
      <c r="F23">
        <v>100</v>
      </c>
      <c r="G23" s="1" t="s">
        <v>12</v>
      </c>
      <c r="H23">
        <v>3.15E-3</v>
      </c>
      <c r="I23">
        <v>1.0167900000000001</v>
      </c>
      <c r="J23">
        <v>33.644629999999999</v>
      </c>
      <c r="K23">
        <v>5.58385</v>
      </c>
      <c r="L23" s="1">
        <f>Algorithm_benchmark_100[[#This Row],[Key generation milliseconds]]+Algorithm_benchmark_100[[#This Row],[Signing milliseconds]]+Algorithm_benchmark_100[[#This Row],[Verifying milliseconds]]</f>
        <v>40.245269999999998</v>
      </c>
    </row>
    <row r="24" spans="1:12" x14ac:dyDescent="0.25">
      <c r="A24" s="1" t="s">
        <v>53</v>
      </c>
      <c r="B24">
        <v>32</v>
      </c>
      <c r="C24">
        <v>64</v>
      </c>
      <c r="D24">
        <v>16976</v>
      </c>
      <c r="E24">
        <v>17008</v>
      </c>
      <c r="F24">
        <v>100</v>
      </c>
      <c r="G24" s="1" t="s">
        <v>12</v>
      </c>
      <c r="H24">
        <v>3.7599999999999999E-3</v>
      </c>
      <c r="I24">
        <v>1.3146</v>
      </c>
      <c r="J24">
        <v>43.13644</v>
      </c>
      <c r="K24">
        <v>3.7762099999999998</v>
      </c>
      <c r="L24" s="1">
        <f>Algorithm_benchmark_100[[#This Row],[Key generation milliseconds]]+Algorithm_benchmark_100[[#This Row],[Signing milliseconds]]+Algorithm_benchmark_100[[#This Row],[Verifying milliseconds]]</f>
        <v>48.227249999999998</v>
      </c>
    </row>
    <row r="25" spans="1:12" x14ac:dyDescent="0.25">
      <c r="A25" s="1" t="s">
        <v>16</v>
      </c>
      <c r="B25">
        <v>1793</v>
      </c>
      <c r="C25">
        <v>2305</v>
      </c>
      <c r="D25">
        <v>1330</v>
      </c>
      <c r="E25">
        <v>3123</v>
      </c>
      <c r="F25">
        <v>100</v>
      </c>
      <c r="G25" s="1" t="s">
        <v>12</v>
      </c>
      <c r="H25">
        <v>1.8799999999999999E-3</v>
      </c>
      <c r="I25">
        <v>41.837820000000001</v>
      </c>
      <c r="J25">
        <v>9.6831999999999994</v>
      </c>
      <c r="K25">
        <v>9.0560000000000002E-2</v>
      </c>
      <c r="L25" s="1">
        <f>Algorithm_benchmark_100[[#This Row],[Key generation milliseconds]]+Algorithm_benchmark_100[[#This Row],[Signing milliseconds]]+Algorithm_benchmark_100[[#This Row],[Verifying milliseconds]]</f>
        <v>51.611580000000004</v>
      </c>
    </row>
    <row r="26" spans="1:12" x14ac:dyDescent="0.25">
      <c r="A26" s="1" t="s">
        <v>49</v>
      </c>
      <c r="B26">
        <v>64</v>
      </c>
      <c r="C26">
        <v>128</v>
      </c>
      <c r="D26">
        <v>49216</v>
      </c>
      <c r="E26">
        <v>49280</v>
      </c>
      <c r="F26">
        <v>100</v>
      </c>
      <c r="G26" s="1" t="s">
        <v>12</v>
      </c>
      <c r="H26">
        <v>3.8700000000000002E-3</v>
      </c>
      <c r="I26">
        <v>1.9457100000000001</v>
      </c>
      <c r="J26">
        <v>48.417369999999998</v>
      </c>
      <c r="K26">
        <v>4.6966000000000001</v>
      </c>
      <c r="L26" s="1">
        <f>Algorithm_benchmark_100[[#This Row],[Key generation milliseconds]]+Algorithm_benchmark_100[[#This Row],[Signing milliseconds]]+Algorithm_benchmark_100[[#This Row],[Verifying milliseconds]]</f>
        <v>55.05968</v>
      </c>
    </row>
    <row r="27" spans="1:12" x14ac:dyDescent="0.25">
      <c r="A27" s="1" t="s">
        <v>18</v>
      </c>
      <c r="B27">
        <v>64</v>
      </c>
      <c r="C27">
        <v>24</v>
      </c>
      <c r="D27">
        <v>59928</v>
      </c>
      <c r="E27">
        <v>59992</v>
      </c>
      <c r="F27">
        <v>100</v>
      </c>
      <c r="G27" s="1" t="s">
        <v>12</v>
      </c>
      <c r="H27">
        <v>2.3400000000000001E-3</v>
      </c>
      <c r="I27">
        <v>0.66864000000000001</v>
      </c>
      <c r="J27">
        <v>31.37229</v>
      </c>
      <c r="K27">
        <v>23.222079999999998</v>
      </c>
      <c r="L27" s="1">
        <f>Algorithm_benchmark_100[[#This Row],[Key generation milliseconds]]+Algorithm_benchmark_100[[#This Row],[Signing milliseconds]]+Algorithm_benchmark_100[[#This Row],[Verifying milliseconds]]</f>
        <v>55.263010000000001</v>
      </c>
    </row>
    <row r="28" spans="1:12" x14ac:dyDescent="0.25">
      <c r="A28" s="1" t="s">
        <v>44</v>
      </c>
      <c r="B28">
        <v>48</v>
      </c>
      <c r="C28">
        <v>96</v>
      </c>
      <c r="D28">
        <v>35664</v>
      </c>
      <c r="E28">
        <v>35712</v>
      </c>
      <c r="F28">
        <v>100</v>
      </c>
      <c r="G28" s="1" t="s">
        <v>12</v>
      </c>
      <c r="H28">
        <v>3.8300000000000001E-3</v>
      </c>
      <c r="I28">
        <v>1.4635400000000001</v>
      </c>
      <c r="J28">
        <v>45.40925</v>
      </c>
      <c r="K28">
        <v>8.8326499999999992</v>
      </c>
      <c r="L28" s="1">
        <f>Algorithm_benchmark_100[[#This Row],[Key generation milliseconds]]+Algorithm_benchmark_100[[#This Row],[Signing milliseconds]]+Algorithm_benchmark_100[[#This Row],[Verifying milliseconds]]</f>
        <v>55.705440000000003</v>
      </c>
    </row>
    <row r="29" spans="1:12" x14ac:dyDescent="0.25">
      <c r="A29" s="1" t="s">
        <v>57</v>
      </c>
      <c r="B29">
        <v>48</v>
      </c>
      <c r="C29">
        <v>96</v>
      </c>
      <c r="D29">
        <v>35664</v>
      </c>
      <c r="E29">
        <v>35712</v>
      </c>
      <c r="F29">
        <v>100</v>
      </c>
      <c r="G29" s="1" t="s">
        <v>12</v>
      </c>
      <c r="H29">
        <v>4.5300000000000002E-3</v>
      </c>
      <c r="I29">
        <v>1.92557</v>
      </c>
      <c r="J29">
        <v>55.361780000000003</v>
      </c>
      <c r="K29">
        <v>5.9701300000000002</v>
      </c>
      <c r="L29" s="1">
        <f>Algorithm_benchmark_100[[#This Row],[Key generation milliseconds]]+Algorithm_benchmark_100[[#This Row],[Signing milliseconds]]+Algorithm_benchmark_100[[#This Row],[Verifying milliseconds]]</f>
        <v>63.257480000000001</v>
      </c>
    </row>
    <row r="30" spans="1:12" x14ac:dyDescent="0.25">
      <c r="A30" s="1" t="s">
        <v>52</v>
      </c>
      <c r="B30">
        <v>32</v>
      </c>
      <c r="C30">
        <v>64</v>
      </c>
      <c r="D30">
        <v>16976</v>
      </c>
      <c r="E30">
        <v>17008</v>
      </c>
      <c r="F30">
        <v>100</v>
      </c>
      <c r="G30" s="1" t="s">
        <v>12</v>
      </c>
      <c r="H30">
        <v>4.2399999999999998E-3</v>
      </c>
      <c r="I30">
        <v>2.2859699999999998</v>
      </c>
      <c r="J30">
        <v>72.640979999999999</v>
      </c>
      <c r="K30">
        <v>7.2960200000000004</v>
      </c>
      <c r="L30" s="1">
        <f>Algorithm_benchmark_100[[#This Row],[Key generation milliseconds]]+Algorithm_benchmark_100[[#This Row],[Signing milliseconds]]+Algorithm_benchmark_100[[#This Row],[Verifying milliseconds]]</f>
        <v>82.222970000000004</v>
      </c>
    </row>
    <row r="31" spans="1:12" x14ac:dyDescent="0.25">
      <c r="A31" s="1" t="s">
        <v>56</v>
      </c>
      <c r="B31">
        <v>48</v>
      </c>
      <c r="C31">
        <v>96</v>
      </c>
      <c r="D31">
        <v>35664</v>
      </c>
      <c r="E31">
        <v>35712</v>
      </c>
      <c r="F31">
        <v>100</v>
      </c>
      <c r="G31" s="1" t="s">
        <v>12</v>
      </c>
      <c r="H31">
        <v>4.5599999999999998E-3</v>
      </c>
      <c r="I31">
        <v>3.3480500000000002</v>
      </c>
      <c r="J31">
        <v>95.801169999999999</v>
      </c>
      <c r="K31">
        <v>11.392580000000001</v>
      </c>
      <c r="L31" s="1">
        <f>Algorithm_benchmark_100[[#This Row],[Key generation milliseconds]]+Algorithm_benchmark_100[[#This Row],[Signing milliseconds]]+Algorithm_benchmark_100[[#This Row],[Verifying milliseconds]]</f>
        <v>110.54179999999999</v>
      </c>
    </row>
    <row r="32" spans="1:12" x14ac:dyDescent="0.25">
      <c r="A32" s="1" t="s">
        <v>61</v>
      </c>
      <c r="B32">
        <v>64</v>
      </c>
      <c r="C32">
        <v>128</v>
      </c>
      <c r="D32">
        <v>49216</v>
      </c>
      <c r="E32">
        <v>49280</v>
      </c>
      <c r="F32">
        <v>100</v>
      </c>
      <c r="G32" s="1" t="s">
        <v>12</v>
      </c>
      <c r="H32">
        <v>5.0699999999999999E-3</v>
      </c>
      <c r="I32">
        <v>4.7530900000000003</v>
      </c>
      <c r="J32">
        <v>113.09695000000001</v>
      </c>
      <c r="K32">
        <v>5.9323499999999996</v>
      </c>
      <c r="L32" s="1">
        <f>Algorithm_benchmark_100[[#This Row],[Key generation milliseconds]]+Algorithm_benchmark_100[[#This Row],[Signing milliseconds]]+Algorithm_benchmark_100[[#This Row],[Verifying milliseconds]]</f>
        <v>123.78239000000001</v>
      </c>
    </row>
    <row r="33" spans="1:12" x14ac:dyDescent="0.25">
      <c r="A33" s="1" t="s">
        <v>70</v>
      </c>
      <c r="B33">
        <v>33</v>
      </c>
      <c r="C33">
        <v>49</v>
      </c>
      <c r="D33">
        <v>13806</v>
      </c>
      <c r="E33">
        <v>13839</v>
      </c>
      <c r="F33">
        <v>100</v>
      </c>
      <c r="G33" s="1" t="s">
        <v>12</v>
      </c>
      <c r="H33">
        <v>4.8799999999999998E-3</v>
      </c>
      <c r="I33">
        <v>6.9029999999999994E-2</v>
      </c>
      <c r="J33">
        <v>103.4233</v>
      </c>
      <c r="K33">
        <v>55.213979999999999</v>
      </c>
      <c r="L33" s="1">
        <f>Algorithm_benchmark_100[[#This Row],[Key generation milliseconds]]+Algorithm_benchmark_100[[#This Row],[Signing milliseconds]]+Algorithm_benchmark_100[[#This Row],[Verifying milliseconds]]</f>
        <v>158.70631</v>
      </c>
    </row>
    <row r="34" spans="1:12" x14ac:dyDescent="0.25">
      <c r="A34" s="1" t="s">
        <v>48</v>
      </c>
      <c r="B34">
        <v>64</v>
      </c>
      <c r="C34">
        <v>128</v>
      </c>
      <c r="D34">
        <v>49216</v>
      </c>
      <c r="E34">
        <v>49280</v>
      </c>
      <c r="F34">
        <v>100</v>
      </c>
      <c r="G34" s="1" t="s">
        <v>12</v>
      </c>
      <c r="H34">
        <v>4.9100000000000003E-3</v>
      </c>
      <c r="I34">
        <v>6.5458100000000004</v>
      </c>
      <c r="J34">
        <v>149.43010000000001</v>
      </c>
      <c r="K34">
        <v>10.482279999999999</v>
      </c>
      <c r="L34" s="1">
        <f>Algorithm_benchmark_100[[#This Row],[Key generation milliseconds]]+Algorithm_benchmark_100[[#This Row],[Signing milliseconds]]+Algorithm_benchmark_100[[#This Row],[Verifying milliseconds]]</f>
        <v>166.45819</v>
      </c>
    </row>
    <row r="35" spans="1:12" x14ac:dyDescent="0.25">
      <c r="A35" s="1" t="s">
        <v>19</v>
      </c>
      <c r="B35">
        <v>148992</v>
      </c>
      <c r="C35">
        <v>92960</v>
      </c>
      <c r="D35">
        <v>64</v>
      </c>
      <c r="E35">
        <v>149056</v>
      </c>
      <c r="F35">
        <v>100</v>
      </c>
      <c r="G35" s="1" t="s">
        <v>12</v>
      </c>
      <c r="H35">
        <v>1.3610000000000001E-2</v>
      </c>
      <c r="I35">
        <v>168.57817</v>
      </c>
      <c r="J35">
        <v>2.1260400000000002</v>
      </c>
      <c r="K35">
        <v>2.2493300000000001</v>
      </c>
      <c r="L35" s="1">
        <f>Algorithm_benchmark_100[[#This Row],[Key generation milliseconds]]+Algorithm_benchmark_100[[#This Row],[Signing milliseconds]]+Algorithm_benchmark_100[[#This Row],[Verifying milliseconds]]</f>
        <v>172.95353999999998</v>
      </c>
    </row>
    <row r="36" spans="1:12" x14ac:dyDescent="0.25">
      <c r="A36" s="1" t="s">
        <v>20</v>
      </c>
      <c r="B36">
        <v>58144</v>
      </c>
      <c r="C36">
        <v>92960</v>
      </c>
      <c r="D36">
        <v>64</v>
      </c>
      <c r="E36">
        <v>58208</v>
      </c>
      <c r="F36">
        <v>100</v>
      </c>
      <c r="G36" s="1" t="s">
        <v>12</v>
      </c>
      <c r="H36">
        <v>1.2460000000000001E-2</v>
      </c>
      <c r="I36">
        <v>179.50781000000001</v>
      </c>
      <c r="J36">
        <v>1.95381</v>
      </c>
      <c r="K36">
        <v>2.4868000000000001</v>
      </c>
      <c r="L36" s="1">
        <f>Algorithm_benchmark_100[[#This Row],[Key generation milliseconds]]+Algorithm_benchmark_100[[#This Row],[Signing milliseconds]]+Algorithm_benchmark_100[[#This Row],[Verifying milliseconds]]</f>
        <v>183.94842</v>
      </c>
    </row>
    <row r="37" spans="1:12" x14ac:dyDescent="0.25">
      <c r="A37" s="1" t="s">
        <v>31</v>
      </c>
      <c r="B37">
        <v>32</v>
      </c>
      <c r="C37">
        <v>64</v>
      </c>
      <c r="D37">
        <v>8080</v>
      </c>
      <c r="E37">
        <v>8112</v>
      </c>
      <c r="F37">
        <v>100</v>
      </c>
      <c r="G37" s="1" t="s">
        <v>12</v>
      </c>
      <c r="H37">
        <v>4.2599999999999999E-3</v>
      </c>
      <c r="I37">
        <v>10.68638</v>
      </c>
      <c r="J37">
        <v>181.13220000000001</v>
      </c>
      <c r="K37">
        <v>0.19519</v>
      </c>
      <c r="L37" s="1">
        <f>Algorithm_benchmark_100[[#This Row],[Key generation milliseconds]]+Algorithm_benchmark_100[[#This Row],[Signing milliseconds]]+Algorithm_benchmark_100[[#This Row],[Verifying milliseconds]]</f>
        <v>192.01376999999999</v>
      </c>
    </row>
    <row r="38" spans="1:12" x14ac:dyDescent="0.25">
      <c r="A38" s="1" t="s">
        <v>60</v>
      </c>
      <c r="B38">
        <v>64</v>
      </c>
      <c r="C38">
        <v>128</v>
      </c>
      <c r="D38">
        <v>49216</v>
      </c>
      <c r="E38">
        <v>49280</v>
      </c>
      <c r="F38">
        <v>100</v>
      </c>
      <c r="G38" s="1" t="s">
        <v>12</v>
      </c>
      <c r="H38">
        <v>5.5399999999999998E-3</v>
      </c>
      <c r="I38">
        <v>8.3167899999999992</v>
      </c>
      <c r="J38">
        <v>192.24323000000001</v>
      </c>
      <c r="K38">
        <v>11.580690000000001</v>
      </c>
      <c r="L38" s="1">
        <f>Algorithm_benchmark_100[[#This Row],[Key generation milliseconds]]+Algorithm_benchmark_100[[#This Row],[Signing milliseconds]]+Algorithm_benchmark_100[[#This Row],[Verifying milliseconds]]</f>
        <v>212.14071000000001</v>
      </c>
    </row>
    <row r="39" spans="1:12" x14ac:dyDescent="0.25">
      <c r="A39" s="1" t="s">
        <v>30</v>
      </c>
      <c r="B39">
        <v>32</v>
      </c>
      <c r="C39">
        <v>64</v>
      </c>
      <c r="D39">
        <v>8080</v>
      </c>
      <c r="E39">
        <v>8112</v>
      </c>
      <c r="F39">
        <v>100</v>
      </c>
      <c r="G39" s="1" t="s">
        <v>12</v>
      </c>
      <c r="H39">
        <v>4.0699999999999998E-3</v>
      </c>
      <c r="I39">
        <v>11.54612</v>
      </c>
      <c r="J39">
        <v>206.00581</v>
      </c>
      <c r="K39">
        <v>0.22464000000000001</v>
      </c>
      <c r="L39" s="1">
        <f>Algorithm_benchmark_100[[#This Row],[Key generation milliseconds]]+Algorithm_benchmark_100[[#This Row],[Signing milliseconds]]+Algorithm_benchmark_100[[#This Row],[Verifying milliseconds]]</f>
        <v>217.77656999999999</v>
      </c>
    </row>
    <row r="40" spans="1:12" x14ac:dyDescent="0.25">
      <c r="A40" s="1" t="s">
        <v>21</v>
      </c>
      <c r="B40">
        <v>58144</v>
      </c>
      <c r="C40">
        <v>64</v>
      </c>
      <c r="D40">
        <v>64</v>
      </c>
      <c r="E40">
        <v>58208</v>
      </c>
      <c r="F40">
        <v>100</v>
      </c>
      <c r="G40" s="1" t="s">
        <v>12</v>
      </c>
      <c r="H40">
        <v>1.048E-2</v>
      </c>
      <c r="I40">
        <v>178.06133</v>
      </c>
      <c r="J40">
        <v>75.439949999999996</v>
      </c>
      <c r="K40">
        <v>2.6040700000000001</v>
      </c>
      <c r="L40" s="1">
        <f>Algorithm_benchmark_100[[#This Row],[Key generation milliseconds]]+Algorithm_benchmark_100[[#This Row],[Signing milliseconds]]+Algorithm_benchmark_100[[#This Row],[Verifying milliseconds]]</f>
        <v>256.10534999999999</v>
      </c>
    </row>
    <row r="41" spans="1:12" x14ac:dyDescent="0.25">
      <c r="A41" s="1" t="s">
        <v>39</v>
      </c>
      <c r="B41">
        <v>64</v>
      </c>
      <c r="C41">
        <v>128</v>
      </c>
      <c r="D41">
        <v>29792</v>
      </c>
      <c r="E41">
        <v>29856</v>
      </c>
      <c r="F41">
        <v>100</v>
      </c>
      <c r="G41" s="1" t="s">
        <v>12</v>
      </c>
      <c r="H41">
        <v>5.0400000000000002E-3</v>
      </c>
      <c r="I41">
        <v>20.01267</v>
      </c>
      <c r="J41">
        <v>261.53915999999998</v>
      </c>
      <c r="K41">
        <v>0.36491000000000001</v>
      </c>
      <c r="L41" s="1">
        <f>Algorithm_benchmark_100[[#This Row],[Key generation milliseconds]]+Algorithm_benchmark_100[[#This Row],[Signing milliseconds]]+Algorithm_benchmark_100[[#This Row],[Verifying milliseconds]]</f>
        <v>281.91674</v>
      </c>
    </row>
    <row r="42" spans="1:12" x14ac:dyDescent="0.25">
      <c r="A42" s="1" t="s">
        <v>43</v>
      </c>
      <c r="B42">
        <v>32</v>
      </c>
      <c r="C42">
        <v>64</v>
      </c>
      <c r="D42">
        <v>8080</v>
      </c>
      <c r="E42">
        <v>8112</v>
      </c>
      <c r="F42">
        <v>100</v>
      </c>
      <c r="G42" s="1" t="s">
        <v>12</v>
      </c>
      <c r="H42">
        <v>5.4900000000000001E-3</v>
      </c>
      <c r="I42">
        <v>16.85333</v>
      </c>
      <c r="J42">
        <v>296.37401999999997</v>
      </c>
      <c r="K42">
        <v>1.2370099999999999</v>
      </c>
      <c r="L42" s="1">
        <f>Algorithm_benchmark_100[[#This Row],[Key generation milliseconds]]+Algorithm_benchmark_100[[#This Row],[Signing milliseconds]]+Algorithm_benchmark_100[[#This Row],[Verifying milliseconds]]</f>
        <v>314.46436</v>
      </c>
    </row>
    <row r="43" spans="1:12" x14ac:dyDescent="0.25">
      <c r="A43" s="1" t="s">
        <v>38</v>
      </c>
      <c r="B43">
        <v>64</v>
      </c>
      <c r="C43">
        <v>128</v>
      </c>
      <c r="D43">
        <v>29792</v>
      </c>
      <c r="E43">
        <v>29856</v>
      </c>
      <c r="F43">
        <v>100</v>
      </c>
      <c r="G43" s="1" t="s">
        <v>12</v>
      </c>
      <c r="H43">
        <v>4.9100000000000003E-3</v>
      </c>
      <c r="I43">
        <v>21.7898</v>
      </c>
      <c r="J43">
        <v>295.65107999999998</v>
      </c>
      <c r="K43">
        <v>0.41203000000000001</v>
      </c>
      <c r="L43" s="1">
        <f>Algorithm_benchmark_100[[#This Row],[Key generation milliseconds]]+Algorithm_benchmark_100[[#This Row],[Signing milliseconds]]+Algorithm_benchmark_100[[#This Row],[Verifying milliseconds]]</f>
        <v>317.85291000000001</v>
      </c>
    </row>
    <row r="44" spans="1:12" x14ac:dyDescent="0.25">
      <c r="A44" s="1" t="s">
        <v>35</v>
      </c>
      <c r="B44">
        <v>48</v>
      </c>
      <c r="C44">
        <v>96</v>
      </c>
      <c r="D44">
        <v>17064</v>
      </c>
      <c r="E44">
        <v>17112</v>
      </c>
      <c r="F44">
        <v>100</v>
      </c>
      <c r="G44" s="1" t="s">
        <v>12</v>
      </c>
      <c r="H44">
        <v>5.11E-3</v>
      </c>
      <c r="I44">
        <v>15.35557</v>
      </c>
      <c r="J44">
        <v>383.04442999999998</v>
      </c>
      <c r="K44">
        <v>0.27567000000000003</v>
      </c>
      <c r="L44" s="1">
        <f>Algorithm_benchmark_100[[#This Row],[Key generation milliseconds]]+Algorithm_benchmark_100[[#This Row],[Signing milliseconds]]+Algorithm_benchmark_100[[#This Row],[Verifying milliseconds]]</f>
        <v>398.67566999999997</v>
      </c>
    </row>
    <row r="45" spans="1:12" x14ac:dyDescent="0.25">
      <c r="A45" s="1" t="s">
        <v>71</v>
      </c>
      <c r="B45">
        <v>49</v>
      </c>
      <c r="C45">
        <v>73</v>
      </c>
      <c r="D45">
        <v>29754</v>
      </c>
      <c r="E45">
        <v>29803</v>
      </c>
      <c r="F45">
        <v>100</v>
      </c>
      <c r="G45" s="1" t="s">
        <v>12</v>
      </c>
      <c r="H45">
        <v>5.45E-3</v>
      </c>
      <c r="I45">
        <v>7.6740000000000003E-2</v>
      </c>
      <c r="J45">
        <v>280.47131999999999</v>
      </c>
      <c r="K45">
        <v>120.52744</v>
      </c>
      <c r="L45" s="1">
        <f>Algorithm_benchmark_100[[#This Row],[Key generation milliseconds]]+Algorithm_benchmark_100[[#This Row],[Signing milliseconds]]+Algorithm_benchmark_100[[#This Row],[Verifying milliseconds]]</f>
        <v>401.07549999999998</v>
      </c>
    </row>
    <row r="46" spans="1:12" x14ac:dyDescent="0.25">
      <c r="A46" s="1" t="s">
        <v>51</v>
      </c>
      <c r="B46">
        <v>64</v>
      </c>
      <c r="C46">
        <v>128</v>
      </c>
      <c r="D46">
        <v>29792</v>
      </c>
      <c r="E46">
        <v>29856</v>
      </c>
      <c r="F46">
        <v>100</v>
      </c>
      <c r="G46" s="1" t="s">
        <v>12</v>
      </c>
      <c r="H46">
        <v>6.1399999999999996E-3</v>
      </c>
      <c r="I46">
        <v>30.743670000000002</v>
      </c>
      <c r="J46">
        <v>385.53147000000001</v>
      </c>
      <c r="K46">
        <v>2.3719399999999999</v>
      </c>
      <c r="L46" s="1">
        <f>Algorithm_benchmark_100[[#This Row],[Key generation milliseconds]]+Algorithm_benchmark_100[[#This Row],[Signing milliseconds]]+Algorithm_benchmark_100[[#This Row],[Verifying milliseconds]]</f>
        <v>418.64708000000002</v>
      </c>
    </row>
    <row r="47" spans="1:12" x14ac:dyDescent="0.25">
      <c r="A47" s="1" t="s">
        <v>34</v>
      </c>
      <c r="B47">
        <v>48</v>
      </c>
      <c r="C47">
        <v>96</v>
      </c>
      <c r="D47">
        <v>17064</v>
      </c>
      <c r="E47">
        <v>17112</v>
      </c>
      <c r="F47">
        <v>100</v>
      </c>
      <c r="G47" s="1" t="s">
        <v>12</v>
      </c>
      <c r="H47">
        <v>4.9300000000000004E-3</v>
      </c>
      <c r="I47">
        <v>16.841699999999999</v>
      </c>
      <c r="J47">
        <v>449.87601999999998</v>
      </c>
      <c r="K47">
        <v>0.31336999999999998</v>
      </c>
      <c r="L47" s="1">
        <f>Algorithm_benchmark_100[[#This Row],[Key generation milliseconds]]+Algorithm_benchmark_100[[#This Row],[Signing milliseconds]]+Algorithm_benchmark_100[[#This Row],[Verifying milliseconds]]</f>
        <v>467.03109000000001</v>
      </c>
    </row>
    <row r="48" spans="1:12" x14ac:dyDescent="0.25">
      <c r="A48" s="1" t="s">
        <v>47</v>
      </c>
      <c r="B48">
        <v>48</v>
      </c>
      <c r="C48">
        <v>96</v>
      </c>
      <c r="D48">
        <v>17064</v>
      </c>
      <c r="E48">
        <v>17112</v>
      </c>
      <c r="F48">
        <v>100</v>
      </c>
      <c r="G48" s="1" t="s">
        <v>12</v>
      </c>
      <c r="H48">
        <v>6.0600000000000003E-3</v>
      </c>
      <c r="I48">
        <v>23.675170000000001</v>
      </c>
      <c r="J48">
        <v>550.56377999999995</v>
      </c>
      <c r="K48">
        <v>1.8194699999999999</v>
      </c>
      <c r="L48" s="1">
        <f>Algorithm_benchmark_100[[#This Row],[Key generation milliseconds]]+Algorithm_benchmark_100[[#This Row],[Signing milliseconds]]+Algorithm_benchmark_100[[#This Row],[Verifying milliseconds]]</f>
        <v>576.05841999999996</v>
      </c>
    </row>
    <row r="49" spans="1:12" x14ac:dyDescent="0.25">
      <c r="A49" s="1" t="s">
        <v>42</v>
      </c>
      <c r="B49">
        <v>32</v>
      </c>
      <c r="C49">
        <v>64</v>
      </c>
      <c r="D49">
        <v>8080</v>
      </c>
      <c r="E49">
        <v>8112</v>
      </c>
      <c r="F49">
        <v>100</v>
      </c>
      <c r="G49" s="1" t="s">
        <v>12</v>
      </c>
      <c r="H49">
        <v>5.2199999999999998E-3</v>
      </c>
      <c r="I49">
        <v>32.254190000000001</v>
      </c>
      <c r="J49">
        <v>545.66493000000003</v>
      </c>
      <c r="K49">
        <v>2.29799</v>
      </c>
      <c r="L49" s="1">
        <f>Algorithm_benchmark_100[[#This Row],[Key generation milliseconds]]+Algorithm_benchmark_100[[#This Row],[Signing milliseconds]]+Algorithm_benchmark_100[[#This Row],[Verifying milliseconds]]</f>
        <v>580.21711000000005</v>
      </c>
    </row>
    <row r="50" spans="1:12" x14ac:dyDescent="0.25">
      <c r="A50" s="1" t="s">
        <v>55</v>
      </c>
      <c r="B50">
        <v>32</v>
      </c>
      <c r="C50">
        <v>64</v>
      </c>
      <c r="D50">
        <v>8080</v>
      </c>
      <c r="E50">
        <v>8112</v>
      </c>
      <c r="F50">
        <v>100</v>
      </c>
      <c r="G50" s="1" t="s">
        <v>12</v>
      </c>
      <c r="H50">
        <v>5.7499999999999999E-3</v>
      </c>
      <c r="I50">
        <v>41.81</v>
      </c>
      <c r="J50">
        <v>657.21583999999996</v>
      </c>
      <c r="K50">
        <v>1.58249</v>
      </c>
      <c r="L50" s="1">
        <f>Algorithm_benchmark_100[[#This Row],[Key generation milliseconds]]+Algorithm_benchmark_100[[#This Row],[Signing milliseconds]]+Algorithm_benchmark_100[[#This Row],[Verifying milliseconds]]</f>
        <v>700.60833000000002</v>
      </c>
    </row>
    <row r="51" spans="1:12" x14ac:dyDescent="0.25">
      <c r="A51" s="1" t="s">
        <v>72</v>
      </c>
      <c r="B51">
        <v>65</v>
      </c>
      <c r="C51">
        <v>97</v>
      </c>
      <c r="D51">
        <v>54736</v>
      </c>
      <c r="E51">
        <v>54801</v>
      </c>
      <c r="F51">
        <v>100</v>
      </c>
      <c r="G51" s="1" t="s">
        <v>12</v>
      </c>
      <c r="H51">
        <v>6.0200000000000002E-3</v>
      </c>
      <c r="I51">
        <v>8.1860000000000002E-2</v>
      </c>
      <c r="J51">
        <v>565.85675000000003</v>
      </c>
      <c r="K51">
        <v>210.28148999999999</v>
      </c>
      <c r="L51" s="1">
        <f>Algorithm_benchmark_100[[#This Row],[Key generation milliseconds]]+Algorithm_benchmark_100[[#This Row],[Signing milliseconds]]+Algorithm_benchmark_100[[#This Row],[Verifying milliseconds]]</f>
        <v>776.2201</v>
      </c>
    </row>
    <row r="52" spans="1:12" x14ac:dyDescent="0.25">
      <c r="A52" s="1" t="s">
        <v>63</v>
      </c>
      <c r="B52">
        <v>64</v>
      </c>
      <c r="C52">
        <v>128</v>
      </c>
      <c r="D52">
        <v>29792</v>
      </c>
      <c r="E52">
        <v>29856</v>
      </c>
      <c r="F52">
        <v>100</v>
      </c>
      <c r="G52" s="1" t="s">
        <v>12</v>
      </c>
      <c r="H52">
        <v>6.5100000000000002E-3</v>
      </c>
      <c r="I52">
        <v>76.74239</v>
      </c>
      <c r="J52">
        <v>946.51715000000002</v>
      </c>
      <c r="K52">
        <v>2.99838</v>
      </c>
      <c r="L52" s="1">
        <f>Algorithm_benchmark_100[[#This Row],[Key generation milliseconds]]+Algorithm_benchmark_100[[#This Row],[Signing milliseconds]]+Algorithm_benchmark_100[[#This Row],[Verifying milliseconds]]</f>
        <v>1026.25792</v>
      </c>
    </row>
    <row r="53" spans="1:12" x14ac:dyDescent="0.25">
      <c r="A53" s="1" t="s">
        <v>46</v>
      </c>
      <c r="B53">
        <v>48</v>
      </c>
      <c r="C53">
        <v>96</v>
      </c>
      <c r="D53">
        <v>17064</v>
      </c>
      <c r="E53">
        <v>17112</v>
      </c>
      <c r="F53">
        <v>100</v>
      </c>
      <c r="G53" s="1" t="s">
        <v>12</v>
      </c>
      <c r="H53">
        <v>5.8500000000000002E-3</v>
      </c>
      <c r="I53">
        <v>47.65502</v>
      </c>
      <c r="J53">
        <v>1005.47105</v>
      </c>
      <c r="K53">
        <v>3.5372499999999998</v>
      </c>
      <c r="L53" s="1">
        <f>Algorithm_benchmark_100[[#This Row],[Key generation milliseconds]]+Algorithm_benchmark_100[[#This Row],[Signing milliseconds]]+Algorithm_benchmark_100[[#This Row],[Verifying milliseconds]]</f>
        <v>1056.6633200000001</v>
      </c>
    </row>
    <row r="54" spans="1:12" x14ac:dyDescent="0.25">
      <c r="A54" s="1" t="s">
        <v>54</v>
      </c>
      <c r="B54">
        <v>32</v>
      </c>
      <c r="C54">
        <v>64</v>
      </c>
      <c r="D54">
        <v>8080</v>
      </c>
      <c r="E54">
        <v>8112</v>
      </c>
      <c r="F54">
        <v>100</v>
      </c>
      <c r="G54" s="1" t="s">
        <v>12</v>
      </c>
      <c r="H54">
        <v>5.7499999999999999E-3</v>
      </c>
      <c r="I54">
        <v>71.863299999999995</v>
      </c>
      <c r="J54">
        <v>1075.28061</v>
      </c>
      <c r="K54">
        <v>3.0091600000000001</v>
      </c>
      <c r="L54" s="1">
        <f>Algorithm_benchmark_100[[#This Row],[Key generation milliseconds]]+Algorithm_benchmark_100[[#This Row],[Signing milliseconds]]+Algorithm_benchmark_100[[#This Row],[Verifying milliseconds]]</f>
        <v>1150.1530700000001</v>
      </c>
    </row>
    <row r="55" spans="1:12" x14ac:dyDescent="0.25">
      <c r="A55" s="1" t="s">
        <v>50</v>
      </c>
      <c r="B55">
        <v>64</v>
      </c>
      <c r="C55">
        <v>128</v>
      </c>
      <c r="D55">
        <v>29792</v>
      </c>
      <c r="E55">
        <v>29856</v>
      </c>
      <c r="F55">
        <v>100</v>
      </c>
      <c r="G55" s="1" t="s">
        <v>12</v>
      </c>
      <c r="H55">
        <v>5.7000000000000002E-3</v>
      </c>
      <c r="I55">
        <v>104.81656</v>
      </c>
      <c r="J55">
        <v>1204.7865400000001</v>
      </c>
      <c r="K55">
        <v>5.3406099999999999</v>
      </c>
      <c r="L55" s="1">
        <f>Algorithm_benchmark_100[[#This Row],[Key generation milliseconds]]+Algorithm_benchmark_100[[#This Row],[Signing milliseconds]]+Algorithm_benchmark_100[[#This Row],[Verifying milliseconds]]</f>
        <v>1314.94371</v>
      </c>
    </row>
    <row r="56" spans="1:12" x14ac:dyDescent="0.25">
      <c r="A56" s="1" t="s">
        <v>59</v>
      </c>
      <c r="B56">
        <v>48</v>
      </c>
      <c r="C56">
        <v>96</v>
      </c>
      <c r="D56">
        <v>17064</v>
      </c>
      <c r="E56">
        <v>17112</v>
      </c>
      <c r="F56">
        <v>100</v>
      </c>
      <c r="G56" s="1" t="s">
        <v>12</v>
      </c>
      <c r="H56">
        <v>6.1799999999999997E-3</v>
      </c>
      <c r="I56">
        <v>60.010210000000001</v>
      </c>
      <c r="J56">
        <v>1371.74026</v>
      </c>
      <c r="K56">
        <v>2.3010000000000002</v>
      </c>
      <c r="L56" s="1">
        <f>Algorithm_benchmark_100[[#This Row],[Key generation milliseconds]]+Algorithm_benchmark_100[[#This Row],[Signing milliseconds]]+Algorithm_benchmark_100[[#This Row],[Verifying milliseconds]]</f>
        <v>1434.0514699999999</v>
      </c>
    </row>
    <row r="57" spans="1:12" x14ac:dyDescent="0.25">
      <c r="A57" s="1" t="s">
        <v>22</v>
      </c>
      <c r="B57">
        <v>710640</v>
      </c>
      <c r="C57">
        <v>511448</v>
      </c>
      <c r="D57">
        <v>156</v>
      </c>
      <c r="E57">
        <v>710796</v>
      </c>
      <c r="F57">
        <v>100</v>
      </c>
      <c r="G57" s="1" t="s">
        <v>12</v>
      </c>
      <c r="H57">
        <v>1.66E-2</v>
      </c>
      <c r="I57">
        <v>1543.49288</v>
      </c>
      <c r="J57">
        <v>13.44304</v>
      </c>
      <c r="K57">
        <v>14.697839999999999</v>
      </c>
      <c r="L57" s="1">
        <f>Algorithm_benchmark_100[[#This Row],[Key generation milliseconds]]+Algorithm_benchmark_100[[#This Row],[Signing milliseconds]]+Algorithm_benchmark_100[[#This Row],[Verifying milliseconds]]</f>
        <v>1571.6337600000002</v>
      </c>
    </row>
    <row r="58" spans="1:12" x14ac:dyDescent="0.25">
      <c r="A58" s="1" t="s">
        <v>62</v>
      </c>
      <c r="B58">
        <v>64</v>
      </c>
      <c r="C58">
        <v>128</v>
      </c>
      <c r="D58">
        <v>29792</v>
      </c>
      <c r="E58">
        <v>29856</v>
      </c>
      <c r="F58">
        <v>100</v>
      </c>
      <c r="G58" s="1" t="s">
        <v>12</v>
      </c>
      <c r="H58">
        <v>6.4999999999999997E-3</v>
      </c>
      <c r="I58">
        <v>133.78276</v>
      </c>
      <c r="J58">
        <v>1565.0881300000001</v>
      </c>
      <c r="K58">
        <v>5.6985099999999997</v>
      </c>
      <c r="L58" s="1">
        <f>Algorithm_benchmark_100[[#This Row],[Key generation milliseconds]]+Algorithm_benchmark_100[[#This Row],[Signing milliseconds]]+Algorithm_benchmark_100[[#This Row],[Verifying milliseconds]]</f>
        <v>1704.5694000000001</v>
      </c>
    </row>
    <row r="59" spans="1:12" x14ac:dyDescent="0.25">
      <c r="A59" s="1" t="s">
        <v>23</v>
      </c>
      <c r="B59">
        <v>206744</v>
      </c>
      <c r="C59">
        <v>511448</v>
      </c>
      <c r="D59">
        <v>156</v>
      </c>
      <c r="E59">
        <v>206900</v>
      </c>
      <c r="F59">
        <v>100</v>
      </c>
      <c r="G59" s="1" t="s">
        <v>12</v>
      </c>
      <c r="H59">
        <v>2.3109999999999999E-2</v>
      </c>
      <c r="I59">
        <v>1842.2816399999999</v>
      </c>
      <c r="J59">
        <v>14.100529999999999</v>
      </c>
      <c r="K59">
        <v>17.945920000000001</v>
      </c>
      <c r="L59" s="1">
        <f>Algorithm_benchmark_100[[#This Row],[Key generation milliseconds]]+Algorithm_benchmark_100[[#This Row],[Signing milliseconds]]+Algorithm_benchmark_100[[#This Row],[Verifying milliseconds]]</f>
        <v>1874.32809</v>
      </c>
    </row>
    <row r="60" spans="1:12" x14ac:dyDescent="0.25">
      <c r="A60" s="1" t="s">
        <v>58</v>
      </c>
      <c r="B60">
        <v>48</v>
      </c>
      <c r="C60">
        <v>96</v>
      </c>
      <c r="D60">
        <v>17064</v>
      </c>
      <c r="E60">
        <v>17112</v>
      </c>
      <c r="F60">
        <v>100</v>
      </c>
      <c r="G60" s="1" t="s">
        <v>12</v>
      </c>
      <c r="H60">
        <v>6.0000000000000001E-3</v>
      </c>
      <c r="I60">
        <v>105.19821</v>
      </c>
      <c r="J60">
        <v>2204.1916000000001</v>
      </c>
      <c r="K60">
        <v>4.3596899999999996</v>
      </c>
      <c r="L60" s="1">
        <f>Algorithm_benchmark_100[[#This Row],[Key generation milliseconds]]+Algorithm_benchmark_100[[#This Row],[Signing milliseconds]]+Algorithm_benchmark_100[[#This Row],[Verifying milliseconds]]</f>
        <v>2313.7494999999999</v>
      </c>
    </row>
    <row r="61" spans="1:12" x14ac:dyDescent="0.25">
      <c r="A61" s="1" t="s">
        <v>24</v>
      </c>
      <c r="B61">
        <v>206744</v>
      </c>
      <c r="C61">
        <v>64</v>
      </c>
      <c r="D61">
        <v>156</v>
      </c>
      <c r="E61">
        <v>206900</v>
      </c>
      <c r="F61">
        <v>100</v>
      </c>
      <c r="G61" s="1" t="s">
        <v>12</v>
      </c>
      <c r="H61">
        <v>1.9230000000000001E-2</v>
      </c>
      <c r="I61">
        <v>1764.7177200000001</v>
      </c>
      <c r="J61">
        <v>845.51125000000002</v>
      </c>
      <c r="K61">
        <v>17.433520000000001</v>
      </c>
      <c r="L61" s="1">
        <f>Algorithm_benchmark_100[[#This Row],[Key generation milliseconds]]+Algorithm_benchmark_100[[#This Row],[Signing milliseconds]]+Algorithm_benchmark_100[[#This Row],[Verifying milliseconds]]</f>
        <v>2627.6624900000002</v>
      </c>
    </row>
    <row r="62" spans="1:12" x14ac:dyDescent="0.25">
      <c r="A62" s="1" t="s">
        <v>25</v>
      </c>
      <c r="B62">
        <v>1705536</v>
      </c>
      <c r="C62">
        <v>1227104</v>
      </c>
      <c r="D62">
        <v>204</v>
      </c>
      <c r="E62">
        <v>1705740</v>
      </c>
      <c r="F62">
        <v>100</v>
      </c>
      <c r="G62" s="1" t="s">
        <v>12</v>
      </c>
      <c r="H62">
        <v>1.8579999999999999E-2</v>
      </c>
      <c r="I62">
        <v>4935.3847699999997</v>
      </c>
      <c r="J62">
        <v>32.048929999999999</v>
      </c>
      <c r="K62">
        <v>34.561639999999997</v>
      </c>
      <c r="L62" s="1">
        <f>Algorithm_benchmark_100[[#This Row],[Key generation milliseconds]]+Algorithm_benchmark_100[[#This Row],[Signing milliseconds]]+Algorithm_benchmark_100[[#This Row],[Verifying milliseconds]]</f>
        <v>5001.9953399999995</v>
      </c>
    </row>
    <row r="63" spans="1:12" x14ac:dyDescent="0.25">
      <c r="A63" s="1" t="s">
        <v>26</v>
      </c>
      <c r="B63">
        <v>491936</v>
      </c>
      <c r="C63">
        <v>1227104</v>
      </c>
      <c r="D63">
        <v>204</v>
      </c>
      <c r="E63">
        <v>492140</v>
      </c>
      <c r="F63">
        <v>100</v>
      </c>
      <c r="G63" s="1" t="s">
        <v>12</v>
      </c>
      <c r="H63">
        <v>2.2239999999999999E-2</v>
      </c>
      <c r="I63">
        <v>5600.4545099999996</v>
      </c>
      <c r="J63">
        <v>32.103090000000002</v>
      </c>
      <c r="K63">
        <v>40.567410000000002</v>
      </c>
      <c r="L63" s="1">
        <f>Algorithm_benchmark_100[[#This Row],[Key generation milliseconds]]+Algorithm_benchmark_100[[#This Row],[Signing milliseconds]]+Algorithm_benchmark_100[[#This Row],[Verifying milliseconds]]</f>
        <v>5673.1250099999988</v>
      </c>
    </row>
    <row r="64" spans="1:12" x14ac:dyDescent="0.25">
      <c r="A64" s="1" t="s">
        <v>27</v>
      </c>
      <c r="B64">
        <v>491936</v>
      </c>
      <c r="C64">
        <v>64</v>
      </c>
      <c r="D64">
        <v>204</v>
      </c>
      <c r="E64">
        <v>492140</v>
      </c>
      <c r="F64">
        <v>100</v>
      </c>
      <c r="G64" s="1" t="s">
        <v>12</v>
      </c>
      <c r="H64">
        <v>2.0119999999999999E-2</v>
      </c>
      <c r="I64">
        <v>5610.2878499999997</v>
      </c>
      <c r="J64">
        <v>2676.3595300000002</v>
      </c>
      <c r="K64">
        <v>40.888159999999999</v>
      </c>
      <c r="L64" s="1">
        <f>Algorithm_benchmark_100[[#This Row],[Key generation milliseconds]]+Algorithm_benchmark_100[[#This Row],[Signing milliseconds]]+Algorithm_benchmark_100[[#This Row],[Verifying milliseconds]]</f>
        <v>8327.5355400000008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m q 7 t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a r u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7 t U D n y d R q R A Q A A W w M A A B M A H A B G b 3 J t d W x h c y 9 T Z W N 0 a W 9 u M S 5 t I K I Y A C i g F A A A A A A A A A A A A A A A A A A A A A A A A A A A A I 2 S Q W v b Q B C F 7 w b / h 0 W 9 y E S I u L Q 5 J O g Q 5 I a E F p M i p 5 e 4 h J U 0 l p b s z p q d W V P V 5 L 9 n L b m 4 p Q 6 x L t L M f H r z H g x B x c q i K I b 3 9 G o 8 G o + o l Q 5 q c a 0 b 6 x S 3 5 q k E r F o j 3 f P T 9 P x c Z E I D j 0 c i P I X 1 r o L Q y W m T z m z l D S D H N 0 p D m l v k U F A c 5 Z f L B w J H S 1 I G 7 H I G 9 M x 2 v X x D P q 1 o E 0 2 S x x l o Z R S D y 6 I k S k R u t T d I 2 f R j I r 5 g Z W u F T S g + h / K 7 t w w F d x q y w 2 c 6 t w g / J 8 n g 8 0 N 0 7 6 w J s 1 r c g q y D m S i Y X s g y g P v J v h 8 P k R L x u O 9 f a 1 1 U U k t H G T v / t 2 T e S m y C 4 q J b w 0 F u 4 S T S y j o z O N 4 N K T 6 y P 9 l u o 7 k 0 E L J x Y A T D L 3 5 J x D a 6 9 6 V W l f g K n f g G 2 H A r 4 r J j o E k g 7 5 A v P q U 7 z Q F 1 a i M Z T m I L 1 a B k 7 + B 9 1 d 7 A 2 e G H N 8 m 5 N y U 4 Y V e C p F l r o C N r + 4 F Q u P Y s D B D J 5 v / I d 6 h Y S a 1 + y / 4 Y j d J a E V Q W a / r D Y r + q p 3 d p G 0 B w J 9 G 7 G O F W 3 s N + g F O r 7 g T w H / M v k / F I 4 d G D u H o F U E s B A i 0 A F A A C A A g A m q 7 t U B Z U 0 P + m A A A A + A A A A B I A A A A A A A A A A A A A A A A A A A A A A E N v b m Z p Z y 9 Q Y W N r Y W d l L n h t b F B L A Q I t A B Q A A g A I A J q u 7 V A P y u m r p A A A A O k A A A A T A A A A A A A A A A A A A A A A A P I A A A B b Q 2 9 u d G V u d F 9 U e X B l c 1 0 u e G 1 s U E s B A i 0 A F A A C A A g A m q 7 t U D n y d R q R A Q A A W w M A A B M A A A A A A A A A A A A A A A A A 4 w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E A A A A A A A B F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9 y a X R o b V 9 i Z W 5 j a G 1 h c m t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n b 3 J p d G h t X 2 J l b m N o b W F y a 1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M 6 N T I 6 N T I u M D U 5 N T Y 3 N 1 o i I C 8 + P E V u d H J 5 I F R 5 c G U 9 I k Z p b G x D b 2 x 1 b W 5 U e X B l c y I g V m F s d W U 9 I n N C Z 0 1 E Q X d N R E J n V U Z C U V V H I i A v P j x F b n R y e S B U e X B l P S J G a W x s Q 2 9 s d W 1 u T m F t Z X M i I F Z h b H V l P S J z W y Z x d W 9 0 O 0 5 h b W U m c X V v d D s s J n F 1 b 3 Q 7 U H V i b G l j I E t l e S B M Z W 5 n d G g g K G J 5 d G V z K S Z x d W 9 0 O y w m c X V v d D t Q c m l 2 Y X R l I E t l e S B M Z W 5 n d G g g K G J 5 d G V z K S Z x d W 9 0 O y w m c X V v d D t T a W d u Y X R 1 c m U g T G V u Z 3 R o I C h i e X R l c y k m c X V v d D s s J n F 1 b 3 Q 7 U H V i b G l j K 1 N p Z 2 5 h d H V y Z S A o Y n l 0 Z X M p J n F 1 b 3 Q 7 L C Z x d W 9 0 O 0 5 1 b W J l c i B v Z i B z Y W 1 w b G V z J n F 1 b 3 Q 7 L C Z x d W 9 0 O 1 N h b X B s Z S B p b n B 1 d C B t Z X N z Y W d l J n F 1 b 3 Q 7 L C Z x d W 9 0 O 0 l u a X R p Y W x p e m F 0 a W 9 u I G 1 p b G x p c 2 V j b 2 5 k c y Z x d W 9 0 O y w m c X V v d D t L Z X k g Z 2 V u Z X J h d G l v b i B t a W x s a X N l Y 2 9 u Z H M m c X V v d D s s J n F 1 b 3 Q 7 U 2 l n b m l u Z y B t a W x s a X N l Y 2 9 u Z H M m c X V v d D s s J n F 1 b 3 Q 7 V m V y a W Z 5 a W 5 n I G 1 p b G x p c 2 V j b 2 5 k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Z 2 9 y a X R o b V 9 i Z W 5 j a G 1 h c m t f M T A w L 0 N o Y W 5 n Z W Q g V H l w Z S 5 7 T m F t Z S w w f S Z x d W 9 0 O y w m c X V v d D t T Z W N 0 a W 9 u M S 9 B b G d v c m l 0 a G 1 f Y m V u Y 2 h t Y X J r X z E w M C 9 D a G F u Z 2 V k I F R 5 c G U u e 1 B 1 Y m x p Y y B L Z X k g T G V u Z 3 R o I C h i e X R l c y k s M X 0 m c X V v d D s s J n F 1 b 3 Q 7 U 2 V j d G l v b j E v Q W x n b 3 J p d G h t X 2 J l b m N o b W F y a 1 8 x M D A v Q 2 h h b m d l Z C B U e X B l L n t Q c m l 2 Y X R l I E t l e S B M Z W 5 n d G g g K G J 5 d G V z K S w y f S Z x d W 9 0 O y w m c X V v d D t T Z W N 0 a W 9 u M S 9 B b G d v c m l 0 a G 1 f Y m V u Y 2 h t Y X J r X z E w M C 9 D a G F u Z 2 V k I F R 5 c G U u e 1 N p Z 2 5 h d H V y Z S B M Z W 5 n d G g g K G J 5 d G V z K S w z f S Z x d W 9 0 O y w m c X V v d D t T Z W N 0 a W 9 u M S 9 B b G d v c m l 0 a G 1 f Y m V u Y 2 h t Y X J r X z E w M C 9 D a G F u Z 2 V k I F R 5 c G U u e 1 B 1 Y m x p Y y t T a W d u Y X R 1 c m U g K G J 5 d G V z K S w 0 f S Z x d W 9 0 O y w m c X V v d D t T Z W N 0 a W 9 u M S 9 B b G d v c m l 0 a G 1 f Y m V u Y 2 h t Y X J r X z E w M C 9 D a G F u Z 2 V k I F R 5 c G U u e 0 5 1 b W J l c i B v Z i B z Y W 1 w b G V z L D V 9 J n F 1 b 3 Q 7 L C Z x d W 9 0 O 1 N l Y 3 R p b 2 4 x L 0 F s Z 2 9 y a X R o b V 9 i Z W 5 j a G 1 h c m t f M T A w L 0 N o Y W 5 n Z W Q g V H l w Z S 5 7 U 2 F t c G x l I G l u c H V 0 I G 1 l c 3 N h Z 2 U s N n 0 m c X V v d D s s J n F 1 b 3 Q 7 U 2 V j d G l v b j E v Q W x n b 3 J p d G h t X 2 J l b m N o b W F y a 1 8 x M D A v Q 2 h h b m d l Z C B U e X B l L n t J b m l 0 a W F s a X p h d G l v b i B t a W x s a X N l Y 2 9 u Z H M s N 3 0 m c X V v d D s s J n F 1 b 3 Q 7 U 2 V j d G l v b j E v Q W x n b 3 J p d G h t X 2 J l b m N o b W F y a 1 8 x M D A v Q 2 h h b m d l Z C B U e X B l L n t L Z X k g Z 2 V u Z X J h d G l v b i B t a W x s a X N l Y 2 9 u Z H M s O H 0 m c X V v d D s s J n F 1 b 3 Q 7 U 2 V j d G l v b j E v Q W x n b 3 J p d G h t X 2 J l b m N o b W F y a 1 8 x M D A v Q 2 h h b m d l Z C B U e X B l L n t T a W d u a W 5 n I G 1 p b G x p c 2 V j b 2 5 k c y w 5 f S Z x d W 9 0 O y w m c X V v d D t T Z W N 0 a W 9 u M S 9 B b G d v c m l 0 a G 1 f Y m V u Y 2 h t Y X J r X z E w M C 9 D a G F u Z 2 V k I F R 5 c G U u e 1 Z l c m l m e W l u Z y B t a W x s a X N l Y 2 9 u Z H M s M T B 9 J n F 1 b 3 Q 7 L C Z x d W 9 0 O 1 N l Y 3 R p b 2 4 x L 0 F s Z 2 9 y a X R o b V 9 i Z W 5 j a G 1 h c m t f M T A w L 0 N o Y W 5 n Z W Q g V H l w Z S 5 7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W x n b 3 J p d G h t X 2 J l b m N o b W F y a 1 8 x M D A v Q 2 h h b m d l Z C B U e X B l L n t O Y W 1 l L D B 9 J n F 1 b 3 Q 7 L C Z x d W 9 0 O 1 N l Y 3 R p b 2 4 x L 0 F s Z 2 9 y a X R o b V 9 i Z W 5 j a G 1 h c m t f M T A w L 0 N o Y W 5 n Z W Q g V H l w Z S 5 7 U H V i b G l j I E t l e S B M Z W 5 n d G g g K G J 5 d G V z K S w x f S Z x d W 9 0 O y w m c X V v d D t T Z W N 0 a W 9 u M S 9 B b G d v c m l 0 a G 1 f Y m V u Y 2 h t Y X J r X z E w M C 9 D a G F u Z 2 V k I F R 5 c G U u e 1 B y a X Z h d G U g S 2 V 5 I E x l b m d 0 a C A o Y n l 0 Z X M p L D J 9 J n F 1 b 3 Q 7 L C Z x d W 9 0 O 1 N l Y 3 R p b 2 4 x L 0 F s Z 2 9 y a X R o b V 9 i Z W 5 j a G 1 h c m t f M T A w L 0 N o Y W 5 n Z W Q g V H l w Z S 5 7 U 2 l n b m F 0 d X J l I E x l b m d 0 a C A o Y n l 0 Z X M p L D N 9 J n F 1 b 3 Q 7 L C Z x d W 9 0 O 1 N l Y 3 R p b 2 4 x L 0 F s Z 2 9 y a X R o b V 9 i Z W 5 j a G 1 h c m t f M T A w L 0 N o Y W 5 n Z W Q g V H l w Z S 5 7 U H V i b G l j K 1 N p Z 2 5 h d H V y Z S A o Y n l 0 Z X M p L D R 9 J n F 1 b 3 Q 7 L C Z x d W 9 0 O 1 N l Y 3 R p b 2 4 x L 0 F s Z 2 9 y a X R o b V 9 i Z W 5 j a G 1 h c m t f M T A w L 0 N o Y W 5 n Z W Q g V H l w Z S 5 7 T n V t Y m V y I G 9 m I H N h b X B s Z X M s N X 0 m c X V v d D s s J n F 1 b 3 Q 7 U 2 V j d G l v b j E v Q W x n b 3 J p d G h t X 2 J l b m N o b W F y a 1 8 x M D A v Q 2 h h b m d l Z C B U e X B l L n t T Y W 1 w b G U g a W 5 w d X Q g b W V z c 2 F n Z S w 2 f S Z x d W 9 0 O y w m c X V v d D t T Z W N 0 a W 9 u M S 9 B b G d v c m l 0 a G 1 f Y m V u Y 2 h t Y X J r X z E w M C 9 D a G F u Z 2 V k I F R 5 c G U u e 0 l u a X R p Y W x p e m F 0 a W 9 u I G 1 p b G x p c 2 V j b 2 5 k c y w 3 f S Z x d W 9 0 O y w m c X V v d D t T Z W N 0 a W 9 u M S 9 B b G d v c m l 0 a G 1 f Y m V u Y 2 h t Y X J r X z E w M C 9 D a G F u Z 2 V k I F R 5 c G U u e 0 t l e S B n Z W 5 l c m F 0 a W 9 u I G 1 p b G x p c 2 V j b 2 5 k c y w 4 f S Z x d W 9 0 O y w m c X V v d D t T Z W N 0 a W 9 u M S 9 B b G d v c m l 0 a G 1 f Y m V u Y 2 h t Y X J r X z E w M C 9 D a G F u Z 2 V k I F R 5 c G U u e 1 N p Z 2 5 p b m c g b W l s b G l z Z W N v b m R z L D l 9 J n F 1 b 3 Q 7 L C Z x d W 9 0 O 1 N l Y 3 R p b 2 4 x L 0 F s Z 2 9 y a X R o b V 9 i Z W 5 j a G 1 h c m t f M T A w L 0 N o Y W 5 n Z W Q g V H l w Z S 5 7 V m V y a W Z 5 a W 5 n I G 1 p b G x p c 2 V j b 2 5 k c y w x M H 0 m c X V v d D s s J n F 1 b 3 Q 7 U 2 V j d G l v b j E v Q W x n b 3 J p d G h t X 2 J l b m N o b W F y a 1 8 x M D A v Q 2 h h b m d l Z C B U e X B l L n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d v c m l 0 a G 1 f Y m V u Y 2 h t Y X J r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v c m l 0 a G 1 f Y m V u Y 2 h t Y X J r X z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v c m l 0 a G 1 f Y m V u Y 2 h t Y X J r X z E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E h 1 s n / J I T I V + o B C V 0 o U I A A A A A A I A A A A A A B B m A A A A A Q A A I A A A A K B V H z U y a + I Q 4 8 r T / W / o + E k a X w 9 j r W C U A k 1 V Y c y 9 5 3 W 4 A A A A A A 6 A A A A A A g A A I A A A A N J l A 9 X q d V 5 9 L y C e d E F b l e B v 4 S v T l v m T G M w + 6 L c 9 s x u 4 U A A A A H R I m 6 s 9 6 t G Q V 6 A M n 5 3 y P T b T t 1 M H a t N w T 2 A G t Q g C h G f v 3 H T P 8 / b k b G b n 5 z 7 N s 0 G J L 4 z B 1 k B L 4 M Z V / z f b d i s I z W N p I 8 / Z + r f Y L g k o W G I S N c h U Q A A A A F 4 Y R Y y t 9 c y L Q U 2 c K I j k E G w E / R 9 / 4 5 c 3 M + K Z o w 3 X r 1 z L q 4 d V L u 1 z a n 7 z 4 g 1 T + I Y N o h C R I k 9 n B O 9 O t 1 q E X e V w Z M k = < / D a t a M a s h u p > 
</file>

<file path=customXml/itemProps1.xml><?xml version="1.0" encoding="utf-8"?>
<ds:datastoreItem xmlns:ds="http://schemas.openxmlformats.org/officeDocument/2006/customXml" ds:itemID="{0B23CDB5-AE50-4CDC-86F5-05AF00D11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Wuthier</dc:creator>
  <cp:lastModifiedBy>Simeon Wuthier</cp:lastModifiedBy>
  <dcterms:created xsi:type="dcterms:W3CDTF">2020-07-14T03:52:27Z</dcterms:created>
  <dcterms:modified xsi:type="dcterms:W3CDTF">2020-07-14T04:57:45Z</dcterms:modified>
</cp:coreProperties>
</file>