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<sst xmlns="http://schemas.openxmlformats.org/spreadsheetml/2006/main" count="143" uniqueCount="65">
  <si>
    <t>Timestamp</t>
  </si>
  <si>
    <t>Full Name</t>
  </si>
  <si>
    <t>NetID (@illinois.edu)</t>
  </si>
  <si>
    <t>What leadership opportunities get you the most excited?</t>
  </si>
  <si>
    <t>Anything else we might want to know about you</t>
  </si>
  <si>
    <t>Keisha Kaba</t>
  </si>
  <si>
    <t>kkaba2</t>
  </si>
  <si>
    <t>Projects- Project Lead, Projects- Technical Lead, Tech Talks, Open-Source Showcase, EOH Exhibit</t>
  </si>
  <si>
    <t>Ayush Jain</t>
  </si>
  <si>
    <t>ayush9@illinois.edu</t>
  </si>
  <si>
    <t>Projects- Project Lead, Projects- Technical Lead, Open-Source Showcase, EOH Exhibit</t>
  </si>
  <si>
    <t>Aryan Damani</t>
  </si>
  <si>
    <t>aryansd2@illinois.edu</t>
  </si>
  <si>
    <t>I have a fair amount of technical leadership experience and I'm really interested in open source projects</t>
  </si>
  <si>
    <t>Justin Leong</t>
  </si>
  <si>
    <t>jyleong2@illinois.edu</t>
  </si>
  <si>
    <t>Projects- Project Lead, Projects- Technical Lead</t>
  </si>
  <si>
    <t>Tristian Xu</t>
  </si>
  <si>
    <t>yuyangx6</t>
  </si>
  <si>
    <t>Tech Talks, Open-Source Showcase</t>
  </si>
  <si>
    <t xml:space="preserve">Mahima Agrawal </t>
  </si>
  <si>
    <t>ma118@illinois.edu</t>
  </si>
  <si>
    <t>Projects- Project Lead, Projects- Technical Lead, Tech Talks</t>
  </si>
  <si>
    <t>Salar Cheema</t>
  </si>
  <si>
    <t>salarwc2@illinois.edu</t>
  </si>
  <si>
    <t>Aditya Nikumbh</t>
  </si>
  <si>
    <t>nikumbh2@illinois.edu</t>
  </si>
  <si>
    <t>Projects- Project Lead</t>
  </si>
  <si>
    <t>Ragini Gupta</t>
  </si>
  <si>
    <t>raginig2</t>
  </si>
  <si>
    <t>Cristian Tovar</t>
  </si>
  <si>
    <t>Ctovar8@illinois.edu</t>
  </si>
  <si>
    <t xml:space="preserve">You’re cool &gt;:D </t>
  </si>
  <si>
    <t>Mayank Hirani</t>
  </si>
  <si>
    <t>mhirani2@illinois.edu</t>
  </si>
  <si>
    <t>Projects- Project Lead, EOH Exhibit</t>
  </si>
  <si>
    <t>I would like to lead a project with Sambuddha Biswas (sbiswas7) if possible.</t>
  </si>
  <si>
    <t>Sambuddha Biswas</t>
  </si>
  <si>
    <t>sbiswas7@illinois.edu</t>
  </si>
  <si>
    <t>Would preferably want to lead a project w a friend (mhirani2)</t>
  </si>
  <si>
    <t>Akanksha Chablani</t>
  </si>
  <si>
    <t>ac82@illinois.edu</t>
  </si>
  <si>
    <t>Tech Talks, Open-Source Showcase, EOH Exhibit</t>
  </si>
  <si>
    <t>Numair Hajyani</t>
  </si>
  <si>
    <t>hajyani2@illinois.edu</t>
  </si>
  <si>
    <t>I am currently a Freshmen who is pursing a Music degree with an interested in Computer Science and Statical Computing. I am from Dallas,Texas. Throughout High School and my first Semester here, I have been involved in Cybersecurity, Competitive Programming, Choir, and Boy Scouts. Last year, I was an apprentice for Unqork, which is a New York based company that focuses on creating an "No-Code Platform" for people around the world to create applications. At the end of my apprenticeship, my team and I created a COVID Relief Fund Application that would help underprivileged with receiving a small loan to help with the economic crash during the pandemic. This past school year, I received a cybersecurity GFACT certification from SANS. During my free time, I like to play basketball, cybersecurity competition, and spend time with my family and friends.</t>
  </si>
  <si>
    <t>Timothy Vitkin</t>
  </si>
  <si>
    <t>tvitkin2</t>
  </si>
  <si>
    <t>Yoshee Jain</t>
  </si>
  <si>
    <t>yosheej2@illinois.edu</t>
  </si>
  <si>
    <t>Name</t>
  </si>
  <si>
    <t>Email</t>
  </si>
  <si>
    <t>Proj Lead</t>
  </si>
  <si>
    <t>Tech Lead</t>
  </si>
  <si>
    <t>Tech Talks</t>
  </si>
  <si>
    <t>Showcase</t>
  </si>
  <si>
    <t>EOH</t>
  </si>
  <si>
    <t>Final</t>
  </si>
  <si>
    <t>Technical Lead</t>
  </si>
  <si>
    <t>Project Lead</t>
  </si>
  <si>
    <t>Tech Talk</t>
  </si>
  <si>
    <t>tvitkin2@illinois.edu</t>
  </si>
  <si>
    <t>Ravi Patel</t>
  </si>
  <si>
    <t>ravinp12@illinois.edu</t>
  </si>
  <si>
    <t>~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</si>
</sst>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44869.239937245366</v>
      </c>
      <c r="B2" s="3" t="s">
        <v>5</v>
      </c>
      <c r="C2" s="3" t="s">
        <v>6</v>
      </c>
      <c r="D2" s="3" t="s">
        <v>7</v>
      </c>
    </row>
    <row r="3">
      <c r="A3" s="2">
        <v>44869.241312453705</v>
      </c>
      <c r="B3" s="3" t="s">
        <v>8</v>
      </c>
      <c r="C3" s="3" t="s">
        <v>9</v>
      </c>
      <c r="D3" s="3" t="s">
        <v>10</v>
      </c>
    </row>
    <row r="4">
      <c r="A4" s="2">
        <v>44869.241408333335</v>
      </c>
      <c r="B4" s="3" t="s">
        <v>11</v>
      </c>
      <c r="C4" s="3" t="s">
        <v>12</v>
      </c>
      <c r="D4" s="3" t="s">
        <v>10</v>
      </c>
      <c r="E4" s="3" t="s">
        <v>13</v>
      </c>
    </row>
    <row r="5">
      <c r="A5" s="2">
        <v>44869.309615046295</v>
      </c>
      <c r="B5" s="3" t="s">
        <v>14</v>
      </c>
      <c r="C5" s="3" t="s">
        <v>15</v>
      </c>
      <c r="D5" s="3" t="s">
        <v>16</v>
      </c>
    </row>
    <row r="6">
      <c r="A6" s="2">
        <v>44869.381664409724</v>
      </c>
      <c r="B6" s="3" t="s">
        <v>17</v>
      </c>
      <c r="C6" s="3" t="s">
        <v>18</v>
      </c>
      <c r="D6" s="3" t="s">
        <v>19</v>
      </c>
    </row>
    <row r="7">
      <c r="A7" s="2">
        <v>44869.38303892361</v>
      </c>
      <c r="B7" s="3" t="s">
        <v>20</v>
      </c>
      <c r="C7" s="3" t="s">
        <v>21</v>
      </c>
      <c r="D7" s="3" t="s">
        <v>22</v>
      </c>
    </row>
    <row r="8">
      <c r="A8" s="2">
        <v>44869.43748972222</v>
      </c>
      <c r="B8" s="3" t="s">
        <v>23</v>
      </c>
      <c r="C8" s="3" t="s">
        <v>24</v>
      </c>
      <c r="D8" s="3" t="s">
        <v>16</v>
      </c>
    </row>
    <row r="9">
      <c r="A9" s="2">
        <v>44870.442218321754</v>
      </c>
      <c r="B9" s="3" t="s">
        <v>25</v>
      </c>
      <c r="C9" s="3" t="s">
        <v>26</v>
      </c>
      <c r="D9" s="3" t="s">
        <v>27</v>
      </c>
    </row>
    <row r="10">
      <c r="A10" s="2">
        <v>44872.30096337963</v>
      </c>
      <c r="B10" s="3" t="s">
        <v>28</v>
      </c>
      <c r="C10" s="3" t="s">
        <v>29</v>
      </c>
      <c r="D10" s="3" t="s">
        <v>7</v>
      </c>
    </row>
    <row r="11">
      <c r="A11" s="2">
        <v>44875.19324311343</v>
      </c>
      <c r="B11" s="3" t="s">
        <v>30</v>
      </c>
      <c r="C11" s="3" t="s">
        <v>31</v>
      </c>
      <c r="D11" s="3" t="s">
        <v>7</v>
      </c>
      <c r="E11" s="3" t="s">
        <v>32</v>
      </c>
    </row>
    <row r="12">
      <c r="A12" s="2">
        <v>44879.20416114583</v>
      </c>
      <c r="B12" s="3" t="s">
        <v>33</v>
      </c>
      <c r="C12" s="3" t="s">
        <v>34</v>
      </c>
      <c r="D12" s="3" t="s">
        <v>35</v>
      </c>
      <c r="E12" s="3" t="s">
        <v>36</v>
      </c>
    </row>
    <row r="13">
      <c r="A13" s="2">
        <v>44879.20430247685</v>
      </c>
      <c r="B13" s="3" t="s">
        <v>37</v>
      </c>
      <c r="C13" s="3" t="s">
        <v>38</v>
      </c>
      <c r="D13" s="3" t="s">
        <v>27</v>
      </c>
      <c r="E13" s="3" t="s">
        <v>39</v>
      </c>
    </row>
    <row r="14">
      <c r="A14" s="2"/>
    </row>
    <row r="15">
      <c r="A15" s="2">
        <v>44903.184464826394</v>
      </c>
      <c r="B15" s="3" t="s">
        <v>40</v>
      </c>
      <c r="C15" s="3" t="s">
        <v>41</v>
      </c>
      <c r="D15" s="3" t="s">
        <v>42</v>
      </c>
    </row>
    <row r="16">
      <c r="A16" s="2">
        <v>44903.44294854166</v>
      </c>
      <c r="B16" s="3" t="s">
        <v>43</v>
      </c>
      <c r="C16" s="3" t="s">
        <v>44</v>
      </c>
      <c r="D16" s="3" t="s">
        <v>42</v>
      </c>
      <c r="E16" s="3" t="s">
        <v>45</v>
      </c>
    </row>
    <row r="17">
      <c r="A17" s="2"/>
    </row>
    <row r="18">
      <c r="A18" s="2">
        <v>44905.05336585648</v>
      </c>
      <c r="B18" s="3" t="s">
        <v>46</v>
      </c>
      <c r="C18" s="3" t="s">
        <v>47</v>
      </c>
      <c r="D18" s="3" t="s">
        <v>16</v>
      </c>
    </row>
    <row r="19">
      <c r="A19" s="2"/>
    </row>
    <row r="20">
      <c r="A20" s="2">
        <v>44930.82625565972</v>
      </c>
      <c r="B20" s="3" t="s">
        <v>48</v>
      </c>
      <c r="C20" s="3" t="s">
        <v>49</v>
      </c>
      <c r="D20" s="3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8.75"/>
    <col customWidth="1" min="3" max="3" width="12.38"/>
    <col customWidth="1" min="8" max="8" width="15.13"/>
  </cols>
  <sheetData>
    <row r="1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</row>
    <row r="2">
      <c r="A2" s="3" t="s">
        <v>5</v>
      </c>
      <c r="B2" s="3" t="s">
        <v>6</v>
      </c>
      <c r="C2" s="3" t="b">
        <v>1</v>
      </c>
      <c r="D2" s="3" t="b">
        <v>1</v>
      </c>
      <c r="E2" s="3" t="b">
        <v>1</v>
      </c>
      <c r="F2" s="3" t="b">
        <v>1</v>
      </c>
      <c r="G2" s="3" t="b">
        <v>1</v>
      </c>
      <c r="H2" s="3" t="s">
        <v>55</v>
      </c>
    </row>
    <row r="3">
      <c r="A3" s="3" t="s">
        <v>8</v>
      </c>
      <c r="B3" s="3" t="s">
        <v>9</v>
      </c>
      <c r="C3" s="3" t="b">
        <v>1</v>
      </c>
      <c r="D3" s="3" t="b">
        <v>1</v>
      </c>
      <c r="E3" s="5" t="b">
        <v>0</v>
      </c>
      <c r="F3" s="3" t="b">
        <v>1</v>
      </c>
      <c r="G3" s="3" t="b">
        <v>1</v>
      </c>
      <c r="H3" s="3" t="s">
        <v>55</v>
      </c>
    </row>
    <row r="4">
      <c r="A4" s="3" t="s">
        <v>11</v>
      </c>
      <c r="B4" s="3" t="s">
        <v>12</v>
      </c>
      <c r="C4" s="3" t="b">
        <v>1</v>
      </c>
      <c r="D4" s="3" t="b">
        <v>1</v>
      </c>
      <c r="E4" s="5" t="b">
        <v>0</v>
      </c>
      <c r="F4" s="3" t="b">
        <v>1</v>
      </c>
      <c r="G4" s="3" t="b">
        <v>1</v>
      </c>
      <c r="H4" s="3" t="s">
        <v>56</v>
      </c>
    </row>
    <row r="5">
      <c r="A5" s="3" t="s">
        <v>14</v>
      </c>
      <c r="B5" s="3" t="s">
        <v>15</v>
      </c>
      <c r="C5" s="3" t="b">
        <v>1</v>
      </c>
      <c r="D5" s="3" t="b">
        <v>1</v>
      </c>
      <c r="E5" s="5" t="b">
        <v>0</v>
      </c>
      <c r="F5" s="5" t="b">
        <v>0</v>
      </c>
      <c r="G5" s="5" t="b">
        <v>0</v>
      </c>
      <c r="H5" s="3" t="s">
        <v>58</v>
      </c>
    </row>
    <row r="6">
      <c r="A6" s="3" t="s">
        <v>17</v>
      </c>
      <c r="B6" s="3" t="s">
        <v>18</v>
      </c>
      <c r="C6" s="3" t="b">
        <v>0</v>
      </c>
      <c r="D6" s="5" t="b">
        <v>0</v>
      </c>
      <c r="E6" s="3" t="b">
        <v>1</v>
      </c>
      <c r="F6" s="3" t="b">
        <v>1</v>
      </c>
      <c r="G6" s="5" t="b">
        <v>0</v>
      </c>
      <c r="H6" s="3" t="s">
        <v>54</v>
      </c>
    </row>
    <row r="7">
      <c r="A7" s="3" t="s">
        <v>20</v>
      </c>
      <c r="B7" s="3" t="s">
        <v>21</v>
      </c>
      <c r="C7" s="3" t="b">
        <v>1</v>
      </c>
      <c r="D7" s="3" t="b">
        <v>1</v>
      </c>
      <c r="E7" s="3" t="b">
        <v>1</v>
      </c>
      <c r="F7" s="5" t="b">
        <v>0</v>
      </c>
      <c r="G7" s="5" t="b">
        <v>0</v>
      </c>
      <c r="H7" s="3" t="s">
        <v>54</v>
      </c>
    </row>
    <row r="8">
      <c r="A8" s="3" t="s">
        <v>23</v>
      </c>
      <c r="B8" s="3" t="s">
        <v>24</v>
      </c>
      <c r="C8" s="3" t="b">
        <v>1</v>
      </c>
      <c r="D8" s="3" t="b">
        <v>1</v>
      </c>
      <c r="E8" s="5" t="b">
        <v>0</v>
      </c>
      <c r="F8" s="5" t="b">
        <v>0</v>
      </c>
      <c r="G8" s="5" t="b">
        <v>0</v>
      </c>
      <c r="H8" s="3" t="s">
        <v>58</v>
      </c>
    </row>
    <row r="9">
      <c r="A9" s="3" t="s">
        <v>25</v>
      </c>
      <c r="B9" s="3" t="s">
        <v>26</v>
      </c>
      <c r="C9" s="3" t="b">
        <v>1</v>
      </c>
      <c r="D9" s="5" t="b">
        <v>0</v>
      </c>
      <c r="E9" s="5" t="b">
        <v>0</v>
      </c>
      <c r="F9" s="5" t="b">
        <v>0</v>
      </c>
      <c r="G9" s="5" t="b">
        <v>0</v>
      </c>
      <c r="H9" s="3" t="s">
        <v>59</v>
      </c>
    </row>
    <row r="10">
      <c r="A10" s="3" t="s">
        <v>28</v>
      </c>
      <c r="B10" s="3" t="s">
        <v>29</v>
      </c>
      <c r="C10" s="3" t="b">
        <v>1</v>
      </c>
      <c r="D10" s="3" t="b">
        <v>1</v>
      </c>
      <c r="E10" s="3" t="b">
        <v>1</v>
      </c>
      <c r="F10" s="3" t="b">
        <v>1</v>
      </c>
      <c r="G10" s="3" t="b">
        <v>1</v>
      </c>
      <c r="H10" s="3" t="s">
        <v>56</v>
      </c>
    </row>
    <row r="11">
      <c r="A11" s="3" t="s">
        <v>30</v>
      </c>
      <c r="B11" s="3" t="s">
        <v>31</v>
      </c>
      <c r="C11" s="3" t="b">
        <v>1</v>
      </c>
      <c r="D11" s="3" t="b">
        <v>1</v>
      </c>
      <c r="E11" s="3" t="b">
        <v>1</v>
      </c>
      <c r="F11" s="3" t="b">
        <v>1</v>
      </c>
      <c r="G11" s="3" t="b">
        <v>1</v>
      </c>
      <c r="H11" s="3" t="s">
        <v>55</v>
      </c>
    </row>
    <row r="12">
      <c r="A12" s="3" t="s">
        <v>33</v>
      </c>
      <c r="B12" s="3" t="s">
        <v>34</v>
      </c>
      <c r="C12" s="3" t="b">
        <v>1</v>
      </c>
      <c r="D12" s="5" t="b">
        <v>0</v>
      </c>
      <c r="E12" s="5" t="b">
        <v>0</v>
      </c>
      <c r="F12" s="5" t="b">
        <v>0</v>
      </c>
      <c r="G12" s="3" t="b">
        <v>1</v>
      </c>
      <c r="H12" s="3" t="s">
        <v>59</v>
      </c>
    </row>
    <row r="13">
      <c r="A13" s="3" t="s">
        <v>37</v>
      </c>
      <c r="B13" s="3" t="s">
        <v>38</v>
      </c>
      <c r="C13" s="3" t="b">
        <v>1</v>
      </c>
      <c r="D13" s="5" t="b">
        <v>0</v>
      </c>
      <c r="E13" s="5" t="b">
        <v>0</v>
      </c>
      <c r="F13" s="5" t="b">
        <v>0</v>
      </c>
      <c r="G13" s="5" t="b">
        <v>0</v>
      </c>
      <c r="H13" s="3" t="s">
        <v>59</v>
      </c>
    </row>
    <row r="14">
      <c r="A14" s="3" t="s">
        <v>40</v>
      </c>
      <c r="B14" s="3" t="s">
        <v>41</v>
      </c>
      <c r="C14" s="3" t="b">
        <v>0</v>
      </c>
      <c r="D14" s="5" t="b">
        <v>0</v>
      </c>
      <c r="E14" s="3" t="b">
        <v>1</v>
      </c>
      <c r="F14" s="3" t="b">
        <v>1</v>
      </c>
      <c r="G14" s="3" t="b">
        <v>1</v>
      </c>
      <c r="H14" s="3" t="s">
        <v>54</v>
      </c>
    </row>
    <row r="15">
      <c r="A15" s="3" t="s">
        <v>43</v>
      </c>
      <c r="B15" s="3" t="s">
        <v>44</v>
      </c>
      <c r="C15" s="3" t="b">
        <v>0</v>
      </c>
      <c r="D15" s="5" t="b">
        <v>0</v>
      </c>
      <c r="E15" s="3" t="b">
        <v>1</v>
      </c>
      <c r="F15" s="3" t="b">
        <v>1</v>
      </c>
      <c r="G15" s="3" t="b">
        <v>1</v>
      </c>
      <c r="H15" s="3" t="s">
        <v>56</v>
      </c>
    </row>
    <row r="16">
      <c r="A16" s="3" t="s">
        <v>46</v>
      </c>
      <c r="B16" s="3" t="s">
        <v>47</v>
      </c>
      <c r="C16" s="3" t="b">
        <v>1</v>
      </c>
      <c r="D16" s="3" t="b">
        <v>1</v>
      </c>
      <c r="E16" s="5" t="b">
        <v>0</v>
      </c>
      <c r="F16" s="5" t="b">
        <v>0</v>
      </c>
      <c r="G16" s="5" t="b">
        <v>0</v>
      </c>
      <c r="H16" s="3" t="s">
        <v>58</v>
      </c>
    </row>
    <row r="17">
      <c r="A17" s="3" t="s">
        <v>48</v>
      </c>
      <c r="B17" s="3" t="s">
        <v>49</v>
      </c>
      <c r="C17" s="3" t="b">
        <v>1</v>
      </c>
      <c r="D17" s="3" t="b">
        <v>1</v>
      </c>
      <c r="E17" s="3" t="b">
        <v>1</v>
      </c>
      <c r="F17" s="5" t="b">
        <v>0</v>
      </c>
      <c r="G17" s="5" t="b">
        <v>0</v>
      </c>
      <c r="H17" s="3" t="s">
        <v>58</v>
      </c>
    </row>
    <row r="19">
      <c r="G19" s="3" t="s">
        <v>59</v>
      </c>
      <c r="H19" s="5">
        <f>COUNTIF(H2:H16, "=Project Lead")</f>
        <v>3</v>
      </c>
    </row>
    <row r="20">
      <c r="G20" s="3" t="s">
        <v>53</v>
      </c>
      <c r="H20" s="5">
        <f>COUNTIF(H2:H17, "=Technical Lead")</f>
        <v>4</v>
      </c>
    </row>
    <row r="21">
      <c r="G21" s="3" t="s">
        <v>60</v>
      </c>
      <c r="H21" s="5">
        <f>COUNTIF(H2:H18, "=Tech Talks")</f>
        <v>3</v>
      </c>
    </row>
    <row r="22">
      <c r="G22" s="3" t="s">
        <v>55</v>
      </c>
      <c r="H22" s="5">
        <f>COUNTIF(H2:H16, "=Showcase")</f>
        <v>3</v>
      </c>
    </row>
    <row r="23">
      <c r="G23" s="3" t="s">
        <v>56</v>
      </c>
      <c r="H23" s="3">
        <v>3.0</v>
      </c>
    </row>
  </sheetData>
  <conditionalFormatting sqref="H2:H17">
    <cfRule type="cellIs" dxfId="0" priority="1" operator="equal">
      <formula>"EOH"</formula>
    </cfRule>
  </conditionalFormatting>
  <dataValidations>
    <dataValidation type="list" allowBlank="1" sqref="H2:H17">
      <formula1>"Project Lead,Technical Lead,Tech Talks,Showcase,EOH"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</cols>
  <sheetData>
    <row r="3">
      <c r="A3" s="6" t="s">
        <v>14</v>
      </c>
      <c r="B3" s="6" t="s">
        <v>15</v>
      </c>
      <c r="C3" s="7"/>
      <c r="D3" s="7"/>
      <c r="E3" s="7"/>
      <c r="F3" s="7"/>
      <c r="G3" s="7"/>
      <c r="H3" s="6" t="s">
        <v>58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6" t="s">
        <v>58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6" t="s">
        <v>59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 t="s">
        <v>33</v>
      </c>
      <c r="B6" s="6" t="s">
        <v>34</v>
      </c>
      <c r="C6" s="7"/>
      <c r="D6" s="7"/>
      <c r="E6" s="7"/>
      <c r="F6" s="7"/>
      <c r="G6" s="7"/>
      <c r="H6" s="6" t="s">
        <v>59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 t="s">
        <v>37</v>
      </c>
      <c r="B7" s="6" t="s">
        <v>38</v>
      </c>
      <c r="C7" s="7"/>
      <c r="D7" s="7"/>
      <c r="E7" s="7"/>
      <c r="F7" s="7"/>
      <c r="G7" s="7"/>
      <c r="H7" s="6" t="s">
        <v>59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 t="s">
        <v>46</v>
      </c>
      <c r="B8" s="8" t="s">
        <v>61</v>
      </c>
      <c r="C8" s="7"/>
      <c r="D8" s="7"/>
      <c r="E8" s="7"/>
      <c r="F8" s="7"/>
      <c r="G8" s="7"/>
      <c r="H8" s="6" t="s">
        <v>58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 t="s">
        <v>48</v>
      </c>
      <c r="B9" s="6" t="s">
        <v>49</v>
      </c>
      <c r="C9" s="7"/>
      <c r="D9" s="7"/>
      <c r="E9" s="7"/>
      <c r="F9" s="7"/>
      <c r="G9" s="7"/>
      <c r="H9" s="6" t="s">
        <v>58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3" t="s">
        <v>62</v>
      </c>
      <c r="B10" s="3" t="s">
        <v>63</v>
      </c>
      <c r="H10" s="3" t="s">
        <v>64</v>
      </c>
    </row>
  </sheetData>
  <conditionalFormatting sqref="H3">
    <cfRule type="cellIs" dxfId="0" priority="1" operator="equal">
      <formula>"EOH"</formula>
    </cfRule>
  </conditionalFormatting>
  <dataValidations>
    <dataValidation type="list" allowBlank="1" sqref="H3">
      <formula1>"Project Lead,Technical Lead,Tech Talks,Showcase,EOH"</formula1>
    </dataValidation>
  </dataValidations>
  <drawing r:id="rId1"/>
</worksheet>
</file>