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go\OneDrive\Desktop\Project_Scrape\2025\Script\Clean_Combined\"/>
    </mc:Choice>
  </mc:AlternateContent>
  <xr:revisionPtr revIDLastSave="0" documentId="13_ncr:1_{34069BD4-4C84-469B-ADDE-AB78CEDB1522}" xr6:coauthVersionLast="47" xr6:coauthVersionMax="47" xr10:uidLastSave="{00000000-0000-0000-0000-000000000000}"/>
  <bookViews>
    <workbookView xWindow="-110" yWindow="-110" windowWidth="25820" windowHeight="15500" xr2:uid="{3A614A80-DBF6-47D5-8162-73B464F8CE1C}"/>
  </bookViews>
  <sheets>
    <sheet name="Table_ita_S02_Check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5" i="1" s="1"/>
</calcChain>
</file>

<file path=xl/sharedStrings.xml><?xml version="1.0" encoding="utf-8"?>
<sst xmlns="http://schemas.openxmlformats.org/spreadsheetml/2006/main" count="114" uniqueCount="98">
  <si>
    <t>CREDEM_VITA</t>
  </si>
  <si>
    <t>AXA</t>
  </si>
  <si>
    <t>CREDIT_AGRICOLE</t>
  </si>
  <si>
    <t>REALE_MUTUA</t>
  </si>
  <si>
    <t>CARDIF</t>
  </si>
  <si>
    <t>GENERALI_ITALIA</t>
  </si>
  <si>
    <t>BMP_VITA</t>
  </si>
  <si>
    <t>HDI</t>
  </si>
  <si>
    <t>POSTE_VITA</t>
  </si>
  <si>
    <t>INTESA_VITA</t>
  </si>
  <si>
    <t>CNP_VITA</t>
  </si>
  <si>
    <t>ITAS_VITA</t>
  </si>
  <si>
    <t>HELVATIA_VITA</t>
  </si>
  <si>
    <t>VITTORIA</t>
  </si>
  <si>
    <t>GROUPAMA</t>
  </si>
  <si>
    <t>ALLIANZ_UNICREDIT</t>
  </si>
  <si>
    <t>ZURICH_LIFE</t>
  </si>
  <si>
    <t>C0010</t>
  </si>
  <si>
    <t>R0030</t>
  </si>
  <si>
    <t>R0040</t>
  </si>
  <si>
    <t>R0050</t>
  </si>
  <si>
    <t>R0060</t>
  </si>
  <si>
    <t>R0070</t>
  </si>
  <si>
    <t>R0080</t>
  </si>
  <si>
    <t>R0090</t>
  </si>
  <si>
    <t>R0100</t>
  </si>
  <si>
    <t>R0110</t>
  </si>
  <si>
    <t>R0120</t>
  </si>
  <si>
    <t>R0130</t>
  </si>
  <si>
    <t>R0140</t>
  </si>
  <si>
    <t>R0150</t>
  </si>
  <si>
    <t>R0160</t>
  </si>
  <si>
    <t>R0170</t>
  </si>
  <si>
    <t>R0180</t>
  </si>
  <si>
    <t>R0190</t>
  </si>
  <si>
    <t>R0200</t>
  </si>
  <si>
    <t>R0210</t>
  </si>
  <si>
    <t>R0220</t>
  </si>
  <si>
    <t>R0230</t>
  </si>
  <si>
    <t>R0240</t>
  </si>
  <si>
    <t>R0250</t>
  </si>
  <si>
    <t>R0260</t>
  </si>
  <si>
    <t>R0270</t>
  </si>
  <si>
    <t>R0280</t>
  </si>
  <si>
    <t>R0290</t>
  </si>
  <si>
    <t>R0300</t>
  </si>
  <si>
    <t>R0310</t>
  </si>
  <si>
    <t>R0320</t>
  </si>
  <si>
    <t>R0330</t>
  </si>
  <si>
    <t>R0340</t>
  </si>
  <si>
    <t>R0350</t>
  </si>
  <si>
    <t>R0360</t>
  </si>
  <si>
    <t>R0370</t>
  </si>
  <si>
    <t>R0380</t>
  </si>
  <si>
    <t>R0390</t>
  </si>
  <si>
    <t>R0400</t>
  </si>
  <si>
    <t>R0410</t>
  </si>
  <si>
    <t>R0420</t>
  </si>
  <si>
    <t>R0500</t>
  </si>
  <si>
    <t>R0510</t>
  </si>
  <si>
    <t>R0520</t>
  </si>
  <si>
    <t>R0530</t>
  </si>
  <si>
    <t>R0540</t>
  </si>
  <si>
    <t>R0550</t>
  </si>
  <si>
    <t>R0560</t>
  </si>
  <si>
    <t>R0570</t>
  </si>
  <si>
    <t>R0580</t>
  </si>
  <si>
    <t>R0590</t>
  </si>
  <si>
    <t>R0600</t>
  </si>
  <si>
    <t>R0610</t>
  </si>
  <si>
    <t>R0620</t>
  </si>
  <si>
    <t>R0630</t>
  </si>
  <si>
    <t>R0640</t>
  </si>
  <si>
    <t>R0650</t>
  </si>
  <si>
    <t>R0660</t>
  </si>
  <si>
    <t>R0670</t>
  </si>
  <si>
    <t>R0680</t>
  </si>
  <si>
    <t>R0690</t>
  </si>
  <si>
    <t>R0700</t>
  </si>
  <si>
    <t>R0710</t>
  </si>
  <si>
    <t>R0720</t>
  </si>
  <si>
    <t>R0740</t>
  </si>
  <si>
    <t>R0750</t>
  </si>
  <si>
    <t>R0760</t>
  </si>
  <si>
    <t>R0770</t>
  </si>
  <si>
    <t>R0780</t>
  </si>
  <si>
    <t>R0790</t>
  </si>
  <si>
    <t>R0800</t>
  </si>
  <si>
    <t>R0810</t>
  </si>
  <si>
    <t>R0820</t>
  </si>
  <si>
    <t>R0830</t>
  </si>
  <si>
    <t>R0840</t>
  </si>
  <si>
    <t>R0850</t>
  </si>
  <si>
    <t>R0860</t>
  </si>
  <si>
    <t>R0870</t>
  </si>
  <si>
    <t>R0880</t>
  </si>
  <si>
    <t>R0900</t>
  </si>
  <si>
    <t>R1000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</si>
</sst>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33" borderId="0" xfId="1" applyNumberFormat="1" applyFont="1" applyFill="1"/>
    <xf numFmtId="43" fontId="0" fillId="33" borderId="0" xfId="1" applyFont="1" applyFill="1"/>
    <xf numFmtId="164" fontId="14" fillId="0" borderId="0" xfId="1" applyNumberFormat="1" applyFont="1"/>
    <xf numFmtId="9" fontId="0" fillId="0" borderId="0" xfId="43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903D-669D-49FD-B0BE-7F20F4A81F1B}">
  <dimension ref="A1:T8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A3:XFD3"/>
    </sheetView>
  </sheetViews>
  <sheetFormatPr defaultRowHeight="14.5" x14ac:dyDescent="0.35"/>
  <cols>
    <col min="2" max="2" width="13.81640625" bestFit="1" customWidth="1"/>
    <col min="3" max="3" width="17.453125" bestFit="1" customWidth="1"/>
    <col min="4" max="6" width="13.81640625" bestFit="1" customWidth="1"/>
    <col min="7" max="7" width="14.81640625" bestFit="1" customWidth="1"/>
    <col min="8" max="9" width="12.7265625" bestFit="1" customWidth="1"/>
    <col min="10" max="10" width="14.81640625" bestFit="1" customWidth="1"/>
    <col min="11" max="11" width="13.81640625" bestFit="1" customWidth="1"/>
    <col min="12" max="12" width="11.1796875" bestFit="1" customWidth="1"/>
    <col min="13" max="13" width="16.36328125" bestFit="1" customWidth="1"/>
    <col min="14" max="16" width="12.7265625" bestFit="1" customWidth="1"/>
    <col min="17" max="18" width="13.81640625" bestFit="1" customWidth="1"/>
  </cols>
  <sheetData>
    <row r="1" spans="1:2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20" x14ac:dyDescent="0.35"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  <c r="P2" t="s">
        <v>17</v>
      </c>
      <c r="Q2" t="s">
        <v>17</v>
      </c>
      <c r="R2" t="s">
        <v>17</v>
      </c>
    </row>
    <row r="3" spans="1:20" x14ac:dyDescent="0.35">
      <c r="A3" t="s">
        <v>18</v>
      </c>
      <c r="B3" s="1">
        <v>0</v>
      </c>
      <c r="C3" s="2">
        <v>0</v>
      </c>
      <c r="D3" s="1"/>
      <c r="E3" s="1">
        <v>0</v>
      </c>
      <c r="F3" s="2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3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T3">
        <f>80*17</f>
        <v>1360</v>
      </c>
    </row>
    <row r="4" spans="1:20" x14ac:dyDescent="0.35">
      <c r="A4" t="s">
        <v>19</v>
      </c>
      <c r="B4" s="1">
        <v>614</v>
      </c>
      <c r="C4" s="2">
        <v>68360009</v>
      </c>
      <c r="D4" s="1">
        <v>0</v>
      </c>
      <c r="E4" s="1">
        <v>146930</v>
      </c>
      <c r="F4" s="2">
        <v>0</v>
      </c>
      <c r="G4" s="1">
        <v>59118</v>
      </c>
      <c r="H4" s="1">
        <v>7194</v>
      </c>
      <c r="I4" s="1">
        <v>41080</v>
      </c>
      <c r="J4" s="1">
        <v>1659986</v>
      </c>
      <c r="K4" s="1">
        <v>46176</v>
      </c>
      <c r="L4" s="3">
        <v>0</v>
      </c>
      <c r="M4" s="1">
        <v>83043046</v>
      </c>
      <c r="N4" s="1">
        <v>10244</v>
      </c>
      <c r="O4" s="1">
        <v>128367</v>
      </c>
      <c r="P4" s="1">
        <v>15334</v>
      </c>
      <c r="Q4" s="1">
        <v>0</v>
      </c>
      <c r="R4" s="1">
        <v>0</v>
      </c>
      <c r="T4" s="1">
        <v>163</v>
      </c>
    </row>
    <row r="5" spans="1:20" x14ac:dyDescent="0.35">
      <c r="A5" t="s">
        <v>20</v>
      </c>
      <c r="B5" s="1">
        <v>0</v>
      </c>
      <c r="C5" s="2">
        <v>0</v>
      </c>
      <c r="D5" s="1">
        <v>0</v>
      </c>
      <c r="E5" s="1">
        <v>0</v>
      </c>
      <c r="F5" s="2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3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T5" s="4">
        <f>T4/T3</f>
        <v>0.11985294117647059</v>
      </c>
    </row>
    <row r="6" spans="1:20" x14ac:dyDescent="0.35">
      <c r="A6" t="s">
        <v>21</v>
      </c>
      <c r="B6" s="1">
        <v>768</v>
      </c>
      <c r="C6" s="2">
        <v>7554766</v>
      </c>
      <c r="D6" s="1">
        <v>51352</v>
      </c>
      <c r="E6" s="1">
        <v>80998</v>
      </c>
      <c r="F6" s="2">
        <v>62.98</v>
      </c>
      <c r="G6" s="1">
        <v>381963</v>
      </c>
      <c r="H6" s="1">
        <v>3292</v>
      </c>
      <c r="I6" s="1">
        <v>50147</v>
      </c>
      <c r="J6" s="1">
        <v>25718</v>
      </c>
      <c r="K6" s="1">
        <v>3928</v>
      </c>
      <c r="L6" s="3">
        <v>3242</v>
      </c>
      <c r="M6" s="1">
        <v>31198</v>
      </c>
      <c r="N6" s="1">
        <v>43408</v>
      </c>
      <c r="O6" s="1">
        <v>135682</v>
      </c>
      <c r="P6" s="1">
        <v>44056</v>
      </c>
      <c r="Q6" s="1">
        <v>1330</v>
      </c>
      <c r="R6" s="1">
        <v>3780</v>
      </c>
    </row>
    <row r="7" spans="1:20" x14ac:dyDescent="0.35">
      <c r="A7" t="s">
        <v>22</v>
      </c>
      <c r="B7" s="1">
        <v>5155576</v>
      </c>
      <c r="C7" s="2">
        <v>13582282223.629999</v>
      </c>
      <c r="D7" s="1">
        <v>16856446</v>
      </c>
      <c r="E7" s="1">
        <v>10220770</v>
      </c>
      <c r="F7" s="2">
        <v>18748321.329999998</v>
      </c>
      <c r="G7" s="1">
        <v>85377106</v>
      </c>
      <c r="H7" s="1">
        <v>5814049</v>
      </c>
      <c r="I7" s="1">
        <v>5485469</v>
      </c>
      <c r="J7" s="1">
        <v>145553398</v>
      </c>
      <c r="K7" s="1">
        <v>7555331</v>
      </c>
      <c r="L7" s="3">
        <v>18123968</v>
      </c>
      <c r="M7" s="1">
        <v>2903010811</v>
      </c>
      <c r="N7" s="1">
        <v>2650353</v>
      </c>
      <c r="O7" s="1">
        <v>4433979</v>
      </c>
      <c r="P7" s="3">
        <v>3780211</v>
      </c>
      <c r="Q7" s="1">
        <v>8664295</v>
      </c>
      <c r="R7" s="1">
        <v>4275590</v>
      </c>
    </row>
    <row r="8" spans="1:20" x14ac:dyDescent="0.35">
      <c r="A8" t="s">
        <v>23</v>
      </c>
      <c r="B8" s="1">
        <v>0</v>
      </c>
      <c r="C8" s="2">
        <v>39000</v>
      </c>
      <c r="D8" s="1">
        <v>5408</v>
      </c>
      <c r="E8" s="1">
        <v>58894</v>
      </c>
      <c r="F8" s="2">
        <v>0</v>
      </c>
      <c r="G8" s="1">
        <v>1568426</v>
      </c>
      <c r="H8" s="1">
        <v>0</v>
      </c>
      <c r="I8" s="1">
        <v>44506</v>
      </c>
      <c r="J8" s="1">
        <v>0</v>
      </c>
      <c r="K8" s="1">
        <v>0</v>
      </c>
      <c r="L8" s="3">
        <v>0</v>
      </c>
      <c r="M8" s="1">
        <v>6084789</v>
      </c>
      <c r="N8" s="1">
        <v>1705</v>
      </c>
      <c r="O8" s="1">
        <v>90963</v>
      </c>
      <c r="P8" s="1">
        <v>13312</v>
      </c>
      <c r="Q8" s="1">
        <v>0</v>
      </c>
      <c r="R8" s="1">
        <v>0</v>
      </c>
    </row>
    <row r="9" spans="1:20" x14ac:dyDescent="0.35">
      <c r="A9" t="s">
        <v>24</v>
      </c>
      <c r="B9" s="1">
        <v>0</v>
      </c>
      <c r="C9" s="2">
        <v>199634277.74000001</v>
      </c>
      <c r="D9" s="1">
        <v>222471</v>
      </c>
      <c r="E9" s="1">
        <v>3038155</v>
      </c>
      <c r="F9" s="2">
        <v>0</v>
      </c>
      <c r="G9" s="1">
        <v>17561053</v>
      </c>
      <c r="H9" s="1">
        <v>560219</v>
      </c>
      <c r="I9" s="1">
        <v>137335</v>
      </c>
      <c r="J9" s="1">
        <v>211843</v>
      </c>
      <c r="K9" s="1">
        <v>0</v>
      </c>
      <c r="L9" s="3">
        <v>0</v>
      </c>
      <c r="M9" s="1">
        <v>0</v>
      </c>
      <c r="N9" s="1">
        <v>0</v>
      </c>
      <c r="O9" s="1">
        <v>373161</v>
      </c>
      <c r="P9" s="1">
        <v>4973</v>
      </c>
      <c r="Q9" s="1">
        <v>0</v>
      </c>
      <c r="R9" s="1">
        <v>0</v>
      </c>
    </row>
    <row r="10" spans="1:20" x14ac:dyDescent="0.35">
      <c r="A10" t="s">
        <v>25</v>
      </c>
      <c r="B10" s="1">
        <v>0</v>
      </c>
      <c r="C10" s="2">
        <v>145354854.41999999</v>
      </c>
      <c r="D10" s="1">
        <v>472889</v>
      </c>
      <c r="E10" s="1">
        <v>135955</v>
      </c>
      <c r="F10" s="2">
        <v>223188.27</v>
      </c>
      <c r="G10" s="3">
        <v>4034485</v>
      </c>
      <c r="H10" s="1">
        <v>148776</v>
      </c>
      <c r="I10" s="1">
        <v>5904</v>
      </c>
      <c r="J10" s="1">
        <v>370047</v>
      </c>
      <c r="K10" s="1">
        <v>146433</v>
      </c>
      <c r="L10" s="3">
        <v>120798</v>
      </c>
      <c r="M10" s="1">
        <v>24660078</v>
      </c>
      <c r="N10" s="1">
        <v>19287</v>
      </c>
      <c r="O10" s="1">
        <v>159424</v>
      </c>
      <c r="P10" s="1">
        <v>4072</v>
      </c>
      <c r="Q10" s="1">
        <v>68726</v>
      </c>
      <c r="R10" s="1">
        <v>214090</v>
      </c>
    </row>
    <row r="11" spans="1:20" x14ac:dyDescent="0.35">
      <c r="A11" t="s">
        <v>26</v>
      </c>
      <c r="B11" s="1">
        <v>0</v>
      </c>
      <c r="C11" s="2">
        <v>92247428.879999995</v>
      </c>
      <c r="D11" s="1">
        <v>472743</v>
      </c>
      <c r="E11" s="1">
        <v>22312</v>
      </c>
      <c r="F11" s="2">
        <v>155342.64000000001</v>
      </c>
      <c r="G11" s="1">
        <v>758341</v>
      </c>
      <c r="H11" s="1">
        <v>148776</v>
      </c>
      <c r="I11" s="1">
        <v>3730</v>
      </c>
      <c r="J11" s="1">
        <v>365049</v>
      </c>
      <c r="K11" s="1">
        <v>146280</v>
      </c>
      <c r="L11" s="3">
        <v>107532</v>
      </c>
      <c r="M11" s="1">
        <v>24659838</v>
      </c>
      <c r="N11" s="1">
        <v>19287</v>
      </c>
      <c r="O11" s="1">
        <v>55061</v>
      </c>
      <c r="P11" s="1">
        <v>2601</v>
      </c>
      <c r="Q11" s="1">
        <v>17449</v>
      </c>
      <c r="R11" s="1">
        <v>214090</v>
      </c>
    </row>
    <row r="12" spans="1:20" x14ac:dyDescent="0.35">
      <c r="A12" t="s">
        <v>27</v>
      </c>
      <c r="B12" s="1">
        <v>0</v>
      </c>
      <c r="C12" s="2">
        <v>53107425.539999999</v>
      </c>
      <c r="D12" s="1">
        <v>146</v>
      </c>
      <c r="E12" s="1">
        <v>113643</v>
      </c>
      <c r="F12" s="2">
        <v>67845.64</v>
      </c>
      <c r="G12" s="1">
        <v>3276144</v>
      </c>
      <c r="H12" s="1">
        <v>0</v>
      </c>
      <c r="I12" s="1">
        <v>2174</v>
      </c>
      <c r="J12" s="1">
        <v>4998</v>
      </c>
      <c r="K12" s="1">
        <v>153</v>
      </c>
      <c r="L12" s="3">
        <v>13266</v>
      </c>
      <c r="M12" s="1">
        <v>240</v>
      </c>
      <c r="N12" s="1">
        <v>0</v>
      </c>
      <c r="O12" s="1">
        <v>104363</v>
      </c>
      <c r="P12" s="1">
        <v>1471</v>
      </c>
      <c r="Q12" s="1">
        <v>51277</v>
      </c>
      <c r="R12" s="1">
        <v>0</v>
      </c>
    </row>
    <row r="13" spans="1:20" x14ac:dyDescent="0.35">
      <c r="A13" t="s">
        <v>28</v>
      </c>
      <c r="B13" s="1">
        <v>4494116</v>
      </c>
      <c r="C13" s="2">
        <v>11249079342.65</v>
      </c>
      <c r="D13" s="1">
        <v>14050347</v>
      </c>
      <c r="E13" s="1">
        <v>6648854</v>
      </c>
      <c r="F13" s="2">
        <v>15228582.119999999</v>
      </c>
      <c r="G13" s="1">
        <v>52861571</v>
      </c>
      <c r="H13" s="1">
        <v>4238180</v>
      </c>
      <c r="I13" s="3">
        <v>5016257</v>
      </c>
      <c r="J13" s="1">
        <v>112021817</v>
      </c>
      <c r="K13" s="1">
        <v>6615114</v>
      </c>
      <c r="L13" s="3">
        <v>15864448</v>
      </c>
      <c r="M13" s="1">
        <v>2450125452</v>
      </c>
      <c r="N13" s="1">
        <v>2409262</v>
      </c>
      <c r="O13" s="1">
        <v>2861600</v>
      </c>
      <c r="P13" s="1">
        <v>2996401</v>
      </c>
      <c r="Q13" s="1">
        <v>8371839</v>
      </c>
      <c r="R13" s="1">
        <v>3435231</v>
      </c>
    </row>
    <row r="14" spans="1:20" x14ac:dyDescent="0.35">
      <c r="A14" t="s">
        <v>29</v>
      </c>
      <c r="B14" s="1">
        <v>3564788</v>
      </c>
      <c r="C14" s="2">
        <v>6132009113.1899996</v>
      </c>
      <c r="D14" s="1">
        <v>10151361</v>
      </c>
      <c r="E14" s="1">
        <v>4427132</v>
      </c>
      <c r="F14" s="2">
        <v>10105504.539999999</v>
      </c>
      <c r="G14" s="1">
        <v>30003829</v>
      </c>
      <c r="H14" s="1">
        <v>4238180</v>
      </c>
      <c r="I14" s="1">
        <v>3401974</v>
      </c>
      <c r="J14" s="1">
        <v>90338926</v>
      </c>
      <c r="K14" s="1">
        <v>4820690</v>
      </c>
      <c r="L14" s="3">
        <v>9998673</v>
      </c>
      <c r="M14" s="1">
        <v>2089852936</v>
      </c>
      <c r="N14" s="1">
        <v>1780841</v>
      </c>
      <c r="O14" s="1">
        <v>2313159</v>
      </c>
      <c r="P14" s="1">
        <v>1382614</v>
      </c>
      <c r="Q14" s="1">
        <v>4739615</v>
      </c>
      <c r="R14" s="1">
        <v>2277547</v>
      </c>
    </row>
    <row r="15" spans="1:20" x14ac:dyDescent="0.35">
      <c r="A15" t="s">
        <v>30</v>
      </c>
      <c r="B15" s="1">
        <v>929329</v>
      </c>
      <c r="C15" s="2">
        <v>4259166354.7600002</v>
      </c>
      <c r="D15" s="1">
        <v>3898986</v>
      </c>
      <c r="E15" s="1">
        <v>2088084</v>
      </c>
      <c r="F15" s="2">
        <v>4263475.1399999997</v>
      </c>
      <c r="G15" s="1">
        <v>18148843</v>
      </c>
      <c r="H15" s="1">
        <v>0</v>
      </c>
      <c r="I15" s="1">
        <v>1610473</v>
      </c>
      <c r="J15" s="1">
        <v>21636614</v>
      </c>
      <c r="K15" s="1">
        <v>1324183</v>
      </c>
      <c r="L15" s="3">
        <v>4624706</v>
      </c>
      <c r="M15" s="1">
        <v>256671271</v>
      </c>
      <c r="N15" s="1">
        <v>628421</v>
      </c>
      <c r="O15" s="1">
        <v>548440</v>
      </c>
      <c r="P15" s="1">
        <v>1604428</v>
      </c>
      <c r="Q15" s="1">
        <v>3632224</v>
      </c>
      <c r="R15" s="1">
        <v>1114473</v>
      </c>
    </row>
    <row r="16" spans="1:20" x14ac:dyDescent="0.35">
      <c r="A16" t="s">
        <v>31</v>
      </c>
      <c r="B16" s="1">
        <v>0</v>
      </c>
      <c r="C16" s="2">
        <v>0</v>
      </c>
      <c r="D16" s="1">
        <v>0</v>
      </c>
      <c r="E16" s="1">
        <v>7728</v>
      </c>
      <c r="F16" s="2">
        <v>859602.44</v>
      </c>
      <c r="G16" s="1">
        <v>4521325</v>
      </c>
      <c r="H16" s="1">
        <v>0</v>
      </c>
      <c r="I16" s="1">
        <v>0</v>
      </c>
      <c r="J16" s="1">
        <v>46277</v>
      </c>
      <c r="K16" s="1">
        <v>470240</v>
      </c>
      <c r="L16" s="3">
        <v>1228558</v>
      </c>
      <c r="M16" s="1">
        <v>103601245</v>
      </c>
      <c r="N16" s="1">
        <v>0</v>
      </c>
      <c r="O16" s="1">
        <v>0</v>
      </c>
      <c r="P16" s="1">
        <v>9359</v>
      </c>
      <c r="Q16" s="1">
        <v>0</v>
      </c>
      <c r="R16" s="1">
        <v>43211</v>
      </c>
    </row>
    <row r="17" spans="1:18" x14ac:dyDescent="0.35">
      <c r="A17" t="s">
        <v>32</v>
      </c>
      <c r="B17" s="1">
        <v>0</v>
      </c>
      <c r="C17" s="2">
        <v>857903874.70000005</v>
      </c>
      <c r="D17" s="1">
        <v>0</v>
      </c>
      <c r="E17" s="1">
        <v>125910</v>
      </c>
      <c r="F17" s="2">
        <v>0</v>
      </c>
      <c r="G17" s="1">
        <v>187573</v>
      </c>
      <c r="H17" s="1">
        <v>0</v>
      </c>
      <c r="I17" s="1">
        <v>3811</v>
      </c>
      <c r="J17" s="1">
        <v>0</v>
      </c>
      <c r="K17" s="1">
        <v>0</v>
      </c>
      <c r="L17" s="3">
        <v>12511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35">
      <c r="A18" t="s">
        <v>33</v>
      </c>
      <c r="B18" s="1">
        <v>661459</v>
      </c>
      <c r="C18" s="2">
        <v>1967108404.8199999</v>
      </c>
      <c r="D18" s="1">
        <v>2105147</v>
      </c>
      <c r="E18" s="1">
        <v>338091</v>
      </c>
      <c r="F18" s="2">
        <v>3290738.03</v>
      </c>
      <c r="G18" s="1">
        <v>9290736</v>
      </c>
      <c r="H18" s="1">
        <v>866873</v>
      </c>
      <c r="I18" s="1">
        <v>281467</v>
      </c>
      <c r="J18" s="1">
        <v>32948891</v>
      </c>
      <c r="K18" s="1">
        <v>791834</v>
      </c>
      <c r="L18" s="3">
        <v>2138710</v>
      </c>
      <c r="M18" s="1">
        <v>422140492</v>
      </c>
      <c r="N18" s="1">
        <v>220099</v>
      </c>
      <c r="O18" s="1">
        <v>948831</v>
      </c>
      <c r="P18" s="1">
        <v>761453</v>
      </c>
      <c r="Q18" s="1">
        <v>223531</v>
      </c>
      <c r="R18" s="1">
        <v>626269</v>
      </c>
    </row>
    <row r="19" spans="1:18" x14ac:dyDescent="0.35">
      <c r="A19" t="s">
        <v>34</v>
      </c>
      <c r="B19" s="1">
        <v>0</v>
      </c>
      <c r="C19" s="2">
        <v>21066344</v>
      </c>
      <c r="D19" s="1">
        <v>183</v>
      </c>
      <c r="E19" s="1">
        <v>0</v>
      </c>
      <c r="F19" s="2">
        <v>5812.9</v>
      </c>
      <c r="G19" s="1">
        <v>60836</v>
      </c>
      <c r="H19" s="1">
        <v>0</v>
      </c>
      <c r="I19" s="1">
        <v>0</v>
      </c>
      <c r="J19" s="1">
        <v>0</v>
      </c>
      <c r="K19" s="1">
        <v>1951</v>
      </c>
      <c r="L19" s="3">
        <v>12</v>
      </c>
      <c r="M19" s="1">
        <v>0</v>
      </c>
      <c r="N19" s="1">
        <v>0</v>
      </c>
      <c r="O19" s="1">
        <v>0</v>
      </c>
      <c r="P19" s="1">
        <v>0</v>
      </c>
      <c r="Q19" s="1">
        <v>199</v>
      </c>
      <c r="R19" s="1">
        <v>0</v>
      </c>
    </row>
    <row r="20" spans="1:18" x14ac:dyDescent="0.35">
      <c r="A20" t="s">
        <v>35</v>
      </c>
      <c r="B20" s="1">
        <v>0</v>
      </c>
      <c r="C20" s="2">
        <v>0</v>
      </c>
      <c r="D20" s="1">
        <v>0</v>
      </c>
      <c r="E20" s="1">
        <v>821</v>
      </c>
      <c r="F20" s="2">
        <v>0</v>
      </c>
      <c r="G20" s="1">
        <v>0</v>
      </c>
      <c r="H20" s="1">
        <v>0</v>
      </c>
      <c r="I20" s="1">
        <v>0</v>
      </c>
      <c r="J20" s="1">
        <v>801</v>
      </c>
      <c r="K20" s="1">
        <v>0</v>
      </c>
      <c r="L20" s="3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35">
      <c r="A21" t="s">
        <v>36</v>
      </c>
      <c r="B21" s="1">
        <v>0</v>
      </c>
      <c r="C21" s="2">
        <v>0</v>
      </c>
      <c r="D21" s="1">
        <v>0</v>
      </c>
      <c r="E21" s="1">
        <v>0</v>
      </c>
      <c r="F21" s="2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3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35">
      <c r="A22" t="s">
        <v>37</v>
      </c>
      <c r="B22" s="1">
        <v>4735704</v>
      </c>
      <c r="C22" s="2">
        <v>4987953554</v>
      </c>
      <c r="D22" s="1">
        <v>8867232</v>
      </c>
      <c r="E22" s="1">
        <v>1330325</v>
      </c>
      <c r="F22" s="2">
        <v>5296009.28</v>
      </c>
      <c r="G22" s="1">
        <v>14195972</v>
      </c>
      <c r="H22" s="1">
        <v>1291128</v>
      </c>
      <c r="I22" s="1">
        <v>686670</v>
      </c>
      <c r="J22" s="1">
        <v>16973297</v>
      </c>
      <c r="K22" s="1">
        <v>34852800</v>
      </c>
      <c r="L22" s="3">
        <v>6779537</v>
      </c>
      <c r="M22" s="1">
        <v>1733583602</v>
      </c>
      <c r="N22" s="1">
        <v>1472916</v>
      </c>
      <c r="O22" s="1">
        <v>420389</v>
      </c>
      <c r="P22" s="1">
        <v>684311</v>
      </c>
      <c r="Q22" s="1">
        <v>21127379</v>
      </c>
      <c r="R22" s="1">
        <v>5802749</v>
      </c>
    </row>
    <row r="23" spans="1:18" x14ac:dyDescent="0.35">
      <c r="A23" t="s">
        <v>38</v>
      </c>
      <c r="B23" s="1">
        <v>0</v>
      </c>
      <c r="C23" s="2">
        <v>226919.32</v>
      </c>
      <c r="D23" s="1">
        <v>0</v>
      </c>
      <c r="E23" s="1">
        <v>29795</v>
      </c>
      <c r="F23" s="2">
        <v>59</v>
      </c>
      <c r="G23" s="1">
        <v>622838</v>
      </c>
      <c r="H23" s="1">
        <v>86</v>
      </c>
      <c r="I23" s="1">
        <v>13197</v>
      </c>
      <c r="J23" s="1">
        <v>320</v>
      </c>
      <c r="K23" s="1">
        <v>297</v>
      </c>
      <c r="L23" s="3">
        <v>757</v>
      </c>
      <c r="M23" s="1">
        <v>49989</v>
      </c>
      <c r="N23" s="1">
        <v>213</v>
      </c>
      <c r="O23" s="1">
        <v>6672</v>
      </c>
      <c r="P23" s="1">
        <v>3503</v>
      </c>
      <c r="Q23" s="1">
        <v>740</v>
      </c>
      <c r="R23" s="1">
        <v>631157</v>
      </c>
    </row>
    <row r="24" spans="1:18" x14ac:dyDescent="0.35">
      <c r="A24" t="s">
        <v>39</v>
      </c>
      <c r="B24" s="1">
        <v>0</v>
      </c>
      <c r="C24" s="2">
        <v>0</v>
      </c>
      <c r="D24" s="1">
        <v>0</v>
      </c>
      <c r="E24" s="1">
        <v>0</v>
      </c>
      <c r="F24" s="2">
        <v>59</v>
      </c>
      <c r="G24" s="1">
        <v>59683</v>
      </c>
      <c r="H24" s="1">
        <v>0</v>
      </c>
      <c r="I24" s="1">
        <v>451</v>
      </c>
      <c r="J24" s="1">
        <v>0</v>
      </c>
      <c r="K24" s="1">
        <v>297</v>
      </c>
      <c r="L24" s="3">
        <v>538</v>
      </c>
      <c r="M24" s="1">
        <v>0</v>
      </c>
      <c r="N24" s="1">
        <v>126</v>
      </c>
      <c r="O24" s="1">
        <v>107</v>
      </c>
      <c r="P24" s="1">
        <v>1507</v>
      </c>
      <c r="Q24" s="1">
        <v>0</v>
      </c>
      <c r="R24" s="1">
        <v>4197</v>
      </c>
    </row>
    <row r="25" spans="1:18" x14ac:dyDescent="0.35">
      <c r="A25" t="s">
        <v>40</v>
      </c>
      <c r="B25" s="1">
        <v>0</v>
      </c>
      <c r="C25" s="2">
        <v>226919.32</v>
      </c>
      <c r="D25" s="1">
        <v>0</v>
      </c>
      <c r="E25" s="1">
        <v>29740</v>
      </c>
      <c r="F25" s="2">
        <v>0</v>
      </c>
      <c r="G25" s="1">
        <v>6271</v>
      </c>
      <c r="H25" s="1">
        <v>86</v>
      </c>
      <c r="I25" s="1">
        <v>0</v>
      </c>
      <c r="J25" s="1">
        <v>320</v>
      </c>
      <c r="K25" s="1">
        <v>0</v>
      </c>
      <c r="L25" s="3">
        <v>220</v>
      </c>
      <c r="M25" s="1">
        <v>49989</v>
      </c>
      <c r="N25" s="1">
        <v>87</v>
      </c>
      <c r="O25" s="1">
        <v>4977</v>
      </c>
      <c r="P25" s="1">
        <v>1996</v>
      </c>
      <c r="Q25" s="1">
        <v>0</v>
      </c>
      <c r="R25" s="1">
        <v>362</v>
      </c>
    </row>
    <row r="26" spans="1:18" x14ac:dyDescent="0.35">
      <c r="A26" t="s">
        <v>41</v>
      </c>
      <c r="B26" s="1">
        <v>0</v>
      </c>
      <c r="C26" s="2">
        <v>0</v>
      </c>
      <c r="D26" s="1">
        <v>0</v>
      </c>
      <c r="E26" s="1">
        <v>55</v>
      </c>
      <c r="F26" s="2">
        <v>0</v>
      </c>
      <c r="G26" s="1">
        <v>556883</v>
      </c>
      <c r="H26" s="1">
        <v>0</v>
      </c>
      <c r="I26" s="1">
        <v>12746</v>
      </c>
      <c r="J26" s="1">
        <v>0</v>
      </c>
      <c r="K26" s="1">
        <v>0</v>
      </c>
      <c r="L26" s="3">
        <v>0</v>
      </c>
      <c r="M26" s="1">
        <v>0</v>
      </c>
      <c r="N26" s="1">
        <v>0</v>
      </c>
      <c r="O26" s="1">
        <v>1588</v>
      </c>
      <c r="P26" s="1">
        <v>0</v>
      </c>
      <c r="Q26" s="1">
        <v>740</v>
      </c>
      <c r="R26" s="1">
        <v>626599</v>
      </c>
    </row>
    <row r="27" spans="1:18" x14ac:dyDescent="0.35">
      <c r="A27" t="s">
        <v>42</v>
      </c>
      <c r="B27" s="1">
        <v>8448</v>
      </c>
      <c r="C27" s="2">
        <v>645889</v>
      </c>
      <c r="D27" s="1">
        <v>1831</v>
      </c>
      <c r="E27" s="1">
        <v>128497</v>
      </c>
      <c r="F27" s="2">
        <v>-2802.84</v>
      </c>
      <c r="G27" s="3">
        <v>3446430</v>
      </c>
      <c r="H27" s="1">
        <v>4528</v>
      </c>
      <c r="I27" s="1">
        <v>170005</v>
      </c>
      <c r="J27" s="1">
        <v>280157</v>
      </c>
      <c r="K27" s="1">
        <v>0</v>
      </c>
      <c r="L27" s="3">
        <v>31280</v>
      </c>
      <c r="M27" s="1">
        <v>-3197840</v>
      </c>
      <c r="N27" s="1">
        <v>-12774</v>
      </c>
      <c r="O27" s="1">
        <v>74165</v>
      </c>
      <c r="P27" s="1">
        <v>81446</v>
      </c>
      <c r="Q27" s="1">
        <v>840</v>
      </c>
      <c r="R27" s="1">
        <v>15120</v>
      </c>
    </row>
    <row r="28" spans="1:18" x14ac:dyDescent="0.35">
      <c r="A28" t="s">
        <v>43</v>
      </c>
      <c r="B28" s="1">
        <v>0</v>
      </c>
      <c r="C28" s="2">
        <v>0</v>
      </c>
      <c r="D28" s="1">
        <v>0</v>
      </c>
      <c r="E28" s="1">
        <v>131570</v>
      </c>
      <c r="F28" s="2">
        <v>0</v>
      </c>
      <c r="G28" s="1">
        <v>3442842</v>
      </c>
      <c r="H28" s="1">
        <v>365</v>
      </c>
      <c r="I28" s="1">
        <v>178195</v>
      </c>
      <c r="J28" s="1">
        <v>106341</v>
      </c>
      <c r="K28" s="1">
        <v>0</v>
      </c>
      <c r="L28" s="3">
        <v>0</v>
      </c>
      <c r="M28" s="1">
        <v>0</v>
      </c>
      <c r="N28" s="1">
        <v>0</v>
      </c>
      <c r="O28" s="1">
        <v>73278</v>
      </c>
      <c r="P28" s="1">
        <v>78998</v>
      </c>
      <c r="Q28" s="1">
        <v>0</v>
      </c>
      <c r="R28" s="1">
        <v>0</v>
      </c>
    </row>
    <row r="29" spans="1:18" x14ac:dyDescent="0.35">
      <c r="A29" t="s">
        <v>44</v>
      </c>
      <c r="B29" s="1">
        <v>0</v>
      </c>
      <c r="C29" s="2">
        <v>0</v>
      </c>
      <c r="D29" s="1">
        <v>0</v>
      </c>
      <c r="E29" s="1">
        <v>127968</v>
      </c>
      <c r="F29" s="2">
        <v>0</v>
      </c>
      <c r="G29" s="1">
        <v>3353749</v>
      </c>
      <c r="H29" s="1">
        <v>0</v>
      </c>
      <c r="I29" s="1">
        <v>176407</v>
      </c>
      <c r="J29" s="1">
        <v>71083</v>
      </c>
      <c r="K29" s="1">
        <v>0</v>
      </c>
      <c r="L29" s="3">
        <v>0</v>
      </c>
      <c r="M29" s="1">
        <v>0</v>
      </c>
      <c r="N29" s="1">
        <v>0</v>
      </c>
      <c r="O29" s="1">
        <v>71749</v>
      </c>
      <c r="P29" s="1">
        <v>78687</v>
      </c>
      <c r="Q29" s="1">
        <v>0</v>
      </c>
      <c r="R29" s="1">
        <v>0</v>
      </c>
    </row>
    <row r="30" spans="1:18" x14ac:dyDescent="0.35">
      <c r="A30" t="s">
        <v>45</v>
      </c>
      <c r="B30" s="1">
        <v>0</v>
      </c>
      <c r="C30" s="2">
        <v>0</v>
      </c>
      <c r="D30" s="1">
        <v>0</v>
      </c>
      <c r="E30" s="1">
        <v>3602</v>
      </c>
      <c r="F30" s="2">
        <v>0</v>
      </c>
      <c r="G30" s="1">
        <v>89092</v>
      </c>
      <c r="H30" s="1">
        <v>365</v>
      </c>
      <c r="I30" s="1">
        <v>1788</v>
      </c>
      <c r="J30" s="1">
        <v>35258</v>
      </c>
      <c r="K30" s="1">
        <v>0</v>
      </c>
      <c r="L30" s="3">
        <v>0</v>
      </c>
      <c r="M30" s="1">
        <v>0</v>
      </c>
      <c r="N30" s="1">
        <v>0</v>
      </c>
      <c r="O30" s="1">
        <v>1529</v>
      </c>
      <c r="P30" s="1">
        <v>301</v>
      </c>
      <c r="Q30" s="1">
        <v>0</v>
      </c>
      <c r="R30" s="1">
        <v>0</v>
      </c>
    </row>
    <row r="31" spans="1:18" x14ac:dyDescent="0.35">
      <c r="A31" t="s">
        <v>46</v>
      </c>
      <c r="B31" s="1">
        <v>8448</v>
      </c>
      <c r="C31" s="2">
        <v>645889</v>
      </c>
      <c r="D31" s="1">
        <v>1831</v>
      </c>
      <c r="E31" s="1">
        <v>-3073</v>
      </c>
      <c r="F31" s="2">
        <v>-2802.84</v>
      </c>
      <c r="G31" s="1">
        <v>3589</v>
      </c>
      <c r="H31" s="1">
        <v>4160</v>
      </c>
      <c r="I31" s="1">
        <v>-8279</v>
      </c>
      <c r="J31" s="1">
        <v>173817</v>
      </c>
      <c r="K31" s="1">
        <v>0</v>
      </c>
      <c r="L31" s="3">
        <v>28226</v>
      </c>
      <c r="M31" s="1">
        <v>-3197840</v>
      </c>
      <c r="N31" s="1">
        <v>-11968</v>
      </c>
      <c r="O31" s="1">
        <v>886</v>
      </c>
      <c r="P31" s="3">
        <v>2458</v>
      </c>
      <c r="Q31" s="1">
        <v>840</v>
      </c>
      <c r="R31" s="1">
        <v>15120</v>
      </c>
    </row>
    <row r="32" spans="1:18" x14ac:dyDescent="0.35">
      <c r="A32" t="s">
        <v>47</v>
      </c>
      <c r="B32" s="1">
        <v>0</v>
      </c>
      <c r="C32" s="2">
        <v>0</v>
      </c>
      <c r="D32" s="1">
        <v>0</v>
      </c>
      <c r="E32" s="1">
        <v>40</v>
      </c>
      <c r="F32" s="2">
        <v>0</v>
      </c>
      <c r="G32" s="1">
        <v>0</v>
      </c>
      <c r="H32" s="1">
        <v>0</v>
      </c>
      <c r="I32" s="1">
        <v>188</v>
      </c>
      <c r="J32" s="1">
        <v>-6749</v>
      </c>
      <c r="K32" s="1">
        <v>0</v>
      </c>
      <c r="L32" s="3">
        <v>0</v>
      </c>
      <c r="M32" s="1">
        <v>1716406</v>
      </c>
      <c r="N32" s="1">
        <v>0</v>
      </c>
      <c r="O32" s="1">
        <v>911</v>
      </c>
      <c r="P32" s="1">
        <v>0</v>
      </c>
      <c r="Q32" s="1">
        <v>0</v>
      </c>
      <c r="R32" s="1">
        <v>0</v>
      </c>
    </row>
    <row r="33" spans="1:18" x14ac:dyDescent="0.35">
      <c r="A33" t="s">
        <v>48</v>
      </c>
      <c r="B33" s="1">
        <v>8448</v>
      </c>
      <c r="C33" s="2">
        <v>645889</v>
      </c>
      <c r="D33" s="1">
        <v>1831</v>
      </c>
      <c r="E33" s="1">
        <v>-3113</v>
      </c>
      <c r="F33" s="2">
        <v>-2802.84</v>
      </c>
      <c r="G33" s="1">
        <v>3589</v>
      </c>
      <c r="H33" s="1">
        <v>4160</v>
      </c>
      <c r="I33" s="1">
        <v>-8467</v>
      </c>
      <c r="J33" s="1">
        <v>180566</v>
      </c>
      <c r="K33" s="1">
        <v>0</v>
      </c>
      <c r="L33" s="3">
        <v>28226</v>
      </c>
      <c r="M33" s="1">
        <v>-4914246</v>
      </c>
      <c r="N33" s="1">
        <v>-11968</v>
      </c>
      <c r="O33" s="1">
        <v>-25</v>
      </c>
      <c r="P33" s="1">
        <v>2458</v>
      </c>
      <c r="Q33" s="1">
        <v>840</v>
      </c>
      <c r="R33" s="1">
        <v>15120</v>
      </c>
    </row>
    <row r="34" spans="1:18" x14ac:dyDescent="0.35">
      <c r="A34" t="s">
        <v>49</v>
      </c>
      <c r="B34" s="1">
        <v>0</v>
      </c>
      <c r="C34" s="2">
        <v>0</v>
      </c>
      <c r="D34" s="1">
        <v>0</v>
      </c>
      <c r="E34" s="1">
        <v>0</v>
      </c>
      <c r="F34" s="2">
        <v>0</v>
      </c>
      <c r="G34" s="1">
        <v>0</v>
      </c>
      <c r="H34" s="3">
        <v>3</v>
      </c>
      <c r="I34" s="1">
        <v>89</v>
      </c>
      <c r="J34" s="1">
        <v>0</v>
      </c>
      <c r="K34" s="1">
        <v>0</v>
      </c>
      <c r="L34" s="3">
        <v>3055</v>
      </c>
      <c r="M34" s="1">
        <v>0</v>
      </c>
      <c r="N34" s="1">
        <v>-806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35">
      <c r="A35" t="s">
        <v>50</v>
      </c>
      <c r="B35" s="1">
        <v>0</v>
      </c>
      <c r="C35" s="2">
        <v>0</v>
      </c>
      <c r="D35" s="1">
        <v>0</v>
      </c>
      <c r="E35" s="1">
        <v>608</v>
      </c>
      <c r="F35" s="2">
        <v>0</v>
      </c>
      <c r="G35" s="1">
        <v>152806</v>
      </c>
      <c r="H35" s="1">
        <v>0</v>
      </c>
      <c r="I35" s="1">
        <v>0</v>
      </c>
      <c r="J35" s="1">
        <v>1</v>
      </c>
      <c r="K35" s="1">
        <v>0</v>
      </c>
      <c r="L35" s="3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35">
      <c r="A36" t="s">
        <v>51</v>
      </c>
      <c r="B36" s="1">
        <v>3402</v>
      </c>
      <c r="C36" s="2">
        <v>2109509</v>
      </c>
      <c r="D36" s="1">
        <v>535</v>
      </c>
      <c r="E36" s="1">
        <v>518701</v>
      </c>
      <c r="F36" s="2">
        <v>9989.4</v>
      </c>
      <c r="G36" s="1">
        <v>2350677</v>
      </c>
      <c r="H36" s="1">
        <v>0</v>
      </c>
      <c r="I36" s="1">
        <v>122628</v>
      </c>
      <c r="J36" s="1">
        <v>227971</v>
      </c>
      <c r="K36" s="1">
        <v>857</v>
      </c>
      <c r="L36" s="3">
        <v>6516</v>
      </c>
      <c r="M36" s="1">
        <v>12843702</v>
      </c>
      <c r="N36" s="1">
        <v>9864</v>
      </c>
      <c r="O36" s="1">
        <v>288009</v>
      </c>
      <c r="P36" s="1">
        <v>238014</v>
      </c>
      <c r="Q36" s="1">
        <v>2366</v>
      </c>
      <c r="R36" s="1">
        <v>51313</v>
      </c>
    </row>
    <row r="37" spans="1:18" x14ac:dyDescent="0.35">
      <c r="A37" t="s">
        <v>52</v>
      </c>
      <c r="B37" s="1">
        <v>1878</v>
      </c>
      <c r="C37" s="2">
        <v>297305</v>
      </c>
      <c r="D37" s="1">
        <v>611</v>
      </c>
      <c r="E37" s="1">
        <v>118139</v>
      </c>
      <c r="F37" s="2">
        <v>214.25</v>
      </c>
      <c r="G37" s="1">
        <v>135888</v>
      </c>
      <c r="H37" s="1">
        <v>641</v>
      </c>
      <c r="I37" s="1">
        <v>56057</v>
      </c>
      <c r="J37" s="1">
        <v>6468</v>
      </c>
      <c r="K37" s="1">
        <v>2043</v>
      </c>
      <c r="L37" s="3">
        <v>16098</v>
      </c>
      <c r="M37" s="1">
        <v>4319</v>
      </c>
      <c r="N37" s="1">
        <v>2137</v>
      </c>
      <c r="O37" s="1">
        <v>33240</v>
      </c>
      <c r="P37" s="1">
        <v>81034</v>
      </c>
      <c r="Q37" s="1">
        <v>53</v>
      </c>
      <c r="R37" s="1">
        <v>1325</v>
      </c>
    </row>
    <row r="38" spans="1:18" x14ac:dyDescent="0.35">
      <c r="A38" t="s">
        <v>53</v>
      </c>
      <c r="B38" s="1">
        <v>190609</v>
      </c>
      <c r="C38" s="2">
        <v>295107651.10000002</v>
      </c>
      <c r="D38" s="1">
        <v>342208</v>
      </c>
      <c r="E38" s="1">
        <v>425220</v>
      </c>
      <c r="F38" s="2">
        <v>334899.21999999997</v>
      </c>
      <c r="G38" s="1">
        <v>2302075</v>
      </c>
      <c r="H38" s="1">
        <v>129228</v>
      </c>
      <c r="I38" s="1">
        <v>137352</v>
      </c>
      <c r="J38" s="1">
        <v>8346</v>
      </c>
      <c r="K38" s="1">
        <v>542274</v>
      </c>
      <c r="L38" s="3">
        <v>399567</v>
      </c>
      <c r="M38" s="1">
        <v>66335488</v>
      </c>
      <c r="N38" s="1">
        <v>56573</v>
      </c>
      <c r="O38" s="1">
        <v>200047</v>
      </c>
      <c r="P38" s="3">
        <v>159382</v>
      </c>
      <c r="Q38" s="1">
        <v>853373</v>
      </c>
      <c r="R38" s="1">
        <v>166025</v>
      </c>
    </row>
    <row r="39" spans="1:18" x14ac:dyDescent="0.35">
      <c r="A39" t="s">
        <v>54</v>
      </c>
      <c r="B39" s="1">
        <v>0</v>
      </c>
      <c r="C39" s="2">
        <v>0</v>
      </c>
      <c r="D39" s="1">
        <v>0</v>
      </c>
      <c r="E39" s="1">
        <v>0</v>
      </c>
      <c r="F39" s="2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3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x14ac:dyDescent="0.35">
      <c r="A40" t="s">
        <v>55</v>
      </c>
      <c r="B40" s="1">
        <v>0</v>
      </c>
      <c r="C40" s="2">
        <v>0</v>
      </c>
      <c r="D40" s="1">
        <v>0</v>
      </c>
      <c r="E40" s="1">
        <v>0</v>
      </c>
      <c r="F40" s="2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3">
        <v>0</v>
      </c>
      <c r="M40" s="1">
        <v>0</v>
      </c>
      <c r="N40" s="1">
        <v>0</v>
      </c>
      <c r="O40" s="1">
        <v>0</v>
      </c>
      <c r="P40" s="3">
        <v>0</v>
      </c>
      <c r="Q40" s="1">
        <v>0</v>
      </c>
      <c r="R40" s="1">
        <v>0</v>
      </c>
    </row>
    <row r="41" spans="1:18" x14ac:dyDescent="0.35">
      <c r="A41" t="s">
        <v>56</v>
      </c>
      <c r="B41" s="1">
        <v>82124</v>
      </c>
      <c r="C41" s="2">
        <v>50455544.950000003</v>
      </c>
      <c r="D41" s="1">
        <v>137749</v>
      </c>
      <c r="E41" s="1">
        <v>65117</v>
      </c>
      <c r="F41" s="2">
        <v>80769.990000000005</v>
      </c>
      <c r="G41" s="1">
        <v>927624</v>
      </c>
      <c r="H41" s="1">
        <v>16844</v>
      </c>
      <c r="I41" s="1">
        <v>197382</v>
      </c>
      <c r="J41" s="1">
        <v>4690070</v>
      </c>
      <c r="K41" s="1">
        <v>501289</v>
      </c>
      <c r="L41" s="3">
        <v>340483</v>
      </c>
      <c r="M41" s="1">
        <v>44614721</v>
      </c>
      <c r="N41" s="1">
        <v>42464</v>
      </c>
      <c r="O41" s="1">
        <v>70184</v>
      </c>
      <c r="P41" s="1">
        <v>89099</v>
      </c>
      <c r="Q41" s="1">
        <v>77253</v>
      </c>
      <c r="R41" s="1">
        <v>27411</v>
      </c>
    </row>
    <row r="42" spans="1:18" x14ac:dyDescent="0.35">
      <c r="A42" t="s">
        <v>57</v>
      </c>
      <c r="B42" s="1">
        <v>848</v>
      </c>
      <c r="C42" s="2">
        <v>37126</v>
      </c>
      <c r="D42" s="1">
        <v>85099</v>
      </c>
      <c r="E42" s="1">
        <v>465612</v>
      </c>
      <c r="F42" s="2">
        <v>0</v>
      </c>
      <c r="G42" s="1">
        <v>2092399</v>
      </c>
      <c r="H42" s="1">
        <v>2914</v>
      </c>
      <c r="I42" s="1">
        <v>10916</v>
      </c>
      <c r="J42" s="1">
        <v>2355396</v>
      </c>
      <c r="K42" s="1">
        <v>167542</v>
      </c>
      <c r="L42" s="3">
        <v>60719</v>
      </c>
      <c r="M42" s="1">
        <v>125249</v>
      </c>
      <c r="N42" s="1">
        <v>806</v>
      </c>
      <c r="O42" s="1">
        <v>28090</v>
      </c>
      <c r="P42" s="3">
        <v>151684</v>
      </c>
      <c r="Q42" s="1">
        <v>69235</v>
      </c>
      <c r="R42" s="1">
        <v>2263</v>
      </c>
    </row>
    <row r="43" spans="1:18" x14ac:dyDescent="0.35">
      <c r="A43" t="s">
        <v>58</v>
      </c>
      <c r="B43" s="1">
        <v>10179979</v>
      </c>
      <c r="C43" s="2">
        <v>18995030497</v>
      </c>
      <c r="D43" s="1">
        <v>26343063</v>
      </c>
      <c r="E43" s="1">
        <v>13530712</v>
      </c>
      <c r="F43" s="2">
        <v>24467522.59</v>
      </c>
      <c r="G43" s="1">
        <v>112044897</v>
      </c>
      <c r="H43" s="1">
        <v>7269905</v>
      </c>
      <c r="I43" s="1">
        <v>6970903</v>
      </c>
      <c r="J43" s="1">
        <v>171781131</v>
      </c>
      <c r="K43" s="1">
        <v>43672536</v>
      </c>
      <c r="L43" s="3">
        <v>25762169</v>
      </c>
      <c r="M43" s="1">
        <v>4840444285</v>
      </c>
      <c r="N43" s="1">
        <v>4276203</v>
      </c>
      <c r="O43" s="1">
        <v>5818824</v>
      </c>
      <c r="P43" s="1">
        <v>5328074</v>
      </c>
      <c r="Q43" s="1">
        <v>30796864</v>
      </c>
      <c r="R43" s="1">
        <v>10976732</v>
      </c>
    </row>
    <row r="44" spans="1:18" x14ac:dyDescent="0.35">
      <c r="A44" t="s">
        <v>59</v>
      </c>
      <c r="B44" s="1">
        <v>0</v>
      </c>
      <c r="C44" s="2">
        <v>0</v>
      </c>
      <c r="D44" s="1">
        <v>0</v>
      </c>
      <c r="E44" s="3">
        <v>2337991</v>
      </c>
      <c r="F44" s="2">
        <v>19.079999999999998</v>
      </c>
      <c r="G44" s="1">
        <v>10321118</v>
      </c>
      <c r="H44" s="3">
        <v>1410</v>
      </c>
      <c r="I44" s="1">
        <v>1318493</v>
      </c>
      <c r="J44" s="3">
        <v>620241</v>
      </c>
      <c r="K44" s="1">
        <v>0</v>
      </c>
      <c r="L44" s="3">
        <v>0</v>
      </c>
      <c r="M44" s="1">
        <v>0</v>
      </c>
      <c r="N44" s="1">
        <v>0</v>
      </c>
      <c r="O44" s="1">
        <v>1751675</v>
      </c>
      <c r="P44" s="1">
        <v>1709008</v>
      </c>
      <c r="Q44" s="1">
        <v>0</v>
      </c>
      <c r="R44" s="1">
        <v>0</v>
      </c>
    </row>
    <row r="45" spans="1:18" x14ac:dyDescent="0.35">
      <c r="A45" t="s">
        <v>60</v>
      </c>
      <c r="B45" s="1">
        <v>0</v>
      </c>
      <c r="C45" s="2">
        <v>0</v>
      </c>
      <c r="D45" s="1">
        <v>0</v>
      </c>
      <c r="E45" s="3">
        <v>2047410</v>
      </c>
      <c r="F45" s="2">
        <v>0</v>
      </c>
      <c r="G45" s="1">
        <v>9318835</v>
      </c>
      <c r="H45" s="1">
        <v>0</v>
      </c>
      <c r="I45" s="1">
        <v>1268266</v>
      </c>
      <c r="J45" s="3">
        <v>236789</v>
      </c>
      <c r="K45" s="1">
        <v>0</v>
      </c>
      <c r="L45" s="3">
        <v>0</v>
      </c>
      <c r="M45" s="1">
        <v>0</v>
      </c>
      <c r="N45" s="1">
        <v>0</v>
      </c>
      <c r="O45" s="1">
        <v>1687000</v>
      </c>
      <c r="P45" s="1">
        <v>1623432</v>
      </c>
      <c r="Q45" s="1">
        <v>0</v>
      </c>
      <c r="R45" s="1">
        <v>0</v>
      </c>
    </row>
    <row r="46" spans="1:18" x14ac:dyDescent="0.35">
      <c r="A46" t="s">
        <v>61</v>
      </c>
      <c r="B46" s="1">
        <v>0</v>
      </c>
      <c r="C46" s="2">
        <v>0</v>
      </c>
      <c r="D46" s="1">
        <v>0</v>
      </c>
      <c r="E46" s="3">
        <v>0</v>
      </c>
      <c r="F46" s="2">
        <v>0</v>
      </c>
      <c r="G46" s="1">
        <v>0</v>
      </c>
      <c r="H46" s="1">
        <v>0</v>
      </c>
      <c r="I46" s="1">
        <v>0</v>
      </c>
      <c r="J46" s="3">
        <v>0</v>
      </c>
      <c r="K46" s="1">
        <v>0</v>
      </c>
      <c r="L46" s="3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35">
      <c r="A47" t="s">
        <v>62</v>
      </c>
      <c r="B47" s="1">
        <v>0</v>
      </c>
      <c r="C47" s="2">
        <v>0</v>
      </c>
      <c r="D47" s="1">
        <v>0</v>
      </c>
      <c r="E47" s="3">
        <v>1960517</v>
      </c>
      <c r="F47" s="2">
        <v>0</v>
      </c>
      <c r="G47" s="1">
        <v>9120680</v>
      </c>
      <c r="H47" s="1">
        <v>0</v>
      </c>
      <c r="I47" s="1">
        <v>1227186</v>
      </c>
      <c r="J47" s="3">
        <v>228156</v>
      </c>
      <c r="K47" s="1">
        <v>0</v>
      </c>
      <c r="L47" s="3">
        <v>0</v>
      </c>
      <c r="M47" s="1">
        <v>0</v>
      </c>
      <c r="N47" s="1">
        <v>0</v>
      </c>
      <c r="O47" s="1">
        <v>1619880</v>
      </c>
      <c r="P47" s="1">
        <v>1565964</v>
      </c>
      <c r="Q47" s="1">
        <v>0</v>
      </c>
      <c r="R47" s="1">
        <v>0</v>
      </c>
    </row>
    <row r="48" spans="1:18" x14ac:dyDescent="0.35">
      <c r="A48" t="s">
        <v>63</v>
      </c>
      <c r="B48" s="1">
        <v>0</v>
      </c>
      <c r="C48" s="2">
        <v>0</v>
      </c>
      <c r="D48" s="1">
        <v>0</v>
      </c>
      <c r="E48" s="3">
        <v>86893</v>
      </c>
      <c r="F48" s="2">
        <v>0</v>
      </c>
      <c r="G48" s="1">
        <v>198155</v>
      </c>
      <c r="H48" s="1">
        <v>0</v>
      </c>
      <c r="I48" s="1">
        <v>41079</v>
      </c>
      <c r="J48" s="3">
        <v>8633</v>
      </c>
      <c r="K48" s="1">
        <v>0</v>
      </c>
      <c r="L48" s="3">
        <v>0</v>
      </c>
      <c r="M48" s="1">
        <v>0</v>
      </c>
      <c r="N48" s="1">
        <v>0</v>
      </c>
      <c r="O48" s="1">
        <v>67120</v>
      </c>
      <c r="P48" s="3">
        <v>57467</v>
      </c>
      <c r="Q48" s="1">
        <v>0</v>
      </c>
      <c r="R48" s="1">
        <v>0</v>
      </c>
    </row>
    <row r="49" spans="1:18" x14ac:dyDescent="0.35">
      <c r="A49" t="s">
        <v>64</v>
      </c>
      <c r="B49" s="1">
        <v>0</v>
      </c>
      <c r="C49" s="2">
        <v>0</v>
      </c>
      <c r="D49" s="1">
        <v>0</v>
      </c>
      <c r="E49" s="3">
        <v>290581</v>
      </c>
      <c r="F49" s="2">
        <v>19.079999999999998</v>
      </c>
      <c r="G49" s="1">
        <v>1002283</v>
      </c>
      <c r="H49" s="1">
        <v>1410</v>
      </c>
      <c r="I49" s="1">
        <v>50227</v>
      </c>
      <c r="J49" s="3">
        <v>383452</v>
      </c>
      <c r="K49" s="1">
        <v>0</v>
      </c>
      <c r="L49" s="3">
        <v>0</v>
      </c>
      <c r="M49" s="1">
        <v>0</v>
      </c>
      <c r="N49" s="1">
        <v>0</v>
      </c>
      <c r="O49" s="1">
        <v>64675</v>
      </c>
      <c r="P49" s="1">
        <v>85576</v>
      </c>
      <c r="Q49" s="1">
        <v>0</v>
      </c>
      <c r="R49" s="1">
        <v>0</v>
      </c>
    </row>
    <row r="50" spans="1:18" x14ac:dyDescent="0.35">
      <c r="A50" t="s">
        <v>65</v>
      </c>
      <c r="B50" s="1">
        <v>0</v>
      </c>
      <c r="C50" s="2">
        <v>0</v>
      </c>
      <c r="D50" s="1">
        <v>0</v>
      </c>
      <c r="E50" s="3">
        <v>0</v>
      </c>
      <c r="F50" s="2">
        <v>0</v>
      </c>
      <c r="G50" s="1">
        <v>0</v>
      </c>
      <c r="H50" s="1">
        <v>0</v>
      </c>
      <c r="I50" s="1">
        <v>0</v>
      </c>
      <c r="J50" s="3">
        <v>0</v>
      </c>
      <c r="K50" s="1">
        <v>0</v>
      </c>
      <c r="L50" s="3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35">
      <c r="A51" t="s">
        <v>66</v>
      </c>
      <c r="B51" s="1">
        <v>0</v>
      </c>
      <c r="C51" s="2">
        <v>0</v>
      </c>
      <c r="D51" s="1">
        <v>0</v>
      </c>
      <c r="E51" s="3">
        <v>282485</v>
      </c>
      <c r="F51" s="2">
        <v>19.079999999999998</v>
      </c>
      <c r="G51" s="1">
        <v>987515</v>
      </c>
      <c r="H51" s="1">
        <v>1403</v>
      </c>
      <c r="I51" s="1">
        <v>48826</v>
      </c>
      <c r="J51" s="3">
        <v>361817</v>
      </c>
      <c r="K51" s="1">
        <v>0</v>
      </c>
      <c r="L51" s="3">
        <v>0</v>
      </c>
      <c r="M51" s="1">
        <v>0</v>
      </c>
      <c r="N51" s="1">
        <v>0</v>
      </c>
      <c r="O51" s="1">
        <v>61559</v>
      </c>
      <c r="P51" s="1">
        <v>81096</v>
      </c>
      <c r="Q51" s="1">
        <v>0</v>
      </c>
      <c r="R51" s="1">
        <v>0</v>
      </c>
    </row>
    <row r="52" spans="1:18" x14ac:dyDescent="0.35">
      <c r="A52" t="s">
        <v>67</v>
      </c>
      <c r="B52" s="1">
        <v>0</v>
      </c>
      <c r="C52" s="2">
        <v>0</v>
      </c>
      <c r="D52" s="1">
        <v>0</v>
      </c>
      <c r="E52" s="3">
        <v>8096</v>
      </c>
      <c r="F52" s="2">
        <v>0</v>
      </c>
      <c r="G52" s="1">
        <v>14768</v>
      </c>
      <c r="H52" s="3">
        <v>7</v>
      </c>
      <c r="I52" s="1">
        <v>1401</v>
      </c>
      <c r="J52" s="3">
        <v>21635</v>
      </c>
      <c r="K52" s="1">
        <v>0</v>
      </c>
      <c r="L52" s="3">
        <v>0</v>
      </c>
      <c r="M52" s="1">
        <v>0</v>
      </c>
      <c r="N52" s="1">
        <v>0</v>
      </c>
      <c r="O52" s="1">
        <v>3117</v>
      </c>
      <c r="P52" s="1">
        <v>4480</v>
      </c>
      <c r="Q52" s="1">
        <v>0</v>
      </c>
      <c r="R52" s="1">
        <v>0</v>
      </c>
    </row>
    <row r="53" spans="1:18" x14ac:dyDescent="0.35">
      <c r="A53" t="s">
        <v>68</v>
      </c>
      <c r="B53" s="1">
        <v>4456116</v>
      </c>
      <c r="C53" s="2">
        <v>12476979073</v>
      </c>
      <c r="D53" s="1">
        <v>15217468</v>
      </c>
      <c r="E53" s="3">
        <v>5043704</v>
      </c>
      <c r="F53" s="2">
        <v>17107157.719999999</v>
      </c>
      <c r="G53" s="1">
        <v>60159671</v>
      </c>
      <c r="H53" s="1">
        <v>4965091</v>
      </c>
      <c r="I53" s="1">
        <v>3718220</v>
      </c>
      <c r="J53" s="3">
        <v>135431267</v>
      </c>
      <c r="K53" s="1">
        <v>7203456</v>
      </c>
      <c r="L53" s="3">
        <v>15853728</v>
      </c>
      <c r="M53" s="1">
        <v>2531272682</v>
      </c>
      <c r="N53" s="1">
        <v>2408296</v>
      </c>
      <c r="O53" s="1">
        <v>1749163</v>
      </c>
      <c r="P53" s="1">
        <v>1749477</v>
      </c>
      <c r="Q53" s="1">
        <v>7998276</v>
      </c>
      <c r="R53" s="3">
        <v>4440697</v>
      </c>
    </row>
    <row r="54" spans="1:18" x14ac:dyDescent="0.35">
      <c r="A54" t="s">
        <v>69</v>
      </c>
      <c r="B54" s="1">
        <v>0</v>
      </c>
      <c r="C54" s="2">
        <v>16065479</v>
      </c>
      <c r="D54" s="1">
        <v>0</v>
      </c>
      <c r="E54" s="3">
        <v>9351</v>
      </c>
      <c r="F54" s="2">
        <v>90925.95</v>
      </c>
      <c r="G54" s="1">
        <v>0</v>
      </c>
      <c r="H54" s="1">
        <v>0</v>
      </c>
      <c r="I54" s="1">
        <v>234</v>
      </c>
      <c r="J54" s="3">
        <v>2617</v>
      </c>
      <c r="K54" s="1">
        <v>0</v>
      </c>
      <c r="L54" s="3">
        <v>0</v>
      </c>
      <c r="M54" s="1">
        <v>2686792</v>
      </c>
      <c r="N54" s="1">
        <v>0</v>
      </c>
      <c r="O54" s="1">
        <v>12902</v>
      </c>
      <c r="P54" s="1">
        <v>0</v>
      </c>
      <c r="Q54" s="1">
        <v>0</v>
      </c>
      <c r="R54" s="1">
        <v>0</v>
      </c>
    </row>
    <row r="55" spans="1:18" x14ac:dyDescent="0.35">
      <c r="A55" t="s">
        <v>70</v>
      </c>
      <c r="B55" s="1">
        <v>0</v>
      </c>
      <c r="C55" s="2">
        <v>0</v>
      </c>
      <c r="D55" s="1">
        <v>0</v>
      </c>
      <c r="E55" s="3">
        <v>0</v>
      </c>
      <c r="F55" s="2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3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</row>
    <row r="56" spans="1:18" x14ac:dyDescent="0.35">
      <c r="A56" t="s">
        <v>71</v>
      </c>
      <c r="B56" s="1">
        <v>0</v>
      </c>
      <c r="C56" s="2">
        <v>5516596</v>
      </c>
      <c r="D56" s="1">
        <v>0</v>
      </c>
      <c r="E56" s="3">
        <v>8769</v>
      </c>
      <c r="F56" s="2">
        <v>80533.179999999993</v>
      </c>
      <c r="G56" s="1">
        <v>0</v>
      </c>
      <c r="H56" s="1">
        <v>0</v>
      </c>
      <c r="I56" s="1">
        <v>232</v>
      </c>
      <c r="J56" s="1">
        <v>-18084</v>
      </c>
      <c r="K56" s="1">
        <v>0</v>
      </c>
      <c r="L56" s="3">
        <v>0</v>
      </c>
      <c r="M56" s="1">
        <v>2630506</v>
      </c>
      <c r="N56" s="1">
        <v>0</v>
      </c>
      <c r="O56" s="1">
        <v>11649</v>
      </c>
      <c r="P56" s="1">
        <v>0</v>
      </c>
      <c r="Q56" s="1">
        <v>0</v>
      </c>
      <c r="R56" s="1">
        <v>0</v>
      </c>
    </row>
    <row r="57" spans="1:18" x14ac:dyDescent="0.35">
      <c r="A57" t="s">
        <v>72</v>
      </c>
      <c r="B57" s="1">
        <v>0</v>
      </c>
      <c r="C57" s="2">
        <v>10548883</v>
      </c>
      <c r="D57" s="1">
        <v>0</v>
      </c>
      <c r="E57" s="3">
        <v>582</v>
      </c>
      <c r="F57" s="2">
        <v>10392.76</v>
      </c>
      <c r="G57" s="1">
        <v>0</v>
      </c>
      <c r="H57" s="1">
        <v>0</v>
      </c>
      <c r="I57" s="1">
        <v>3</v>
      </c>
      <c r="J57" s="1">
        <v>20700</v>
      </c>
      <c r="K57" s="1">
        <v>0</v>
      </c>
      <c r="L57" s="3">
        <v>0</v>
      </c>
      <c r="M57" s="1">
        <v>56285</v>
      </c>
      <c r="N57" s="1">
        <v>0</v>
      </c>
      <c r="O57" s="1">
        <v>1253</v>
      </c>
      <c r="P57" s="1">
        <v>0</v>
      </c>
      <c r="Q57" s="1">
        <v>0</v>
      </c>
      <c r="R57" s="1">
        <v>0</v>
      </c>
    </row>
    <row r="58" spans="1:18" x14ac:dyDescent="0.35">
      <c r="A58" t="s">
        <v>73</v>
      </c>
      <c r="B58" s="1">
        <v>4456116</v>
      </c>
      <c r="C58" s="2">
        <v>12460913594</v>
      </c>
      <c r="D58" s="1">
        <v>15217468</v>
      </c>
      <c r="E58" s="3">
        <v>5034353</v>
      </c>
      <c r="F58" s="2">
        <v>17016231.77</v>
      </c>
      <c r="G58" s="1">
        <v>60159671</v>
      </c>
      <c r="H58" s="1">
        <v>4965091</v>
      </c>
      <c r="I58" s="1">
        <v>3717986</v>
      </c>
      <c r="J58" s="1">
        <v>135428650</v>
      </c>
      <c r="K58" s="1">
        <v>7203456</v>
      </c>
      <c r="L58" s="3">
        <v>15853728</v>
      </c>
      <c r="M58" s="1">
        <v>2528585890</v>
      </c>
      <c r="N58" s="1">
        <v>2408296</v>
      </c>
      <c r="O58" s="1">
        <v>1736261</v>
      </c>
      <c r="P58" s="3">
        <v>1749477</v>
      </c>
      <c r="Q58" s="1">
        <v>7998276</v>
      </c>
      <c r="R58" s="3">
        <v>4440687</v>
      </c>
    </row>
    <row r="59" spans="1:18" x14ac:dyDescent="0.35">
      <c r="A59" t="s">
        <v>74</v>
      </c>
      <c r="B59" s="1">
        <v>0</v>
      </c>
      <c r="C59" s="2">
        <v>0</v>
      </c>
      <c r="D59" s="1">
        <v>0</v>
      </c>
      <c r="E59" s="3">
        <v>0</v>
      </c>
      <c r="F59" s="2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3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</row>
    <row r="60" spans="1:18" x14ac:dyDescent="0.35">
      <c r="A60" t="s">
        <v>75</v>
      </c>
      <c r="B60" s="1">
        <v>4384020</v>
      </c>
      <c r="C60" s="2">
        <v>12333380528</v>
      </c>
      <c r="D60" s="1">
        <v>14962506</v>
      </c>
      <c r="E60" s="3">
        <v>4942186</v>
      </c>
      <c r="F60" s="2">
        <v>16878913.5</v>
      </c>
      <c r="G60" s="1">
        <v>59669820</v>
      </c>
      <c r="H60" s="1">
        <v>4941331</v>
      </c>
      <c r="I60" s="1">
        <v>3671453</v>
      </c>
      <c r="J60" s="1">
        <v>132246840</v>
      </c>
      <c r="K60" s="1">
        <v>7122137</v>
      </c>
      <c r="L60" s="3">
        <v>15602961</v>
      </c>
      <c r="M60" s="1">
        <v>2462762464</v>
      </c>
      <c r="N60" s="1">
        <v>2351447</v>
      </c>
      <c r="O60" s="1">
        <v>1668580</v>
      </c>
      <c r="P60" s="1">
        <v>1722542</v>
      </c>
      <c r="Q60" s="1">
        <v>7919147</v>
      </c>
      <c r="R60" s="3">
        <v>4368246</v>
      </c>
    </row>
    <row r="61" spans="1:18" x14ac:dyDescent="0.35">
      <c r="A61" t="s">
        <v>76</v>
      </c>
      <c r="B61" s="1">
        <v>72096</v>
      </c>
      <c r="C61" s="2">
        <v>127533066</v>
      </c>
      <c r="D61" s="1">
        <v>254962</v>
      </c>
      <c r="E61" s="3">
        <v>92167</v>
      </c>
      <c r="F61" s="2">
        <v>137318.26999999999</v>
      </c>
      <c r="G61" s="1">
        <v>489851</v>
      </c>
      <c r="H61" s="1">
        <v>23760</v>
      </c>
      <c r="I61" s="1">
        <v>46533</v>
      </c>
      <c r="J61" s="1">
        <v>3181809</v>
      </c>
      <c r="K61" s="1">
        <v>81319</v>
      </c>
      <c r="L61" s="3">
        <v>250767</v>
      </c>
      <c r="M61" s="1">
        <v>65823426</v>
      </c>
      <c r="N61" s="1">
        <v>56849</v>
      </c>
      <c r="O61" s="1">
        <v>67681</v>
      </c>
      <c r="P61" s="1">
        <v>26935</v>
      </c>
      <c r="Q61" s="1">
        <v>79129</v>
      </c>
      <c r="R61" s="3">
        <v>72441</v>
      </c>
    </row>
    <row r="62" spans="1:18" x14ac:dyDescent="0.35">
      <c r="A62" t="s">
        <v>77</v>
      </c>
      <c r="B62" s="1">
        <v>4638370</v>
      </c>
      <c r="C62" s="2">
        <v>4865316234</v>
      </c>
      <c r="D62" s="1">
        <v>8642741</v>
      </c>
      <c r="E62" s="3">
        <v>1236819</v>
      </c>
      <c r="F62" s="2">
        <v>5244918.21</v>
      </c>
      <c r="G62" s="1">
        <v>13076800</v>
      </c>
      <c r="H62" s="1">
        <v>1277505</v>
      </c>
      <c r="I62" s="1">
        <v>649086</v>
      </c>
      <c r="J62" s="1">
        <v>16267757</v>
      </c>
      <c r="K62" s="1">
        <v>34145935</v>
      </c>
      <c r="L62" s="3">
        <v>6532512</v>
      </c>
      <c r="M62" s="1">
        <v>1618283563</v>
      </c>
      <c r="N62" s="1">
        <v>1429003</v>
      </c>
      <c r="O62" s="1">
        <v>347431</v>
      </c>
      <c r="P62" s="1">
        <v>670552</v>
      </c>
      <c r="Q62" s="1">
        <v>20679190</v>
      </c>
      <c r="R62" s="3">
        <v>5577792</v>
      </c>
    </row>
    <row r="63" spans="1:18" x14ac:dyDescent="0.35">
      <c r="A63" t="s">
        <v>78</v>
      </c>
      <c r="B63" s="1">
        <v>0</v>
      </c>
      <c r="C63" s="2">
        <v>0</v>
      </c>
      <c r="D63" s="1">
        <v>0</v>
      </c>
      <c r="E63" s="3">
        <v>0</v>
      </c>
      <c r="F63" s="2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3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</row>
    <row r="64" spans="1:18" x14ac:dyDescent="0.35">
      <c r="A64" t="s">
        <v>79</v>
      </c>
      <c r="B64" s="1">
        <v>4563783</v>
      </c>
      <c r="C64" s="2">
        <v>4840887687</v>
      </c>
      <c r="D64" s="1">
        <v>8597760</v>
      </c>
      <c r="E64" s="3">
        <v>1212634</v>
      </c>
      <c r="F64" s="2">
        <v>5220486.92</v>
      </c>
      <c r="G64" s="1">
        <v>12913042</v>
      </c>
      <c r="H64" s="1">
        <v>1271425</v>
      </c>
      <c r="I64" s="1">
        <v>641683</v>
      </c>
      <c r="J64" s="1">
        <v>15925976</v>
      </c>
      <c r="K64" s="1">
        <v>33940382</v>
      </c>
      <c r="L64" s="3">
        <v>6493565</v>
      </c>
      <c r="M64" s="1">
        <v>1577366250</v>
      </c>
      <c r="N64" s="1">
        <v>1412929</v>
      </c>
      <c r="O64" s="1">
        <v>339770</v>
      </c>
      <c r="P64" s="1">
        <v>667941</v>
      </c>
      <c r="Q64" s="1">
        <v>20646459</v>
      </c>
      <c r="R64" s="3">
        <v>5530992</v>
      </c>
    </row>
    <row r="65" spans="1:18" x14ac:dyDescent="0.35">
      <c r="A65" t="s">
        <v>80</v>
      </c>
      <c r="B65" s="1">
        <v>74587</v>
      </c>
      <c r="C65" s="2">
        <v>24428547</v>
      </c>
      <c r="D65" s="1">
        <v>44980</v>
      </c>
      <c r="E65" s="3">
        <v>24185</v>
      </c>
      <c r="F65" s="2">
        <v>24431.29</v>
      </c>
      <c r="G65" s="1">
        <v>163758</v>
      </c>
      <c r="H65" s="1">
        <v>6080</v>
      </c>
      <c r="I65" s="1">
        <v>7403</v>
      </c>
      <c r="J65" s="1">
        <v>341781</v>
      </c>
      <c r="K65" s="1">
        <v>205553</v>
      </c>
      <c r="L65" s="3">
        <v>38946</v>
      </c>
      <c r="M65" s="1">
        <v>40917313</v>
      </c>
      <c r="N65" s="1">
        <v>16074</v>
      </c>
      <c r="O65" s="1">
        <v>7662</v>
      </c>
      <c r="P65" s="1">
        <v>2610</v>
      </c>
      <c r="Q65" s="1">
        <v>32731</v>
      </c>
      <c r="R65" s="3">
        <v>46798</v>
      </c>
    </row>
    <row r="66" spans="1:18" x14ac:dyDescent="0.35">
      <c r="A66" t="s">
        <v>81</v>
      </c>
      <c r="B66" s="1">
        <v>0</v>
      </c>
      <c r="C66" s="2">
        <v>0</v>
      </c>
      <c r="D66" s="1">
        <v>0</v>
      </c>
      <c r="E66" s="3">
        <v>0</v>
      </c>
      <c r="F66" s="2">
        <v>0</v>
      </c>
      <c r="G66" s="1">
        <v>0</v>
      </c>
      <c r="H66" s="1">
        <v>897</v>
      </c>
      <c r="I66" s="1">
        <v>0</v>
      </c>
      <c r="J66" s="1">
        <v>636</v>
      </c>
      <c r="K66" s="1">
        <v>0</v>
      </c>
      <c r="L66" s="3">
        <v>0</v>
      </c>
      <c r="M66" s="1">
        <v>31904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</row>
    <row r="67" spans="1:18" x14ac:dyDescent="0.35">
      <c r="A67" t="s">
        <v>82</v>
      </c>
      <c r="B67" s="1">
        <v>91</v>
      </c>
      <c r="C67" s="2">
        <v>5378540</v>
      </c>
      <c r="D67" s="1">
        <v>11609</v>
      </c>
      <c r="E67" s="3">
        <v>48807</v>
      </c>
      <c r="F67" s="2">
        <v>7697.41</v>
      </c>
      <c r="G67" s="1">
        <v>168818</v>
      </c>
      <c r="H67" s="1">
        <v>0</v>
      </c>
      <c r="I67" s="1">
        <v>12934</v>
      </c>
      <c r="J67" s="1">
        <v>12112</v>
      </c>
      <c r="K67" s="1">
        <v>4583</v>
      </c>
      <c r="L67" s="3">
        <v>2702</v>
      </c>
      <c r="M67" s="1">
        <v>3178712</v>
      </c>
      <c r="N67" s="1">
        <v>1289</v>
      </c>
      <c r="O67" s="1">
        <v>27951</v>
      </c>
      <c r="P67" s="1">
        <v>38158</v>
      </c>
      <c r="Q67" s="1">
        <v>4006</v>
      </c>
      <c r="R67" s="3">
        <v>51247</v>
      </c>
    </row>
    <row r="68" spans="1:18" x14ac:dyDescent="0.35">
      <c r="A68" t="s">
        <v>83</v>
      </c>
      <c r="B68" s="1">
        <v>2545</v>
      </c>
      <c r="C68" s="2">
        <v>1559144</v>
      </c>
      <c r="D68" s="1">
        <v>928</v>
      </c>
      <c r="E68" s="3">
        <v>26899</v>
      </c>
      <c r="F68" s="2">
        <v>7025.18</v>
      </c>
      <c r="G68" s="1">
        <v>47161</v>
      </c>
      <c r="H68" s="1">
        <v>2902</v>
      </c>
      <c r="I68" s="1">
        <v>8437</v>
      </c>
      <c r="J68" s="1">
        <v>1547</v>
      </c>
      <c r="K68" s="1">
        <v>2726</v>
      </c>
      <c r="L68" s="3">
        <v>1197</v>
      </c>
      <c r="M68" s="1">
        <v>374193</v>
      </c>
      <c r="N68" s="1">
        <v>122</v>
      </c>
      <c r="O68" s="1">
        <v>5844</v>
      </c>
      <c r="P68" s="1">
        <v>8379</v>
      </c>
      <c r="Q68" s="1">
        <v>17</v>
      </c>
      <c r="R68" s="3">
        <v>1122</v>
      </c>
    </row>
    <row r="69" spans="1:18" x14ac:dyDescent="0.35">
      <c r="A69" t="s">
        <v>84</v>
      </c>
      <c r="B69" s="1">
        <v>0</v>
      </c>
      <c r="C69" s="2">
        <v>414006</v>
      </c>
      <c r="D69" s="1">
        <v>0</v>
      </c>
      <c r="E69" s="3">
        <v>2716</v>
      </c>
      <c r="F69" s="2">
        <v>314</v>
      </c>
      <c r="G69" s="1">
        <v>2592760</v>
      </c>
      <c r="H69" s="1">
        <v>0</v>
      </c>
      <c r="I69" s="1">
        <v>40343</v>
      </c>
      <c r="J69" s="1">
        <v>118</v>
      </c>
      <c r="K69" s="1">
        <v>0</v>
      </c>
      <c r="L69" s="3">
        <v>8640</v>
      </c>
      <c r="M69" s="1">
        <v>124035</v>
      </c>
      <c r="N69" s="1">
        <v>0</v>
      </c>
      <c r="O69" s="1">
        <v>10241</v>
      </c>
      <c r="P69" s="1">
        <v>20273</v>
      </c>
      <c r="Q69" s="1">
        <v>406</v>
      </c>
      <c r="R69" s="3">
        <v>25231</v>
      </c>
    </row>
    <row r="70" spans="1:18" x14ac:dyDescent="0.35">
      <c r="A70" t="s">
        <v>85</v>
      </c>
      <c r="B70" s="1">
        <v>111117</v>
      </c>
      <c r="C70" s="2">
        <v>0</v>
      </c>
      <c r="D70" s="1">
        <v>86297</v>
      </c>
      <c r="E70" s="3">
        <v>405927</v>
      </c>
      <c r="F70" s="2">
        <v>107773.79</v>
      </c>
      <c r="G70" s="1">
        <v>1408768</v>
      </c>
      <c r="H70" s="1">
        <v>44381</v>
      </c>
      <c r="I70" s="1">
        <v>18242</v>
      </c>
      <c r="J70" s="1">
        <v>4267500</v>
      </c>
      <c r="K70" s="1">
        <v>293874</v>
      </c>
      <c r="L70" s="3">
        <v>198408</v>
      </c>
      <c r="M70" s="1">
        <v>137614886</v>
      </c>
      <c r="N70" s="1">
        <v>0</v>
      </c>
      <c r="O70" s="1">
        <v>223288</v>
      </c>
      <c r="P70" s="1">
        <v>0</v>
      </c>
      <c r="Q70" s="1">
        <v>327493</v>
      </c>
      <c r="R70" s="3">
        <v>89540</v>
      </c>
    </row>
    <row r="71" spans="1:18" x14ac:dyDescent="0.35">
      <c r="A71" t="s">
        <v>86</v>
      </c>
      <c r="B71" s="1">
        <v>0</v>
      </c>
      <c r="C71" s="2">
        <v>48749053.82</v>
      </c>
      <c r="D71" s="1">
        <v>4714</v>
      </c>
      <c r="E71" s="3">
        <v>199</v>
      </c>
      <c r="F71" s="2">
        <v>301.5</v>
      </c>
      <c r="G71" s="1">
        <v>294732</v>
      </c>
      <c r="H71" s="1">
        <v>0</v>
      </c>
      <c r="I71" s="1">
        <v>0</v>
      </c>
      <c r="J71" s="1">
        <v>0</v>
      </c>
      <c r="K71" s="1">
        <v>214</v>
      </c>
      <c r="L71" s="3">
        <v>4828</v>
      </c>
      <c r="M71" s="1">
        <v>0</v>
      </c>
      <c r="N71" s="1">
        <v>0</v>
      </c>
      <c r="O71" s="1">
        <v>0</v>
      </c>
      <c r="P71" s="1">
        <v>0</v>
      </c>
      <c r="Q71" s="1">
        <v>1045</v>
      </c>
      <c r="R71" s="1">
        <v>0</v>
      </c>
    </row>
    <row r="72" spans="1:18" x14ac:dyDescent="0.35">
      <c r="A72" t="s">
        <v>87</v>
      </c>
      <c r="B72" s="1">
        <v>100</v>
      </c>
      <c r="C72" s="2">
        <v>0</v>
      </c>
      <c r="D72" s="1">
        <v>0</v>
      </c>
      <c r="E72" s="3">
        <v>0</v>
      </c>
      <c r="F72" s="2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3">
        <v>2655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</row>
    <row r="73" spans="1:18" x14ac:dyDescent="0.35">
      <c r="A73" t="s">
        <v>88</v>
      </c>
      <c r="B73" s="1">
        <v>502</v>
      </c>
      <c r="C73" s="2">
        <v>0</v>
      </c>
      <c r="D73" s="1">
        <v>0</v>
      </c>
      <c r="E73" s="3">
        <v>11382</v>
      </c>
      <c r="F73" s="2">
        <v>0</v>
      </c>
      <c r="G73" s="1">
        <v>600930</v>
      </c>
      <c r="H73" s="1">
        <v>3282</v>
      </c>
      <c r="I73" s="1">
        <v>51561</v>
      </c>
      <c r="J73" s="1">
        <v>14864</v>
      </c>
      <c r="K73" s="1">
        <v>4197</v>
      </c>
      <c r="L73" s="3">
        <v>500000</v>
      </c>
      <c r="M73" s="1">
        <v>79839617</v>
      </c>
      <c r="N73" s="1">
        <v>143</v>
      </c>
      <c r="O73" s="1">
        <v>12871</v>
      </c>
      <c r="P73" s="1">
        <v>3327</v>
      </c>
      <c r="Q73" s="1">
        <v>0</v>
      </c>
      <c r="R73" s="3">
        <v>3744</v>
      </c>
    </row>
    <row r="74" spans="1:18" x14ac:dyDescent="0.35">
      <c r="A74" t="s">
        <v>89</v>
      </c>
      <c r="B74" s="1">
        <v>94531</v>
      </c>
      <c r="C74" s="2">
        <v>98244436</v>
      </c>
      <c r="D74" s="1">
        <v>63965</v>
      </c>
      <c r="E74" s="3">
        <v>170981</v>
      </c>
      <c r="F74" s="2">
        <v>122982.03</v>
      </c>
      <c r="G74" s="1">
        <v>751667</v>
      </c>
      <c r="H74" s="1">
        <v>8647</v>
      </c>
      <c r="I74" s="1">
        <v>38327</v>
      </c>
      <c r="J74" s="1">
        <v>459197</v>
      </c>
      <c r="K74" s="1">
        <v>230860</v>
      </c>
      <c r="L74" s="3">
        <v>222077</v>
      </c>
      <c r="M74" s="1">
        <v>8627254</v>
      </c>
      <c r="N74" s="1">
        <v>47386</v>
      </c>
      <c r="O74" s="1">
        <v>24439</v>
      </c>
      <c r="P74" s="1">
        <v>49247</v>
      </c>
      <c r="Q74" s="1">
        <v>35845</v>
      </c>
      <c r="R74" s="3">
        <v>37135</v>
      </c>
    </row>
    <row r="75" spans="1:18" x14ac:dyDescent="0.35">
      <c r="A75" t="s">
        <v>90</v>
      </c>
      <c r="B75" s="1">
        <v>796</v>
      </c>
      <c r="C75" s="2">
        <v>192261</v>
      </c>
      <c r="D75" s="1">
        <v>187</v>
      </c>
      <c r="E75" s="3">
        <v>6452</v>
      </c>
      <c r="F75" s="2">
        <v>416.85</v>
      </c>
      <c r="G75" s="1">
        <v>24216</v>
      </c>
      <c r="H75" s="1">
        <v>74</v>
      </c>
      <c r="I75" s="1">
        <v>16887</v>
      </c>
      <c r="J75" s="1">
        <v>45025</v>
      </c>
      <c r="K75" s="1">
        <v>3656</v>
      </c>
      <c r="L75" s="3">
        <v>2538</v>
      </c>
      <c r="M75" s="1">
        <v>5021731</v>
      </c>
      <c r="N75" s="1">
        <v>294</v>
      </c>
      <c r="O75" s="1">
        <v>10858</v>
      </c>
      <c r="P75" s="1">
        <v>9790</v>
      </c>
      <c r="Q75" s="1">
        <v>21</v>
      </c>
      <c r="R75" s="3">
        <v>3101</v>
      </c>
    </row>
    <row r="76" spans="1:18" x14ac:dyDescent="0.35">
      <c r="A76" t="s">
        <v>91</v>
      </c>
      <c r="B76" s="1">
        <v>75793</v>
      </c>
      <c r="C76" s="2">
        <v>120454906.18000001</v>
      </c>
      <c r="D76" s="1">
        <v>152361</v>
      </c>
      <c r="E76" s="3">
        <v>147640</v>
      </c>
      <c r="F76" s="2">
        <v>160958.92000000001</v>
      </c>
      <c r="G76" s="1">
        <v>1365210</v>
      </c>
      <c r="H76" s="1">
        <v>64849</v>
      </c>
      <c r="I76" s="1">
        <v>37979</v>
      </c>
      <c r="J76" s="1">
        <v>177820</v>
      </c>
      <c r="K76" s="1">
        <v>163373</v>
      </c>
      <c r="L76" s="3">
        <v>132811</v>
      </c>
      <c r="M76" s="1">
        <v>41169184</v>
      </c>
      <c r="N76" s="1">
        <v>14230</v>
      </c>
      <c r="O76" s="1">
        <v>107448</v>
      </c>
      <c r="P76" s="1">
        <v>68813</v>
      </c>
      <c r="Q76" s="1">
        <v>137820</v>
      </c>
      <c r="R76" s="3">
        <v>19918</v>
      </c>
    </row>
    <row r="77" spans="1:18" x14ac:dyDescent="0.35">
      <c r="A77" t="s">
        <v>92</v>
      </c>
      <c r="B77" s="1">
        <v>107122</v>
      </c>
      <c r="C77" s="2">
        <v>129110000</v>
      </c>
      <c r="D77" s="1">
        <v>688297</v>
      </c>
      <c r="E77" s="3">
        <v>0</v>
      </c>
      <c r="F77" s="2">
        <v>498179.74</v>
      </c>
      <c r="G77" s="1">
        <v>245610</v>
      </c>
      <c r="H77" s="1">
        <v>8000</v>
      </c>
      <c r="I77" s="1">
        <v>196728</v>
      </c>
      <c r="J77" s="1">
        <v>1057748</v>
      </c>
      <c r="K77" s="1">
        <v>139264</v>
      </c>
      <c r="L77" s="3">
        <v>455175</v>
      </c>
      <c r="M77" s="1">
        <v>0</v>
      </c>
      <c r="N77" s="1">
        <v>73120</v>
      </c>
      <c r="O77" s="1">
        <v>245709</v>
      </c>
      <c r="P77" s="1">
        <v>179475</v>
      </c>
      <c r="Q77" s="1">
        <v>90010</v>
      </c>
      <c r="R77" s="1">
        <v>0</v>
      </c>
    </row>
    <row r="78" spans="1:18" x14ac:dyDescent="0.35">
      <c r="A78" t="s">
        <v>93</v>
      </c>
      <c r="B78" s="1">
        <v>0</v>
      </c>
      <c r="C78" s="2">
        <v>0</v>
      </c>
      <c r="D78" s="1">
        <v>0</v>
      </c>
      <c r="E78" s="3">
        <v>0</v>
      </c>
      <c r="F78" s="2">
        <v>0</v>
      </c>
      <c r="G78" s="1">
        <v>0</v>
      </c>
      <c r="H78" s="3">
        <v>0</v>
      </c>
      <c r="I78" s="1">
        <v>0</v>
      </c>
      <c r="J78" s="1">
        <v>3144</v>
      </c>
      <c r="K78" s="1">
        <v>0</v>
      </c>
      <c r="L78" s="3">
        <v>0</v>
      </c>
      <c r="M78" s="1">
        <v>0</v>
      </c>
      <c r="N78" s="1">
        <v>0</v>
      </c>
      <c r="O78" s="1">
        <v>3784</v>
      </c>
      <c r="P78" s="1">
        <v>0</v>
      </c>
      <c r="Q78" s="1">
        <v>0</v>
      </c>
      <c r="R78" s="1">
        <v>0</v>
      </c>
    </row>
    <row r="79" spans="1:18" x14ac:dyDescent="0.35">
      <c r="A79" t="s">
        <v>94</v>
      </c>
      <c r="B79" s="1">
        <v>107122</v>
      </c>
      <c r="C79" s="2">
        <v>129110000</v>
      </c>
      <c r="D79" s="1">
        <v>688297</v>
      </c>
      <c r="E79" s="3">
        <v>0</v>
      </c>
      <c r="F79" s="2">
        <v>498179.74</v>
      </c>
      <c r="G79" s="1">
        <v>245610</v>
      </c>
      <c r="H79" s="1">
        <v>8000</v>
      </c>
      <c r="I79" s="1">
        <v>196728</v>
      </c>
      <c r="J79" s="1">
        <v>1054604</v>
      </c>
      <c r="K79" s="1">
        <v>139264</v>
      </c>
      <c r="L79" s="3">
        <v>455175</v>
      </c>
      <c r="M79" s="1">
        <v>0</v>
      </c>
      <c r="N79" s="1">
        <v>73120</v>
      </c>
      <c r="O79" s="1">
        <v>241925</v>
      </c>
      <c r="P79" s="1">
        <v>179475</v>
      </c>
      <c r="Q79" s="1">
        <v>90010</v>
      </c>
      <c r="R79" s="1">
        <v>0</v>
      </c>
    </row>
    <row r="80" spans="1:18" x14ac:dyDescent="0.35">
      <c r="A80" t="s">
        <v>95</v>
      </c>
      <c r="B80" s="1">
        <v>3769</v>
      </c>
      <c r="C80" s="2">
        <v>12064973</v>
      </c>
      <c r="D80" s="1">
        <v>132358</v>
      </c>
      <c r="E80" s="3">
        <v>45854</v>
      </c>
      <c r="F80" s="2">
        <v>0</v>
      </c>
      <c r="G80" s="1">
        <v>1228978</v>
      </c>
      <c r="H80" s="1">
        <v>1880</v>
      </c>
      <c r="I80" s="1">
        <v>35598</v>
      </c>
      <c r="J80" s="1">
        <v>774801</v>
      </c>
      <c r="K80" s="1">
        <v>57999</v>
      </c>
      <c r="L80" s="3">
        <v>81867</v>
      </c>
      <c r="M80" s="1">
        <v>0</v>
      </c>
      <c r="N80" s="1">
        <v>16883</v>
      </c>
      <c r="O80" s="1">
        <v>53155</v>
      </c>
      <c r="P80" s="1">
        <v>12066</v>
      </c>
      <c r="Q80" s="1">
        <v>77292</v>
      </c>
      <c r="R80" s="3">
        <v>30708</v>
      </c>
    </row>
    <row r="81" spans="1:18" x14ac:dyDescent="0.35">
      <c r="A81" t="s">
        <v>96</v>
      </c>
      <c r="B81" s="1">
        <v>9490852</v>
      </c>
      <c r="C81" s="2">
        <v>17758462627</v>
      </c>
      <c r="D81" s="1">
        <v>25000925</v>
      </c>
      <c r="E81" s="3">
        <v>9485371</v>
      </c>
      <c r="F81" s="2">
        <v>23257744.440000001</v>
      </c>
      <c r="G81" s="1">
        <v>92286438</v>
      </c>
      <c r="H81" s="1">
        <v>6378916</v>
      </c>
      <c r="I81" s="1">
        <v>6142835</v>
      </c>
      <c r="J81" s="1">
        <v>159130634</v>
      </c>
      <c r="K81" s="1">
        <v>42250136</v>
      </c>
      <c r="L81" s="3">
        <v>23999137</v>
      </c>
      <c r="M81" s="1">
        <v>4425537762</v>
      </c>
      <c r="N81" s="1">
        <v>3990766</v>
      </c>
      <c r="O81" s="1">
        <v>4570073</v>
      </c>
      <c r="P81" s="3">
        <v>4518365</v>
      </c>
      <c r="Q81" s="1">
        <v>29351421</v>
      </c>
      <c r="R81" s="3">
        <v>10280225</v>
      </c>
    </row>
    <row r="82" spans="1:18" x14ac:dyDescent="0.35">
      <c r="A82" t="s">
        <v>97</v>
      </c>
      <c r="B82" s="1">
        <v>689127</v>
      </c>
      <c r="C82" s="2">
        <v>1236567870</v>
      </c>
      <c r="D82" s="1">
        <v>1342138</v>
      </c>
      <c r="E82" s="3">
        <v>4045341</v>
      </c>
      <c r="F82" s="2">
        <v>1209778.1599999999</v>
      </c>
      <c r="G82" s="1">
        <v>19758459</v>
      </c>
      <c r="H82" s="1">
        <v>890989</v>
      </c>
      <c r="I82" s="1">
        <v>828068</v>
      </c>
      <c r="J82" s="1">
        <v>12650497</v>
      </c>
      <c r="K82" s="1">
        <v>1422400</v>
      </c>
      <c r="L82" s="3">
        <v>1763031</v>
      </c>
      <c r="M82" s="1">
        <v>414906523</v>
      </c>
      <c r="N82" s="1">
        <v>285437</v>
      </c>
      <c r="O82" s="1">
        <v>1248751</v>
      </c>
      <c r="P82" s="1">
        <v>809509</v>
      </c>
      <c r="Q82" s="1">
        <v>1445443</v>
      </c>
      <c r="R82" s="3">
        <v>696507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Table_ita_S02_Checked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 Fabjan</cp:lastModifiedBy>
  <dcterms:created xsi:type="dcterms:W3CDTF">2025-09-14T11:08:13Z</dcterms:created>
  <dcterms:modified xsi:type="dcterms:W3CDTF">2025-09-15T07:15:14Z</dcterms:modified>
</cp:coreProperties>
</file>