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enwordnet-my.sharepoint.com/personal/duncan_jack_openword_net/Documents/Q/"/>
    </mc:Choice>
  </mc:AlternateContent>
  <xr:revisionPtr revIDLastSave="367" documentId="8_{593F4693-D7DF-4D4F-BF72-189903DF7D11}" xr6:coauthVersionLast="47" xr6:coauthVersionMax="47" xr10:uidLastSave="{C242A0A5-5C2A-4F54-9E6C-E03AB3ED9BD7}"/>
  <bookViews>
    <workbookView xWindow="-120" yWindow="-120" windowWidth="29040" windowHeight="18240" activeTab="1" xr2:uid="{1BB9AA47-9EF9-4E82-BB7D-B41141A9FCC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4" i="1" l="1"/>
  <c r="X44" i="1" s="1"/>
  <c r="W49" i="1"/>
  <c r="X49" i="1" s="1"/>
  <c r="W47" i="1"/>
  <c r="X47" i="1" s="1"/>
  <c r="W45" i="1"/>
  <c r="X45" i="1" s="1"/>
  <c r="W48" i="1"/>
  <c r="X48" i="1" s="1"/>
  <c r="W46" i="1"/>
  <c r="X46" i="1" s="1"/>
  <c r="P49" i="1"/>
  <c r="P47" i="1"/>
  <c r="P45" i="1"/>
  <c r="O49" i="1"/>
  <c r="O48" i="1"/>
  <c r="O47" i="1"/>
  <c r="O46" i="1"/>
  <c r="O45" i="1"/>
  <c r="O44" i="1"/>
  <c r="O38" i="1"/>
  <c r="W34" i="1"/>
  <c r="X34" i="1" s="1"/>
  <c r="W39" i="1"/>
  <c r="X39" i="1" s="1"/>
  <c r="W38" i="1"/>
  <c r="X38" i="1" s="1"/>
  <c r="W37" i="1"/>
  <c r="X37" i="1" s="1"/>
  <c r="W36" i="1"/>
  <c r="X36" i="1" s="1"/>
  <c r="W35" i="1"/>
  <c r="X35" i="1" s="1"/>
  <c r="O39" i="1"/>
  <c r="O37" i="1"/>
  <c r="O36" i="1"/>
  <c r="O35" i="1"/>
  <c r="O34" i="1"/>
  <c r="P36" i="1" s="1"/>
  <c r="G34" i="1"/>
  <c r="G39" i="1"/>
  <c r="G38" i="1"/>
  <c r="G37" i="1"/>
  <c r="G36" i="1"/>
  <c r="G35" i="1"/>
  <c r="W21" i="1"/>
  <c r="X21" i="1" s="1"/>
  <c r="W29" i="1"/>
  <c r="X29" i="1" s="1"/>
  <c r="W26" i="1"/>
  <c r="X26" i="1" s="1"/>
  <c r="W23" i="1"/>
  <c r="X23" i="1" s="1"/>
  <c r="W28" i="1"/>
  <c r="X28" i="1" s="1"/>
  <c r="W25" i="1"/>
  <c r="X25" i="1" s="1"/>
  <c r="W22" i="1"/>
  <c r="X22" i="1" s="1"/>
  <c r="W27" i="1"/>
  <c r="X27" i="1" s="1"/>
  <c r="W24" i="1"/>
  <c r="X24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O22" i="1"/>
  <c r="O29" i="1"/>
  <c r="O28" i="1"/>
  <c r="O27" i="1"/>
  <c r="O26" i="1"/>
  <c r="O25" i="1"/>
  <c r="O24" i="1"/>
  <c r="O23" i="1"/>
  <c r="O21" i="1"/>
  <c r="O7" i="1"/>
  <c r="G15" i="1"/>
  <c r="G14" i="1"/>
  <c r="G13" i="1"/>
  <c r="G12" i="1"/>
  <c r="G11" i="1"/>
  <c r="G10" i="1"/>
  <c r="G9" i="1"/>
  <c r="G7" i="1"/>
  <c r="G8" i="1"/>
  <c r="O15" i="1"/>
  <c r="O14" i="1"/>
  <c r="O13" i="1"/>
  <c r="O12" i="1"/>
  <c r="O11" i="1"/>
  <c r="O10" i="1"/>
  <c r="O9" i="1"/>
  <c r="O8" i="1"/>
  <c r="P39" i="1" l="1"/>
  <c r="H15" i="1"/>
  <c r="H39" i="1"/>
  <c r="P23" i="1"/>
  <c r="P26" i="1"/>
  <c r="P29" i="1"/>
  <c r="P9" i="1"/>
  <c r="P12" i="1"/>
  <c r="P15" i="1"/>
</calcChain>
</file>

<file path=xl/sharedStrings.xml><?xml version="1.0" encoding="utf-8"?>
<sst xmlns="http://schemas.openxmlformats.org/spreadsheetml/2006/main" count="192" uniqueCount="17">
  <si>
    <t>A</t>
  </si>
  <si>
    <t>B</t>
  </si>
  <si>
    <t>C</t>
  </si>
  <si>
    <t>T</t>
  </si>
  <si>
    <t>W</t>
  </si>
  <si>
    <t>q</t>
  </si>
  <si>
    <t>Service</t>
  </si>
  <si>
    <t>Provider</t>
  </si>
  <si>
    <t>Q</t>
  </si>
  <si>
    <t>Filter</t>
  </si>
  <si>
    <t>Group</t>
  </si>
  <si>
    <t>-</t>
  </si>
  <si>
    <t>Provider, Service</t>
  </si>
  <si>
    <t>Service, Provider</t>
  </si>
  <si>
    <t>Time</t>
  </si>
  <si>
    <t>Consumer</t>
  </si>
  <si>
    <t>Demographic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</si>
</sst>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2" borderId="10" xfId="0" applyFont="1" applyFill="1" applyBorder="1"/>
    <xf numFmtId="0" fontId="1" fillId="0" borderId="2" xfId="0" applyFont="1" applyBorder="1"/>
    <xf numFmtId="0" fontId="1" fillId="2" borderId="11" xfId="0" applyFont="1" applyFill="1" applyBorder="1"/>
    <xf numFmtId="0" fontId="1" fillId="0" borderId="5" xfId="0" applyFont="1" applyBorder="1"/>
    <xf numFmtId="0" fontId="1" fillId="2" borderId="12" xfId="0" applyFont="1" applyFill="1" applyBorder="1"/>
    <xf numFmtId="0" fontId="1" fillId="0" borderId="7" xfId="0" applyFont="1" applyBorder="1"/>
    <xf numFmtId="0" fontId="1" fillId="0" borderId="10" xfId="0" applyFont="1" applyBorder="1"/>
    <xf numFmtId="0" fontId="1" fillId="2" borderId="2" xfId="0" applyFont="1" applyFill="1" applyBorder="1"/>
    <xf numFmtId="0" fontId="1" fillId="0" borderId="11" xfId="0" applyFont="1" applyBorder="1"/>
    <xf numFmtId="0" fontId="1" fillId="2" borderId="5" xfId="0" applyFont="1" applyFill="1" applyBorder="1"/>
    <xf numFmtId="0" fontId="1" fillId="0" borderId="12" xfId="0" applyFont="1" applyBorder="1"/>
    <xf numFmtId="0" fontId="1" fillId="2" borderId="7" xfId="0" applyFont="1" applyFill="1" applyBorder="1"/>
    <xf numFmtId="0" fontId="1" fillId="3" borderId="1" xfId="0" applyFont="1" applyFill="1" applyBorder="1"/>
    <xf numFmtId="0" fontId="1" fillId="3" borderId="10" xfId="0" applyFont="1" applyFill="1" applyBorder="1"/>
    <xf numFmtId="0" fontId="1" fillId="3" borderId="2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7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" borderId="0" xfId="0" applyFill="1"/>
    <xf numFmtId="0" fontId="0" fillId="3" borderId="3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531E9-0BB1-4649-A12A-7752F1F9E14D}">
  <dimension ref="B7:O16"/>
  <sheetViews>
    <sheetView workbookViewId="0">
      <selection activeCell="F2" sqref="F2"/>
    </sheetView>
  </sheetViews>
  <sheetFormatPr defaultRowHeight="15" x14ac:dyDescent="0.25"/>
  <cols>
    <col min="2" max="2" width="5.7109375" bestFit="1" customWidth="1"/>
    <col min="3" max="3" width="6.42578125" bestFit="1" customWidth="1"/>
    <col min="14" max="14" width="10" bestFit="1" customWidth="1"/>
    <col min="15" max="15" width="12.7109375" bestFit="1" customWidth="1"/>
  </cols>
  <sheetData>
    <row r="7" spans="2:15" x14ac:dyDescent="0.25">
      <c r="B7" t="s">
        <v>9</v>
      </c>
      <c r="C7" t="s">
        <v>10</v>
      </c>
      <c r="J7" s="1" t="s">
        <v>7</v>
      </c>
      <c r="K7" s="3" t="s">
        <v>6</v>
      </c>
      <c r="L7" s="9" t="s">
        <v>14</v>
      </c>
      <c r="N7" s="1" t="s">
        <v>15</v>
      </c>
      <c r="O7" s="3" t="s">
        <v>16</v>
      </c>
    </row>
    <row r="8" spans="2:15" x14ac:dyDescent="0.25">
      <c r="B8">
        <v>0</v>
      </c>
      <c r="C8">
        <v>0</v>
      </c>
      <c r="J8" s="4"/>
      <c r="K8" s="5"/>
      <c r="L8" s="10"/>
      <c r="N8" s="4"/>
      <c r="O8" s="5"/>
    </row>
    <row r="9" spans="2:15" x14ac:dyDescent="0.25">
      <c r="B9">
        <v>0</v>
      </c>
      <c r="C9">
        <v>1</v>
      </c>
      <c r="J9" s="4"/>
      <c r="K9" s="5"/>
      <c r="L9" s="10"/>
      <c r="N9" s="4"/>
      <c r="O9" s="5"/>
    </row>
    <row r="10" spans="2:15" x14ac:dyDescent="0.25">
      <c r="B10">
        <v>0</v>
      </c>
      <c r="C10">
        <v>2</v>
      </c>
      <c r="J10" s="4"/>
      <c r="K10" s="5"/>
      <c r="L10" s="10"/>
      <c r="N10" s="4"/>
      <c r="O10" s="5"/>
    </row>
    <row r="11" spans="2:15" x14ac:dyDescent="0.25">
      <c r="B11">
        <v>1</v>
      </c>
      <c r="C11">
        <v>0</v>
      </c>
      <c r="J11" s="4"/>
      <c r="K11" s="5"/>
      <c r="L11" s="10"/>
      <c r="N11" s="4"/>
      <c r="O11" s="5"/>
    </row>
    <row r="12" spans="2:15" x14ac:dyDescent="0.25">
      <c r="B12">
        <v>1</v>
      </c>
      <c r="C12">
        <v>1</v>
      </c>
      <c r="J12" s="4"/>
      <c r="K12" s="5"/>
      <c r="L12" s="10"/>
      <c r="N12" s="4"/>
      <c r="O12" s="5"/>
    </row>
    <row r="13" spans="2:15" x14ac:dyDescent="0.25">
      <c r="B13">
        <v>1</v>
      </c>
      <c r="C13">
        <v>2</v>
      </c>
      <c r="J13" s="4"/>
      <c r="K13" s="5"/>
      <c r="L13" s="10"/>
      <c r="N13" s="4"/>
      <c r="O13" s="5"/>
    </row>
    <row r="14" spans="2:15" x14ac:dyDescent="0.25">
      <c r="B14">
        <v>2</v>
      </c>
      <c r="C14">
        <v>0</v>
      </c>
      <c r="J14" s="4"/>
      <c r="K14" s="5"/>
      <c r="L14" s="10"/>
      <c r="N14" s="4"/>
      <c r="O14" s="5"/>
    </row>
    <row r="15" spans="2:15" x14ac:dyDescent="0.25">
      <c r="B15">
        <v>2</v>
      </c>
      <c r="C15">
        <v>1</v>
      </c>
      <c r="J15" s="4"/>
      <c r="K15" s="5"/>
      <c r="L15" s="10"/>
      <c r="N15" s="4"/>
      <c r="O15" s="5"/>
    </row>
    <row r="16" spans="2:15" x14ac:dyDescent="0.25">
      <c r="B16">
        <v>2</v>
      </c>
      <c r="C16">
        <v>2</v>
      </c>
      <c r="J16" s="6"/>
      <c r="K16" s="8"/>
      <c r="L16" s="11"/>
      <c r="N16" s="6"/>
      <c r="O1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FEAE-B7CD-49D8-85BE-EEE15E238AC7}">
  <dimension ref="B4:X49"/>
  <sheetViews>
    <sheetView showGridLines="0" tabSelected="1" workbookViewId="0"/>
  </sheetViews>
  <sheetFormatPr defaultRowHeight="15" x14ac:dyDescent="0.25"/>
  <cols>
    <col min="7" max="7" width="12" bestFit="1" customWidth="1"/>
  </cols>
  <sheetData>
    <row r="4" spans="2:24" x14ac:dyDescent="0.25">
      <c r="B4" s="1" t="s">
        <v>9</v>
      </c>
      <c r="C4" s="2" t="s">
        <v>11</v>
      </c>
      <c r="D4" s="2"/>
      <c r="E4" s="2"/>
      <c r="F4" s="2"/>
      <c r="G4" s="2"/>
      <c r="H4" s="3"/>
      <c r="J4" s="1" t="s">
        <v>9</v>
      </c>
      <c r="K4" s="2" t="s">
        <v>11</v>
      </c>
      <c r="L4" s="2"/>
      <c r="M4" s="2"/>
      <c r="N4" s="2"/>
      <c r="O4" s="2"/>
      <c r="P4" s="3"/>
      <c r="R4" s="1" t="s">
        <v>9</v>
      </c>
      <c r="S4" s="2" t="s">
        <v>11</v>
      </c>
      <c r="T4" s="2"/>
      <c r="U4" s="2"/>
      <c r="V4" s="2"/>
      <c r="W4" s="2"/>
      <c r="X4" s="3"/>
    </row>
    <row r="5" spans="2:24" x14ac:dyDescent="0.25">
      <c r="B5" s="6" t="s">
        <v>10</v>
      </c>
      <c r="C5" s="7" t="s">
        <v>11</v>
      </c>
      <c r="D5" s="7"/>
      <c r="E5" s="7"/>
      <c r="F5" s="7"/>
      <c r="G5" s="7"/>
      <c r="H5" s="8"/>
      <c r="J5" s="6" t="s">
        <v>10</v>
      </c>
      <c r="K5" s="7" t="s">
        <v>7</v>
      </c>
      <c r="L5" s="7"/>
      <c r="M5" s="7"/>
      <c r="N5" s="7"/>
      <c r="O5" s="7"/>
      <c r="P5" s="8"/>
      <c r="R5" s="6" t="s">
        <v>10</v>
      </c>
      <c r="S5" s="7" t="s">
        <v>12</v>
      </c>
      <c r="T5" s="7"/>
      <c r="U5" s="7"/>
      <c r="V5" s="7"/>
      <c r="W5" s="7"/>
      <c r="X5" s="8"/>
    </row>
    <row r="6" spans="2:24" x14ac:dyDescent="0.25">
      <c r="B6" s="37" t="s">
        <v>7</v>
      </c>
      <c r="C6" s="37" t="s">
        <v>6</v>
      </c>
      <c r="D6" s="13" t="s">
        <v>0</v>
      </c>
      <c r="E6" s="14" t="s">
        <v>3</v>
      </c>
      <c r="F6" s="15" t="s">
        <v>4</v>
      </c>
      <c r="G6" s="22" t="s">
        <v>5</v>
      </c>
      <c r="H6" s="22" t="s">
        <v>8</v>
      </c>
      <c r="J6" s="23" t="s">
        <v>7</v>
      </c>
      <c r="K6" s="24" t="s">
        <v>6</v>
      </c>
      <c r="L6" s="13" t="s">
        <v>0</v>
      </c>
      <c r="M6" s="14" t="s">
        <v>3</v>
      </c>
      <c r="N6" s="15" t="s">
        <v>4</v>
      </c>
      <c r="O6" s="22" t="s">
        <v>5</v>
      </c>
      <c r="P6" s="22" t="s">
        <v>8</v>
      </c>
      <c r="R6" s="23" t="s">
        <v>7</v>
      </c>
      <c r="S6" s="23" t="s">
        <v>6</v>
      </c>
      <c r="T6" s="13" t="s">
        <v>0</v>
      </c>
      <c r="U6" s="14" t="s">
        <v>3</v>
      </c>
      <c r="V6" s="15" t="s">
        <v>4</v>
      </c>
      <c r="W6" s="22" t="s">
        <v>5</v>
      </c>
      <c r="X6" s="22" t="s">
        <v>8</v>
      </c>
    </row>
    <row r="7" spans="2:24" x14ac:dyDescent="0.25">
      <c r="B7" s="38" t="s">
        <v>0</v>
      </c>
      <c r="C7" s="38">
        <v>1</v>
      </c>
      <c r="D7" s="13">
        <v>10</v>
      </c>
      <c r="E7" s="14">
        <v>10</v>
      </c>
      <c r="F7" s="15">
        <v>1</v>
      </c>
      <c r="G7" s="9">
        <f>D7/E7*F7/SUM(F7:F15)</f>
        <v>0.1111111111111111</v>
      </c>
      <c r="H7" s="9"/>
      <c r="J7" s="25" t="s">
        <v>0</v>
      </c>
      <c r="K7" s="26">
        <v>1</v>
      </c>
      <c r="L7" s="13">
        <v>10</v>
      </c>
      <c r="M7" s="14">
        <v>10</v>
      </c>
      <c r="N7" s="15">
        <v>1</v>
      </c>
      <c r="O7" s="9">
        <f>L7/M7*N7/SUM(N7:N9)</f>
        <v>0.33333333333333331</v>
      </c>
      <c r="P7" s="9"/>
      <c r="R7" s="23" t="s">
        <v>0</v>
      </c>
      <c r="S7" s="23">
        <v>1</v>
      </c>
      <c r="T7" s="43">
        <v>10</v>
      </c>
      <c r="U7" s="44">
        <v>10</v>
      </c>
      <c r="V7" s="45">
        <v>1</v>
      </c>
      <c r="W7" s="12">
        <f t="shared" ref="W7:W14" si="0">T7/U7*V7/SUM(V7)</f>
        <v>1</v>
      </c>
      <c r="X7" s="12">
        <f t="shared" ref="X7:X14" si="1">SUM(W7)</f>
        <v>1</v>
      </c>
    </row>
    <row r="8" spans="2:24" x14ac:dyDescent="0.25">
      <c r="B8" s="40" t="s">
        <v>0</v>
      </c>
      <c r="C8" s="40">
        <v>2</v>
      </c>
      <c r="D8" s="16">
        <v>20</v>
      </c>
      <c r="E8" s="17">
        <v>20</v>
      </c>
      <c r="F8" s="18">
        <v>1</v>
      </c>
      <c r="G8" s="10">
        <f>D8/E8*F8/SUM(F7:F15)</f>
        <v>0.1111111111111111</v>
      </c>
      <c r="H8" s="10"/>
      <c r="J8" s="27" t="s">
        <v>0</v>
      </c>
      <c r="K8" s="28">
        <v>2</v>
      </c>
      <c r="L8" s="16">
        <v>20</v>
      </c>
      <c r="M8" s="17">
        <v>20</v>
      </c>
      <c r="N8" s="18">
        <v>1</v>
      </c>
      <c r="O8" s="10">
        <f>L8/M8*N8/SUM(N7:N9)</f>
        <v>0.33333333333333331</v>
      </c>
      <c r="P8" s="10"/>
      <c r="R8" s="23" t="s">
        <v>0</v>
      </c>
      <c r="S8" s="23">
        <v>2</v>
      </c>
      <c r="T8" s="43">
        <v>20</v>
      </c>
      <c r="U8" s="44">
        <v>20</v>
      </c>
      <c r="V8" s="45">
        <v>1</v>
      </c>
      <c r="W8" s="12">
        <f t="shared" si="0"/>
        <v>1</v>
      </c>
      <c r="X8" s="12">
        <f t="shared" si="1"/>
        <v>1</v>
      </c>
    </row>
    <row r="9" spans="2:24" x14ac:dyDescent="0.25">
      <c r="B9" s="40" t="s">
        <v>0</v>
      </c>
      <c r="C9" s="40">
        <v>3</v>
      </c>
      <c r="D9" s="16">
        <v>30</v>
      </c>
      <c r="E9" s="17">
        <v>30</v>
      </c>
      <c r="F9" s="18">
        <v>1</v>
      </c>
      <c r="G9" s="10">
        <f>D9/E9*F9/SUM(F7:F15)</f>
        <v>0.1111111111111111</v>
      </c>
      <c r="H9" s="10"/>
      <c r="J9" s="29" t="s">
        <v>0</v>
      </c>
      <c r="K9" s="30">
        <v>3</v>
      </c>
      <c r="L9" s="19">
        <v>30</v>
      </c>
      <c r="M9" s="20">
        <v>30</v>
      </c>
      <c r="N9" s="21">
        <v>1</v>
      </c>
      <c r="O9" s="11">
        <f>L9/M9*N9/SUM(N7:N9)</f>
        <v>0.33333333333333331</v>
      </c>
      <c r="P9" s="11">
        <f>SUM(O7:O9)</f>
        <v>1</v>
      </c>
      <c r="R9" s="23" t="s">
        <v>0</v>
      </c>
      <c r="S9" s="23">
        <v>3</v>
      </c>
      <c r="T9" s="43">
        <v>30</v>
      </c>
      <c r="U9" s="44">
        <v>30</v>
      </c>
      <c r="V9" s="45">
        <v>1</v>
      </c>
      <c r="W9" s="12">
        <f t="shared" si="0"/>
        <v>1</v>
      </c>
      <c r="X9" s="12">
        <f t="shared" si="1"/>
        <v>1</v>
      </c>
    </row>
    <row r="10" spans="2:24" x14ac:dyDescent="0.25">
      <c r="B10" s="40" t="s">
        <v>1</v>
      </c>
      <c r="C10" s="40">
        <v>1</v>
      </c>
      <c r="D10" s="16">
        <v>10</v>
      </c>
      <c r="E10" s="17">
        <v>10</v>
      </c>
      <c r="F10" s="18">
        <v>1</v>
      </c>
      <c r="G10" s="10">
        <f>D10/E10*F10/SUM(F7:F15)</f>
        <v>0.1111111111111111</v>
      </c>
      <c r="H10" s="10"/>
      <c r="J10" s="25" t="s">
        <v>1</v>
      </c>
      <c r="K10" s="26">
        <v>1</v>
      </c>
      <c r="L10" s="13">
        <v>10</v>
      </c>
      <c r="M10" s="14">
        <v>10</v>
      </c>
      <c r="N10" s="15">
        <v>1</v>
      </c>
      <c r="O10" s="9">
        <f>L10/M10*N10/SUM(N10:N12)</f>
        <v>0.33333333333333331</v>
      </c>
      <c r="P10" s="9"/>
      <c r="R10" s="23" t="s">
        <v>1</v>
      </c>
      <c r="S10" s="23">
        <v>1</v>
      </c>
      <c r="T10" s="43">
        <v>10</v>
      </c>
      <c r="U10" s="44">
        <v>10</v>
      </c>
      <c r="V10" s="45">
        <v>1</v>
      </c>
      <c r="W10" s="12">
        <f t="shared" si="0"/>
        <v>1</v>
      </c>
      <c r="X10" s="12">
        <f t="shared" si="1"/>
        <v>1</v>
      </c>
    </row>
    <row r="11" spans="2:24" x14ac:dyDescent="0.25">
      <c r="B11" s="40" t="s">
        <v>1</v>
      </c>
      <c r="C11" s="40">
        <v>2</v>
      </c>
      <c r="D11" s="16">
        <v>20</v>
      </c>
      <c r="E11" s="17">
        <v>20</v>
      </c>
      <c r="F11" s="18">
        <v>1</v>
      </c>
      <c r="G11" s="10">
        <f>D11/E11*F11/SUM(F7:F15)</f>
        <v>0.1111111111111111</v>
      </c>
      <c r="H11" s="10"/>
      <c r="J11" s="27" t="s">
        <v>1</v>
      </c>
      <c r="K11" s="28">
        <v>2</v>
      </c>
      <c r="L11" s="16">
        <v>20</v>
      </c>
      <c r="M11" s="17">
        <v>20</v>
      </c>
      <c r="N11" s="18">
        <v>1</v>
      </c>
      <c r="O11" s="10">
        <f>L11/M11*N11/SUM(N10:N12)</f>
        <v>0.33333333333333331</v>
      </c>
      <c r="P11" s="10"/>
      <c r="R11" s="23" t="s">
        <v>1</v>
      </c>
      <c r="S11" s="23">
        <v>2</v>
      </c>
      <c r="T11" s="43">
        <v>20</v>
      </c>
      <c r="U11" s="44">
        <v>20</v>
      </c>
      <c r="V11" s="45">
        <v>1</v>
      </c>
      <c r="W11" s="12">
        <f t="shared" si="0"/>
        <v>1</v>
      </c>
      <c r="X11" s="12">
        <f t="shared" si="1"/>
        <v>1</v>
      </c>
    </row>
    <row r="12" spans="2:24" x14ac:dyDescent="0.25">
      <c r="B12" s="40" t="s">
        <v>1</v>
      </c>
      <c r="C12" s="40">
        <v>3</v>
      </c>
      <c r="D12" s="16">
        <v>30</v>
      </c>
      <c r="E12" s="17">
        <v>30</v>
      </c>
      <c r="F12" s="18">
        <v>1</v>
      </c>
      <c r="G12" s="10">
        <f>D12/E12*F12/SUM(F7:F15)</f>
        <v>0.1111111111111111</v>
      </c>
      <c r="H12" s="10"/>
      <c r="J12" s="29" t="s">
        <v>1</v>
      </c>
      <c r="K12" s="30">
        <v>3</v>
      </c>
      <c r="L12" s="19">
        <v>30</v>
      </c>
      <c r="M12" s="20">
        <v>30</v>
      </c>
      <c r="N12" s="21">
        <v>1</v>
      </c>
      <c r="O12" s="11">
        <f>L12/M12*N12/SUM(N10:N12)</f>
        <v>0.33333333333333331</v>
      </c>
      <c r="P12" s="11">
        <f>SUM(O10:O12)</f>
        <v>1</v>
      </c>
      <c r="R12" s="23" t="s">
        <v>1</v>
      </c>
      <c r="S12" s="23">
        <v>3</v>
      </c>
      <c r="T12" s="43">
        <v>30</v>
      </c>
      <c r="U12" s="44">
        <v>30</v>
      </c>
      <c r="V12" s="45">
        <v>1</v>
      </c>
      <c r="W12" s="12">
        <f t="shared" si="0"/>
        <v>1</v>
      </c>
      <c r="X12" s="12">
        <f t="shared" si="1"/>
        <v>1</v>
      </c>
    </row>
    <row r="13" spans="2:24" x14ac:dyDescent="0.25">
      <c r="B13" s="40" t="s">
        <v>2</v>
      </c>
      <c r="C13" s="40">
        <v>1</v>
      </c>
      <c r="D13" s="16">
        <v>10</v>
      </c>
      <c r="E13" s="17">
        <v>10</v>
      </c>
      <c r="F13" s="18">
        <v>1</v>
      </c>
      <c r="G13" s="10">
        <f>D13/E13*F13/SUM(F7:F15)</f>
        <v>0.1111111111111111</v>
      </c>
      <c r="H13" s="10"/>
      <c r="J13" s="25" t="s">
        <v>2</v>
      </c>
      <c r="K13" s="26">
        <v>1</v>
      </c>
      <c r="L13" s="13">
        <v>10</v>
      </c>
      <c r="M13" s="14">
        <v>10</v>
      </c>
      <c r="N13" s="15">
        <v>1</v>
      </c>
      <c r="O13" s="9">
        <f>L13/M13*N13/SUM(N13:N15)</f>
        <v>0.33333333333333331</v>
      </c>
      <c r="P13" s="9"/>
      <c r="R13" s="23" t="s">
        <v>2</v>
      </c>
      <c r="S13" s="23">
        <v>1</v>
      </c>
      <c r="T13" s="43">
        <v>10</v>
      </c>
      <c r="U13" s="44">
        <v>10</v>
      </c>
      <c r="V13" s="45">
        <v>1</v>
      </c>
      <c r="W13" s="12">
        <f t="shared" si="0"/>
        <v>1</v>
      </c>
      <c r="X13" s="12">
        <f t="shared" si="1"/>
        <v>1</v>
      </c>
    </row>
    <row r="14" spans="2:24" x14ac:dyDescent="0.25">
      <c r="B14" s="40" t="s">
        <v>2</v>
      </c>
      <c r="C14" s="40">
        <v>2</v>
      </c>
      <c r="D14" s="16">
        <v>20</v>
      </c>
      <c r="E14" s="17">
        <v>20</v>
      </c>
      <c r="F14" s="18">
        <v>1</v>
      </c>
      <c r="G14" s="10">
        <f>D14/E14*F14/SUM(F7:F15)</f>
        <v>0.1111111111111111</v>
      </c>
      <c r="H14" s="10"/>
      <c r="J14" s="27" t="s">
        <v>2</v>
      </c>
      <c r="K14" s="28">
        <v>2</v>
      </c>
      <c r="L14" s="16">
        <v>20</v>
      </c>
      <c r="M14" s="17">
        <v>20</v>
      </c>
      <c r="N14" s="18">
        <v>1</v>
      </c>
      <c r="O14" s="10">
        <f>L14/M14*N14/SUM(N13:N15)</f>
        <v>0.33333333333333331</v>
      </c>
      <c r="P14" s="10"/>
      <c r="R14" s="23" t="s">
        <v>2</v>
      </c>
      <c r="S14" s="23">
        <v>2</v>
      </c>
      <c r="T14" s="43">
        <v>20</v>
      </c>
      <c r="U14" s="44">
        <v>20</v>
      </c>
      <c r="V14" s="45">
        <v>1</v>
      </c>
      <c r="W14" s="12">
        <f t="shared" si="0"/>
        <v>1</v>
      </c>
      <c r="X14" s="12">
        <f t="shared" si="1"/>
        <v>1</v>
      </c>
    </row>
    <row r="15" spans="2:24" x14ac:dyDescent="0.25">
      <c r="B15" s="41" t="s">
        <v>2</v>
      </c>
      <c r="C15" s="41">
        <v>3</v>
      </c>
      <c r="D15" s="19">
        <v>30</v>
      </c>
      <c r="E15" s="20">
        <v>30</v>
      </c>
      <c r="F15" s="21">
        <v>1</v>
      </c>
      <c r="G15" s="11">
        <f>D15/E15*F15/SUM(F7:F15)</f>
        <v>0.1111111111111111</v>
      </c>
      <c r="H15" s="11">
        <f>SUM(G7:G15)</f>
        <v>1.0000000000000002</v>
      </c>
      <c r="J15" s="29" t="s">
        <v>2</v>
      </c>
      <c r="K15" s="30">
        <v>3</v>
      </c>
      <c r="L15" s="19">
        <v>30</v>
      </c>
      <c r="M15" s="20">
        <v>30</v>
      </c>
      <c r="N15" s="21">
        <v>1</v>
      </c>
      <c r="O15" s="11">
        <f>L15/M15*N15/SUM(N13:N15)</f>
        <v>0.33333333333333331</v>
      </c>
      <c r="P15" s="11">
        <f>SUM(O13:O15)</f>
        <v>1</v>
      </c>
      <c r="R15" s="23" t="s">
        <v>2</v>
      </c>
      <c r="S15" s="23">
        <v>3</v>
      </c>
      <c r="T15" s="43">
        <v>30</v>
      </c>
      <c r="U15" s="44">
        <v>30</v>
      </c>
      <c r="V15" s="45">
        <v>1</v>
      </c>
      <c r="W15" s="12">
        <f>T15/U15*V15/SUM(V15)</f>
        <v>1</v>
      </c>
      <c r="X15" s="12">
        <f>SUM(W15)</f>
        <v>1</v>
      </c>
    </row>
    <row r="16" spans="2:24" x14ac:dyDescent="0.25">
      <c r="J16" s="46"/>
      <c r="K16" s="46"/>
    </row>
    <row r="18" spans="2:24" x14ac:dyDescent="0.25">
      <c r="J18" s="39" t="s">
        <v>9</v>
      </c>
      <c r="K18" s="47" t="s">
        <v>11</v>
      </c>
      <c r="L18" s="2"/>
      <c r="M18" s="2"/>
      <c r="N18" s="2"/>
      <c r="O18" s="2"/>
      <c r="P18" s="3"/>
      <c r="R18" s="1" t="s">
        <v>9</v>
      </c>
      <c r="S18" s="2" t="s">
        <v>11</v>
      </c>
      <c r="T18" s="2"/>
      <c r="U18" s="2"/>
      <c r="V18" s="2"/>
      <c r="W18" s="2"/>
      <c r="X18" s="3"/>
    </row>
    <row r="19" spans="2:24" x14ac:dyDescent="0.25">
      <c r="J19" s="42" t="s">
        <v>10</v>
      </c>
      <c r="K19" s="48" t="s">
        <v>6</v>
      </c>
      <c r="L19" s="7"/>
      <c r="M19" s="7"/>
      <c r="N19" s="7"/>
      <c r="O19" s="7"/>
      <c r="P19" s="8"/>
      <c r="R19" s="6" t="s">
        <v>10</v>
      </c>
      <c r="S19" s="7" t="s">
        <v>13</v>
      </c>
      <c r="T19" s="7"/>
      <c r="U19" s="7"/>
      <c r="V19" s="7"/>
      <c r="W19" s="7"/>
      <c r="X19" s="8"/>
    </row>
    <row r="20" spans="2:24" x14ac:dyDescent="0.25">
      <c r="J20" s="24" t="s">
        <v>7</v>
      </c>
      <c r="K20" s="23" t="s">
        <v>6</v>
      </c>
      <c r="L20" s="13" t="s">
        <v>0</v>
      </c>
      <c r="M20" s="14" t="s">
        <v>3</v>
      </c>
      <c r="N20" s="15" t="s">
        <v>4</v>
      </c>
      <c r="O20" s="22" t="s">
        <v>5</v>
      </c>
      <c r="P20" s="22" t="s">
        <v>8</v>
      </c>
      <c r="R20" s="23" t="s">
        <v>7</v>
      </c>
      <c r="S20" s="23" t="s">
        <v>6</v>
      </c>
      <c r="T20" s="13" t="s">
        <v>0</v>
      </c>
      <c r="U20" s="14" t="s">
        <v>3</v>
      </c>
      <c r="V20" s="15" t="s">
        <v>4</v>
      </c>
      <c r="W20" s="22" t="s">
        <v>5</v>
      </c>
      <c r="X20" s="22" t="s">
        <v>8</v>
      </c>
    </row>
    <row r="21" spans="2:24" x14ac:dyDescent="0.25">
      <c r="J21" s="31" t="s">
        <v>0</v>
      </c>
      <c r="K21" s="32">
        <v>1</v>
      </c>
      <c r="L21" s="13">
        <v>10</v>
      </c>
      <c r="M21" s="14">
        <v>10</v>
      </c>
      <c r="N21" s="15">
        <v>1</v>
      </c>
      <c r="O21" s="9">
        <f>L21/M21*N21/SUM(N21:N23)</f>
        <v>0.33333333333333331</v>
      </c>
      <c r="P21" s="9"/>
      <c r="R21" s="23" t="s">
        <v>0</v>
      </c>
      <c r="S21" s="23">
        <v>1</v>
      </c>
      <c r="T21" s="43">
        <v>10</v>
      </c>
      <c r="U21" s="44">
        <v>10</v>
      </c>
      <c r="V21" s="45">
        <v>1</v>
      </c>
      <c r="W21" s="12">
        <f t="shared" ref="W21:W29" si="2">T21/U21*V21/SUM(V21)</f>
        <v>1</v>
      </c>
      <c r="X21" s="12">
        <f t="shared" ref="X21:X29" si="3">SUM(W21)</f>
        <v>1</v>
      </c>
    </row>
    <row r="22" spans="2:24" x14ac:dyDescent="0.25">
      <c r="J22" s="33" t="s">
        <v>1</v>
      </c>
      <c r="K22" s="34">
        <v>1</v>
      </c>
      <c r="L22" s="16">
        <v>10</v>
      </c>
      <c r="M22" s="17">
        <v>10</v>
      </c>
      <c r="N22" s="18">
        <v>1</v>
      </c>
      <c r="O22" s="10">
        <f>L22/M22*N22/SUM(N21:N23)</f>
        <v>0.33333333333333331</v>
      </c>
      <c r="P22" s="10"/>
      <c r="R22" s="23" t="s">
        <v>1</v>
      </c>
      <c r="S22" s="23">
        <v>1</v>
      </c>
      <c r="T22" s="43">
        <v>10</v>
      </c>
      <c r="U22" s="44">
        <v>10</v>
      </c>
      <c r="V22" s="45">
        <v>1</v>
      </c>
      <c r="W22" s="12">
        <f t="shared" si="2"/>
        <v>1</v>
      </c>
      <c r="X22" s="12">
        <f t="shared" si="3"/>
        <v>1</v>
      </c>
    </row>
    <row r="23" spans="2:24" x14ac:dyDescent="0.25">
      <c r="J23" s="35" t="s">
        <v>2</v>
      </c>
      <c r="K23" s="36">
        <v>1</v>
      </c>
      <c r="L23" s="19">
        <v>10</v>
      </c>
      <c r="M23" s="20">
        <v>10</v>
      </c>
      <c r="N23" s="21">
        <v>1</v>
      </c>
      <c r="O23" s="11">
        <f>L23/M23*N23/SUM(N21:N23)</f>
        <v>0.33333333333333331</v>
      </c>
      <c r="P23" s="11">
        <f>SUM(O21:O23)</f>
        <v>1</v>
      </c>
      <c r="R23" s="23" t="s">
        <v>2</v>
      </c>
      <c r="S23" s="23">
        <v>1</v>
      </c>
      <c r="T23" s="43">
        <v>10</v>
      </c>
      <c r="U23" s="44">
        <v>10</v>
      </c>
      <c r="V23" s="45">
        <v>1</v>
      </c>
      <c r="W23" s="12">
        <f t="shared" si="2"/>
        <v>1</v>
      </c>
      <c r="X23" s="12">
        <f t="shared" si="3"/>
        <v>1</v>
      </c>
    </row>
    <row r="24" spans="2:24" x14ac:dyDescent="0.25">
      <c r="J24" s="31" t="s">
        <v>0</v>
      </c>
      <c r="K24" s="32">
        <v>2</v>
      </c>
      <c r="L24" s="13">
        <v>20</v>
      </c>
      <c r="M24" s="14">
        <v>20</v>
      </c>
      <c r="N24" s="15">
        <v>1</v>
      </c>
      <c r="O24" s="9">
        <f>L24/M24*N24/SUM(N24:N26)</f>
        <v>0.33333333333333331</v>
      </c>
      <c r="P24" s="9"/>
      <c r="R24" s="23" t="s">
        <v>0</v>
      </c>
      <c r="S24" s="23">
        <v>2</v>
      </c>
      <c r="T24" s="43">
        <v>20</v>
      </c>
      <c r="U24" s="44">
        <v>20</v>
      </c>
      <c r="V24" s="45">
        <v>1</v>
      </c>
      <c r="W24" s="12">
        <f t="shared" si="2"/>
        <v>1</v>
      </c>
      <c r="X24" s="12">
        <f t="shared" si="3"/>
        <v>1</v>
      </c>
    </row>
    <row r="25" spans="2:24" x14ac:dyDescent="0.25">
      <c r="J25" s="33" t="s">
        <v>1</v>
      </c>
      <c r="K25" s="34">
        <v>2</v>
      </c>
      <c r="L25" s="16">
        <v>20</v>
      </c>
      <c r="M25" s="17">
        <v>20</v>
      </c>
      <c r="N25" s="18">
        <v>1</v>
      </c>
      <c r="O25" s="10">
        <f>L25/M25*N25/SUM(N24:N26)</f>
        <v>0.33333333333333331</v>
      </c>
      <c r="P25" s="10"/>
      <c r="R25" s="23" t="s">
        <v>1</v>
      </c>
      <c r="S25" s="23">
        <v>2</v>
      </c>
      <c r="T25" s="43">
        <v>20</v>
      </c>
      <c r="U25" s="44">
        <v>20</v>
      </c>
      <c r="V25" s="45">
        <v>1</v>
      </c>
      <c r="W25" s="12">
        <f t="shared" si="2"/>
        <v>1</v>
      </c>
      <c r="X25" s="12">
        <f t="shared" si="3"/>
        <v>1</v>
      </c>
    </row>
    <row r="26" spans="2:24" x14ac:dyDescent="0.25">
      <c r="J26" s="35" t="s">
        <v>2</v>
      </c>
      <c r="K26" s="36">
        <v>2</v>
      </c>
      <c r="L26" s="19">
        <v>20</v>
      </c>
      <c r="M26" s="20">
        <v>20</v>
      </c>
      <c r="N26" s="21">
        <v>1</v>
      </c>
      <c r="O26" s="11">
        <f>L26/M26*N26/SUM(N24:N26)</f>
        <v>0.33333333333333331</v>
      </c>
      <c r="P26" s="11">
        <f>SUM(O24:O26)</f>
        <v>1</v>
      </c>
      <c r="R26" s="23" t="s">
        <v>2</v>
      </c>
      <c r="S26" s="23">
        <v>2</v>
      </c>
      <c r="T26" s="43">
        <v>20</v>
      </c>
      <c r="U26" s="44">
        <v>20</v>
      </c>
      <c r="V26" s="45">
        <v>1</v>
      </c>
      <c r="W26" s="12">
        <f t="shared" si="2"/>
        <v>1</v>
      </c>
      <c r="X26" s="12">
        <f t="shared" si="3"/>
        <v>1</v>
      </c>
    </row>
    <row r="27" spans="2:24" x14ac:dyDescent="0.25">
      <c r="J27" s="31" t="s">
        <v>0</v>
      </c>
      <c r="K27" s="32">
        <v>3</v>
      </c>
      <c r="L27" s="13">
        <v>30</v>
      </c>
      <c r="M27" s="14">
        <v>30</v>
      </c>
      <c r="N27" s="15">
        <v>1</v>
      </c>
      <c r="O27" s="9">
        <f>L27/M27*N27/SUM(N27:N29)</f>
        <v>0.33333333333333331</v>
      </c>
      <c r="P27" s="9"/>
      <c r="R27" s="23" t="s">
        <v>0</v>
      </c>
      <c r="S27" s="23">
        <v>3</v>
      </c>
      <c r="T27" s="43">
        <v>30</v>
      </c>
      <c r="U27" s="44">
        <v>30</v>
      </c>
      <c r="V27" s="45">
        <v>1</v>
      </c>
      <c r="W27" s="12">
        <f t="shared" si="2"/>
        <v>1</v>
      </c>
      <c r="X27" s="12">
        <f t="shared" si="3"/>
        <v>1</v>
      </c>
    </row>
    <row r="28" spans="2:24" x14ac:dyDescent="0.25">
      <c r="J28" s="33" t="s">
        <v>1</v>
      </c>
      <c r="K28" s="34">
        <v>3</v>
      </c>
      <c r="L28" s="16">
        <v>30</v>
      </c>
      <c r="M28" s="17">
        <v>30</v>
      </c>
      <c r="N28" s="18">
        <v>1</v>
      </c>
      <c r="O28" s="10">
        <f>L28/M28*N28/SUM(N27:N29)</f>
        <v>0.33333333333333331</v>
      </c>
      <c r="P28" s="10"/>
      <c r="R28" s="23" t="s">
        <v>1</v>
      </c>
      <c r="S28" s="23">
        <v>3</v>
      </c>
      <c r="T28" s="43">
        <v>30</v>
      </c>
      <c r="U28" s="44">
        <v>30</v>
      </c>
      <c r="V28" s="45">
        <v>1</v>
      </c>
      <c r="W28" s="12">
        <f t="shared" si="2"/>
        <v>1</v>
      </c>
      <c r="X28" s="12">
        <f t="shared" si="3"/>
        <v>1</v>
      </c>
    </row>
    <row r="29" spans="2:24" x14ac:dyDescent="0.25">
      <c r="J29" s="35" t="s">
        <v>2</v>
      </c>
      <c r="K29" s="36">
        <v>3</v>
      </c>
      <c r="L29" s="19">
        <v>30</v>
      </c>
      <c r="M29" s="20">
        <v>30</v>
      </c>
      <c r="N29" s="21">
        <v>1</v>
      </c>
      <c r="O29" s="11">
        <f>L29/M29*N29/SUM(N27:N29)</f>
        <v>0.33333333333333331</v>
      </c>
      <c r="P29" s="11">
        <f>SUM(O27:O29)</f>
        <v>1</v>
      </c>
      <c r="R29" s="23" t="s">
        <v>2</v>
      </c>
      <c r="S29" s="23">
        <v>3</v>
      </c>
      <c r="T29" s="43">
        <v>30</v>
      </c>
      <c r="U29" s="44">
        <v>30</v>
      </c>
      <c r="V29" s="45">
        <v>1</v>
      </c>
      <c r="W29" s="12">
        <f t="shared" si="2"/>
        <v>1</v>
      </c>
      <c r="X29" s="12">
        <f t="shared" si="3"/>
        <v>1</v>
      </c>
    </row>
    <row r="31" spans="2:24" x14ac:dyDescent="0.25">
      <c r="B31" s="1" t="s">
        <v>9</v>
      </c>
      <c r="C31" s="2" t="s">
        <v>7</v>
      </c>
      <c r="D31" s="2"/>
      <c r="E31" s="2"/>
      <c r="F31" s="2"/>
      <c r="G31" s="2"/>
      <c r="H31" s="3"/>
      <c r="J31" s="1" t="s">
        <v>9</v>
      </c>
      <c r="K31" s="2" t="s">
        <v>7</v>
      </c>
      <c r="L31" s="2"/>
      <c r="M31" s="2"/>
      <c r="N31" s="2"/>
      <c r="O31" s="2"/>
      <c r="P31" s="3"/>
      <c r="R31" s="1" t="s">
        <v>9</v>
      </c>
      <c r="S31" s="2" t="s">
        <v>7</v>
      </c>
      <c r="T31" s="2"/>
      <c r="U31" s="2"/>
      <c r="V31" s="2"/>
      <c r="W31" s="2"/>
      <c r="X31" s="3"/>
    </row>
    <row r="32" spans="2:24" x14ac:dyDescent="0.25">
      <c r="B32" s="6" t="s">
        <v>10</v>
      </c>
      <c r="C32" s="7" t="s">
        <v>11</v>
      </c>
      <c r="D32" s="7"/>
      <c r="E32" s="7"/>
      <c r="F32" s="7"/>
      <c r="G32" s="7"/>
      <c r="H32" s="8"/>
      <c r="J32" s="6" t="s">
        <v>10</v>
      </c>
      <c r="K32" s="7" t="s">
        <v>7</v>
      </c>
      <c r="L32" s="7"/>
      <c r="M32" s="7"/>
      <c r="N32" s="7"/>
      <c r="O32" s="7"/>
      <c r="P32" s="8"/>
      <c r="R32" s="6" t="s">
        <v>10</v>
      </c>
      <c r="S32" s="7" t="s">
        <v>12</v>
      </c>
      <c r="T32" s="7"/>
      <c r="U32" s="7"/>
      <c r="V32" s="7"/>
      <c r="W32" s="7"/>
      <c r="X32" s="8"/>
    </row>
    <row r="33" spans="2:24" x14ac:dyDescent="0.25">
      <c r="B33" s="37" t="s">
        <v>7</v>
      </c>
      <c r="C33" s="37" t="s">
        <v>6</v>
      </c>
      <c r="D33" s="13" t="s">
        <v>0</v>
      </c>
      <c r="E33" s="14" t="s">
        <v>3</v>
      </c>
      <c r="F33" s="15" t="s">
        <v>4</v>
      </c>
      <c r="G33" s="22" t="s">
        <v>5</v>
      </c>
      <c r="H33" s="22" t="s">
        <v>8</v>
      </c>
      <c r="J33" s="23" t="s">
        <v>7</v>
      </c>
      <c r="K33" s="37" t="s">
        <v>6</v>
      </c>
      <c r="L33" s="13" t="s">
        <v>0</v>
      </c>
      <c r="M33" s="14" t="s">
        <v>3</v>
      </c>
      <c r="N33" s="15" t="s">
        <v>4</v>
      </c>
      <c r="O33" s="22" t="s">
        <v>5</v>
      </c>
      <c r="P33" s="22" t="s">
        <v>8</v>
      </c>
      <c r="R33" s="23" t="s">
        <v>7</v>
      </c>
      <c r="S33" s="23" t="s">
        <v>6</v>
      </c>
      <c r="T33" s="13" t="s">
        <v>0</v>
      </c>
      <c r="U33" s="14" t="s">
        <v>3</v>
      </c>
      <c r="V33" s="15" t="s">
        <v>4</v>
      </c>
      <c r="W33" s="22" t="s">
        <v>5</v>
      </c>
      <c r="X33" s="22" t="s">
        <v>8</v>
      </c>
    </row>
    <row r="34" spans="2:24" x14ac:dyDescent="0.25">
      <c r="B34" s="38" t="s">
        <v>0</v>
      </c>
      <c r="C34" s="38">
        <v>1</v>
      </c>
      <c r="D34" s="13">
        <v>10</v>
      </c>
      <c r="E34" s="14">
        <v>10</v>
      </c>
      <c r="F34" s="15">
        <v>1</v>
      </c>
      <c r="G34" s="9">
        <f>D34/E34*F34/SUM(F34:F39)</f>
        <v>0.16666666666666666</v>
      </c>
      <c r="H34" s="9"/>
      <c r="J34" s="25" t="s">
        <v>0</v>
      </c>
      <c r="K34" s="38">
        <v>1</v>
      </c>
      <c r="L34" s="13">
        <v>10</v>
      </c>
      <c r="M34" s="14">
        <v>10</v>
      </c>
      <c r="N34" s="15">
        <v>1</v>
      </c>
      <c r="O34" s="9">
        <f>L34/M34*N34/SUM(N34:N36)</f>
        <v>0.33333333333333331</v>
      </c>
      <c r="P34" s="9"/>
      <c r="R34" s="23" t="s">
        <v>0</v>
      </c>
      <c r="S34" s="23">
        <v>1</v>
      </c>
      <c r="T34" s="43">
        <v>10</v>
      </c>
      <c r="U34" s="44">
        <v>10</v>
      </c>
      <c r="V34" s="45">
        <v>1</v>
      </c>
      <c r="W34" s="12">
        <f>T34/U34*V34/SUM(V34)</f>
        <v>1</v>
      </c>
      <c r="X34" s="12">
        <f>SUM(W34)</f>
        <v>1</v>
      </c>
    </row>
    <row r="35" spans="2:24" x14ac:dyDescent="0.25">
      <c r="B35" s="40" t="s">
        <v>0</v>
      </c>
      <c r="C35" s="40">
        <v>2</v>
      </c>
      <c r="D35" s="16">
        <v>20</v>
      </c>
      <c r="E35" s="17">
        <v>20</v>
      </c>
      <c r="F35" s="18">
        <v>1</v>
      </c>
      <c r="G35" s="10">
        <f>D35/E35*F35/SUM(F34:F39)</f>
        <v>0.16666666666666666</v>
      </c>
      <c r="H35" s="10"/>
      <c r="J35" s="27" t="s">
        <v>0</v>
      </c>
      <c r="K35" s="40">
        <v>2</v>
      </c>
      <c r="L35" s="16">
        <v>20</v>
      </c>
      <c r="M35" s="17">
        <v>20</v>
      </c>
      <c r="N35" s="18">
        <v>1</v>
      </c>
      <c r="O35" s="10">
        <f>L35/M35*N35/SUM(N34:N36)</f>
        <v>0.33333333333333331</v>
      </c>
      <c r="P35" s="10"/>
      <c r="R35" s="23" t="s">
        <v>0</v>
      </c>
      <c r="S35" s="23">
        <v>2</v>
      </c>
      <c r="T35" s="43">
        <v>20</v>
      </c>
      <c r="U35" s="44">
        <v>20</v>
      </c>
      <c r="V35" s="45">
        <v>1</v>
      </c>
      <c r="W35" s="12">
        <f t="shared" ref="W35:W39" si="4">T35/U35*V35/SUM(V35)</f>
        <v>1</v>
      </c>
      <c r="X35" s="12">
        <f t="shared" ref="X35:X39" si="5">SUM(W35)</f>
        <v>1</v>
      </c>
    </row>
    <row r="36" spans="2:24" x14ac:dyDescent="0.25">
      <c r="B36" s="40" t="s">
        <v>0</v>
      </c>
      <c r="C36" s="40">
        <v>3</v>
      </c>
      <c r="D36" s="16">
        <v>30</v>
      </c>
      <c r="E36" s="17">
        <v>30</v>
      </c>
      <c r="F36" s="18">
        <v>1</v>
      </c>
      <c r="G36" s="10">
        <f>D36/E36*F36/SUM(F34:F39)</f>
        <v>0.16666666666666666</v>
      </c>
      <c r="H36" s="10"/>
      <c r="J36" s="29" t="s">
        <v>0</v>
      </c>
      <c r="K36" s="41">
        <v>3</v>
      </c>
      <c r="L36" s="19">
        <v>30</v>
      </c>
      <c r="M36" s="20">
        <v>30</v>
      </c>
      <c r="N36" s="21">
        <v>1</v>
      </c>
      <c r="O36" s="11">
        <f>L36/M36*N36/SUM(N34:N36)</f>
        <v>0.33333333333333331</v>
      </c>
      <c r="P36" s="11">
        <f>SUM(O34:O36)</f>
        <v>1</v>
      </c>
      <c r="R36" s="23" t="s">
        <v>0</v>
      </c>
      <c r="S36" s="23">
        <v>3</v>
      </c>
      <c r="T36" s="43">
        <v>30</v>
      </c>
      <c r="U36" s="44">
        <v>30</v>
      </c>
      <c r="V36" s="45">
        <v>1</v>
      </c>
      <c r="W36" s="12">
        <f t="shared" si="4"/>
        <v>1</v>
      </c>
      <c r="X36" s="12">
        <f t="shared" si="5"/>
        <v>1</v>
      </c>
    </row>
    <row r="37" spans="2:24" x14ac:dyDescent="0.25">
      <c r="B37" s="40" t="s">
        <v>2</v>
      </c>
      <c r="C37" s="40">
        <v>1</v>
      </c>
      <c r="D37" s="16">
        <v>10</v>
      </c>
      <c r="E37" s="17">
        <v>10</v>
      </c>
      <c r="F37" s="18">
        <v>1</v>
      </c>
      <c r="G37" s="10">
        <f>D37/E37*F37/SUM(F34:F39)</f>
        <v>0.16666666666666666</v>
      </c>
      <c r="H37" s="10"/>
      <c r="J37" s="27" t="s">
        <v>2</v>
      </c>
      <c r="K37" s="40">
        <v>1</v>
      </c>
      <c r="L37" s="16">
        <v>10</v>
      </c>
      <c r="M37" s="17">
        <v>10</v>
      </c>
      <c r="N37" s="18">
        <v>1</v>
      </c>
      <c r="O37" s="10">
        <f>L37/M37*N37/SUM(N37:N39)</f>
        <v>0.33333333333333331</v>
      </c>
      <c r="P37" s="10"/>
      <c r="R37" s="23" t="s">
        <v>2</v>
      </c>
      <c r="S37" s="23">
        <v>1</v>
      </c>
      <c r="T37" s="43">
        <v>10</v>
      </c>
      <c r="U37" s="44">
        <v>10</v>
      </c>
      <c r="V37" s="45">
        <v>1</v>
      </c>
      <c r="W37" s="12">
        <f t="shared" si="4"/>
        <v>1</v>
      </c>
      <c r="X37" s="12">
        <f t="shared" si="5"/>
        <v>1</v>
      </c>
    </row>
    <row r="38" spans="2:24" x14ac:dyDescent="0.25">
      <c r="B38" s="40" t="s">
        <v>2</v>
      </c>
      <c r="C38" s="40">
        <v>2</v>
      </c>
      <c r="D38" s="16">
        <v>20</v>
      </c>
      <c r="E38" s="17">
        <v>20</v>
      </c>
      <c r="F38" s="18">
        <v>1</v>
      </c>
      <c r="G38" s="10">
        <f>D38/E38*F38/SUM(F34:F39)</f>
        <v>0.16666666666666666</v>
      </c>
      <c r="H38" s="10"/>
      <c r="J38" s="27" t="s">
        <v>2</v>
      </c>
      <c r="K38" s="40">
        <v>2</v>
      </c>
      <c r="L38" s="16">
        <v>20</v>
      </c>
      <c r="M38" s="17">
        <v>20</v>
      </c>
      <c r="N38" s="18">
        <v>1</v>
      </c>
      <c r="O38" s="10">
        <f>L38/M38*N38/SUM(N37:N39)</f>
        <v>0.33333333333333331</v>
      </c>
      <c r="P38" s="10"/>
      <c r="R38" s="23" t="s">
        <v>2</v>
      </c>
      <c r="S38" s="23">
        <v>2</v>
      </c>
      <c r="T38" s="43">
        <v>20</v>
      </c>
      <c r="U38" s="44">
        <v>20</v>
      </c>
      <c r="V38" s="45">
        <v>1</v>
      </c>
      <c r="W38" s="12">
        <f t="shared" si="4"/>
        <v>1</v>
      </c>
      <c r="X38" s="12">
        <f t="shared" si="5"/>
        <v>1</v>
      </c>
    </row>
    <row r="39" spans="2:24" x14ac:dyDescent="0.25">
      <c r="B39" s="41" t="s">
        <v>2</v>
      </c>
      <c r="C39" s="41">
        <v>3</v>
      </c>
      <c r="D39" s="19">
        <v>30</v>
      </c>
      <c r="E39" s="20">
        <v>30</v>
      </c>
      <c r="F39" s="21">
        <v>1</v>
      </c>
      <c r="G39" s="11">
        <f>D39/E39*F39/SUM(F34:F39)</f>
        <v>0.16666666666666666</v>
      </c>
      <c r="H39" s="11">
        <f>SUM(G34:G39)</f>
        <v>0.99999999999999989</v>
      </c>
      <c r="J39" s="29" t="s">
        <v>2</v>
      </c>
      <c r="K39" s="41">
        <v>3</v>
      </c>
      <c r="L39" s="19">
        <v>30</v>
      </c>
      <c r="M39" s="20">
        <v>30</v>
      </c>
      <c r="N39" s="21">
        <v>1</v>
      </c>
      <c r="O39" s="11">
        <f>L39/M39*N39/SUM(N37:N39)</f>
        <v>0.33333333333333331</v>
      </c>
      <c r="P39" s="11">
        <f>SUM(O37:O39)</f>
        <v>1</v>
      </c>
      <c r="R39" s="23" t="s">
        <v>2</v>
      </c>
      <c r="S39" s="23">
        <v>3</v>
      </c>
      <c r="T39" s="43">
        <v>30</v>
      </c>
      <c r="U39" s="44">
        <v>30</v>
      </c>
      <c r="V39" s="45">
        <v>1</v>
      </c>
      <c r="W39" s="12">
        <f t="shared" si="4"/>
        <v>1</v>
      </c>
      <c r="X39" s="12">
        <f t="shared" si="5"/>
        <v>1</v>
      </c>
    </row>
    <row r="41" spans="2:24" x14ac:dyDescent="0.25">
      <c r="J41" s="1" t="s">
        <v>9</v>
      </c>
      <c r="K41" s="2" t="s">
        <v>7</v>
      </c>
      <c r="L41" s="2"/>
      <c r="M41" s="2"/>
      <c r="N41" s="2"/>
      <c r="O41" s="2"/>
      <c r="P41" s="3"/>
      <c r="R41" s="1" t="s">
        <v>9</v>
      </c>
      <c r="S41" s="2" t="s">
        <v>7</v>
      </c>
      <c r="T41" s="2"/>
      <c r="U41" s="2"/>
      <c r="V41" s="2"/>
      <c r="W41" s="2"/>
      <c r="X41" s="3"/>
    </row>
    <row r="42" spans="2:24" x14ac:dyDescent="0.25">
      <c r="J42" s="6" t="s">
        <v>10</v>
      </c>
      <c r="K42" s="7" t="s">
        <v>6</v>
      </c>
      <c r="L42" s="7"/>
      <c r="M42" s="7"/>
      <c r="N42" s="7"/>
      <c r="O42" s="7"/>
      <c r="P42" s="8"/>
      <c r="R42" s="6" t="s">
        <v>10</v>
      </c>
      <c r="S42" s="7" t="s">
        <v>13</v>
      </c>
      <c r="T42" s="7"/>
      <c r="U42" s="7"/>
      <c r="V42" s="7"/>
      <c r="W42" s="7"/>
      <c r="X42" s="8"/>
    </row>
    <row r="43" spans="2:24" x14ac:dyDescent="0.25">
      <c r="J43" s="23" t="s">
        <v>7</v>
      </c>
      <c r="K43" s="37" t="s">
        <v>6</v>
      </c>
      <c r="L43" s="43" t="s">
        <v>0</v>
      </c>
      <c r="M43" s="44" t="s">
        <v>3</v>
      </c>
      <c r="N43" s="45" t="s">
        <v>4</v>
      </c>
      <c r="O43" s="22" t="s">
        <v>5</v>
      </c>
      <c r="P43" s="22" t="s">
        <v>8</v>
      </c>
      <c r="R43" s="23" t="s">
        <v>7</v>
      </c>
      <c r="S43" s="23" t="s">
        <v>6</v>
      </c>
      <c r="T43" s="43" t="s">
        <v>0</v>
      </c>
      <c r="U43" s="44" t="s">
        <v>3</v>
      </c>
      <c r="V43" s="45" t="s">
        <v>4</v>
      </c>
      <c r="W43" s="22" t="s">
        <v>5</v>
      </c>
      <c r="X43" s="22" t="s">
        <v>8</v>
      </c>
    </row>
    <row r="44" spans="2:24" x14ac:dyDescent="0.25">
      <c r="J44" s="25" t="s">
        <v>0</v>
      </c>
      <c r="K44" s="38">
        <v>1</v>
      </c>
      <c r="L44" s="13">
        <v>10</v>
      </c>
      <c r="M44" s="14">
        <v>10</v>
      </c>
      <c r="N44" s="15">
        <v>1</v>
      </c>
      <c r="O44" s="9">
        <f>L44/M44*N44/SUM(N44:N45)</f>
        <v>0.5</v>
      </c>
      <c r="P44" s="9"/>
      <c r="R44" s="23" t="s">
        <v>0</v>
      </c>
      <c r="S44" s="23">
        <v>1</v>
      </c>
      <c r="T44" s="43">
        <v>10</v>
      </c>
      <c r="U44" s="44">
        <v>10</v>
      </c>
      <c r="V44" s="45">
        <v>1</v>
      </c>
      <c r="W44" s="12">
        <f t="shared" ref="W44:W49" si="6">T44/U44*V44/SUM(V44)</f>
        <v>1</v>
      </c>
      <c r="X44" s="12">
        <f t="shared" ref="X44:X49" si="7">SUM(W44)</f>
        <v>1</v>
      </c>
    </row>
    <row r="45" spans="2:24" x14ac:dyDescent="0.25">
      <c r="J45" s="29" t="s">
        <v>2</v>
      </c>
      <c r="K45" s="41">
        <v>1</v>
      </c>
      <c r="L45" s="19">
        <v>10</v>
      </c>
      <c r="M45" s="20">
        <v>10</v>
      </c>
      <c r="N45" s="21">
        <v>1</v>
      </c>
      <c r="O45" s="11">
        <f>L45/M45*N45/SUM(N44:N45)</f>
        <v>0.5</v>
      </c>
      <c r="P45" s="11">
        <f>SUM(O44:O45)</f>
        <v>1</v>
      </c>
      <c r="R45" s="23" t="s">
        <v>2</v>
      </c>
      <c r="S45" s="23">
        <v>1</v>
      </c>
      <c r="T45" s="43">
        <v>10</v>
      </c>
      <c r="U45" s="44">
        <v>10</v>
      </c>
      <c r="V45" s="45">
        <v>1</v>
      </c>
      <c r="W45" s="12">
        <f t="shared" si="6"/>
        <v>1</v>
      </c>
      <c r="X45" s="12">
        <f t="shared" si="7"/>
        <v>1</v>
      </c>
    </row>
    <row r="46" spans="2:24" x14ac:dyDescent="0.25">
      <c r="J46" s="25" t="s">
        <v>0</v>
      </c>
      <c r="K46" s="38">
        <v>2</v>
      </c>
      <c r="L46" s="13">
        <v>20</v>
      </c>
      <c r="M46" s="14">
        <v>20</v>
      </c>
      <c r="N46" s="15">
        <v>1</v>
      </c>
      <c r="O46" s="9">
        <f>L46/M46*N46/SUM(N46:N47)</f>
        <v>0.5</v>
      </c>
      <c r="P46" s="9"/>
      <c r="R46" s="23" t="s">
        <v>0</v>
      </c>
      <c r="S46" s="23">
        <v>2</v>
      </c>
      <c r="T46" s="43">
        <v>20</v>
      </c>
      <c r="U46" s="44">
        <v>20</v>
      </c>
      <c r="V46" s="45">
        <v>1</v>
      </c>
      <c r="W46" s="12">
        <f t="shared" si="6"/>
        <v>1</v>
      </c>
      <c r="X46" s="12">
        <f t="shared" si="7"/>
        <v>1</v>
      </c>
    </row>
    <row r="47" spans="2:24" x14ac:dyDescent="0.25">
      <c r="J47" s="29" t="s">
        <v>2</v>
      </c>
      <c r="K47" s="41">
        <v>2</v>
      </c>
      <c r="L47" s="19">
        <v>20</v>
      </c>
      <c r="M47" s="20">
        <v>20</v>
      </c>
      <c r="N47" s="21">
        <v>1</v>
      </c>
      <c r="O47" s="11">
        <f>L47/M47*N47/SUM(N46:N47)</f>
        <v>0.5</v>
      </c>
      <c r="P47" s="11">
        <f>SUM(O46:O47)</f>
        <v>1</v>
      </c>
      <c r="R47" s="23" t="s">
        <v>2</v>
      </c>
      <c r="S47" s="23">
        <v>2</v>
      </c>
      <c r="T47" s="43">
        <v>20</v>
      </c>
      <c r="U47" s="44">
        <v>20</v>
      </c>
      <c r="V47" s="45">
        <v>1</v>
      </c>
      <c r="W47" s="12">
        <f t="shared" si="6"/>
        <v>1</v>
      </c>
      <c r="X47" s="12">
        <f t="shared" si="7"/>
        <v>1</v>
      </c>
    </row>
    <row r="48" spans="2:24" x14ac:dyDescent="0.25">
      <c r="J48" s="27" t="s">
        <v>0</v>
      </c>
      <c r="K48" s="40">
        <v>3</v>
      </c>
      <c r="L48" s="16">
        <v>30</v>
      </c>
      <c r="M48" s="17">
        <v>30</v>
      </c>
      <c r="N48" s="18">
        <v>1</v>
      </c>
      <c r="O48" s="10">
        <f>L48/M48*N48/SUM(N48:N49)</f>
        <v>0.5</v>
      </c>
      <c r="P48" s="10"/>
      <c r="R48" s="23" t="s">
        <v>0</v>
      </c>
      <c r="S48" s="23">
        <v>3</v>
      </c>
      <c r="T48" s="43">
        <v>30</v>
      </c>
      <c r="U48" s="44">
        <v>30</v>
      </c>
      <c r="V48" s="45">
        <v>1</v>
      </c>
      <c r="W48" s="12">
        <f t="shared" si="6"/>
        <v>1</v>
      </c>
      <c r="X48" s="12">
        <f t="shared" si="7"/>
        <v>1</v>
      </c>
    </row>
    <row r="49" spans="10:24" x14ac:dyDescent="0.25">
      <c r="J49" s="29" t="s">
        <v>2</v>
      </c>
      <c r="K49" s="41">
        <v>3</v>
      </c>
      <c r="L49" s="19">
        <v>30</v>
      </c>
      <c r="M49" s="20">
        <v>30</v>
      </c>
      <c r="N49" s="21">
        <v>1</v>
      </c>
      <c r="O49" s="11">
        <f>L49/M49*N49/SUM(N48:N49)</f>
        <v>0.5</v>
      </c>
      <c r="P49" s="11">
        <f>SUM(O48:O49)</f>
        <v>1</v>
      </c>
      <c r="R49" s="23" t="s">
        <v>2</v>
      </c>
      <c r="S49" s="23">
        <v>3</v>
      </c>
      <c r="T49" s="43">
        <v>30</v>
      </c>
      <c r="U49" s="44">
        <v>30</v>
      </c>
      <c r="V49" s="45">
        <v>1</v>
      </c>
      <c r="W49" s="12">
        <f t="shared" si="6"/>
        <v>1</v>
      </c>
      <c r="X49" s="12">
        <f t="shared" si="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2021-10-31T03:14:48Z</dcterms:created>
  <dcterms:modified xsi:type="dcterms:W3CDTF">2022-05-23T22:17:06Z</dcterms:modified>
</cp:coreProperties>
</file>