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"/>
    </mc:Choice>
  </mc:AlternateContent>
  <xr:revisionPtr revIDLastSave="0" documentId="13_ncr:1_{4212124C-903D-466A-8E83-BDFDB9D9DDD9}" xr6:coauthVersionLast="47" xr6:coauthVersionMax="47" xr10:uidLastSave="{00000000-0000-0000-0000-000000000000}"/>
  <bookViews>
    <workbookView xWindow="-28920" yWindow="-120" windowWidth="29040" windowHeight="16440" xr2:uid="{3148EFF0-248E-4B0D-B9B7-42A12D4E95E1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PAYR_ef8d434c-a2ec-43ab-8584-66c96ed7a8b8" name="vPAYR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90C242-D8D5-4EB2-B332-CC74E2DD9BC5}" name="SqlServer localhost Uganda" type="100" refreshedVersion="0">
    <extLst>
      <ext xmlns:x15="http://schemas.microsoft.com/office/spreadsheetml/2010/11/main" uri="{DE250136-89BD-433C-8126-D09CA5730AF9}">
        <x15:connection id="d89b75d1-91d3-4c90-ae69-5ed4a07f6b70"/>
      </ext>
    </extLst>
  </connection>
  <connection id="2" xr16:uid="{E66FE09C-8EDA-4798-BE3C-63156813C30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<sst xmlns="http://schemas.openxmlformats.org/spreadsheetml/2006/main" count="28" uniqueCount="27">
  <si>
    <t>Row Labels</t>
  </si>
  <si>
    <t>01 Agro-industrialization</t>
  </si>
  <si>
    <t>02 Mineral Development</t>
  </si>
  <si>
    <t>03 Sustainable Development of Petroleam Resources</t>
  </si>
  <si>
    <t>04 Tourism Development</t>
  </si>
  <si>
    <t>05 Natural Resources, Environment, Climate Change, Land and Water Management</t>
  </si>
  <si>
    <t>06 Private Sector Development</t>
  </si>
  <si>
    <t>07 Manufacturing</t>
  </si>
  <si>
    <t>08 Integrated Transport Infrastructure and Services</t>
  </si>
  <si>
    <t>09 Sustainable Energy Development</t>
  </si>
  <si>
    <t>10 Digital Transformation</t>
  </si>
  <si>
    <t>11 Sustainable Urbanization and Housing</t>
  </si>
  <si>
    <t>12 Human Capital Development</t>
  </si>
  <si>
    <t>13 Innovation, Technology Development and Transfer</t>
  </si>
  <si>
    <t>14 Community Mobilization and Mindset Change</t>
  </si>
  <si>
    <t>15 Governance and Security</t>
  </si>
  <si>
    <t>16 Public Sector Transformation</t>
  </si>
  <si>
    <t>17 Regional Development</t>
  </si>
  <si>
    <t>18 Development Plan Implementation</t>
  </si>
  <si>
    <t>Grand Total</t>
  </si>
  <si>
    <t>Column Labels</t>
  </si>
  <si>
    <t>2020/21</t>
  </si>
  <si>
    <t>2021/22</t>
  </si>
  <si>
    <t>2022/23</t>
  </si>
  <si>
    <t>2023/24</t>
  </si>
  <si>
    <t>2024/25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</si>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</sst>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4.735122916667" createdVersion="5" refreshedVersion="8" minRefreshableVersion="3" recordCount="0" supportSubquery="1" supportAdvancedDrill="1" xr:uid="{E9AD7400-0067-48CF-99A5-C9D92C60B940}">
  <cacheSource type="external" connectionId="2"/>
  <cacheFields count="5">
    <cacheField name="[vPAYR].[Programme Reference Name].[Programme Reference Name]" caption="Programme Reference Name" numFmtId="0" hierarchy="1" level="1">
      <sharedItems count="18">
        <s v="01 Agro-industrialization"/>
        <s v="02 Mineral Development"/>
        <s v="03 Sustainable Development of Petroleam Resources"/>
        <s v="04 Tourism Development"/>
        <s v="05 Natural Resources, Environment, Climate Change, Land and Water Management"/>
        <s v="06 Private Sector Development"/>
        <s v="07 Manufacturing"/>
        <s v="08 Integrated Transport Infrastructure and Services"/>
        <s v="09 Sustainable Energy Development"/>
        <s v="10 Digital Transformation"/>
        <s v="11 Sustainable Urbanization and Housing"/>
        <s v="12 Human Capital Development"/>
        <s v="13 Innovation, Technology Development and Transfer"/>
        <s v="14 Community Mobilization and Mindset Change"/>
        <s v="15 Governance and Security"/>
        <s v="16 Public Sector Transformation"/>
        <s v="17 Regional Development"/>
        <s v="18 Development Plan Implementation"/>
      </sharedItems>
    </cacheField>
    <cacheField name="[vPAYR].[Year Name].[Year Name]" caption="Year Name" numFmtId="0" hierarchy="5" level="1">
      <sharedItems count="5">
        <s v="2020/21"/>
        <s v="2021/22"/>
        <s v="2022/23"/>
        <s v="2023/24"/>
        <s v="2024/25"/>
      </sharedItems>
    </cacheField>
    <cacheField name="[Measures].[Q]" caption="Q" numFmtId="0" hierarchy="11" level="32767"/>
    <cacheField name="[vPAYR].[Actor Name].[Actor Name]" caption="Actor Name" numFmtId="0" hierarchy="4" level="1">
      <sharedItems containsNonDate="0" count="20">
        <s v="Ministry of Agriculture, Animal Industry and Fisheries"/>
        <s v="Ministry of Defense and Veteran Affairs"/>
        <s v="Ministry of East African Community Affairs"/>
        <s v="Ministry of Education and Sports"/>
        <s v="Ministry of Energy and Mineral Development"/>
        <s v="Ministry of Finance, Planning, and Economic Development"/>
        <s v="Ministry of Foreign Affairs"/>
        <s v="Ministry of Gender, Labour &amp; Social Development"/>
        <s v="Ministry of Health"/>
        <s v="Ministry of ICT &amp; National Guidance"/>
        <s v="Ministry of Internal Affairs"/>
        <s v="Ministry of Justice and Constitutional Affairs"/>
        <s v="Ministry of Lands, Housing &amp; Urban Development"/>
        <s v="Ministry of Local Government"/>
        <s v="Ministry of Public Service"/>
        <s v="Ministry of Science, Technology and Innovation"/>
        <s v="Ministry of Tourism, Wildlife and Antiquities"/>
        <s v="Ministry of Trade, Industry and Cooperatives"/>
        <s v="Ministry of Water and Environment"/>
        <s v="Ministry of Works and Transport"/>
      </sharedItems>
    </cacheField>
    <cacheField name="[vPAYR].[Indicator Name].[Indicator Name]" caption="Indicator Name" numFmtId="0" hierarchy="7" level="1">
      <sharedItems containsNonDate="0" count="16">
        <s v="Increase Agricultural Real GDP growth rate"/>
        <s v="Increase area under formal irrigation (ha)"/>
        <s v="Increase the cumulative water for production storage capacity (Mcm)"/>
        <s v="Increase the percentage of functional water for production facilities"/>
        <s v="Increase the proportion of households that are food secure"/>
        <s v="Increase total Export value of priority agricultural commodities (USD Billion) - Coffee"/>
        <s v="Increase total Export value of priority agricultural commodities (USD Billion) - Dairy"/>
        <s v="Increase total Export value of priority agricultural commodities (USD Billion) - Fish"/>
        <s v="Increase total Export value of priority agricultural commodities (USD Billion) - Maize"/>
        <s v="Increase total Export value of priority agricultural commodities (USD Billion) - Meat"/>
        <s v="Increase total Export value of priority agricultural commodities (USD Billion) - Tea"/>
        <s v="Labour productivity in agriculture (USD)"/>
        <s v="Number of jobs created in the agro-industrial value chain"/>
        <s v="Post-harvest losses for priority commodities (percent)"/>
        <s v="Reduce the proportion of households dependent on subsistence agriculture as a main source of livelihood (percent)"/>
        <s v="Storage capacity (MT)"/>
      </sharedItems>
    </cacheField>
  </cacheFields>
  <cacheHierarchies count="14">
    <cacheHierarchy uniqueName="[vPAYR].[Programme Reference]" caption="Programme Reference" attribute="1" defaultMemberUniqueName="[vPAYR].[Programme Reference].[All]" allUniqueName="[vPAYR].[Programme Reference].[All]" dimensionUniqueName="[vPAYR]" displayFolder="" count="0" memberValueDatatype="130" unbalanced="0"/>
    <cacheHierarchy uniqueName="[vPAYR].[Programme Reference Name]" caption="Programme Reference Name" attribute="1" defaultMemberUniqueName="[vPAYR].[Programme Reference Name].[All]" allUniqueName="[vPAYR].[Programme Reference Name].[All]" dimensionUniqueName="[vPAYR]" displayFolder="" count="2" memberValueDatatype="130" unbalanced="0">
      <fieldsUsage count="2">
        <fieldUsage x="-1"/>
        <fieldUsage x="0"/>
      </fieldsUsage>
    </cacheHierarchy>
    <cacheHierarchy uniqueName="[vPAYR].[Programme Reference TLA]" caption="Programme Reference TLA" attribute="1" defaultMemberUniqueName="[vPAYR].[Programme Reference TLA].[All]" allUniqueName="[vPAYR].[Programme Reference TLA].[All]" dimensionUniqueName="[vPAYR]" displayFolder="" count="0" memberValueDatatype="130" unbalanced="0"/>
    <cacheHierarchy uniqueName="[vPAYR].[Actor Acronym]" caption="Actor Acronym" attribute="1" defaultMemberUniqueName="[vPAYR].[Actor Acronym].[All]" allUniqueName="[vPAYR].[Actor Acronym].[All]" dimensionUniqueName="[vPAYR]" displayFolder="" count="0" memberValueDatatype="130" unbalanced="0"/>
    <cacheHierarchy uniqueName="[vPAYR].[Actor Name]" caption="Actor Name" attribute="1" defaultMemberUniqueName="[vPAYR].[Actor Name].[All]" allUniqueName="[vPAYR].[Actor Name].[All]" dimensionUniqueName="[vPAYR]" displayFolder="" count="2" memberValueDatatype="130" unbalanced="0">
      <fieldsUsage count="2">
        <fieldUsage x="-1"/>
        <fieldUsage x="3"/>
      </fieldsUsage>
    </cacheHierarchy>
    <cacheHierarchy uniqueName="[vPAYR].[Year Name]" caption="Year Name" attribute="1" defaultMemberUniqueName="[vPAYR].[Year Name].[All]" allUniqueName="[vPAYR].[Year Name].[All]" dimensionUniqueName="[vPAYR]" displayFolder="" count="2" memberValueDatatype="130" unbalanced="0">
      <fieldsUsage count="2">
        <fieldUsage x="-1"/>
        <fieldUsage x="1"/>
      </fieldsUsage>
    </cacheHierarchy>
    <cacheHierarchy uniqueName="[vPAYR].[Indicator Reference]" caption="Indicator Reference" attribute="1" defaultMemberUniqueName="[vPAYR].[Indicator Reference].[All]" allUniqueName="[vPAYR].[Indicator Reference].[All]" dimensionUniqueName="[vPAYR]" displayFolder="" count="0" memberValueDatatype="130" unbalanced="0"/>
    <cacheHierarchy uniqueName="[vPAYR].[Indicator Name]" caption="Indicator Name" attribute="1" defaultMemberUniqueName="[vPAYR].[Indicator Name].[All]" allUniqueName="[vPAYR].[Indicator Name].[All]" dimensionUniqueName="[vPAYR]" displayFolder="" count="2" memberValueDatatype="130" unbalanced="0">
      <fieldsUsage count="2">
        <fieldUsage x="-1"/>
        <fieldUsage x="4"/>
      </fieldsUsage>
    </cacheHierarchy>
    <cacheHierarchy uniqueName="[vPAYR].[Result Budget]" caption="Result Budget" attribute="1" defaultMemberUniqueName="[vPAYR].[Result Budget].[All]" allUniqueName="[vPAYR].[Result Budget].[All]" dimensionUniqueName="[vPAYR]" displayFolder="" count="0" memberValueDatatype="5" unbalanced="0"/>
    <cacheHierarchy uniqueName="[vPAYR].[Result Performance]" caption="Result Performance" attribute="1" defaultMemberUniqueName="[vPAYR].[Result Performance].[All]" allUniqueName="[vPAYR].[Result Performance].[All]" dimensionUniqueName="[vPAYR]" displayFolder="" count="0" memberValueDatatype="5" unbalanced="0"/>
    <cacheHierarchy uniqueName="[vPAYR].[Result Weighted Performance]" caption="Result Weighted Performance" attribute="1" defaultMemberUniqueName="[vPAYR].[Result Weighted Performance].[All]" allUniqueName="[vPAYR].[Result Weighted Performance].[All]" dimensionUniqueName="[vPAYR]" displayFolder="" count="0" memberValueDatatype="5" unbalanced="0"/>
    <cacheHierarchy uniqueName="[Measures].[Q]" caption="Q" measure="1" displayFolder="" measureGroup="vPAYR" count="0" oneField="1">
      <fieldsUsage count="1">
        <fieldUsage x="2"/>
      </fieldsUsage>
    </cacheHierarchy>
    <cacheHierarchy uniqueName="[Measures].[__XL_Count vPAYR]" caption="__XL_Count vPAYR" measure="1" displayFolder="" measureGroup="vPAYR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PAYR" uniqueName="[vPAYR]" caption="vPAYR"/>
  </dimensions>
  <measureGroups count="1">
    <measureGroup name="vPAYR" caption="vPAY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24959-A6EA-4681-861D-3F7EE5B0E8B1}" name="PivotTable1" cacheId="0" applyNumberFormats="0" applyBorderFormats="0" applyFontFormats="0" applyPatternFormats="0" applyAlignmentFormats="0" applyWidthHeightFormats="1" dataCaption="Values" tag="7ff3e58d-ec09-431a-a7da-187c8488b104" updatedVersion="8" minRefreshableVersion="3" useAutoFormatting="1" itemPrintTitles="1" createdVersion="5" indent="0" outline="1" outlineData="1" multipleFieldFilters="0">
  <location ref="B2:H22" firstHeaderRow="1" firstDataRow="2" firstDataCol="1"/>
  <pivotFields count="5">
    <pivotField axis="axisRow" allDrilled="1" subtotalTop="0" showAll="0" dataSourceSort="1" defaultSubtotal="0">
      <items count="1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3">
    <field x="0"/>
    <field x="3"/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4"/>
    <rowHierarchyUsage hierarchyUsage="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PAY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1ABF-B379-4EB5-B16B-EE82AFD42041}">
  <dimension ref="B2:H22"/>
  <sheetViews>
    <sheetView tabSelected="1" workbookViewId="0"/>
  </sheetViews>
  <sheetFormatPr defaultRowHeight="15" x14ac:dyDescent="0.25"/>
  <cols>
    <col min="2" max="2" width="78" bestFit="1" customWidth="1"/>
    <col min="3" max="3" width="16.28515625" bestFit="1" customWidth="1"/>
    <col min="4" max="7" width="7.85546875" bestFit="1" customWidth="1"/>
    <col min="8" max="8" width="11.28515625" bestFit="1" customWidth="1"/>
  </cols>
  <sheetData>
    <row r="2" spans="2:8" x14ac:dyDescent="0.25">
      <c r="B2" s="1" t="s">
        <v>26</v>
      </c>
      <c r="C2" s="1" t="s">
        <v>20</v>
      </c>
    </row>
    <row r="3" spans="2:8" x14ac:dyDescent="0.25">
      <c r="B3" s="1" t="s">
        <v>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19</v>
      </c>
    </row>
    <row r="4" spans="2:8" x14ac:dyDescent="0.25">
      <c r="B4" s="2" t="s">
        <v>1</v>
      </c>
      <c r="C4" s="3">
        <v>0.98424775957905386</v>
      </c>
      <c r="D4" s="3">
        <v>1.0143498748370723</v>
      </c>
      <c r="E4" s="3">
        <v>1.0238263193472683</v>
      </c>
      <c r="F4" s="3">
        <v>0.97143543095541363</v>
      </c>
      <c r="G4" s="3">
        <v>0.95748200465541833</v>
      </c>
      <c r="H4" s="3">
        <v>0.98833251672113076</v>
      </c>
    </row>
    <row r="5" spans="2:8" x14ac:dyDescent="0.25">
      <c r="B5" s="2" t="s">
        <v>2</v>
      </c>
      <c r="C5" s="3">
        <v>0.87323138259650968</v>
      </c>
      <c r="D5" s="3">
        <v>1.0184888238157581</v>
      </c>
      <c r="E5" s="3">
        <v>0.95242208454624033</v>
      </c>
      <c r="F5" s="3">
        <v>1.0570033645457964</v>
      </c>
      <c r="G5" s="3">
        <v>0.98955976705017024</v>
      </c>
      <c r="H5" s="3">
        <v>0.97640302907072152</v>
      </c>
    </row>
    <row r="6" spans="2:8" x14ac:dyDescent="0.25">
      <c r="B6" s="2" t="s">
        <v>3</v>
      </c>
      <c r="C6" s="3">
        <v>0.97154832247360678</v>
      </c>
      <c r="D6" s="3">
        <v>0.98465908535146296</v>
      </c>
      <c r="E6" s="3">
        <v>0.91219577390247331</v>
      </c>
      <c r="F6" s="3">
        <v>1.0036516349855413</v>
      </c>
      <c r="G6" s="3">
        <v>1.0387725609570586</v>
      </c>
      <c r="H6" s="3">
        <v>0.97970602300865461</v>
      </c>
    </row>
    <row r="7" spans="2:8" x14ac:dyDescent="0.25">
      <c r="B7" s="2" t="s">
        <v>4</v>
      </c>
      <c r="C7" s="3">
        <v>1.0504755694524075</v>
      </c>
      <c r="D7" s="3">
        <v>1.029157977867736</v>
      </c>
      <c r="E7" s="3">
        <v>1.0305473727033854</v>
      </c>
      <c r="F7" s="3">
        <v>1.0151911815998851</v>
      </c>
      <c r="G7" s="3">
        <v>1.0333980421314362</v>
      </c>
      <c r="H7" s="3">
        <v>1.0307636389720174</v>
      </c>
    </row>
    <row r="8" spans="2:8" x14ac:dyDescent="0.25">
      <c r="B8" s="2" t="s">
        <v>5</v>
      </c>
      <c r="C8" s="3">
        <v>1.1103495308824187</v>
      </c>
      <c r="D8" s="3">
        <v>0.99478411210974671</v>
      </c>
      <c r="E8" s="3">
        <v>1.0139623152147106</v>
      </c>
      <c r="F8" s="3">
        <v>1.0750656305795023</v>
      </c>
      <c r="G8" s="3">
        <v>1.0207336486424656</v>
      </c>
      <c r="H8" s="3">
        <v>1.0417158466971941</v>
      </c>
    </row>
    <row r="9" spans="2:8" x14ac:dyDescent="0.25">
      <c r="B9" s="2" t="s">
        <v>6</v>
      </c>
      <c r="C9" s="3">
        <v>0.97259869803834165</v>
      </c>
      <c r="D9" s="3">
        <v>1.155117129965116</v>
      </c>
      <c r="E9" s="3">
        <v>1.077600609828842</v>
      </c>
      <c r="F9" s="3">
        <v>0.95770425771837797</v>
      </c>
      <c r="G9" s="3">
        <v>0.98734742583090651</v>
      </c>
      <c r="H9" s="3">
        <v>1.0261277172898129</v>
      </c>
    </row>
    <row r="10" spans="2:8" x14ac:dyDescent="0.25">
      <c r="B10" s="2" t="s">
        <v>7</v>
      </c>
      <c r="C10" s="3">
        <v>1.0189996503036074</v>
      </c>
      <c r="D10" s="3">
        <v>1.0122317053441121</v>
      </c>
      <c r="E10" s="3">
        <v>0.99832588089575869</v>
      </c>
      <c r="F10" s="3">
        <v>1.0028081162283191</v>
      </c>
      <c r="G10" s="3">
        <v>1.0641454024378729</v>
      </c>
      <c r="H10" s="3">
        <v>1.0208158190061005</v>
      </c>
    </row>
    <row r="11" spans="2:8" x14ac:dyDescent="0.25">
      <c r="B11" s="2" t="s">
        <v>8</v>
      </c>
      <c r="C11" s="3">
        <v>0.95721485633160863</v>
      </c>
      <c r="D11" s="3">
        <v>1.031686853837305</v>
      </c>
      <c r="E11" s="3">
        <v>1.0197002555228634</v>
      </c>
      <c r="F11" s="3">
        <v>1.0152231687601676</v>
      </c>
      <c r="G11" s="3">
        <v>1.0040295902011263</v>
      </c>
      <c r="H11" s="3">
        <v>1.0070278482564394</v>
      </c>
    </row>
    <row r="12" spans="2:8" x14ac:dyDescent="0.25">
      <c r="B12" s="2" t="s">
        <v>9</v>
      </c>
      <c r="C12" s="3">
        <v>1.029602752502957</v>
      </c>
      <c r="D12" s="3">
        <v>1.0100022133135638</v>
      </c>
      <c r="E12" s="3">
        <v>1.0467367964902274</v>
      </c>
      <c r="F12" s="3">
        <v>0.90840702001050289</v>
      </c>
      <c r="G12" s="3">
        <v>0.98079870974607053</v>
      </c>
      <c r="H12" s="3">
        <v>0.99943129729740232</v>
      </c>
    </row>
    <row r="13" spans="2:8" x14ac:dyDescent="0.25">
      <c r="B13" s="2" t="s">
        <v>10</v>
      </c>
      <c r="C13" s="3">
        <v>1.0316175030940424</v>
      </c>
      <c r="D13" s="3">
        <v>0.96109889870002252</v>
      </c>
      <c r="E13" s="3">
        <v>1.0355910872547167</v>
      </c>
      <c r="F13" s="3">
        <v>0.89505415100768515</v>
      </c>
      <c r="G13" s="3">
        <v>1.0033459636550499</v>
      </c>
      <c r="H13" s="3">
        <v>0.98473597624249898</v>
      </c>
    </row>
    <row r="14" spans="2:8" x14ac:dyDescent="0.25">
      <c r="B14" s="2" t="s">
        <v>11</v>
      </c>
      <c r="C14" s="3">
        <v>0.9596242122383436</v>
      </c>
      <c r="D14" s="3">
        <v>0.95849475356512337</v>
      </c>
      <c r="E14" s="3">
        <v>1.0392651415630112</v>
      </c>
      <c r="F14" s="3">
        <v>0.97148178065628554</v>
      </c>
      <c r="G14" s="3">
        <v>0.97612889845116868</v>
      </c>
      <c r="H14" s="3">
        <v>0.98222313404853179</v>
      </c>
    </row>
    <row r="15" spans="2:8" x14ac:dyDescent="0.25">
      <c r="B15" s="2" t="s">
        <v>12</v>
      </c>
      <c r="C15" s="3">
        <v>0.97697997428811589</v>
      </c>
      <c r="D15" s="3">
        <v>1.0365942678856017</v>
      </c>
      <c r="E15" s="3">
        <v>0.9890976827193082</v>
      </c>
      <c r="F15" s="3">
        <v>1.0664868758490071</v>
      </c>
      <c r="G15" s="3">
        <v>1.023961247021389</v>
      </c>
      <c r="H15" s="3">
        <v>1.019805889987385</v>
      </c>
    </row>
    <row r="16" spans="2:8" x14ac:dyDescent="0.25">
      <c r="B16" s="2" t="s">
        <v>13</v>
      </c>
      <c r="C16" s="3">
        <v>1.0256789355476092</v>
      </c>
      <c r="D16" s="3">
        <v>0.82718607377483511</v>
      </c>
      <c r="E16" s="3">
        <v>0.8908880373779493</v>
      </c>
      <c r="F16" s="3">
        <v>0.98780808102893258</v>
      </c>
      <c r="G16" s="3">
        <v>0.91689885182995046</v>
      </c>
      <c r="H16" s="3">
        <v>0.92869198227018668</v>
      </c>
    </row>
    <row r="17" spans="2:8" x14ac:dyDescent="0.25">
      <c r="B17" s="2" t="s">
        <v>14</v>
      </c>
      <c r="C17" s="3">
        <v>0.98989981289989504</v>
      </c>
      <c r="D17" s="3">
        <v>0.977878635038956</v>
      </c>
      <c r="E17" s="3">
        <v>1.0256904485175085</v>
      </c>
      <c r="F17" s="3">
        <v>0.9866867250192215</v>
      </c>
      <c r="G17" s="3">
        <v>0.95501553418269725</v>
      </c>
      <c r="H17" s="3">
        <v>0.98528412141212873</v>
      </c>
    </row>
    <row r="18" spans="2:8" x14ac:dyDescent="0.25">
      <c r="B18" s="2" t="s">
        <v>15</v>
      </c>
      <c r="C18" s="3">
        <v>1.0593370817341303</v>
      </c>
      <c r="D18" s="3">
        <v>1.0662336015242557</v>
      </c>
      <c r="E18" s="3">
        <v>1.0346299963852361</v>
      </c>
      <c r="F18" s="3">
        <v>1.007923932584206</v>
      </c>
      <c r="G18" s="3">
        <v>0.97399051847474127</v>
      </c>
      <c r="H18" s="3">
        <v>1.0251290555766068</v>
      </c>
    </row>
    <row r="19" spans="2:8" x14ac:dyDescent="0.25">
      <c r="B19" s="2" t="s">
        <v>16</v>
      </c>
      <c r="C19" s="3">
        <v>0.95048794111254142</v>
      </c>
      <c r="D19" s="3">
        <v>0.99209927318609681</v>
      </c>
      <c r="E19" s="3">
        <v>0.9289576653396534</v>
      </c>
      <c r="F19" s="3">
        <v>1.1019660122981048</v>
      </c>
      <c r="G19" s="3">
        <v>1.0751370263557296</v>
      </c>
      <c r="H19" s="3">
        <v>1.0181895902795888</v>
      </c>
    </row>
    <row r="20" spans="2:8" x14ac:dyDescent="0.25">
      <c r="B20" s="2" t="s">
        <v>17</v>
      </c>
      <c r="C20" s="3">
        <v>1.072000814899116</v>
      </c>
      <c r="D20" s="3">
        <v>0.98795484465677397</v>
      </c>
      <c r="E20" s="3">
        <v>0.89816031100448612</v>
      </c>
      <c r="F20" s="3">
        <v>1.0033150336661572</v>
      </c>
      <c r="G20" s="3">
        <v>0.92716054919666913</v>
      </c>
      <c r="H20" s="3">
        <v>0.97547068166610762</v>
      </c>
    </row>
    <row r="21" spans="2:8" x14ac:dyDescent="0.25">
      <c r="B21" s="2" t="s">
        <v>18</v>
      </c>
      <c r="C21" s="3">
        <v>0.90768224422080102</v>
      </c>
      <c r="D21" s="3">
        <v>0.93552468325184446</v>
      </c>
      <c r="E21" s="3">
        <v>0.99948400926409198</v>
      </c>
      <c r="F21" s="3">
        <v>0.96873493985981252</v>
      </c>
      <c r="G21" s="3">
        <v>0.93143430419871398</v>
      </c>
      <c r="H21" s="3">
        <v>0.94688615375778518</v>
      </c>
    </row>
    <row r="22" spans="2:8" x14ac:dyDescent="0.25">
      <c r="B22" s="2" t="s">
        <v>19</v>
      </c>
      <c r="C22" s="3">
        <v>1.0025354455152879</v>
      </c>
      <c r="D22" s="3">
        <v>1.0144819891524128</v>
      </c>
      <c r="E22" s="3">
        <v>0.99776667570161703</v>
      </c>
      <c r="F22" s="3">
        <v>1.0131386782879837</v>
      </c>
      <c r="G22" s="3">
        <v>0.9935809541536994</v>
      </c>
      <c r="H22" s="3">
        <v>1.0037069427878165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v P A Y R _ e f 8 d 4 3 4 c - a 2 e c - 4 3 a b - 8 5 8 4 - 6 6 c 9 6 e d 7 a 8 b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 v P A Y R _ e f 8 d 4 3 4 c - a 2 e c - 4 3 a b - 8 5 8 4 - 6 6 c 9 6 e d 7 a 8 b 8 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v P A Y R _ e f 8 d 4 3 4 c - a 2 e c - 4 3 a b - 8 5 8 4 - 6 6 c 9 6 e d 7 a 8 b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 P r o g r a m m e   R e f e r e n c e < / s t r i n g > < / k e y > < v a l u e > < i n t > 1 7 5 < / i n t > < / v a l u e > < / i t e m > < i t e m > < k e y > < s t r i n g > P r o g r a m m e   R e f e r e n c e   N a m e < / s t r i n g > < / k e y > < v a l u e > < i n t > 2 1 5 < / i n t > < / v a l u e > < / i t e m > < i t e m > < k e y > < s t r i n g > P r o g r a m m e   R e f e r e n c e   T L A < / s t r i n g > < / k e y > < v a l u e > < i n t > 2 0 0 < / i n t > < / v a l u e > < / i t e m > < i t e m > < k e y > < s t r i n g > A c t o r   A c r o n y m < / s t r i n g > < / k e y > < v a l u e > < i n t > 1 2 7 < / i n t > < / v a l u e > < / i t e m > < i t e m > < k e y > < s t r i n g > A c t o r   N a m e < / s t r i n g > < / k e y > < v a l u e > < i n t > 1 0 9 < / i n t > < / v a l u e > < / i t e m > < i t e m > < k e y > < s t r i n g > Y e a r   N a m e < / s t r i n g > < / k e y > < v a l u e > < i n t > 1 0 2 < / i n t > < / v a l u e > < / i t e m > < i t e m > < k e y > < s t r i n g > I n d i c a t o r   R e f e r e n c e < / s t r i n g > < / k e y > < v a l u e > < i n t > 1 5 8 < / i n t > < / v a l u e > < / i t e m > < i t e m > < k e y > < s t r i n g > I n d i c a t o r   N a m e < / s t r i n g > < / k e y > < v a l u e > < i n t > 1 3 1 < / i n t > < / v a l u e > < / i t e m > < i t e m > < k e y > < s t r i n g > R e s u l t   B u d g e t < / s t r i n g > < / k e y > < v a l u e > < i n t > 1 2 2 < / i n t > < / v a l u e > < / i t e m > < i t e m > < k e y > < s t r i n g > R e s u l t   P e r f o r m a n c e < / s t r i n g > < / k e y > < v a l u e > < i n t > 1 5 8 < / i n t > < / v a l u e > < / i t e m > < i t e m > < k e y > < s t r i n g > R e s u l t   W e i g h t e d   P e r f o r m a n c e < / s t r i n g > < / k e y > < v a l u e > < i n t > 2 2 1 < / i n t > < / v a l u e > < / i t e m > < / C o l u m n W i d t h s > < C o l u m n D i s p l a y I n d e x > < i t e m > < k e y > < s t r i n g > P r o g r a m m e   R e f e r e n c e < / s t r i n g > < / k e y > < v a l u e > < i n t > 0 < / i n t > < / v a l u e > < / i t e m > < i t e m > < k e y > < s t r i n g > P r o g r a m m e   R e f e r e n c e   N a m e < / s t r i n g > < / k e y > < v a l u e > < i n t > 1 < / i n t > < / v a l u e > < / i t e m > < i t e m > < k e y > < s t r i n g > P r o g r a m m e   R e f e r e n c e   T L A < / s t r i n g > < / k e y > < v a l u e > < i n t > 2 < / i n t > < / v a l u e > < / i t e m > < i t e m > < k e y > < s t r i n g > A c t o r   A c r o n y m < / s t r i n g > < / k e y > < v a l u e > < i n t > 3 < / i n t > < / v a l u e > < / i t e m > < i t e m > < k e y > < s t r i n g > A c t o r   N a m e < / s t r i n g > < / k e y > < v a l u e > < i n t > 4 < / i n t > < / v a l u e > < / i t e m > < i t e m > < k e y > < s t r i n g > Y e a r   N a m e < / s t r i n g > < / k e y > < v a l u e > < i n t > 5 < / i n t > < / v a l u e > < / i t e m > < i t e m > < k e y > < s t r i n g > I n d i c a t o r   R e f e r e n c e < / s t r i n g > < / k e y > < v a l u e > < i n t > 6 < / i n t > < / v a l u e > < / i t e m > < i t e m > < k e y > < s t r i n g > I n d i c a t o r   N a m e < / s t r i n g > < / k e y > < v a l u e > < i n t > 7 < / i n t > < / v a l u e > < / i t e m > < i t e m > < k e y > < s t r i n g > R e s u l t   B u d g e t < / s t r i n g > < / k e y > < v a l u e > < i n t > 8 < / i n t > < / v a l u e > < / i t e m > < i t e m > < k e y > < s t r i n g > R e s u l t   P e r f o r m a n c e < / s t r i n g > < / k e y > < v a l u e > < i n t > 9 < / i n t > < / v a l u e > < / i t e m > < i t e m > < k e y > < s t r i n g > R e s u l t   W e i g h t e d   P e r f o r m a n c e 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 v P A Y R 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 v P A Y R 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  T L A 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  A c r o n y m 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 2 0 2 2 - 0 7 - 0 2 T 1 7 : 3 8 : 3 7 . 5 0 1 5 5 5 3 + 0 3 : 0 0 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v P A Y R _ e f 8 d 4 3 4 c - a 2 e c - 4 3 a b - 8 5 8 4 - 6 6 c 9 6 e d 7 a 8 b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f f 3 e 5 8 d - e c 0 9 - 4 3 1 a - a 7 d a - 1 8 7 c 8 4 8 8 b 1 0 4 " > < C u s t o m C o n t e n t > < ! [ C D A T A [ < ? x m l   v e r s i o n = " 1 . 0 "   e n c o d i n g = " u t f - 1 6 " ? > < S e t t i n g s > < C a l c u l a t e d F i e l d s > < i t e m > < M e a s u r e N a m e > Q < / M e a s u r e N a m e > < D i s p l a y N a m e > Q 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 v P A Y R 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 v P A Y R 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 M e a s u r e s \ Q \ T a g I n f o \ V a l u e < / K e y > < / D i a g r a m O b j e c t K e y > < D i a g r a m O b j e c t K e y > < K e y > C o l u m n s \ P r o g r a m m e   R e f e r e n c e < / K e y > < / D i a g r a m O b j e c t K e y > < D i a g r a m O b j e c t K e y > < K e y > C o l u m n s \ P r o g r a m m e   R e f e r e n c e   N a m e < / K e y > < / D i a g r a m O b j e c t K e y > < D i a g r a m O b j e c t K e y > < K e y > C o l u m n s \ P r o g r a m m e   R e f e r e n c e   T L A < / K e y > < / D i a g r a m O b j e c t K e y > < D i a g r a m O b j e c t K e y > < K e y > C o l u m n s \ A c t o r   A c r o n y m < / K e y > < / D i a g r a m O b j e c t K e y > < D i a g r a m O b j e c t K e y > < K e y > C o l u m n s \ A c t o r   N a m e < / K e y > < / D i a g r a m O b j e c t K e y > < D i a g r a m O b j e c t K e y > < K e y > C o l u m n s \ Y e a r   N a m e < / K e y > < / D i a g r a m O b j e c t K e y > < D i a g r a m O b j e c t K e y > < K e y > C o l u m n s \ I n d i c a t o r   R e f e r e n c e < / K e y > < / D i a g r a m O b j e c t K e y > < D i a g r a m O b j e c t K e y > < K e y > C o l u m n s \ I n d i c a t o r   N a m e < / K e y > < / D i a g r a m O b j e c t K e y > < D i a g r a m O b j e c t K e y > < K e y > C o l u m n s \ R e s u l t   B u d g e t < / K e y > < / D i a g r a m O b j e c t K e y > < D i a g r a m O b j e c t K e y > < K e y > C o l u m n s \ R e s u l t   P e r f o r m a n c e < / K e y > < / D i a g r a m O b j e c t K e y > < D i a g r a m O b j e c t K e y > < K e y > C o l u m n s \ R e s u l t   W e i g h t e d   P e r f o r m a n c e 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 C o l u m n s \ P r o g r a m m e   R e f e r e n c e 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  T L A 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 C o l u m n s \ A c t o r   A c r o n y m 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 C o l u m n s \ A c t o r 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 R e f e r e n c e 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  B u d g e t 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  P e r f o r m a n c e 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  W e i g h t e d   P e r f o r m a n c e 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Props1.xml><?xml version="1.0" encoding="utf-8"?>
<ds:datastoreItem xmlns:ds="http://schemas.openxmlformats.org/officeDocument/2006/customXml" ds:itemID="{50233B56-1286-493E-94EC-D01AE7E38CC5}">
  <ds:schemaRefs/>
</ds:datastoreItem>
</file>

<file path=customXml/itemProps10.xml><?xml version="1.0" encoding="utf-8"?>
<ds:datastoreItem xmlns:ds="http://schemas.openxmlformats.org/officeDocument/2006/customXml" ds:itemID="{C65C5719-04AA-41A5-872E-C275C7C3C22D}">
  <ds:schemaRefs/>
</ds:datastoreItem>
</file>

<file path=customXml/itemProps11.xml><?xml version="1.0" encoding="utf-8"?>
<ds:datastoreItem xmlns:ds="http://schemas.openxmlformats.org/officeDocument/2006/customXml" ds:itemID="{8E91568A-D048-4476-99FE-34C75B905990}">
  <ds:schemaRefs/>
</ds:datastoreItem>
</file>

<file path=customXml/itemProps12.xml><?xml version="1.0" encoding="utf-8"?>
<ds:datastoreItem xmlns:ds="http://schemas.openxmlformats.org/officeDocument/2006/customXml" ds:itemID="{C379E3E8-D359-420D-9354-FDE1F07FB537}">
  <ds:schemaRefs/>
</ds:datastoreItem>
</file>

<file path=customXml/itemProps13.xml><?xml version="1.0" encoding="utf-8"?>
<ds:datastoreItem xmlns:ds="http://schemas.openxmlformats.org/officeDocument/2006/customXml" ds:itemID="{43D1ABBD-0AFA-4BD7-975B-7889D54E3FB3}">
  <ds:schemaRefs/>
</ds:datastoreItem>
</file>

<file path=customXml/itemProps14.xml><?xml version="1.0" encoding="utf-8"?>
<ds:datastoreItem xmlns:ds="http://schemas.openxmlformats.org/officeDocument/2006/customXml" ds:itemID="{764555EC-8827-4119-A432-FDFCCF3205C2}">
  <ds:schemaRefs/>
</ds:datastoreItem>
</file>

<file path=customXml/itemProps15.xml><?xml version="1.0" encoding="utf-8"?>
<ds:datastoreItem xmlns:ds="http://schemas.openxmlformats.org/officeDocument/2006/customXml" ds:itemID="{C0DD5EAE-CE4C-41BC-B219-79152A0F8F10}">
  <ds:schemaRefs/>
</ds:datastoreItem>
</file>

<file path=customXml/itemProps16.xml><?xml version="1.0" encoding="utf-8"?>
<ds:datastoreItem xmlns:ds="http://schemas.openxmlformats.org/officeDocument/2006/customXml" ds:itemID="{B28C9F91-B1E3-4583-873C-EB3E8A2AC99D}">
  <ds:schemaRefs/>
</ds:datastoreItem>
</file>

<file path=customXml/itemProps17.xml><?xml version="1.0" encoding="utf-8"?>
<ds:datastoreItem xmlns:ds="http://schemas.openxmlformats.org/officeDocument/2006/customXml" ds:itemID="{71C95E57-0B6F-4570-AC74-3D47288B3569}">
  <ds:schemaRefs/>
</ds:datastoreItem>
</file>

<file path=customXml/itemProps2.xml><?xml version="1.0" encoding="utf-8"?>
<ds:datastoreItem xmlns:ds="http://schemas.openxmlformats.org/officeDocument/2006/customXml" ds:itemID="{11F2DB77-C151-4AE2-AFA7-98BDBE8A94E2}">
  <ds:schemaRefs/>
</ds:datastoreItem>
</file>

<file path=customXml/itemProps3.xml><?xml version="1.0" encoding="utf-8"?>
<ds:datastoreItem xmlns:ds="http://schemas.openxmlformats.org/officeDocument/2006/customXml" ds:itemID="{BA82819B-11E8-4247-B71C-BE80F202442C}">
  <ds:schemaRefs/>
</ds:datastoreItem>
</file>

<file path=customXml/itemProps4.xml><?xml version="1.0" encoding="utf-8"?>
<ds:datastoreItem xmlns:ds="http://schemas.openxmlformats.org/officeDocument/2006/customXml" ds:itemID="{704B59C5-DFEB-468C-9B44-6042787293C6}">
  <ds:schemaRefs/>
</ds:datastoreItem>
</file>

<file path=customXml/itemProps5.xml><?xml version="1.0" encoding="utf-8"?>
<ds:datastoreItem xmlns:ds="http://schemas.openxmlformats.org/officeDocument/2006/customXml" ds:itemID="{01455D23-2A0D-4E63-9C8A-B3E16F7B7AF4}">
  <ds:schemaRefs/>
</ds:datastoreItem>
</file>

<file path=customXml/itemProps6.xml><?xml version="1.0" encoding="utf-8"?>
<ds:datastoreItem xmlns:ds="http://schemas.openxmlformats.org/officeDocument/2006/customXml" ds:itemID="{21485BED-E473-480F-B343-219E06F3A11C}">
  <ds:schemaRefs/>
</ds:datastoreItem>
</file>

<file path=customXml/itemProps7.xml><?xml version="1.0" encoding="utf-8"?>
<ds:datastoreItem xmlns:ds="http://schemas.openxmlformats.org/officeDocument/2006/customXml" ds:itemID="{416454EC-3293-4280-A42E-87B1112490DE}">
  <ds:schemaRefs/>
</ds:datastoreItem>
</file>

<file path=customXml/itemProps8.xml><?xml version="1.0" encoding="utf-8"?>
<ds:datastoreItem xmlns:ds="http://schemas.openxmlformats.org/officeDocument/2006/customXml" ds:itemID="{4B9637CC-B8E2-4EC9-8DD7-F974C509217E}">
  <ds:schemaRefs/>
</ds:datastoreItem>
</file>

<file path=customXml/itemProps9.xml><?xml version="1.0" encoding="utf-8"?>
<ds:datastoreItem xmlns:ds="http://schemas.openxmlformats.org/officeDocument/2006/customXml" ds:itemID="{C0640E70-7BDF-44DB-900F-68603268FB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2022-07-02T14:24:03Z</dcterms:created>
  <dcterms:modified xsi:type="dcterms:W3CDTF">2022-07-02T14:58:43Z</dcterms:modified>
</cp:coreProperties>
</file>