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github.com\open-word\Q\Q421\"/>
    </mc:Choice>
  </mc:AlternateContent>
  <xr:revisionPtr revIDLastSave="0" documentId="13_ncr:1_{CD4FB51E-4586-4D41-B758-CAF072DA9D07}" xr6:coauthVersionLast="47" xr6:coauthVersionMax="47" xr10:uidLastSave="{00000000-0000-0000-0000-000000000000}"/>
  <bookViews>
    <workbookView xWindow="-28920" yWindow="-120" windowWidth="29040" windowHeight="16440" xr2:uid="{AE594016-43FE-4162-BD3C-847A2B622935}"/>
  </bookViews>
  <sheets>
    <sheet name="Sheet1" sheetId="1" r:id="rId1"/>
  </sheets>
  <definedNames>
    <definedName name="Slicer_Department">#N/A</definedName>
    <definedName name="Slicer_District">#N/A</definedName>
    <definedName name="Slicer_Period">#N/A</definedName>
    <definedName name="Slicer_Plan">#N/A</definedName>
    <definedName name="Slicer_Point">#N/A</definedName>
    <definedName name="Slicer_Region">#N/A</definedName>
    <definedName name="Slicer_Service">#N/A</definedName>
  </definedNames>
  <calcPr calcId="191029"/>
  <pivotCaches>
    <pivotCache cacheId="28" r:id="rId2"/>
  </pivotCaches>
  <extLst>
    <ext xmlns:x14="http://schemas.microsoft.com/office/spreadsheetml/2009/9/main" uri="{876F7934-8845-4945-9796-88D515C7AA90}">
      <x14:pivotCaches>
        <pivotCache cacheId="25" r:id="rId3"/>
      </x14:pivotCaches>
    </ext>
    <ext xmlns:x14="http://schemas.microsoft.com/office/spreadsheetml/2009/9/main" uri="{BBE1A952-AA13-448e-AADC-164F8A28A991}">
      <x14:slicerCaches>
        <x14:slicerCache r:id="rId4"/>
        <x14:slicerCache r:id="rId5"/>
        <x14:slicerCache r:id="rId6"/>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vPoints_86003a24-7e89-437c-9420-da31aeff2918" name="vPoints" connection="SqlServer localhost Q"/>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2A7204A-676B-4D86-8198-2808DB6C05F4}" name="SqlServer localhost Q" type="100" refreshedVersion="8">
    <extLst>
      <ext xmlns:x15="http://schemas.microsoft.com/office/spreadsheetml/2010/11/main" uri="{DE250136-89BD-433C-8126-D09CA5730AF9}">
        <x15:connection id="36c2a2ef-42d1-471a-9283-276793b5bf31"/>
      </ext>
    </extLst>
  </connection>
  <connection id="2" xr16:uid="{31DCE27E-355C-4F28-BB2F-E7872B14BC9F}"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<sst xmlns="http://schemas.openxmlformats.org/spreadsheetml/2006/main" count="134" uniqueCount="26">
  <si>
    <t>Row Labels</t>
  </si>
  <si>
    <t>Grand Total</t>
  </si>
  <si>
    <t>Sum of Point Weight</t>
  </si>
  <si>
    <t>Sum of Point Actual</t>
  </si>
  <si>
    <t>Sum of Point Target</t>
  </si>
  <si>
    <t>Sum of Point Performance</t>
  </si>
  <si>
    <t>Sum of Point Weighted Performance</t>
  </si>
  <si>
    <t>Q</t>
  </si>
  <si>
    <t>Department 1</t>
  </si>
  <si>
    <t>Department 2</t>
  </si>
  <si>
    <t>Service 1</t>
  </si>
  <si>
    <t>Service 2</t>
  </si>
  <si>
    <t>Region 1</t>
  </si>
  <si>
    <t>Region 2</t>
  </si>
  <si>
    <t>District 1</t>
  </si>
  <si>
    <t>District 2</t>
  </si>
  <si>
    <t>Plan 1</t>
  </si>
  <si>
    <t>Plan 2</t>
  </si>
  <si>
    <t>Period 1</t>
  </si>
  <si>
    <t>Period 2</t>
  </si>
  <si>
    <t>Service 3</t>
  </si>
  <si>
    <t>Service 4</t>
  </si>
  <si>
    <t>District 3</t>
  </si>
  <si>
    <t>District 4</t>
  </si>
  <si>
    <t>Period 3</t>
  </si>
  <si>
    <t>Period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</si>
</sst>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indent="3"/>
    </xf>
    <xf numFmtId="0" fontId="0" fillId="0" borderId="0" xfId="0" applyNumberFormat="1"/>
    <xf numFmtId="0" fontId="0" fillId="0" borderId="0" xfId="0" applyAlignment="1">
      <alignment horizontal="left" indent="4"/>
    </xf>
    <xf numFmtId="164" fontId="0" fillId="0" borderId="0" xfId="0" applyNumberFormat="1"/>
    <xf numFmtId="0" fontId="0" fillId="0" borderId="0" xfId="0" applyAlignment="1">
      <alignment horizontal="left"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5.xml"/><Relationship Id="rId13" Type="http://schemas.openxmlformats.org/officeDocument/2006/relationships/styles" Target="styles.xml"/><Relationship Id="rId18" Type="http://schemas.openxmlformats.org/officeDocument/2006/relationships/customXml" Target="../customXml/item3.xml"/><Relationship Id="rId26" Type="http://schemas.openxmlformats.org/officeDocument/2006/relationships/customXml" Target="../customXml/item11.xml"/><Relationship Id="rId3" Type="http://schemas.openxmlformats.org/officeDocument/2006/relationships/pivotCacheDefinition" Target="pivotCache/pivotCacheDefinition2.xml"/><Relationship Id="rId21" Type="http://schemas.openxmlformats.org/officeDocument/2006/relationships/customXml" Target="../customXml/item6.xml"/><Relationship Id="rId7" Type="http://schemas.microsoft.com/office/2007/relationships/slicerCache" Target="slicerCaches/slicerCache4.xml"/><Relationship Id="rId12" Type="http://schemas.openxmlformats.org/officeDocument/2006/relationships/connections" Target="connections.xml"/><Relationship Id="rId17" Type="http://schemas.openxmlformats.org/officeDocument/2006/relationships/customXml" Target="../customXml/item2.xml"/><Relationship Id="rId25" Type="http://schemas.openxmlformats.org/officeDocument/2006/relationships/customXml" Target="../customXml/item10.xml"/><Relationship Id="rId2" Type="http://schemas.openxmlformats.org/officeDocument/2006/relationships/pivotCacheDefinition" Target="pivotCache/pivotCacheDefinition1.xml"/><Relationship Id="rId16" Type="http://schemas.openxmlformats.org/officeDocument/2006/relationships/customXml" Target="../customXml/item1.xml"/><Relationship Id="rId20" Type="http://schemas.openxmlformats.org/officeDocument/2006/relationships/customXml" Target="../customXml/item5.xml"/><Relationship Id="rId29" Type="http://schemas.openxmlformats.org/officeDocument/2006/relationships/customXml" Target="../customXml/item14.xml"/><Relationship Id="rId1" Type="http://schemas.openxmlformats.org/officeDocument/2006/relationships/worksheet" Target="worksheets/sheet1.xml"/><Relationship Id="rId6" Type="http://schemas.microsoft.com/office/2007/relationships/slicerCache" Target="slicerCaches/slicerCache3.xml"/><Relationship Id="rId11" Type="http://schemas.openxmlformats.org/officeDocument/2006/relationships/theme" Target="theme/theme1.xml"/><Relationship Id="rId24" Type="http://schemas.openxmlformats.org/officeDocument/2006/relationships/customXml" Target="../customXml/item9.xml"/><Relationship Id="rId32" Type="http://schemas.openxmlformats.org/officeDocument/2006/relationships/customXml" Target="../customXml/item17.xml"/><Relationship Id="rId5" Type="http://schemas.microsoft.com/office/2007/relationships/slicerCache" Target="slicerCaches/slicerCache2.xml"/><Relationship Id="rId15" Type="http://schemas.openxmlformats.org/officeDocument/2006/relationships/powerPivotData" Target="model/item.data"/><Relationship Id="rId23" Type="http://schemas.openxmlformats.org/officeDocument/2006/relationships/customXml" Target="../customXml/item8.xml"/><Relationship Id="rId28" Type="http://schemas.openxmlformats.org/officeDocument/2006/relationships/customXml" Target="../customXml/item13.xml"/><Relationship Id="rId10" Type="http://schemas.microsoft.com/office/2007/relationships/slicerCache" Target="slicerCaches/slicerCache7.xml"/><Relationship Id="rId19" Type="http://schemas.openxmlformats.org/officeDocument/2006/relationships/customXml" Target="../customXml/item4.xml"/><Relationship Id="rId31" Type="http://schemas.openxmlformats.org/officeDocument/2006/relationships/customXml" Target="../customXml/item16.xml"/><Relationship Id="rId4" Type="http://schemas.microsoft.com/office/2007/relationships/slicerCache" Target="slicerCaches/slicerCache1.xml"/><Relationship Id="rId9" Type="http://schemas.microsoft.com/office/2007/relationships/slicerCache" Target="slicerCaches/slicerCache6.xml"/><Relationship Id="rId14" Type="http://schemas.openxmlformats.org/officeDocument/2006/relationships/sharedStrings" Target="sharedStrings.xml"/><Relationship Id="rId22" Type="http://schemas.openxmlformats.org/officeDocument/2006/relationships/customXml" Target="../customXml/item7.xml"/><Relationship Id="rId27" Type="http://schemas.openxmlformats.org/officeDocument/2006/relationships/customXml" Target="../customXml/item12.xml"/><Relationship Id="rId30" Type="http://schemas.openxmlformats.org/officeDocument/2006/relationships/customXml" Target="../customXml/item15.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523875</xdr:colOff>
      <xdr:row>6</xdr:row>
      <xdr:rowOff>9525</xdr:rowOff>
    </xdr:to>
    <mc:AlternateContent xmlns:mc="http://schemas.openxmlformats.org/markup-compatibility/2006">
      <mc:Choice xmlns:a14="http://schemas.microsoft.com/office/drawing/2010/main" Requires="a14">
        <xdr:graphicFrame macro="">
          <xdr:nvGraphicFramePr>
            <xdr:cNvPr id="2" name="Department">
              <a:extLst>
                <a:ext uri="{FF2B5EF4-FFF2-40B4-BE49-F238E27FC236}">
                  <a16:creationId xmlns:a16="http://schemas.microsoft.com/office/drawing/2014/main" id="{FDDFAFFC-C244-83C5-5B2D-544F374C416B}"/>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381000" y="190500"/>
              <a:ext cx="1828800" cy="9620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866775</xdr:colOff>
      <xdr:row>7</xdr:row>
      <xdr:rowOff>1</xdr:rowOff>
    </xdr:from>
    <xdr:to>
      <xdr:col>4</xdr:col>
      <xdr:colOff>152400</xdr:colOff>
      <xdr:row>15</xdr:row>
      <xdr:rowOff>1</xdr:rowOff>
    </xdr:to>
    <mc:AlternateContent xmlns:mc="http://schemas.openxmlformats.org/markup-compatibility/2006">
      <mc:Choice xmlns:a14="http://schemas.microsoft.com/office/drawing/2010/main" Requires="a14">
        <xdr:graphicFrame macro="">
          <xdr:nvGraphicFramePr>
            <xdr:cNvPr id="3" name="District">
              <a:extLst>
                <a:ext uri="{FF2B5EF4-FFF2-40B4-BE49-F238E27FC236}">
                  <a16:creationId xmlns:a16="http://schemas.microsoft.com/office/drawing/2014/main" id="{7016A50D-5F9C-3D3E-5A2D-D94ECF1F023B}"/>
                </a:ext>
              </a:extLst>
            </xdr:cNvPr>
            <xdr:cNvGraphicFramePr/>
          </xdr:nvGraphicFramePr>
          <xdr:xfrm>
            <a:off x="0" y="0"/>
            <a:ext cx="0" cy="0"/>
          </xdr:xfrm>
          <a:graphic>
            <a:graphicData uri="http://schemas.microsoft.com/office/drawing/2010/slicer">
              <sle:slicer xmlns:sle="http://schemas.microsoft.com/office/drawing/2010/slicer" name="District"/>
            </a:graphicData>
          </a:graphic>
        </xdr:graphicFrame>
      </mc:Choice>
      <mc:Fallback>
        <xdr:sp macro="" textlink="">
          <xdr:nvSpPr>
            <xdr:cNvPr id="0" name=""/>
            <xdr:cNvSpPr>
              <a:spLocks noTextEdit="1"/>
            </xdr:cNvSpPr>
          </xdr:nvSpPr>
          <xdr:spPr>
            <a:xfrm>
              <a:off x="2552700" y="1333501"/>
              <a:ext cx="1828800" cy="1524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409575</xdr:colOff>
      <xdr:row>7</xdr:row>
      <xdr:rowOff>9524</xdr:rowOff>
    </xdr:from>
    <xdr:to>
      <xdr:col>5</xdr:col>
      <xdr:colOff>1000125</xdr:colOff>
      <xdr:row>15</xdr:row>
      <xdr:rowOff>19049</xdr:rowOff>
    </xdr:to>
    <mc:AlternateContent xmlns:mc="http://schemas.openxmlformats.org/markup-compatibility/2006">
      <mc:Choice xmlns:a14="http://schemas.microsoft.com/office/drawing/2010/main" Requires="a14">
        <xdr:graphicFrame macro="">
          <xdr:nvGraphicFramePr>
            <xdr:cNvPr id="4" name="Period">
              <a:extLst>
                <a:ext uri="{FF2B5EF4-FFF2-40B4-BE49-F238E27FC236}">
                  <a16:creationId xmlns:a16="http://schemas.microsoft.com/office/drawing/2014/main" id="{7E7452C9-7A49-2CAD-E76D-4C0CE38E75BF}"/>
                </a:ext>
              </a:extLst>
            </xdr:cNvPr>
            <xdr:cNvGraphicFramePr/>
          </xdr:nvGraphicFramePr>
          <xdr:xfrm>
            <a:off x="0" y="0"/>
            <a:ext cx="0" cy="0"/>
          </xdr:xfrm>
          <a:graphic>
            <a:graphicData uri="http://schemas.microsoft.com/office/drawing/2010/slicer">
              <sle:slicer xmlns:sle="http://schemas.microsoft.com/office/drawing/2010/slicer" name="Period"/>
            </a:graphicData>
          </a:graphic>
        </xdr:graphicFrame>
      </mc:Choice>
      <mc:Fallback>
        <xdr:sp macro="" textlink="">
          <xdr:nvSpPr>
            <xdr:cNvPr id="0" name=""/>
            <xdr:cNvSpPr>
              <a:spLocks noTextEdit="1"/>
            </xdr:cNvSpPr>
          </xdr:nvSpPr>
          <xdr:spPr>
            <a:xfrm>
              <a:off x="4638675" y="1343024"/>
              <a:ext cx="1828800" cy="15335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419100</xdr:colOff>
      <xdr:row>1</xdr:row>
      <xdr:rowOff>9524</xdr:rowOff>
    </xdr:from>
    <xdr:to>
      <xdr:col>5</xdr:col>
      <xdr:colOff>1009650</xdr:colOff>
      <xdr:row>6</xdr:row>
      <xdr:rowOff>19049</xdr:rowOff>
    </xdr:to>
    <mc:AlternateContent xmlns:mc="http://schemas.openxmlformats.org/markup-compatibility/2006">
      <mc:Choice xmlns:a14="http://schemas.microsoft.com/office/drawing/2010/main" Requires="a14">
        <xdr:graphicFrame macro="">
          <xdr:nvGraphicFramePr>
            <xdr:cNvPr id="5" name="Plan">
              <a:extLst>
                <a:ext uri="{FF2B5EF4-FFF2-40B4-BE49-F238E27FC236}">
                  <a16:creationId xmlns:a16="http://schemas.microsoft.com/office/drawing/2014/main" id="{E26BDF96-64D2-B523-85DE-9B87EE27106D}"/>
                </a:ext>
              </a:extLst>
            </xdr:cNvPr>
            <xdr:cNvGraphicFramePr/>
          </xdr:nvGraphicFramePr>
          <xdr:xfrm>
            <a:off x="0" y="0"/>
            <a:ext cx="0" cy="0"/>
          </xdr:xfrm>
          <a:graphic>
            <a:graphicData uri="http://schemas.microsoft.com/office/drawing/2010/slicer">
              <sle:slicer xmlns:sle="http://schemas.microsoft.com/office/drawing/2010/slicer" name="Plan"/>
            </a:graphicData>
          </a:graphic>
        </xdr:graphicFrame>
      </mc:Choice>
      <mc:Fallback>
        <xdr:sp macro="" textlink="">
          <xdr:nvSpPr>
            <xdr:cNvPr id="0" name=""/>
            <xdr:cNvSpPr>
              <a:spLocks noTextEdit="1"/>
            </xdr:cNvSpPr>
          </xdr:nvSpPr>
          <xdr:spPr>
            <a:xfrm>
              <a:off x="4648200" y="200024"/>
              <a:ext cx="1828800" cy="9620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1362075</xdr:colOff>
      <xdr:row>1</xdr:row>
      <xdr:rowOff>0</xdr:rowOff>
    </xdr:from>
    <xdr:to>
      <xdr:col>6</xdr:col>
      <xdr:colOff>1552575</xdr:colOff>
      <xdr:row>14</xdr:row>
      <xdr:rowOff>47625</xdr:rowOff>
    </xdr:to>
    <mc:AlternateContent xmlns:mc="http://schemas.openxmlformats.org/markup-compatibility/2006">
      <mc:Choice xmlns:a14="http://schemas.microsoft.com/office/drawing/2010/main" Requires="a14">
        <xdr:graphicFrame macro="">
          <xdr:nvGraphicFramePr>
            <xdr:cNvPr id="6" name="Point">
              <a:extLst>
                <a:ext uri="{FF2B5EF4-FFF2-40B4-BE49-F238E27FC236}">
                  <a16:creationId xmlns:a16="http://schemas.microsoft.com/office/drawing/2014/main" id="{4DB223C1-C4B1-C64B-FA21-C0F88E190C9A}"/>
                </a:ext>
              </a:extLst>
            </xdr:cNvPr>
            <xdr:cNvGraphicFramePr/>
          </xdr:nvGraphicFramePr>
          <xdr:xfrm>
            <a:off x="0" y="0"/>
            <a:ext cx="0" cy="0"/>
          </xdr:xfrm>
          <a:graphic>
            <a:graphicData uri="http://schemas.microsoft.com/office/drawing/2010/slicer">
              <sle:slicer xmlns:sle="http://schemas.microsoft.com/office/drawing/2010/slicer" name="Point"/>
            </a:graphicData>
          </a:graphic>
        </xdr:graphicFrame>
      </mc:Choice>
      <mc:Fallback>
        <xdr:sp macro="" textlink="">
          <xdr:nvSpPr>
            <xdr:cNvPr id="0" name=""/>
            <xdr:cNvSpPr>
              <a:spLocks noTextEdit="1"/>
            </xdr:cNvSpPr>
          </xdr:nvSpPr>
          <xdr:spPr>
            <a:xfrm>
              <a:off x="6829425" y="19050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866775</xdr:colOff>
      <xdr:row>1</xdr:row>
      <xdr:rowOff>1</xdr:rowOff>
    </xdr:from>
    <xdr:to>
      <xdr:col>4</xdr:col>
      <xdr:colOff>152400</xdr:colOff>
      <xdr:row>6</xdr:row>
      <xdr:rowOff>1</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09851242-E0E0-BB93-940D-3E6D94B467A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2552700" y="190501"/>
              <a:ext cx="1828800" cy="952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7</xdr:row>
      <xdr:rowOff>1</xdr:rowOff>
    </xdr:from>
    <xdr:to>
      <xdr:col>2</xdr:col>
      <xdr:colOff>523875</xdr:colOff>
      <xdr:row>15</xdr:row>
      <xdr:rowOff>1</xdr:rowOff>
    </xdr:to>
    <mc:AlternateContent xmlns:mc="http://schemas.openxmlformats.org/markup-compatibility/2006">
      <mc:Choice xmlns:a14="http://schemas.microsoft.com/office/drawing/2010/main" Requires="a14">
        <xdr:graphicFrame macro="">
          <xdr:nvGraphicFramePr>
            <xdr:cNvPr id="15" name="Service">
              <a:extLst>
                <a:ext uri="{FF2B5EF4-FFF2-40B4-BE49-F238E27FC236}">
                  <a16:creationId xmlns:a16="http://schemas.microsoft.com/office/drawing/2014/main" id="{2755AADB-D985-AE62-6660-AA98D71F3E45}"/>
                </a:ext>
              </a:extLst>
            </xdr:cNvPr>
            <xdr:cNvGraphicFramePr/>
          </xdr:nvGraphicFramePr>
          <xdr:xfrm>
            <a:off x="0" y="0"/>
            <a:ext cx="0" cy="0"/>
          </xdr:xfrm>
          <a:graphic>
            <a:graphicData uri="http://schemas.microsoft.com/office/drawing/2010/slicer">
              <sle:slicer xmlns:sle="http://schemas.microsoft.com/office/drawing/2010/slicer" name="Service"/>
            </a:graphicData>
          </a:graphic>
        </xdr:graphicFrame>
      </mc:Choice>
      <mc:Fallback>
        <xdr:sp macro="" textlink="">
          <xdr:nvSpPr>
            <xdr:cNvPr id="0" name=""/>
            <xdr:cNvSpPr>
              <a:spLocks noTextEdit="1"/>
            </xdr:cNvSpPr>
          </xdr:nvSpPr>
          <xdr:spPr>
            <a:xfrm>
              <a:off x="381000" y="1333501"/>
              <a:ext cx="1828800" cy="1524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uncan Jack" refreshedDate="44725.631547685189" createdVersion="5" refreshedVersion="8" minRefreshableVersion="3" recordCount="0" supportSubquery="1" supportAdvancedDrill="1" xr:uid="{1A170F95-12F6-4BB5-92E2-337E415C8983}">
  <cacheSource type="external" connectionId="2"/>
  <cacheFields count="12">
    <cacheField name="[Measures].[Sum of Point Weight]" caption="Sum of Point Weight" numFmtId="0" hierarchy="12" level="32767"/>
    <cacheField name="[Measures].[Sum of Point Actual]" caption="Sum of Point Actual" numFmtId="0" hierarchy="13" level="32767"/>
    <cacheField name="[Measures].[Sum of Point Target]" caption="Sum of Point Target" numFmtId="0" hierarchy="14" level="32767"/>
    <cacheField name="[Measures].[Sum of Point Performance]" caption="Sum of Point Performance" numFmtId="0" hierarchy="15" level="32767"/>
    <cacheField name="[Measures].[Sum of Point Weighted Performance]" caption="Sum of Point Weighted Performance" numFmtId="0" hierarchy="16" level="32767"/>
    <cacheField name="[Measures].[Q]" caption="Q" numFmtId="0" hierarchy="17" level="32767"/>
    <cacheField name="[vPoints].[Department].[Department]" caption="Department" numFmtId="0" hierarchy="5" level="1">
      <sharedItems count="2">
        <s v="Department 1"/>
        <s v="Department 2"/>
      </sharedItems>
    </cacheField>
    <cacheField name="[vPoints].[Service].[Service]" caption="Service" numFmtId="0" hierarchy="6" level="1">
      <sharedItems count="4">
        <s v="Service 1"/>
        <s v="Service 2"/>
        <s v="Service 3"/>
        <s v="Service 4"/>
      </sharedItems>
    </cacheField>
    <cacheField name="[vPoints].[Region].[Region]" caption="Region" numFmtId="0" hierarchy="7" level="1">
      <sharedItems count="2">
        <s v="Region 1"/>
        <s v="Region 2"/>
      </sharedItems>
    </cacheField>
    <cacheField name="[vPoints].[District].[District]" caption="District" numFmtId="0" hierarchy="8" level="1">
      <sharedItems count="4">
        <s v="District 1"/>
        <s v="District 2"/>
        <s v="District 3"/>
        <s v="District 4"/>
      </sharedItems>
    </cacheField>
    <cacheField name="[vPoints].[Plan].[Plan]" caption="Plan" numFmtId="0" hierarchy="9" level="1">
      <sharedItems count="2">
        <s v="Plan 1"/>
        <s v="Plan 2"/>
      </sharedItems>
    </cacheField>
    <cacheField name="[vPoints].[Period].[Period]" caption="Period" numFmtId="0" hierarchy="10" level="1">
      <sharedItems count="4">
        <s v="Period 1"/>
        <s v="Period 2"/>
        <s v="Period 3"/>
        <s v="Period 4"/>
      </sharedItems>
    </cacheField>
  </cacheFields>
  <cacheHierarchies count="20">
    <cacheHierarchy uniqueName="[vPoints].[Point Weight]" caption="Point Weight" attribute="1" defaultMemberUniqueName="[vPoints].[Point Weight].[All]" allUniqueName="[vPoints].[Point Weight].[All]" dimensionUniqueName="[vPoints]" displayFolder="" count="2" memberValueDatatype="5" unbalanced="0"/>
    <cacheHierarchy uniqueName="[vPoints].[Point Actual]" caption="Point Actual" attribute="1" defaultMemberUniqueName="[vPoints].[Point Actual].[All]" allUniqueName="[vPoints].[Point Actual].[All]" dimensionUniqueName="[vPoints]" displayFolder="" count="2" memberValueDatatype="5" unbalanced="0"/>
    <cacheHierarchy uniqueName="[vPoints].[Point Target]" caption="Point Target" attribute="1" defaultMemberUniqueName="[vPoints].[Point Target].[All]" allUniqueName="[vPoints].[Point Target].[All]" dimensionUniqueName="[vPoints]" displayFolder="" count="2" memberValueDatatype="5" unbalanced="0"/>
    <cacheHierarchy uniqueName="[vPoints].[Point Performance]" caption="Point Performance" attribute="1" defaultMemberUniqueName="[vPoints].[Point Performance].[All]" allUniqueName="[vPoints].[Point Performance].[All]" dimensionUniqueName="[vPoints]" displayFolder="" count="2" memberValueDatatype="5" unbalanced="0"/>
    <cacheHierarchy uniqueName="[vPoints].[Point Weighted Performance]" caption="Point Weighted Performance" attribute="1" defaultMemberUniqueName="[vPoints].[Point Weighted Performance].[All]" allUniqueName="[vPoints].[Point Weighted Performance].[All]" dimensionUniqueName="[vPoints]" displayFolder="" count="2" memberValueDatatype="5" unbalanced="0"/>
    <cacheHierarchy uniqueName="[vPoints].[Department]" caption="Department" attribute="1" defaultMemberUniqueName="[vPoints].[Department].[All]" allUniqueName="[vPoints].[Department].[All]" dimensionUniqueName="[vPoints]" displayFolder="" count="2" memberValueDatatype="130" unbalanced="0">
      <fieldsUsage count="2">
        <fieldUsage x="-1"/>
        <fieldUsage x="6"/>
      </fieldsUsage>
    </cacheHierarchy>
    <cacheHierarchy uniqueName="[vPoints].[Service]" caption="Service" attribute="1" defaultMemberUniqueName="[vPoints].[Service].[All]" allUniqueName="[vPoints].[Service].[All]" dimensionUniqueName="[vPoints]" displayFolder="" count="2" memberValueDatatype="130" unbalanced="0">
      <fieldsUsage count="2">
        <fieldUsage x="-1"/>
        <fieldUsage x="7"/>
      </fieldsUsage>
    </cacheHierarchy>
    <cacheHierarchy uniqueName="[vPoints].[Region]" caption="Region" attribute="1" defaultMemberUniqueName="[vPoints].[Region].[All]" allUniqueName="[vPoints].[Region].[All]" dimensionUniqueName="[vPoints]" displayFolder="" count="2" memberValueDatatype="130" unbalanced="0">
      <fieldsUsage count="2">
        <fieldUsage x="-1"/>
        <fieldUsage x="8"/>
      </fieldsUsage>
    </cacheHierarchy>
    <cacheHierarchy uniqueName="[vPoints].[District]" caption="District" attribute="1" defaultMemberUniqueName="[vPoints].[District].[All]" allUniqueName="[vPoints].[District].[All]" dimensionUniqueName="[vPoints]" displayFolder="" count="2" memberValueDatatype="130" unbalanced="0">
      <fieldsUsage count="2">
        <fieldUsage x="-1"/>
        <fieldUsage x="9"/>
      </fieldsUsage>
    </cacheHierarchy>
    <cacheHierarchy uniqueName="[vPoints].[Plan]" caption="Plan" attribute="1" defaultMemberUniqueName="[vPoints].[Plan].[All]" allUniqueName="[vPoints].[Plan].[All]" dimensionUniqueName="[vPoints]" displayFolder="" count="2" memberValueDatatype="130" unbalanced="0">
      <fieldsUsage count="2">
        <fieldUsage x="-1"/>
        <fieldUsage x="10"/>
      </fieldsUsage>
    </cacheHierarchy>
    <cacheHierarchy uniqueName="[vPoints].[Period]" caption="Period" attribute="1" defaultMemberUniqueName="[vPoints].[Period].[All]" allUniqueName="[vPoints].[Period].[All]" dimensionUniqueName="[vPoints]" displayFolder="" count="2" memberValueDatatype="130" unbalanced="0">
      <fieldsUsage count="2">
        <fieldUsage x="-1"/>
        <fieldUsage x="11"/>
      </fieldsUsage>
    </cacheHierarchy>
    <cacheHierarchy uniqueName="[vPoints].[Point]" caption="Point" attribute="1" defaultMemberUniqueName="[vPoints].[Point].[All]" allUniqueName="[vPoints].[Point].[All]" dimensionUniqueName="[vPoints]" displayFolder="" count="2" memberValueDatatype="3" unbalanced="0"/>
    <cacheHierarchy uniqueName="[Measures].[Sum of Point Weight]" caption="Sum of Point Weight" measure="1" displayFolder="" measureGroup="vPoints" count="0" oneField="1">
      <fieldsUsage count="1">
        <fieldUsage x="0"/>
      </fieldsUsage>
    </cacheHierarchy>
    <cacheHierarchy uniqueName="[Measures].[Sum of Point Actual]" caption="Sum of Point Actual" measure="1" displayFolder="" measureGroup="vPoints" count="0" oneField="1">
      <fieldsUsage count="1">
        <fieldUsage x="1"/>
      </fieldsUsage>
    </cacheHierarchy>
    <cacheHierarchy uniqueName="[Measures].[Sum of Point Target]" caption="Sum of Point Target" measure="1" displayFolder="" measureGroup="vPoints" count="0" oneField="1">
      <fieldsUsage count="1">
        <fieldUsage x="2"/>
      </fieldsUsage>
    </cacheHierarchy>
    <cacheHierarchy uniqueName="[Measures].[Sum of Point Performance]" caption="Sum of Point Performance" measure="1" displayFolder="" measureGroup="vPoints" count="0" oneField="1">
      <fieldsUsage count="1">
        <fieldUsage x="3"/>
      </fieldsUsage>
    </cacheHierarchy>
    <cacheHierarchy uniqueName="[Measures].[Sum of Point Weighted Performance]" caption="Sum of Point Weighted Performance" measure="1" displayFolder="" measureGroup="vPoints" count="0" oneField="1">
      <fieldsUsage count="1">
        <fieldUsage x="4"/>
      </fieldsUsage>
    </cacheHierarchy>
    <cacheHierarchy uniqueName="[Measures].[Q]" caption="Q" measure="1" displayFolder="" measureGroup="vPoints" count="0" oneField="1">
      <fieldsUsage count="1">
        <fieldUsage x="5"/>
      </fieldsUsage>
    </cacheHierarchy>
    <cacheHierarchy uniqueName="[Measures].[__XL_Count vPoints]" caption="__XL_Count vPoints" measure="1" displayFolder="" measureGroup="vPoints" count="0" hidden="1"/>
    <cacheHierarchy uniqueName="[Measures].[__No measures defined]" caption="__No measures defined" measure="1" displayFolder="" count="0" hidden="1"/>
  </cacheHierarchies>
  <kpis count="0"/>
  <dimensions count="2">
    <dimension measure="1" name="Measures" uniqueName="[Measures]" caption="Measures"/>
    <dimension name="vPoints" uniqueName="[vPoints]" caption="vPoints"/>
  </dimensions>
  <measureGroups count="1">
    <measureGroup name="vPoints" caption="vPoint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uncan Jack" refreshedDate="44725.631539236114" createdVersion="3" refreshedVersion="8" minRefreshableVersion="3" recordCount="0" supportSubquery="1" supportAdvancedDrill="1" xr:uid="{D64BF32A-725D-4D4A-AC72-AC99609CD417}">
  <cacheSource type="external" connectionId="2">
    <extLst>
      <ext xmlns:x14="http://schemas.microsoft.com/office/spreadsheetml/2009/9/main" uri="{F057638F-6D5F-4e77-A914-E7F072B9BCA8}">
        <x14:sourceConnection name="ThisWorkbookDataModel"/>
      </ext>
    </extLst>
  </cacheSource>
  <cacheFields count="0"/>
  <cacheHierarchies count="20">
    <cacheHierarchy uniqueName="[vPoints].[Point Weight]" caption="Point Weight" attribute="1" defaultMemberUniqueName="[vPoints].[Point Weight].[All]" allUniqueName="[vPoints].[Point Weight].[All]" dimensionUniqueName="[vPoints]" displayFolder="" count="0" memberValueDatatype="5" unbalanced="0"/>
    <cacheHierarchy uniqueName="[vPoints].[Point Actual]" caption="Point Actual" attribute="1" defaultMemberUniqueName="[vPoints].[Point Actual].[All]" allUniqueName="[vPoints].[Point Actual].[All]" dimensionUniqueName="[vPoints]" displayFolder="" count="0" memberValueDatatype="5" unbalanced="0"/>
    <cacheHierarchy uniqueName="[vPoints].[Point Target]" caption="Point Target" attribute="1" defaultMemberUniqueName="[vPoints].[Point Target].[All]" allUniqueName="[vPoints].[Point Target].[All]" dimensionUniqueName="[vPoints]" displayFolder="" count="0" memberValueDatatype="5" unbalanced="0"/>
    <cacheHierarchy uniqueName="[vPoints].[Point Performance]" caption="Point Performance" attribute="1" defaultMemberUniqueName="[vPoints].[Point Performance].[All]" allUniqueName="[vPoints].[Point Performance].[All]" dimensionUniqueName="[vPoints]" displayFolder="" count="0" memberValueDatatype="5" unbalanced="0"/>
    <cacheHierarchy uniqueName="[vPoints].[Point Weighted Performance]" caption="Point Weighted Performance" attribute="1" defaultMemberUniqueName="[vPoints].[Point Weighted Performance].[All]" allUniqueName="[vPoints].[Point Weighted Performance].[All]" dimensionUniqueName="[vPoints]" displayFolder="" count="0" memberValueDatatype="5" unbalanced="0"/>
    <cacheHierarchy uniqueName="[vPoints].[Department]" caption="Department" attribute="1" defaultMemberUniqueName="[vPoints].[Department].[All]" allUniqueName="[vPoints].[Department].[All]" dimensionUniqueName="[vPoints]" displayFolder="" count="2" memberValueDatatype="130" unbalanced="0"/>
    <cacheHierarchy uniqueName="[vPoints].[Service]" caption="Service" attribute="1" defaultMemberUniqueName="[vPoints].[Service].[All]" allUniqueName="[vPoints].[Service].[All]" dimensionUniqueName="[vPoints]" displayFolder="" count="2" memberValueDatatype="130" unbalanced="0"/>
    <cacheHierarchy uniqueName="[vPoints].[Region]" caption="Region" attribute="1" defaultMemberUniqueName="[vPoints].[Region].[All]" allUniqueName="[vPoints].[Region].[All]" dimensionUniqueName="[vPoints]" displayFolder="" count="2" memberValueDatatype="130" unbalanced="0"/>
    <cacheHierarchy uniqueName="[vPoints].[District]" caption="District" attribute="1" defaultMemberUniqueName="[vPoints].[District].[All]" allUniqueName="[vPoints].[District].[All]" dimensionUniqueName="[vPoints]" displayFolder="" count="2" memberValueDatatype="130" unbalanced="0"/>
    <cacheHierarchy uniqueName="[vPoints].[Plan]" caption="Plan" attribute="1" defaultMemberUniqueName="[vPoints].[Plan].[All]" allUniqueName="[vPoints].[Plan].[All]" dimensionUniqueName="[vPoints]" displayFolder="" count="2" memberValueDatatype="130" unbalanced="0"/>
    <cacheHierarchy uniqueName="[vPoints].[Period]" caption="Period" attribute="1" defaultMemberUniqueName="[vPoints].[Period].[All]" allUniqueName="[vPoints].[Period].[All]" dimensionUniqueName="[vPoints]" displayFolder="" count="2" memberValueDatatype="130" unbalanced="0"/>
    <cacheHierarchy uniqueName="[vPoints].[Point]" caption="Point" attribute="1" defaultMemberUniqueName="[vPoints].[Point].[All]" allUniqueName="[vPoints].[Point].[All]" dimensionUniqueName="[vPoints]" displayFolder="" count="2" memberValueDatatype="3" unbalanced="0"/>
    <cacheHierarchy uniqueName="[Measures].[Sum of Point Weight]" caption="Sum of Point Weight" measure="1" displayFolder="" measureGroup="vPoints" count="0"/>
    <cacheHierarchy uniqueName="[Measures].[Sum of Point Actual]" caption="Sum of Point Actual" measure="1" displayFolder="" measureGroup="vPoints" count="0"/>
    <cacheHierarchy uniqueName="[Measures].[Sum of Point Target]" caption="Sum of Point Target" measure="1" displayFolder="" measureGroup="vPoints" count="0"/>
    <cacheHierarchy uniqueName="[Measures].[Sum of Point Performance]" caption="Sum of Point Performance" measure="1" displayFolder="" measureGroup="vPoints" count="0"/>
    <cacheHierarchy uniqueName="[Measures].[Sum of Point Weighted Performance]" caption="Sum of Point Weighted Performance" measure="1" displayFolder="" measureGroup="vPoints" count="0"/>
    <cacheHierarchy uniqueName="[Measures].[Q]" caption="Q" measure="1" displayFolder="" measureGroup="vPoints" count="0"/>
    <cacheHierarchy uniqueName="[Measures].[__XL_Count vPoints]" caption="__XL_Count vPoints" measure="1" displayFolder="" measureGroup="vPoint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821041212"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A94D1E-AB0C-49FD-AC81-DE97C5277375}" name="PivotTable1" cacheId="28" applyNumberFormats="0" applyBorderFormats="0" applyFontFormats="0" applyPatternFormats="0" applyAlignmentFormats="0" applyWidthHeightFormats="1" dataCaption="Values" tag="35cf6bcd-fab9-461f-8820-484db0b3825d" updatedVersion="8" minRefreshableVersion="3" useAutoFormatting="1" itemPrintTitles="1" createdVersion="5" indent="0" outline="1" outlineData="1" multipleFieldFilters="0" fieldListSortAscending="1">
  <location ref="B17:H144" firstHeaderRow="0" firstDataRow="1" firstDataCol="1"/>
  <pivotFields count="12">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xis="axisRow" allDrilled="1" subtotalTop="0" showAll="0" dataSourceSort="1" defaultSubtotal="0" defaultAttributeDrillState="1">
      <items count="2">
        <item x="0"/>
        <item x="1"/>
      </items>
    </pivotField>
    <pivotField axis="axisRow" allDrilled="1" subtotalTop="0" showAll="0" dataSourceSort="1" defaultSubtotal="0" defaultAttributeDrillState="1">
      <items count="4">
        <item x="0"/>
        <item x="1"/>
        <item x="2"/>
        <item x="3"/>
      </items>
    </pivotField>
    <pivotField axis="axisRow" allDrilled="1" subtotalTop="0" showAll="0" dataSourceSort="1" defaultSubtotal="0" defaultAttributeDrillState="1">
      <items count="2">
        <item x="0"/>
        <item x="1"/>
      </items>
    </pivotField>
    <pivotField axis="axisRow" allDrilled="1" subtotalTop="0" showAll="0" dataSourceSort="1" defaultSubtotal="0" defaultAttributeDrillState="1">
      <items count="4">
        <item x="0"/>
        <item x="1"/>
        <item x="2"/>
        <item x="3"/>
      </items>
    </pivotField>
    <pivotField axis="axisRow" allDrilled="1" subtotalTop="0" showAll="0" dataSourceSort="1" defaultSubtotal="0" defaultAttributeDrillState="1">
      <items count="2">
        <item x="0"/>
        <item x="1"/>
      </items>
    </pivotField>
    <pivotField axis="axisRow" allDrilled="1" subtotalTop="0" showAll="0" dataSourceSort="1" defaultSubtotal="0" defaultAttributeDrillState="1">
      <items count="4">
        <item x="0"/>
        <item x="1"/>
        <item x="2"/>
        <item x="3"/>
      </items>
    </pivotField>
  </pivotFields>
  <rowFields count="6">
    <field x="6"/>
    <field x="7"/>
    <field x="8"/>
    <field x="9"/>
    <field x="10"/>
    <field x="11"/>
  </rowFields>
  <rowItems count="127">
    <i>
      <x/>
    </i>
    <i r="1">
      <x/>
    </i>
    <i r="2">
      <x/>
    </i>
    <i r="3">
      <x/>
    </i>
    <i r="4">
      <x/>
    </i>
    <i r="5">
      <x/>
    </i>
    <i r="5">
      <x v="1"/>
    </i>
    <i r="4">
      <x v="1"/>
    </i>
    <i r="5">
      <x v="2"/>
    </i>
    <i r="5">
      <x v="3"/>
    </i>
    <i r="3">
      <x v="1"/>
    </i>
    <i r="4">
      <x/>
    </i>
    <i r="5">
      <x/>
    </i>
    <i r="5">
      <x v="1"/>
    </i>
    <i r="4">
      <x v="1"/>
    </i>
    <i r="5">
      <x v="2"/>
    </i>
    <i r="5">
      <x v="3"/>
    </i>
    <i r="2">
      <x v="1"/>
    </i>
    <i r="3">
      <x v="2"/>
    </i>
    <i r="4">
      <x/>
    </i>
    <i r="5">
      <x/>
    </i>
    <i r="5">
      <x v="1"/>
    </i>
    <i r="4">
      <x v="1"/>
    </i>
    <i r="5">
      <x v="2"/>
    </i>
    <i r="5">
      <x v="3"/>
    </i>
    <i r="3">
      <x v="3"/>
    </i>
    <i r="4">
      <x/>
    </i>
    <i r="5">
      <x/>
    </i>
    <i r="5">
      <x v="1"/>
    </i>
    <i r="4">
      <x v="1"/>
    </i>
    <i r="5">
      <x v="2"/>
    </i>
    <i r="5">
      <x v="3"/>
    </i>
    <i r="1">
      <x v="1"/>
    </i>
    <i r="2">
      <x/>
    </i>
    <i r="3">
      <x/>
    </i>
    <i r="4">
      <x/>
    </i>
    <i r="5">
      <x/>
    </i>
    <i r="5">
      <x v="1"/>
    </i>
    <i r="4">
      <x v="1"/>
    </i>
    <i r="5">
      <x v="2"/>
    </i>
    <i r="5">
      <x v="3"/>
    </i>
    <i r="3">
      <x v="1"/>
    </i>
    <i r="4">
      <x/>
    </i>
    <i r="5">
      <x/>
    </i>
    <i r="5">
      <x v="1"/>
    </i>
    <i r="4">
      <x v="1"/>
    </i>
    <i r="5">
      <x v="2"/>
    </i>
    <i r="5">
      <x v="3"/>
    </i>
    <i r="2">
      <x v="1"/>
    </i>
    <i r="3">
      <x v="2"/>
    </i>
    <i r="4">
      <x/>
    </i>
    <i r="5">
      <x/>
    </i>
    <i r="5">
      <x v="1"/>
    </i>
    <i r="4">
      <x v="1"/>
    </i>
    <i r="5">
      <x v="2"/>
    </i>
    <i r="5">
      <x v="3"/>
    </i>
    <i r="3">
      <x v="3"/>
    </i>
    <i r="4">
      <x/>
    </i>
    <i r="5">
      <x/>
    </i>
    <i r="5">
      <x v="1"/>
    </i>
    <i r="4">
      <x v="1"/>
    </i>
    <i r="5">
      <x v="2"/>
    </i>
    <i r="5">
      <x v="3"/>
    </i>
    <i>
      <x v="1"/>
    </i>
    <i r="1">
      <x v="2"/>
    </i>
    <i r="2">
      <x/>
    </i>
    <i r="3">
      <x/>
    </i>
    <i r="4">
      <x/>
    </i>
    <i r="5">
      <x/>
    </i>
    <i r="5">
      <x v="1"/>
    </i>
    <i r="4">
      <x v="1"/>
    </i>
    <i r="5">
      <x v="2"/>
    </i>
    <i r="5">
      <x v="3"/>
    </i>
    <i r="3">
      <x v="1"/>
    </i>
    <i r="4">
      <x/>
    </i>
    <i r="5">
      <x/>
    </i>
    <i r="5">
      <x v="1"/>
    </i>
    <i r="4">
      <x v="1"/>
    </i>
    <i r="5">
      <x v="2"/>
    </i>
    <i r="5">
      <x v="3"/>
    </i>
    <i r="2">
      <x v="1"/>
    </i>
    <i r="3">
      <x v="2"/>
    </i>
    <i r="4">
      <x/>
    </i>
    <i r="5">
      <x/>
    </i>
    <i r="5">
      <x v="1"/>
    </i>
    <i r="4">
      <x v="1"/>
    </i>
    <i r="5">
      <x v="2"/>
    </i>
    <i r="5">
      <x v="3"/>
    </i>
    <i r="3">
      <x v="3"/>
    </i>
    <i r="4">
      <x/>
    </i>
    <i r="5">
      <x/>
    </i>
    <i r="5">
      <x v="1"/>
    </i>
    <i r="4">
      <x v="1"/>
    </i>
    <i r="5">
      <x v="2"/>
    </i>
    <i r="5">
      <x v="3"/>
    </i>
    <i r="1">
      <x v="3"/>
    </i>
    <i r="2">
      <x/>
    </i>
    <i r="3">
      <x/>
    </i>
    <i r="4">
      <x/>
    </i>
    <i r="5">
      <x/>
    </i>
    <i r="5">
      <x v="1"/>
    </i>
    <i r="4">
      <x v="1"/>
    </i>
    <i r="5">
      <x v="2"/>
    </i>
    <i r="5">
      <x v="3"/>
    </i>
    <i r="3">
      <x v="1"/>
    </i>
    <i r="4">
      <x/>
    </i>
    <i r="5">
      <x/>
    </i>
    <i r="5">
      <x v="1"/>
    </i>
    <i r="4">
      <x v="1"/>
    </i>
    <i r="5">
      <x v="2"/>
    </i>
    <i r="5">
      <x v="3"/>
    </i>
    <i r="2">
      <x v="1"/>
    </i>
    <i r="3">
      <x v="2"/>
    </i>
    <i r="4">
      <x/>
    </i>
    <i r="5">
      <x/>
    </i>
    <i r="5">
      <x v="1"/>
    </i>
    <i r="4">
      <x v="1"/>
    </i>
    <i r="5">
      <x v="2"/>
    </i>
    <i r="5">
      <x v="3"/>
    </i>
    <i r="3">
      <x v="3"/>
    </i>
    <i r="4">
      <x/>
    </i>
    <i r="5">
      <x/>
    </i>
    <i r="5">
      <x v="1"/>
    </i>
    <i r="4">
      <x v="1"/>
    </i>
    <i r="5">
      <x v="2"/>
    </i>
    <i r="5">
      <x v="3"/>
    </i>
    <i t="grand">
      <x/>
    </i>
  </rowItems>
  <colFields count="1">
    <field x="-2"/>
  </colFields>
  <colItems count="6">
    <i>
      <x/>
    </i>
    <i i="1">
      <x v="1"/>
    </i>
    <i i="2">
      <x v="2"/>
    </i>
    <i i="3">
      <x v="3"/>
    </i>
    <i i="4">
      <x v="4"/>
    </i>
    <i i="5">
      <x v="5"/>
    </i>
  </colItems>
  <dataFields count="6">
    <dataField fld="0" subtotal="count" baseField="0" baseItem="0"/>
    <dataField fld="1" subtotal="count" baseField="0" baseItem="0"/>
    <dataField fld="2" subtotal="count" baseField="0" baseItem="0"/>
    <dataField fld="3" subtotal="count" baseField="0" baseItem="0"/>
    <dataField fld="4" subtotal="count" baseField="0" baseItem="0"/>
    <dataField fld="5" subtotal="count" baseField="0" baseItem="0"/>
  </dataFields>
  <pivotHierarchies count="2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6">
    <rowHierarchyUsage hierarchyUsage="5"/>
    <rowHierarchyUsage hierarchyUsage="6"/>
    <rowHierarchyUsage hierarchyUsage="7"/>
    <rowHierarchyUsage hierarchyUsage="8"/>
    <rowHierarchyUsage hierarchyUsage="9"/>
    <rowHierarchyUsage hierarchyUsage="1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vPoint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DEF77A1F-1519-426D-BCA6-EA45A72F5471}" sourceName="[vPoints].[Department]">
  <pivotTables>
    <pivotTable tabId="1" name="PivotTable1"/>
  </pivotTables>
  <data>
    <olap pivotCacheId="1821041212">
      <levels count="2">
        <level uniqueName="[vPoints].[Department].[(All)]" sourceCaption="(All)" count="0"/>
        <level uniqueName="[vPoints].[Department].[Department]" sourceCaption="Department" count="2">
          <ranges>
            <range startItem="0">
              <i n="[vPoints].[Department].&amp;[Department 1]" c="Department 1"/>
              <i n="[vPoints].[Department].&amp;[Department 2]" c="Department 2"/>
            </range>
          </ranges>
        </level>
      </levels>
      <selections count="1">
        <selection n="[vPoints].[Department].[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trict" xr10:uid="{E3F9E8A1-EAB9-4165-9022-52AF7F169D22}" sourceName="[vPoints].[District]">
  <pivotTables>
    <pivotTable tabId="1" name="PivotTable1"/>
  </pivotTables>
  <data>
    <olap pivotCacheId="1821041212">
      <levels count="2">
        <level uniqueName="[vPoints].[District].[(All)]" sourceCaption="(All)" count="0"/>
        <level uniqueName="[vPoints].[District].[District]" sourceCaption="District" count="4">
          <ranges>
            <range startItem="0">
              <i n="[vPoints].[District].&amp;[District 1]" c="District 1"/>
              <i n="[vPoints].[District].&amp;[District 2]" c="District 2"/>
              <i n="[vPoints].[District].&amp;[District 3]" c="District 3"/>
              <i n="[vPoints].[District].&amp;[District 4]" c="District 4"/>
            </range>
          </ranges>
        </level>
      </levels>
      <selections count="1">
        <selection n="[vPoints].[District].[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iod" xr10:uid="{187DAEFA-564C-4ECC-8CD7-78EEF2BF8D60}" sourceName="[vPoints].[Period]">
  <pivotTables>
    <pivotTable tabId="1" name="PivotTable1"/>
  </pivotTables>
  <data>
    <olap pivotCacheId="1821041212">
      <levels count="2">
        <level uniqueName="[vPoints].[Period].[(All)]" sourceCaption="(All)" count="0"/>
        <level uniqueName="[vPoints].[Period].[Period]" sourceCaption="Period" count="4">
          <ranges>
            <range startItem="0">
              <i n="[vPoints].[Period].&amp;[Period 1]" c="Period 1"/>
              <i n="[vPoints].[Period].&amp;[Period 2]" c="Period 2"/>
              <i n="[vPoints].[Period].&amp;[Period 3]" c="Period 3"/>
              <i n="[vPoints].[Period].&amp;[Period 4]" c="Period 4"/>
            </range>
          </ranges>
        </level>
      </levels>
      <selections count="1">
        <selection n="[vPoints].[Period].[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lan" xr10:uid="{05A1C419-0543-4507-B76E-3BF775E03F27}" sourceName="[vPoints].[Plan]">
  <pivotTables>
    <pivotTable tabId="1" name="PivotTable1"/>
  </pivotTables>
  <data>
    <olap pivotCacheId="1821041212">
      <levels count="2">
        <level uniqueName="[vPoints].[Plan].[(All)]" sourceCaption="(All)" count="0"/>
        <level uniqueName="[vPoints].[Plan].[Plan]" sourceCaption="Plan" count="2">
          <ranges>
            <range startItem="0">
              <i n="[vPoints].[Plan].&amp;[Plan 1]" c="Plan 1"/>
              <i n="[vPoints].[Plan].&amp;[Plan 2]" c="Plan 2"/>
            </range>
          </ranges>
        </level>
      </levels>
      <selections count="1">
        <selection n="[vPoints].[Plan].[All]"/>
      </selections>
    </olap>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int" xr10:uid="{A6268539-A938-4836-9AD3-7FAD41611B7F}" sourceName="[vPoints].[Point]">
  <pivotTables>
    <pivotTable tabId="1" name="PivotTable1"/>
  </pivotTables>
  <data>
    <olap pivotCacheId="1821041212">
      <levels count="2">
        <level uniqueName="[vPoints].[Point].[(All)]" sourceCaption="(All)" count="0"/>
        <level uniqueName="[vPoints].[Point].[Point]" sourceCaption="Point" count="64">
          <ranges>
            <range startItem="0">
              <i n="[vPoints].[Point].&amp;[1]" c="1"/>
              <i n="[vPoints].[Point].&amp;[2]" c="2"/>
              <i n="[vPoints].[Point].&amp;[3]" c="3"/>
              <i n="[vPoints].[Point].&amp;[4]" c="4"/>
              <i n="[vPoints].[Point].&amp;[5]" c="5"/>
              <i n="[vPoints].[Point].&amp;[6]" c="6"/>
              <i n="[vPoints].[Point].&amp;[7]" c="7"/>
              <i n="[vPoints].[Point].&amp;[8]" c="8"/>
              <i n="[vPoints].[Point].&amp;[9]" c="9"/>
              <i n="[vPoints].[Point].&amp;[10]" c="10"/>
              <i n="[vPoints].[Point].&amp;[11]" c="11"/>
              <i n="[vPoints].[Point].&amp;[12]" c="12"/>
              <i n="[vPoints].[Point].&amp;[13]" c="13"/>
              <i n="[vPoints].[Point].&amp;[14]" c="14"/>
              <i n="[vPoints].[Point].&amp;[15]" c="15"/>
              <i n="[vPoints].[Point].&amp;[16]" c="16"/>
              <i n="[vPoints].[Point].&amp;[17]" c="17"/>
              <i n="[vPoints].[Point].&amp;[18]" c="18"/>
              <i n="[vPoints].[Point].&amp;[19]" c="19"/>
              <i n="[vPoints].[Point].&amp;[20]" c="20"/>
              <i n="[vPoints].[Point].&amp;[21]" c="21"/>
              <i n="[vPoints].[Point].&amp;[22]" c="22"/>
              <i n="[vPoints].[Point].&amp;[23]" c="23"/>
              <i n="[vPoints].[Point].&amp;[24]" c="24"/>
              <i n="[vPoints].[Point].&amp;[25]" c="25"/>
              <i n="[vPoints].[Point].&amp;[26]" c="26"/>
              <i n="[vPoints].[Point].&amp;[27]" c="27"/>
              <i n="[vPoints].[Point].&amp;[28]" c="28"/>
              <i n="[vPoints].[Point].&amp;[29]" c="29"/>
              <i n="[vPoints].[Point].&amp;[30]" c="30"/>
              <i n="[vPoints].[Point].&amp;[31]" c="31"/>
              <i n="[vPoints].[Point].&amp;[32]" c="32"/>
              <i n="[vPoints].[Point].&amp;[33]" c="33"/>
              <i n="[vPoints].[Point].&amp;[34]" c="34"/>
              <i n="[vPoints].[Point].&amp;[35]" c="35"/>
              <i n="[vPoints].[Point].&amp;[36]" c="36"/>
              <i n="[vPoints].[Point].&amp;[37]" c="37"/>
              <i n="[vPoints].[Point].&amp;[38]" c="38"/>
              <i n="[vPoints].[Point].&amp;[39]" c="39"/>
              <i n="[vPoints].[Point].&amp;[40]" c="40"/>
              <i n="[vPoints].[Point].&amp;[41]" c="41"/>
              <i n="[vPoints].[Point].&amp;[42]" c="42"/>
              <i n="[vPoints].[Point].&amp;[43]" c="43"/>
              <i n="[vPoints].[Point].&amp;[44]" c="44"/>
              <i n="[vPoints].[Point].&amp;[45]" c="45"/>
              <i n="[vPoints].[Point].&amp;[46]" c="46"/>
              <i n="[vPoints].[Point].&amp;[47]" c="47"/>
              <i n="[vPoints].[Point].&amp;[48]" c="48"/>
              <i n="[vPoints].[Point].&amp;[49]" c="49"/>
              <i n="[vPoints].[Point].&amp;[50]" c="50"/>
              <i n="[vPoints].[Point].&amp;[51]" c="51"/>
              <i n="[vPoints].[Point].&amp;[52]" c="52"/>
              <i n="[vPoints].[Point].&amp;[53]" c="53"/>
              <i n="[vPoints].[Point].&amp;[54]" c="54"/>
              <i n="[vPoints].[Point].&amp;[55]" c="55"/>
              <i n="[vPoints].[Point].&amp;[56]" c="56"/>
              <i n="[vPoints].[Point].&amp;[57]" c="57"/>
              <i n="[vPoints].[Point].&amp;[58]" c="58"/>
              <i n="[vPoints].[Point].&amp;[59]" c="59"/>
              <i n="[vPoints].[Point].&amp;[60]" c="60"/>
              <i n="[vPoints].[Point].&amp;[61]" c="61"/>
              <i n="[vPoints].[Point].&amp;[62]" c="62"/>
              <i n="[vPoints].[Point].&amp;[63]" c="63"/>
              <i n="[vPoints].[Point].&amp;[64]" c="64"/>
            </range>
          </ranges>
        </level>
      </levels>
      <selections count="1">
        <selection n="[vPoints].[Point].[All]"/>
      </selections>
    </olap>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97DAA6E-B708-4734-BEAC-402B202575C1}" sourceName="[vPoints].[Region]">
  <pivotTables>
    <pivotTable tabId="1" name="PivotTable1"/>
  </pivotTables>
  <data>
    <olap pivotCacheId="1821041212">
      <levels count="2">
        <level uniqueName="[vPoints].[Region].[(All)]" sourceCaption="(All)" count="0"/>
        <level uniqueName="[vPoints].[Region].[Region]" sourceCaption="Region" count="2">
          <ranges>
            <range startItem="0">
              <i n="[vPoints].[Region].&amp;[Region 1]" c="Region 1"/>
              <i n="[vPoints].[Region].&amp;[Region 2]" c="Region 2"/>
            </range>
          </ranges>
        </level>
      </levels>
      <selections count="1">
        <selection n="[vPoints].[Region].[All]"/>
      </selections>
    </olap>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rvice" xr10:uid="{CC478E46-C5E5-4DB5-81FB-7BC3D49E65E4}" sourceName="[vPoints].[Service]">
  <pivotTables>
    <pivotTable tabId="1" name="PivotTable1"/>
  </pivotTables>
  <data>
    <olap pivotCacheId="1821041212">
      <levels count="2">
        <level uniqueName="[vPoints].[Service].[(All)]" sourceCaption="(All)" count="0"/>
        <level uniqueName="[vPoints].[Service].[Service]" sourceCaption="Service" count="4">
          <ranges>
            <range startItem="0">
              <i n="[vPoints].[Service].&amp;[Service 1]" c="Service 1"/>
              <i n="[vPoints].[Service].&amp;[Service 2]" c="Service 2"/>
              <i n="[vPoints].[Service].&amp;[Service 3]" c="Service 3"/>
              <i n="[vPoints].[Service].&amp;[Service 4]" c="Service 4"/>
            </range>
          </ranges>
        </level>
      </levels>
      <selections count="1">
        <selection n="[vPoints].[Servic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BCC78E03-1F0E-4968-8A9F-B9FC70D67B1F}" cache="Slicer_Department" caption="Department" level="1" rowHeight="241300"/>
  <slicer name="District" xr10:uid="{4B7054A1-9F93-44E5-BD61-2D6DBA960036}" cache="Slicer_District" caption="District" level="1" rowHeight="241300"/>
  <slicer name="Period" xr10:uid="{E3154F74-7A5F-43EE-A64A-7971A5669AA2}" cache="Slicer_Period" caption="Period" level="1" rowHeight="241300"/>
  <slicer name="Plan" xr10:uid="{683A34F3-22B2-43D3-A3CD-59DCBCAAC01E}" cache="Slicer_Plan" caption="Plan" level="1" rowHeight="241300"/>
  <slicer name="Point" xr10:uid="{FDD2F5EC-DE8F-41F4-93E7-2DD12EF7719A}" cache="Slicer_Point" caption="Point" level="1" rowHeight="241300"/>
  <slicer name="Region" xr10:uid="{E7CA24A9-B534-42C7-8843-055130BE92DD}" cache="Slicer_Region" caption="Region" level="1" rowHeight="241300"/>
  <slicer name="Service" xr10:uid="{6AF03AD4-5E70-4DD1-A3D3-C8F02DB0B33B}" cache="Slicer_Service" caption="Service" level="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05E53-239E-4E8B-BD38-E707037DED6C}">
  <dimension ref="B17:H144"/>
  <sheetViews>
    <sheetView tabSelected="1" workbookViewId="0">
      <selection activeCell="K8" sqref="K8"/>
    </sheetView>
  </sheetViews>
  <sheetFormatPr defaultRowHeight="15" x14ac:dyDescent="0.25"/>
  <cols>
    <col min="1" max="1" width="5.7109375" customWidth="1"/>
    <col min="2" max="3" width="19.5703125" bestFit="1" customWidth="1"/>
    <col min="4" max="5" width="18.5703125" bestFit="1" customWidth="1"/>
    <col min="6" max="6" width="24.5703125" bestFit="1" customWidth="1"/>
    <col min="7" max="7" width="34.28515625" bestFit="1" customWidth="1"/>
    <col min="8" max="8" width="6.5703125" bestFit="1" customWidth="1"/>
  </cols>
  <sheetData>
    <row r="17" spans="2:8" x14ac:dyDescent="0.25">
      <c r="B17" s="1" t="s">
        <v>0</v>
      </c>
      <c r="C17" t="s">
        <v>2</v>
      </c>
      <c r="D17" t="s">
        <v>3</v>
      </c>
      <c r="E17" t="s">
        <v>4</v>
      </c>
      <c r="F17" t="s">
        <v>5</v>
      </c>
      <c r="G17" t="s">
        <v>6</v>
      </c>
      <c r="H17" t="s">
        <v>7</v>
      </c>
    </row>
    <row r="18" spans="2:8" x14ac:dyDescent="0.25">
      <c r="B18" s="2" t="s">
        <v>8</v>
      </c>
      <c r="C18" s="6"/>
      <c r="D18" s="6"/>
      <c r="E18" s="6"/>
      <c r="F18" s="6"/>
      <c r="G18" s="6"/>
      <c r="H18" s="6"/>
    </row>
    <row r="19" spans="2:8" x14ac:dyDescent="0.25">
      <c r="B19" s="3" t="s">
        <v>10</v>
      </c>
      <c r="C19" s="6"/>
      <c r="D19" s="6"/>
      <c r="E19" s="6"/>
      <c r="F19" s="6"/>
      <c r="G19" s="6"/>
      <c r="H19" s="6"/>
    </row>
    <row r="20" spans="2:8" x14ac:dyDescent="0.25">
      <c r="B20" s="4" t="s">
        <v>12</v>
      </c>
      <c r="C20" s="6"/>
      <c r="D20" s="6"/>
      <c r="E20" s="6"/>
      <c r="F20" s="6"/>
      <c r="G20" s="6"/>
      <c r="H20" s="6"/>
    </row>
    <row r="21" spans="2:8" x14ac:dyDescent="0.25">
      <c r="B21" s="5" t="s">
        <v>14</v>
      </c>
      <c r="C21" s="6"/>
      <c r="D21" s="6"/>
      <c r="E21" s="6"/>
      <c r="F21" s="6"/>
      <c r="G21" s="6"/>
      <c r="H21" s="6"/>
    </row>
    <row r="22" spans="2:8" x14ac:dyDescent="0.25">
      <c r="B22" s="7" t="s">
        <v>16</v>
      </c>
      <c r="C22" s="6"/>
      <c r="D22" s="6"/>
      <c r="E22" s="6"/>
      <c r="F22" s="6"/>
      <c r="G22" s="6"/>
      <c r="H22" s="6"/>
    </row>
    <row r="23" spans="2:8" x14ac:dyDescent="0.25">
      <c r="B23" s="9" t="s">
        <v>18</v>
      </c>
      <c r="C23" s="8">
        <v>525.01729999999998</v>
      </c>
      <c r="D23" s="8">
        <v>71.259799999999998</v>
      </c>
      <c r="E23" s="8">
        <v>94.455600000000004</v>
      </c>
      <c r="F23" s="8">
        <v>0.75439999999999996</v>
      </c>
      <c r="G23" s="8">
        <v>396.07310000000001</v>
      </c>
      <c r="H23" s="8">
        <v>0.75440009310169398</v>
      </c>
    </row>
    <row r="24" spans="2:8" x14ac:dyDescent="0.25">
      <c r="B24" s="9" t="s">
        <v>19</v>
      </c>
      <c r="C24" s="8">
        <v>409.09910000000002</v>
      </c>
      <c r="D24" s="8">
        <v>20.664400000000001</v>
      </c>
      <c r="E24" s="8">
        <v>21.8795</v>
      </c>
      <c r="F24" s="8">
        <v>0.94450000000000001</v>
      </c>
      <c r="G24" s="8">
        <v>386.39409999999998</v>
      </c>
      <c r="H24" s="8">
        <v>0.94450000012221969</v>
      </c>
    </row>
    <row r="25" spans="2:8" x14ac:dyDescent="0.25">
      <c r="B25" s="7" t="s">
        <v>17</v>
      </c>
      <c r="C25" s="6"/>
      <c r="D25" s="6"/>
      <c r="E25" s="6"/>
      <c r="F25" s="6"/>
      <c r="G25" s="6"/>
      <c r="H25" s="6"/>
    </row>
    <row r="26" spans="2:8" x14ac:dyDescent="0.25">
      <c r="B26" s="9" t="s">
        <v>24</v>
      </c>
      <c r="C26" s="8">
        <v>787.67539999999997</v>
      </c>
      <c r="D26" s="8">
        <v>79.451400000000007</v>
      </c>
      <c r="E26" s="8">
        <v>79.288799999999995</v>
      </c>
      <c r="F26" s="8">
        <v>1.0021</v>
      </c>
      <c r="G26" s="8">
        <v>789.32950000000005</v>
      </c>
      <c r="H26" s="8">
        <v>1.0020999767162972</v>
      </c>
    </row>
    <row r="27" spans="2:8" x14ac:dyDescent="0.25">
      <c r="B27" s="9" t="s">
        <v>25</v>
      </c>
      <c r="C27" s="8">
        <v>534.56510000000003</v>
      </c>
      <c r="D27" s="8">
        <v>61.9131</v>
      </c>
      <c r="E27" s="8">
        <v>74.422899999999998</v>
      </c>
      <c r="F27" s="8">
        <v>0.83189999999999997</v>
      </c>
      <c r="G27" s="8">
        <v>444.7047</v>
      </c>
      <c r="H27" s="8">
        <v>0.83189998748515381</v>
      </c>
    </row>
    <row r="28" spans="2:8" x14ac:dyDescent="0.25">
      <c r="B28" s="5" t="s">
        <v>15</v>
      </c>
      <c r="C28" s="6"/>
      <c r="D28" s="6"/>
      <c r="E28" s="6"/>
      <c r="F28" s="6"/>
      <c r="G28" s="6"/>
      <c r="H28" s="6"/>
    </row>
    <row r="29" spans="2:8" x14ac:dyDescent="0.25">
      <c r="B29" s="7" t="s">
        <v>16</v>
      </c>
      <c r="C29" s="6"/>
      <c r="D29" s="6"/>
      <c r="E29" s="6"/>
      <c r="F29" s="6"/>
      <c r="G29" s="6"/>
      <c r="H29" s="6"/>
    </row>
    <row r="30" spans="2:8" x14ac:dyDescent="0.25">
      <c r="B30" s="9" t="s">
        <v>18</v>
      </c>
      <c r="C30" s="8">
        <v>292.79020000000003</v>
      </c>
      <c r="D30" s="8">
        <v>4.0396000000000001</v>
      </c>
      <c r="E30" s="8">
        <v>4.1797000000000004</v>
      </c>
      <c r="F30" s="8">
        <v>0.96650000000000003</v>
      </c>
      <c r="G30" s="8">
        <v>282.98169999999999</v>
      </c>
      <c r="H30" s="8">
        <v>0.96649990334375935</v>
      </c>
    </row>
    <row r="31" spans="2:8" x14ac:dyDescent="0.25">
      <c r="B31" s="9" t="s">
        <v>19</v>
      </c>
      <c r="C31" s="8">
        <v>571.68309999999997</v>
      </c>
      <c r="D31" s="8">
        <v>7.8183999999999996</v>
      </c>
      <c r="E31" s="8">
        <v>7.5308000000000002</v>
      </c>
      <c r="F31" s="8">
        <v>1.0382</v>
      </c>
      <c r="G31" s="8">
        <v>593.52139999999997</v>
      </c>
      <c r="H31" s="8">
        <v>1.0382000097606523</v>
      </c>
    </row>
    <row r="32" spans="2:8" x14ac:dyDescent="0.25">
      <c r="B32" s="7" t="s">
        <v>17</v>
      </c>
      <c r="C32" s="6"/>
      <c r="D32" s="6"/>
      <c r="E32" s="6"/>
      <c r="F32" s="6"/>
      <c r="G32" s="6"/>
      <c r="H32" s="6"/>
    </row>
    <row r="33" spans="2:8" x14ac:dyDescent="0.25">
      <c r="B33" s="9" t="s">
        <v>24</v>
      </c>
      <c r="C33" s="8">
        <v>840.58370000000002</v>
      </c>
      <c r="D33" s="8">
        <v>11.701499999999999</v>
      </c>
      <c r="E33" s="8">
        <v>14.7088</v>
      </c>
      <c r="F33" s="8">
        <v>0.79549999999999998</v>
      </c>
      <c r="G33" s="8">
        <v>668.68430000000001</v>
      </c>
      <c r="H33" s="8">
        <v>0.79549996032518833</v>
      </c>
    </row>
    <row r="34" spans="2:8" x14ac:dyDescent="0.25">
      <c r="B34" s="9" t="s">
        <v>25</v>
      </c>
      <c r="C34" s="8">
        <v>871.34810000000004</v>
      </c>
      <c r="D34" s="8">
        <v>100.6388</v>
      </c>
      <c r="E34" s="8">
        <v>83.448499999999996</v>
      </c>
      <c r="F34" s="8">
        <v>1.206</v>
      </c>
      <c r="G34" s="8">
        <v>1050.8458000000001</v>
      </c>
      <c r="H34" s="8">
        <v>1.2059999901302361</v>
      </c>
    </row>
    <row r="35" spans="2:8" x14ac:dyDescent="0.25">
      <c r="B35" s="4" t="s">
        <v>13</v>
      </c>
      <c r="C35" s="6"/>
      <c r="D35" s="6"/>
      <c r="E35" s="6"/>
      <c r="F35" s="6"/>
      <c r="G35" s="6"/>
      <c r="H35" s="6"/>
    </row>
    <row r="36" spans="2:8" x14ac:dyDescent="0.25">
      <c r="B36" s="5" t="s">
        <v>22</v>
      </c>
      <c r="C36" s="6"/>
      <c r="D36" s="6"/>
      <c r="E36" s="6"/>
      <c r="F36" s="6"/>
      <c r="G36" s="6"/>
      <c r="H36" s="6"/>
    </row>
    <row r="37" spans="2:8" x14ac:dyDescent="0.25">
      <c r="B37" s="7" t="s">
        <v>16</v>
      </c>
      <c r="C37" s="6"/>
      <c r="D37" s="6"/>
      <c r="E37" s="6"/>
      <c r="F37" s="6"/>
      <c r="G37" s="6"/>
      <c r="H37" s="6"/>
    </row>
    <row r="38" spans="2:8" x14ac:dyDescent="0.25">
      <c r="B38" s="9" t="s">
        <v>18</v>
      </c>
      <c r="C38" s="8">
        <v>162.75960000000001</v>
      </c>
      <c r="D38" s="8">
        <v>2.1981000000000002</v>
      </c>
      <c r="E38" s="8">
        <v>2.7282000000000002</v>
      </c>
      <c r="F38" s="8">
        <v>0.80569999999999997</v>
      </c>
      <c r="G38" s="8">
        <v>131.1354</v>
      </c>
      <c r="H38" s="8">
        <v>0.80569994028002034</v>
      </c>
    </row>
    <row r="39" spans="2:8" x14ac:dyDescent="0.25">
      <c r="B39" s="9" t="s">
        <v>19</v>
      </c>
      <c r="C39" s="8">
        <v>249.88570000000001</v>
      </c>
      <c r="D39" s="8">
        <v>19.569500000000001</v>
      </c>
      <c r="E39" s="8">
        <v>18.552800000000001</v>
      </c>
      <c r="F39" s="8">
        <v>1.0548</v>
      </c>
      <c r="G39" s="8">
        <v>263.57940000000002</v>
      </c>
      <c r="H39" s="8">
        <v>1.0547998544934745</v>
      </c>
    </row>
    <row r="40" spans="2:8" x14ac:dyDescent="0.25">
      <c r="B40" s="7" t="s">
        <v>17</v>
      </c>
      <c r="C40" s="6"/>
      <c r="D40" s="6"/>
      <c r="E40" s="6"/>
      <c r="F40" s="6"/>
      <c r="G40" s="6"/>
      <c r="H40" s="6"/>
    </row>
    <row r="41" spans="2:8" x14ac:dyDescent="0.25">
      <c r="B41" s="9" t="s">
        <v>24</v>
      </c>
      <c r="C41" s="8">
        <v>460.91379999999998</v>
      </c>
      <c r="D41" s="8">
        <v>57.1374</v>
      </c>
      <c r="E41" s="8">
        <v>66.063800000000001</v>
      </c>
      <c r="F41" s="8">
        <v>0.8649</v>
      </c>
      <c r="G41" s="8">
        <v>398.64429999999999</v>
      </c>
      <c r="H41" s="8">
        <v>0.86489990102270753</v>
      </c>
    </row>
    <row r="42" spans="2:8" x14ac:dyDescent="0.25">
      <c r="B42" s="9" t="s">
        <v>25</v>
      </c>
      <c r="C42" s="8">
        <v>700.08119999999997</v>
      </c>
      <c r="D42" s="8">
        <v>2.4119000000000002</v>
      </c>
      <c r="E42" s="8">
        <v>2.1402999999999999</v>
      </c>
      <c r="F42" s="8">
        <v>1.1269</v>
      </c>
      <c r="G42" s="8">
        <v>788.92150000000004</v>
      </c>
      <c r="H42" s="8">
        <v>1.1268999938864235</v>
      </c>
    </row>
    <row r="43" spans="2:8" x14ac:dyDescent="0.25">
      <c r="B43" s="5" t="s">
        <v>23</v>
      </c>
      <c r="C43" s="6"/>
      <c r="D43" s="6"/>
      <c r="E43" s="6"/>
      <c r="F43" s="6"/>
      <c r="G43" s="6"/>
      <c r="H43" s="6"/>
    </row>
    <row r="44" spans="2:8" x14ac:dyDescent="0.25">
      <c r="B44" s="7" t="s">
        <v>16</v>
      </c>
      <c r="C44" s="6"/>
      <c r="D44" s="6"/>
      <c r="E44" s="6"/>
      <c r="F44" s="6"/>
      <c r="G44" s="6"/>
      <c r="H44" s="6"/>
    </row>
    <row r="45" spans="2:8" x14ac:dyDescent="0.25">
      <c r="B45" s="9" t="s">
        <v>18</v>
      </c>
      <c r="C45" s="8">
        <v>159.74619999999999</v>
      </c>
      <c r="D45" s="8">
        <v>87.087100000000007</v>
      </c>
      <c r="E45" s="8">
        <v>71.682599999999994</v>
      </c>
      <c r="F45" s="8">
        <v>1.2149000000000001</v>
      </c>
      <c r="G45" s="8">
        <v>194.07570000000001</v>
      </c>
      <c r="H45" s="8">
        <v>1.214900260538279</v>
      </c>
    </row>
    <row r="46" spans="2:8" x14ac:dyDescent="0.25">
      <c r="B46" s="9" t="s">
        <v>19</v>
      </c>
      <c r="C46" s="8">
        <v>256.77420000000001</v>
      </c>
      <c r="D46" s="8">
        <v>8.2931000000000008</v>
      </c>
      <c r="E46" s="8">
        <v>6.6458000000000004</v>
      </c>
      <c r="F46" s="8">
        <v>1.2479</v>
      </c>
      <c r="G46" s="8">
        <v>320.42849999999999</v>
      </c>
      <c r="H46" s="8">
        <v>1.2478999058316607</v>
      </c>
    </row>
    <row r="47" spans="2:8" x14ac:dyDescent="0.25">
      <c r="B47" s="7" t="s">
        <v>17</v>
      </c>
      <c r="C47" s="6"/>
      <c r="D47" s="6"/>
      <c r="E47" s="6"/>
      <c r="F47" s="6"/>
      <c r="G47" s="6"/>
      <c r="H47" s="6"/>
    </row>
    <row r="48" spans="2:8" x14ac:dyDescent="0.25">
      <c r="B48" s="9" t="s">
        <v>24</v>
      </c>
      <c r="C48" s="8">
        <v>522.21759999999995</v>
      </c>
      <c r="D48" s="8">
        <v>22.595700000000001</v>
      </c>
      <c r="E48" s="8">
        <v>28.192699999999999</v>
      </c>
      <c r="F48" s="8">
        <v>0.80149999999999999</v>
      </c>
      <c r="G48" s="8">
        <v>418.55739999999997</v>
      </c>
      <c r="H48" s="8">
        <v>0.80149998774457243</v>
      </c>
    </row>
    <row r="49" spans="2:8" x14ac:dyDescent="0.25">
      <c r="B49" s="9" t="s">
        <v>25</v>
      </c>
      <c r="C49" s="8">
        <v>954.77329999999995</v>
      </c>
      <c r="D49" s="8">
        <v>63.309800000000003</v>
      </c>
      <c r="E49" s="8">
        <v>53.671199999999999</v>
      </c>
      <c r="F49" s="8">
        <v>1.1796</v>
      </c>
      <c r="G49" s="8">
        <v>1126.2506000000001</v>
      </c>
      <c r="H49" s="8">
        <v>1.1796000160456939</v>
      </c>
    </row>
    <row r="50" spans="2:8" x14ac:dyDescent="0.25">
      <c r="B50" s="3" t="s">
        <v>11</v>
      </c>
      <c r="C50" s="6"/>
      <c r="D50" s="6"/>
      <c r="E50" s="6"/>
      <c r="F50" s="6"/>
      <c r="G50" s="6"/>
      <c r="H50" s="6"/>
    </row>
    <row r="51" spans="2:8" x14ac:dyDescent="0.25">
      <c r="B51" s="4" t="s">
        <v>12</v>
      </c>
      <c r="C51" s="6"/>
      <c r="D51" s="6"/>
      <c r="E51" s="6"/>
      <c r="F51" s="6"/>
      <c r="G51" s="6"/>
      <c r="H51" s="6"/>
    </row>
    <row r="52" spans="2:8" x14ac:dyDescent="0.25">
      <c r="B52" s="5" t="s">
        <v>14</v>
      </c>
      <c r="C52" s="6"/>
      <c r="D52" s="6"/>
      <c r="E52" s="6"/>
      <c r="F52" s="6"/>
      <c r="G52" s="6"/>
      <c r="H52" s="6"/>
    </row>
    <row r="53" spans="2:8" x14ac:dyDescent="0.25">
      <c r="B53" s="7" t="s">
        <v>16</v>
      </c>
      <c r="C53" s="6"/>
      <c r="D53" s="6"/>
      <c r="E53" s="6"/>
      <c r="F53" s="6"/>
      <c r="G53" s="6"/>
      <c r="H53" s="6"/>
    </row>
    <row r="54" spans="2:8" x14ac:dyDescent="0.25">
      <c r="B54" s="9" t="s">
        <v>18</v>
      </c>
      <c r="C54" s="8">
        <v>903.27080000000001</v>
      </c>
      <c r="D54" s="8">
        <v>41.5886</v>
      </c>
      <c r="E54" s="8">
        <v>41.237299999999998</v>
      </c>
      <c r="F54" s="8">
        <v>1.0085</v>
      </c>
      <c r="G54" s="8">
        <v>910.94860000000006</v>
      </c>
      <c r="H54" s="8">
        <v>1.0084999980072422</v>
      </c>
    </row>
    <row r="55" spans="2:8" x14ac:dyDescent="0.25">
      <c r="B55" s="9" t="s">
        <v>19</v>
      </c>
      <c r="C55" s="8">
        <v>629.92070000000001</v>
      </c>
      <c r="D55" s="8">
        <v>103.348</v>
      </c>
      <c r="E55" s="8">
        <v>91.375100000000003</v>
      </c>
      <c r="F55" s="8">
        <v>1.131</v>
      </c>
      <c r="G55" s="8">
        <v>712.44029999999998</v>
      </c>
      <c r="H55" s="8">
        <v>1.1309999814262335</v>
      </c>
    </row>
    <row r="56" spans="2:8" x14ac:dyDescent="0.25">
      <c r="B56" s="7" t="s">
        <v>17</v>
      </c>
      <c r="C56" s="6"/>
      <c r="D56" s="6"/>
      <c r="E56" s="6"/>
      <c r="F56" s="6"/>
      <c r="G56" s="6"/>
      <c r="H56" s="6"/>
    </row>
    <row r="57" spans="2:8" x14ac:dyDescent="0.25">
      <c r="B57" s="9" t="s">
        <v>24</v>
      </c>
      <c r="C57" s="8">
        <v>845.22739999999999</v>
      </c>
      <c r="D57" s="8">
        <v>1.5729</v>
      </c>
      <c r="E57" s="8">
        <v>1.4132</v>
      </c>
      <c r="F57" s="8">
        <v>1.113</v>
      </c>
      <c r="G57" s="8">
        <v>940.73810000000003</v>
      </c>
      <c r="H57" s="8">
        <v>1.1130000044958317</v>
      </c>
    </row>
    <row r="58" spans="2:8" x14ac:dyDescent="0.25">
      <c r="B58" s="9" t="s">
        <v>25</v>
      </c>
      <c r="C58" s="8">
        <v>401.47739999999999</v>
      </c>
      <c r="D58" s="8">
        <v>80.639799999999994</v>
      </c>
      <c r="E58" s="8">
        <v>73.822199999999995</v>
      </c>
      <c r="F58" s="8">
        <v>1.0924</v>
      </c>
      <c r="G58" s="8">
        <v>438.57389999999998</v>
      </c>
      <c r="H58" s="8">
        <v>1.0923999707081893</v>
      </c>
    </row>
    <row r="59" spans="2:8" x14ac:dyDescent="0.25">
      <c r="B59" s="5" t="s">
        <v>15</v>
      </c>
      <c r="C59" s="6"/>
      <c r="D59" s="6"/>
      <c r="E59" s="6"/>
      <c r="F59" s="6"/>
      <c r="G59" s="6"/>
      <c r="H59" s="6"/>
    </row>
    <row r="60" spans="2:8" x14ac:dyDescent="0.25">
      <c r="B60" s="7" t="s">
        <v>16</v>
      </c>
      <c r="C60" s="6"/>
      <c r="D60" s="6"/>
      <c r="E60" s="6"/>
      <c r="F60" s="6"/>
      <c r="G60" s="6"/>
      <c r="H60" s="6"/>
    </row>
    <row r="61" spans="2:8" x14ac:dyDescent="0.25">
      <c r="B61" s="9" t="s">
        <v>18</v>
      </c>
      <c r="C61" s="8">
        <v>306.59219999999999</v>
      </c>
      <c r="D61" s="8">
        <v>15.9537</v>
      </c>
      <c r="E61" s="8">
        <v>12.763500000000001</v>
      </c>
      <c r="F61" s="8">
        <v>1.2499</v>
      </c>
      <c r="G61" s="8">
        <v>383.20960000000002</v>
      </c>
      <c r="H61" s="8">
        <v>1.2499000300725198</v>
      </c>
    </row>
    <row r="62" spans="2:8" x14ac:dyDescent="0.25">
      <c r="B62" s="9" t="s">
        <v>19</v>
      </c>
      <c r="C62" s="8">
        <v>587.53830000000005</v>
      </c>
      <c r="D62" s="8">
        <v>101.03449999999999</v>
      </c>
      <c r="E62" s="8">
        <v>90.247299999999996</v>
      </c>
      <c r="F62" s="8">
        <v>1.1194999999999999</v>
      </c>
      <c r="G62" s="8">
        <v>657.7491</v>
      </c>
      <c r="H62" s="8">
        <v>1.1194999543008515</v>
      </c>
    </row>
    <row r="63" spans="2:8" x14ac:dyDescent="0.25">
      <c r="B63" s="7" t="s">
        <v>17</v>
      </c>
      <c r="C63" s="6"/>
      <c r="D63" s="6"/>
      <c r="E63" s="6"/>
      <c r="F63" s="6"/>
      <c r="G63" s="6"/>
      <c r="H63" s="6"/>
    </row>
    <row r="64" spans="2:8" x14ac:dyDescent="0.25">
      <c r="B64" s="9" t="s">
        <v>24</v>
      </c>
      <c r="C64" s="8">
        <v>752.45320000000004</v>
      </c>
      <c r="D64" s="8">
        <v>41.597900000000003</v>
      </c>
      <c r="E64" s="8">
        <v>40.150100000000002</v>
      </c>
      <c r="F64" s="8">
        <v>1.0361</v>
      </c>
      <c r="G64" s="8">
        <v>779.61680000000001</v>
      </c>
      <c r="H64" s="8">
        <v>1.0361000524683794</v>
      </c>
    </row>
    <row r="65" spans="2:8" x14ac:dyDescent="0.25">
      <c r="B65" s="9" t="s">
        <v>25</v>
      </c>
      <c r="C65" s="8">
        <v>188.32769999999999</v>
      </c>
      <c r="D65" s="8">
        <v>110.0792</v>
      </c>
      <c r="E65" s="8">
        <v>89.453900000000004</v>
      </c>
      <c r="F65" s="8">
        <v>1.2305999999999999</v>
      </c>
      <c r="G65" s="8">
        <v>231.7561</v>
      </c>
      <c r="H65" s="8">
        <v>1.2306001719343465</v>
      </c>
    </row>
    <row r="66" spans="2:8" x14ac:dyDescent="0.25">
      <c r="B66" s="4" t="s">
        <v>13</v>
      </c>
      <c r="C66" s="6"/>
      <c r="D66" s="6"/>
      <c r="E66" s="6"/>
      <c r="F66" s="6"/>
      <c r="G66" s="6"/>
      <c r="H66" s="6"/>
    </row>
    <row r="67" spans="2:8" x14ac:dyDescent="0.25">
      <c r="B67" s="5" t="s">
        <v>22</v>
      </c>
      <c r="C67" s="6"/>
      <c r="D67" s="6"/>
      <c r="E67" s="6"/>
      <c r="F67" s="6"/>
      <c r="G67" s="6"/>
      <c r="H67" s="6"/>
    </row>
    <row r="68" spans="2:8" x14ac:dyDescent="0.25">
      <c r="B68" s="7" t="s">
        <v>16</v>
      </c>
      <c r="C68" s="6"/>
      <c r="D68" s="6"/>
      <c r="E68" s="6"/>
      <c r="F68" s="6"/>
      <c r="G68" s="6"/>
      <c r="H68" s="6"/>
    </row>
    <row r="69" spans="2:8" x14ac:dyDescent="0.25">
      <c r="B69" s="9" t="s">
        <v>18</v>
      </c>
      <c r="C69" s="8">
        <v>324.79950000000002</v>
      </c>
      <c r="D69" s="8">
        <v>29.0275</v>
      </c>
      <c r="E69" s="8">
        <v>23.309100000000001</v>
      </c>
      <c r="F69" s="8">
        <v>1.2453000000000001</v>
      </c>
      <c r="G69" s="8">
        <v>404.47280000000001</v>
      </c>
      <c r="H69" s="8">
        <v>1.2452999465824299</v>
      </c>
    </row>
    <row r="70" spans="2:8" x14ac:dyDescent="0.25">
      <c r="B70" s="9" t="s">
        <v>19</v>
      </c>
      <c r="C70" s="8">
        <v>944.89959999999996</v>
      </c>
      <c r="D70" s="8">
        <v>94.604600000000005</v>
      </c>
      <c r="E70" s="8">
        <v>77.570400000000006</v>
      </c>
      <c r="F70" s="8">
        <v>1.2196</v>
      </c>
      <c r="G70" s="8">
        <v>1152.3996</v>
      </c>
      <c r="H70" s="8">
        <v>1.2196000506297178</v>
      </c>
    </row>
    <row r="71" spans="2:8" x14ac:dyDescent="0.25">
      <c r="B71" s="7" t="s">
        <v>17</v>
      </c>
      <c r="C71" s="6"/>
      <c r="D71" s="6"/>
      <c r="E71" s="6"/>
      <c r="F71" s="6"/>
      <c r="G71" s="6"/>
      <c r="H71" s="6"/>
    </row>
    <row r="72" spans="2:8" x14ac:dyDescent="0.25">
      <c r="B72" s="9" t="s">
        <v>24</v>
      </c>
      <c r="C72" s="8">
        <v>859.59079999999994</v>
      </c>
      <c r="D72" s="8">
        <v>83.536100000000005</v>
      </c>
      <c r="E72" s="8">
        <v>96.117400000000004</v>
      </c>
      <c r="F72" s="8">
        <v>0.86909999999999998</v>
      </c>
      <c r="G72" s="8">
        <v>747.07039999999995</v>
      </c>
      <c r="H72" s="8">
        <v>0.86910004155465603</v>
      </c>
    </row>
    <row r="73" spans="2:8" x14ac:dyDescent="0.25">
      <c r="B73" s="9" t="s">
        <v>25</v>
      </c>
      <c r="C73" s="8">
        <v>868.94600000000003</v>
      </c>
      <c r="D73" s="8">
        <v>93.622200000000007</v>
      </c>
      <c r="E73" s="8">
        <v>81.948999999999998</v>
      </c>
      <c r="F73" s="8">
        <v>1.1424000000000001</v>
      </c>
      <c r="G73" s="8">
        <v>992.68389999999999</v>
      </c>
      <c r="H73" s="8">
        <v>1.1423999880314772</v>
      </c>
    </row>
    <row r="74" spans="2:8" x14ac:dyDescent="0.25">
      <c r="B74" s="5" t="s">
        <v>23</v>
      </c>
      <c r="C74" s="6"/>
      <c r="D74" s="6"/>
      <c r="E74" s="6"/>
      <c r="F74" s="6"/>
      <c r="G74" s="6"/>
      <c r="H74" s="6"/>
    </row>
    <row r="75" spans="2:8" x14ac:dyDescent="0.25">
      <c r="B75" s="7" t="s">
        <v>16</v>
      </c>
      <c r="C75" s="6"/>
      <c r="D75" s="6"/>
      <c r="E75" s="6"/>
      <c r="F75" s="6"/>
      <c r="G75" s="6"/>
      <c r="H75" s="6"/>
    </row>
    <row r="76" spans="2:8" x14ac:dyDescent="0.25">
      <c r="B76" s="9" t="s">
        <v>18</v>
      </c>
      <c r="C76" s="8">
        <v>283.8433</v>
      </c>
      <c r="D76" s="8">
        <v>4.8041</v>
      </c>
      <c r="E76" s="8">
        <v>5.7706999999999997</v>
      </c>
      <c r="F76" s="8">
        <v>0.83250000000000002</v>
      </c>
      <c r="G76" s="8">
        <v>236.29949999999999</v>
      </c>
      <c r="H76" s="8">
        <v>0.83249983353491164</v>
      </c>
    </row>
    <row r="77" spans="2:8" x14ac:dyDescent="0.25">
      <c r="B77" s="9" t="s">
        <v>19</v>
      </c>
      <c r="C77" s="8">
        <v>904.27850000000001</v>
      </c>
      <c r="D77" s="8">
        <v>3.2248999999999999</v>
      </c>
      <c r="E77" s="8">
        <v>3.6299000000000001</v>
      </c>
      <c r="F77" s="8">
        <v>0.88839999999999997</v>
      </c>
      <c r="G77" s="8">
        <v>803.36099999999999</v>
      </c>
      <c r="H77" s="8">
        <v>0.88839997854643227</v>
      </c>
    </row>
    <row r="78" spans="2:8" x14ac:dyDescent="0.25">
      <c r="B78" s="7" t="s">
        <v>17</v>
      </c>
      <c r="C78" s="6"/>
      <c r="D78" s="6"/>
      <c r="E78" s="6"/>
      <c r="F78" s="6"/>
      <c r="G78" s="6"/>
      <c r="H78" s="6"/>
    </row>
    <row r="79" spans="2:8" x14ac:dyDescent="0.25">
      <c r="B79" s="9" t="s">
        <v>24</v>
      </c>
      <c r="C79" s="8">
        <v>325.7704</v>
      </c>
      <c r="D79" s="8">
        <v>24.907599999999999</v>
      </c>
      <c r="E79" s="8">
        <v>30.144300000000001</v>
      </c>
      <c r="F79" s="8">
        <v>0.82630000000000003</v>
      </c>
      <c r="G79" s="8">
        <v>269.1841</v>
      </c>
      <c r="H79" s="8">
        <v>0.82630005672706919</v>
      </c>
    </row>
    <row r="80" spans="2:8" x14ac:dyDescent="0.25">
      <c r="B80" s="9" t="s">
        <v>25</v>
      </c>
      <c r="C80" s="8">
        <v>970.75800000000004</v>
      </c>
      <c r="D80" s="8">
        <v>71.459000000000003</v>
      </c>
      <c r="E80" s="8">
        <v>67.413399999999996</v>
      </c>
      <c r="F80" s="8">
        <v>1.06</v>
      </c>
      <c r="G80" s="8">
        <v>1029.0035</v>
      </c>
      <c r="H80" s="8">
        <v>1.0600000206024571</v>
      </c>
    </row>
    <row r="81" spans="2:8" x14ac:dyDescent="0.25">
      <c r="B81" s="2" t="s">
        <v>9</v>
      </c>
      <c r="C81" s="6"/>
      <c r="D81" s="6"/>
      <c r="E81" s="6"/>
      <c r="F81" s="6"/>
      <c r="G81" s="6"/>
      <c r="H81" s="6"/>
    </row>
    <row r="82" spans="2:8" x14ac:dyDescent="0.25">
      <c r="B82" s="3" t="s">
        <v>20</v>
      </c>
      <c r="C82" s="6"/>
      <c r="D82" s="6"/>
      <c r="E82" s="6"/>
      <c r="F82" s="6"/>
      <c r="G82" s="6"/>
      <c r="H82" s="6"/>
    </row>
    <row r="83" spans="2:8" x14ac:dyDescent="0.25">
      <c r="B83" s="4" t="s">
        <v>12</v>
      </c>
      <c r="C83" s="6"/>
      <c r="D83" s="6"/>
      <c r="E83" s="6"/>
      <c r="F83" s="6"/>
      <c r="G83" s="6"/>
      <c r="H83" s="6"/>
    </row>
    <row r="84" spans="2:8" x14ac:dyDescent="0.25">
      <c r="B84" s="5" t="s">
        <v>14</v>
      </c>
      <c r="C84" s="6"/>
      <c r="D84" s="6"/>
      <c r="E84" s="6"/>
      <c r="F84" s="6"/>
      <c r="G84" s="6"/>
      <c r="H84" s="6"/>
    </row>
    <row r="85" spans="2:8" x14ac:dyDescent="0.25">
      <c r="B85" s="7" t="s">
        <v>16</v>
      </c>
      <c r="C85" s="6"/>
      <c r="D85" s="6"/>
      <c r="E85" s="6"/>
      <c r="F85" s="6"/>
      <c r="G85" s="6"/>
      <c r="H85" s="6"/>
    </row>
    <row r="86" spans="2:8" x14ac:dyDescent="0.25">
      <c r="B86" s="9" t="s">
        <v>18</v>
      </c>
      <c r="C86" s="8">
        <v>303.62700000000001</v>
      </c>
      <c r="D86" s="8">
        <v>1.9763999999999999</v>
      </c>
      <c r="E86" s="8">
        <v>1.7099</v>
      </c>
      <c r="F86" s="8">
        <v>1.1558999999999999</v>
      </c>
      <c r="G86" s="8">
        <v>350.9624</v>
      </c>
      <c r="H86" s="8">
        <v>1.1558998376297234</v>
      </c>
    </row>
    <row r="87" spans="2:8" x14ac:dyDescent="0.25">
      <c r="B87" s="9" t="s">
        <v>19</v>
      </c>
      <c r="C87" s="8">
        <v>534.96839999999997</v>
      </c>
      <c r="D87" s="8">
        <v>25.401199999999999</v>
      </c>
      <c r="E87" s="8">
        <v>20.633600000000001</v>
      </c>
      <c r="F87" s="8">
        <v>1.2311000000000001</v>
      </c>
      <c r="G87" s="8">
        <v>658.59960000000001</v>
      </c>
      <c r="H87" s="8">
        <v>1.2311000051591834</v>
      </c>
    </row>
    <row r="88" spans="2:8" x14ac:dyDescent="0.25">
      <c r="B88" s="7" t="s">
        <v>17</v>
      </c>
      <c r="C88" s="6"/>
      <c r="D88" s="6"/>
      <c r="E88" s="6"/>
      <c r="F88" s="6"/>
      <c r="G88" s="6"/>
      <c r="H88" s="6"/>
    </row>
    <row r="89" spans="2:8" x14ac:dyDescent="0.25">
      <c r="B89" s="9" t="s">
        <v>24</v>
      </c>
      <c r="C89" s="8">
        <v>996.83640000000003</v>
      </c>
      <c r="D89" s="8">
        <v>7.8270999999999997</v>
      </c>
      <c r="E89" s="8">
        <v>8.6015999999999995</v>
      </c>
      <c r="F89" s="8">
        <v>0.91</v>
      </c>
      <c r="G89" s="8">
        <v>907.12109999999996</v>
      </c>
      <c r="H89" s="8">
        <v>0.90999997592383253</v>
      </c>
    </row>
    <row r="90" spans="2:8" x14ac:dyDescent="0.25">
      <c r="B90" s="9" t="s">
        <v>25</v>
      </c>
      <c r="C90" s="8">
        <v>569.01819999999998</v>
      </c>
      <c r="D90" s="8">
        <v>45.888199999999998</v>
      </c>
      <c r="E90" s="8">
        <v>48.897399999999998</v>
      </c>
      <c r="F90" s="8">
        <v>0.9385</v>
      </c>
      <c r="G90" s="8">
        <v>534.02359999999999</v>
      </c>
      <c r="H90" s="8">
        <v>0.93850003391807157</v>
      </c>
    </row>
    <row r="91" spans="2:8" x14ac:dyDescent="0.25">
      <c r="B91" s="5" t="s">
        <v>15</v>
      </c>
      <c r="C91" s="6"/>
      <c r="D91" s="6"/>
      <c r="E91" s="6"/>
      <c r="F91" s="6"/>
      <c r="G91" s="6"/>
      <c r="H91" s="6"/>
    </row>
    <row r="92" spans="2:8" x14ac:dyDescent="0.25">
      <c r="B92" s="7" t="s">
        <v>16</v>
      </c>
      <c r="C92" s="6"/>
      <c r="D92" s="6"/>
      <c r="E92" s="6"/>
      <c r="F92" s="6"/>
      <c r="G92" s="6"/>
      <c r="H92" s="6"/>
    </row>
    <row r="93" spans="2:8" x14ac:dyDescent="0.25">
      <c r="B93" s="9" t="s">
        <v>18</v>
      </c>
      <c r="C93" s="8">
        <v>792.42539999999997</v>
      </c>
      <c r="D93" s="8">
        <v>83.875299999999996</v>
      </c>
      <c r="E93" s="8">
        <v>82.189599999999999</v>
      </c>
      <c r="F93" s="8">
        <v>1.0205</v>
      </c>
      <c r="G93" s="8">
        <v>808.67010000000005</v>
      </c>
      <c r="H93" s="8">
        <v>1.0204999738776672</v>
      </c>
    </row>
    <row r="94" spans="2:8" x14ac:dyDescent="0.25">
      <c r="B94" s="9" t="s">
        <v>19</v>
      </c>
      <c r="C94" s="8">
        <v>723.92060000000004</v>
      </c>
      <c r="D94" s="8">
        <v>46.070999999999998</v>
      </c>
      <c r="E94" s="8">
        <v>47.865000000000002</v>
      </c>
      <c r="F94" s="8">
        <v>0.96250000000000002</v>
      </c>
      <c r="G94" s="8">
        <v>696.77359999999999</v>
      </c>
      <c r="H94" s="8">
        <v>0.96250003108075655</v>
      </c>
    </row>
    <row r="95" spans="2:8" x14ac:dyDescent="0.25">
      <c r="B95" s="7" t="s">
        <v>17</v>
      </c>
      <c r="C95" s="6"/>
      <c r="D95" s="6"/>
      <c r="E95" s="6"/>
      <c r="F95" s="6"/>
      <c r="G95" s="6"/>
      <c r="H95" s="6"/>
    </row>
    <row r="96" spans="2:8" x14ac:dyDescent="0.25">
      <c r="B96" s="9" t="s">
        <v>24</v>
      </c>
      <c r="C96" s="8">
        <v>659.4316</v>
      </c>
      <c r="D96" s="8">
        <v>27.095500000000001</v>
      </c>
      <c r="E96" s="8">
        <v>26.6096</v>
      </c>
      <c r="F96" s="8">
        <v>1.0183</v>
      </c>
      <c r="G96" s="8">
        <v>671.49919999999997</v>
      </c>
      <c r="H96" s="8">
        <v>1.0183000026083069</v>
      </c>
    </row>
    <row r="97" spans="2:8" x14ac:dyDescent="0.25">
      <c r="B97" s="9" t="s">
        <v>25</v>
      </c>
      <c r="C97" s="8">
        <v>798.95050000000003</v>
      </c>
      <c r="D97" s="8">
        <v>50.860700000000001</v>
      </c>
      <c r="E97" s="8">
        <v>60.0227</v>
      </c>
      <c r="F97" s="8">
        <v>0.84740000000000004</v>
      </c>
      <c r="G97" s="8">
        <v>677.03070000000002</v>
      </c>
      <c r="H97" s="8">
        <v>0.84740005795102447</v>
      </c>
    </row>
    <row r="98" spans="2:8" x14ac:dyDescent="0.25">
      <c r="B98" s="4" t="s">
        <v>13</v>
      </c>
      <c r="C98" s="6"/>
      <c r="D98" s="6"/>
      <c r="E98" s="6"/>
      <c r="F98" s="6"/>
      <c r="G98" s="6"/>
      <c r="H98" s="6"/>
    </row>
    <row r="99" spans="2:8" x14ac:dyDescent="0.25">
      <c r="B99" s="5" t="s">
        <v>22</v>
      </c>
      <c r="C99" s="6"/>
      <c r="D99" s="6"/>
      <c r="E99" s="6"/>
      <c r="F99" s="6"/>
      <c r="G99" s="6"/>
      <c r="H99" s="6"/>
    </row>
    <row r="100" spans="2:8" x14ac:dyDescent="0.25">
      <c r="B100" s="7" t="s">
        <v>16</v>
      </c>
      <c r="C100" s="6"/>
      <c r="D100" s="6"/>
      <c r="E100" s="6"/>
      <c r="F100" s="6"/>
      <c r="G100" s="6"/>
      <c r="H100" s="6"/>
    </row>
    <row r="101" spans="2:8" x14ac:dyDescent="0.25">
      <c r="B101" s="9" t="s">
        <v>18</v>
      </c>
      <c r="C101" s="8">
        <v>425.49380000000002</v>
      </c>
      <c r="D101" s="8">
        <v>75.3874</v>
      </c>
      <c r="E101" s="8">
        <v>85.5184</v>
      </c>
      <c r="F101" s="8">
        <v>0.88149999999999995</v>
      </c>
      <c r="G101" s="8">
        <v>375.07279999999997</v>
      </c>
      <c r="H101" s="8">
        <v>0.88150003595822068</v>
      </c>
    </row>
    <row r="102" spans="2:8" x14ac:dyDescent="0.25">
      <c r="B102" s="9" t="s">
        <v>19</v>
      </c>
      <c r="C102" s="8">
        <v>616.4751</v>
      </c>
      <c r="D102" s="8">
        <v>68.667699999999996</v>
      </c>
      <c r="E102" s="8">
        <v>64.698999999999998</v>
      </c>
      <c r="F102" s="8">
        <v>1.0612999999999999</v>
      </c>
      <c r="G102" s="8">
        <v>654.26499999999999</v>
      </c>
      <c r="H102" s="8">
        <v>1.0612999616691736</v>
      </c>
    </row>
    <row r="103" spans="2:8" x14ac:dyDescent="0.25">
      <c r="B103" s="7" t="s">
        <v>17</v>
      </c>
      <c r="C103" s="6"/>
      <c r="D103" s="6"/>
      <c r="E103" s="6"/>
      <c r="F103" s="6"/>
      <c r="G103" s="6"/>
      <c r="H103" s="6"/>
    </row>
    <row r="104" spans="2:8" x14ac:dyDescent="0.25">
      <c r="B104" s="9" t="s">
        <v>24</v>
      </c>
      <c r="C104" s="8">
        <v>287.85320000000002</v>
      </c>
      <c r="D104" s="8">
        <v>33.691699999999997</v>
      </c>
      <c r="E104" s="8">
        <v>37.355200000000004</v>
      </c>
      <c r="F104" s="8">
        <v>0.90190000000000003</v>
      </c>
      <c r="G104" s="8">
        <v>259.6148</v>
      </c>
      <c r="H104" s="8">
        <v>0.90189999624808748</v>
      </c>
    </row>
    <row r="105" spans="2:8" x14ac:dyDescent="0.25">
      <c r="B105" s="9" t="s">
        <v>25</v>
      </c>
      <c r="C105" s="8">
        <v>787.67049999999995</v>
      </c>
      <c r="D105" s="8">
        <v>22.314399999999999</v>
      </c>
      <c r="E105" s="8">
        <v>20.772200000000002</v>
      </c>
      <c r="F105" s="8">
        <v>1.0742</v>
      </c>
      <c r="G105" s="8">
        <v>846.11569999999995</v>
      </c>
      <c r="H105" s="8">
        <v>1.0742000620817969</v>
      </c>
    </row>
    <row r="106" spans="2:8" x14ac:dyDescent="0.25">
      <c r="B106" s="5" t="s">
        <v>23</v>
      </c>
      <c r="C106" s="6"/>
      <c r="D106" s="6"/>
      <c r="E106" s="6"/>
      <c r="F106" s="6"/>
      <c r="G106" s="6"/>
      <c r="H106" s="6"/>
    </row>
    <row r="107" spans="2:8" x14ac:dyDescent="0.25">
      <c r="B107" s="7" t="s">
        <v>16</v>
      </c>
      <c r="C107" s="6"/>
      <c r="D107" s="6"/>
      <c r="E107" s="6"/>
      <c r="F107" s="6"/>
      <c r="G107" s="6"/>
      <c r="H107" s="6"/>
    </row>
    <row r="108" spans="2:8" x14ac:dyDescent="0.25">
      <c r="B108" s="9" t="s">
        <v>18</v>
      </c>
      <c r="C108" s="8">
        <v>133.0753</v>
      </c>
      <c r="D108" s="8">
        <v>30.957699999999999</v>
      </c>
      <c r="E108" s="8">
        <v>27.4709</v>
      </c>
      <c r="F108" s="8">
        <v>1.1269</v>
      </c>
      <c r="G108" s="8">
        <v>149.96260000000001</v>
      </c>
      <c r="H108" s="8">
        <v>1.1269003338711241</v>
      </c>
    </row>
    <row r="109" spans="2:8" x14ac:dyDescent="0.25">
      <c r="B109" s="9" t="s">
        <v>19</v>
      </c>
      <c r="C109" s="8">
        <v>572.33069999999998</v>
      </c>
      <c r="D109" s="8">
        <v>90.943700000000007</v>
      </c>
      <c r="E109" s="8">
        <v>85.9739</v>
      </c>
      <c r="F109" s="8">
        <v>1.0578000000000001</v>
      </c>
      <c r="G109" s="8">
        <v>605.41139999999996</v>
      </c>
      <c r="H109" s="8">
        <v>1.0577999747348867</v>
      </c>
    </row>
    <row r="110" spans="2:8" x14ac:dyDescent="0.25">
      <c r="B110" s="7" t="s">
        <v>17</v>
      </c>
      <c r="C110" s="6"/>
      <c r="D110" s="6"/>
      <c r="E110" s="6"/>
      <c r="F110" s="6"/>
      <c r="G110" s="6"/>
      <c r="H110" s="6"/>
    </row>
    <row r="111" spans="2:8" x14ac:dyDescent="0.25">
      <c r="B111" s="9" t="s">
        <v>24</v>
      </c>
      <c r="C111" s="8">
        <v>528.62919999999997</v>
      </c>
      <c r="D111" s="8">
        <v>24.841899999999999</v>
      </c>
      <c r="E111" s="8">
        <v>28.134699999999999</v>
      </c>
      <c r="F111" s="8">
        <v>0.88300000000000001</v>
      </c>
      <c r="G111" s="8">
        <v>466.77960000000002</v>
      </c>
      <c r="H111" s="8">
        <v>0.88300003102363633</v>
      </c>
    </row>
    <row r="112" spans="2:8" x14ac:dyDescent="0.25">
      <c r="B112" s="9" t="s">
        <v>25</v>
      </c>
      <c r="C112" s="8">
        <v>543.29780000000005</v>
      </c>
      <c r="D112" s="8">
        <v>35.647199999999998</v>
      </c>
      <c r="E112" s="8">
        <v>35.3613</v>
      </c>
      <c r="F112" s="8">
        <v>1.0081</v>
      </c>
      <c r="G112" s="8">
        <v>547.69849999999997</v>
      </c>
      <c r="H112" s="8">
        <v>1.0080999775813557</v>
      </c>
    </row>
    <row r="113" spans="2:8" x14ac:dyDescent="0.25">
      <c r="B113" s="3" t="s">
        <v>21</v>
      </c>
      <c r="C113" s="6"/>
      <c r="D113" s="6"/>
      <c r="E113" s="6"/>
      <c r="F113" s="6"/>
      <c r="G113" s="6"/>
      <c r="H113" s="6"/>
    </row>
    <row r="114" spans="2:8" x14ac:dyDescent="0.25">
      <c r="B114" s="4" t="s">
        <v>12</v>
      </c>
      <c r="C114" s="6"/>
      <c r="D114" s="6"/>
      <c r="E114" s="6"/>
      <c r="F114" s="6"/>
      <c r="G114" s="6"/>
      <c r="H114" s="6"/>
    </row>
    <row r="115" spans="2:8" x14ac:dyDescent="0.25">
      <c r="B115" s="5" t="s">
        <v>14</v>
      </c>
      <c r="C115" s="6"/>
      <c r="D115" s="6"/>
      <c r="E115" s="6"/>
      <c r="F115" s="6"/>
      <c r="G115" s="6"/>
      <c r="H115" s="6"/>
    </row>
    <row r="116" spans="2:8" x14ac:dyDescent="0.25">
      <c r="B116" s="7" t="s">
        <v>16</v>
      </c>
      <c r="C116" s="6"/>
      <c r="D116" s="6"/>
      <c r="E116" s="6"/>
      <c r="F116" s="6"/>
      <c r="G116" s="6"/>
      <c r="H116" s="6"/>
    </row>
    <row r="117" spans="2:8" x14ac:dyDescent="0.25">
      <c r="B117" s="9" t="s">
        <v>18</v>
      </c>
      <c r="C117" s="8">
        <v>599.03869999999995</v>
      </c>
      <c r="D117" s="8">
        <v>79.546300000000002</v>
      </c>
      <c r="E117" s="8">
        <v>83.265600000000006</v>
      </c>
      <c r="F117" s="8">
        <v>0.95530000000000004</v>
      </c>
      <c r="G117" s="8">
        <v>572.26170000000002</v>
      </c>
      <c r="H117" s="8">
        <v>0.95530004989660944</v>
      </c>
    </row>
    <row r="118" spans="2:8" x14ac:dyDescent="0.25">
      <c r="B118" s="9" t="s">
        <v>19</v>
      </c>
      <c r="C118" s="8">
        <v>645.14490000000001</v>
      </c>
      <c r="D118" s="8">
        <v>88.419700000000006</v>
      </c>
      <c r="E118" s="8">
        <v>73.5047</v>
      </c>
      <c r="F118" s="8">
        <v>1.2029000000000001</v>
      </c>
      <c r="G118" s="8">
        <v>776.04480000000001</v>
      </c>
      <c r="H118" s="8">
        <v>1.2028999996744918</v>
      </c>
    </row>
    <row r="119" spans="2:8" x14ac:dyDescent="0.25">
      <c r="B119" s="7" t="s">
        <v>17</v>
      </c>
      <c r="C119" s="6"/>
      <c r="D119" s="6"/>
      <c r="E119" s="6"/>
      <c r="F119" s="6"/>
      <c r="G119" s="6"/>
      <c r="H119" s="6"/>
    </row>
    <row r="120" spans="2:8" x14ac:dyDescent="0.25">
      <c r="B120" s="9" t="s">
        <v>24</v>
      </c>
      <c r="C120" s="8">
        <v>252.63069999999999</v>
      </c>
      <c r="D120" s="8">
        <v>7.8914</v>
      </c>
      <c r="E120" s="8">
        <v>6.7328999999999999</v>
      </c>
      <c r="F120" s="8">
        <v>1.1720999999999999</v>
      </c>
      <c r="G120" s="8">
        <v>296.10840000000002</v>
      </c>
      <c r="H120" s="8">
        <v>1.1720998279306514</v>
      </c>
    </row>
    <row r="121" spans="2:8" x14ac:dyDescent="0.25">
      <c r="B121" s="9" t="s">
        <v>25</v>
      </c>
      <c r="C121" s="8">
        <v>846.88509999999997</v>
      </c>
      <c r="D121" s="8">
        <v>79.322000000000003</v>
      </c>
      <c r="E121" s="8">
        <v>78.709100000000007</v>
      </c>
      <c r="F121" s="8">
        <v>1.0078</v>
      </c>
      <c r="G121" s="8">
        <v>853.49080000000004</v>
      </c>
      <c r="H121" s="8">
        <v>1.0077999955365846</v>
      </c>
    </row>
    <row r="122" spans="2:8" x14ac:dyDescent="0.25">
      <c r="B122" s="5" t="s">
        <v>15</v>
      </c>
      <c r="C122" s="6"/>
      <c r="D122" s="6"/>
      <c r="E122" s="6"/>
      <c r="F122" s="6"/>
      <c r="G122" s="6"/>
      <c r="H122" s="6"/>
    </row>
    <row r="123" spans="2:8" x14ac:dyDescent="0.25">
      <c r="B123" s="7" t="s">
        <v>16</v>
      </c>
      <c r="C123" s="6"/>
      <c r="D123" s="6"/>
      <c r="E123" s="6"/>
      <c r="F123" s="6"/>
      <c r="G123" s="6"/>
      <c r="H123" s="6"/>
    </row>
    <row r="124" spans="2:8" x14ac:dyDescent="0.25">
      <c r="B124" s="9" t="s">
        <v>18</v>
      </c>
      <c r="C124" s="8">
        <v>985.93129999999996</v>
      </c>
      <c r="D124" s="8">
        <v>22.665900000000001</v>
      </c>
      <c r="E124" s="8">
        <v>26.000599999999999</v>
      </c>
      <c r="F124" s="8">
        <v>0.87170000000000003</v>
      </c>
      <c r="G124" s="8">
        <v>859.43629999999996</v>
      </c>
      <c r="H124" s="8">
        <v>0.87169998558723105</v>
      </c>
    </row>
    <row r="125" spans="2:8" x14ac:dyDescent="0.25">
      <c r="B125" s="9" t="s">
        <v>19</v>
      </c>
      <c r="C125" s="8">
        <v>370.21280000000002</v>
      </c>
      <c r="D125" s="8">
        <v>56.116599999999998</v>
      </c>
      <c r="E125" s="8">
        <v>47.699100000000001</v>
      </c>
      <c r="F125" s="8">
        <v>1.1765000000000001</v>
      </c>
      <c r="G125" s="8">
        <v>435.55540000000002</v>
      </c>
      <c r="H125" s="8">
        <v>1.1765001102068864</v>
      </c>
    </row>
    <row r="126" spans="2:8" x14ac:dyDescent="0.25">
      <c r="B126" s="7" t="s">
        <v>17</v>
      </c>
      <c r="C126" s="6"/>
      <c r="D126" s="6"/>
      <c r="E126" s="6"/>
      <c r="F126" s="6"/>
      <c r="G126" s="6"/>
      <c r="H126" s="6"/>
    </row>
    <row r="127" spans="2:8" x14ac:dyDescent="0.25">
      <c r="B127" s="9" t="s">
        <v>24</v>
      </c>
      <c r="C127" s="8">
        <v>330.02159999999998</v>
      </c>
      <c r="D127" s="8">
        <v>20.032800000000002</v>
      </c>
      <c r="E127" s="8">
        <v>26.300799999999999</v>
      </c>
      <c r="F127" s="8">
        <v>0.76170000000000004</v>
      </c>
      <c r="G127" s="8">
        <v>251.3775</v>
      </c>
      <c r="H127" s="8">
        <v>0.76170014326335012</v>
      </c>
    </row>
    <row r="128" spans="2:8" x14ac:dyDescent="0.25">
      <c r="B128" s="9" t="s">
        <v>25</v>
      </c>
      <c r="C128" s="8">
        <v>170.58850000000001</v>
      </c>
      <c r="D128" s="8">
        <v>63.604399999999998</v>
      </c>
      <c r="E128" s="8">
        <v>82.724900000000005</v>
      </c>
      <c r="F128" s="8">
        <v>0.76890000000000003</v>
      </c>
      <c r="G128" s="8">
        <v>131.16550000000001</v>
      </c>
      <c r="H128" s="8">
        <v>0.76890001377584072</v>
      </c>
    </row>
    <row r="129" spans="2:8" x14ac:dyDescent="0.25">
      <c r="B129" s="4" t="s">
        <v>13</v>
      </c>
      <c r="C129" s="6"/>
      <c r="D129" s="6"/>
      <c r="E129" s="6"/>
      <c r="F129" s="6"/>
      <c r="G129" s="6"/>
      <c r="H129" s="6"/>
    </row>
    <row r="130" spans="2:8" x14ac:dyDescent="0.25">
      <c r="B130" s="5" t="s">
        <v>22</v>
      </c>
      <c r="C130" s="6"/>
      <c r="D130" s="6"/>
      <c r="E130" s="6"/>
      <c r="F130" s="6"/>
      <c r="G130" s="6"/>
      <c r="H130" s="6"/>
    </row>
    <row r="131" spans="2:8" x14ac:dyDescent="0.25">
      <c r="B131" s="7" t="s">
        <v>16</v>
      </c>
      <c r="C131" s="6"/>
      <c r="D131" s="6"/>
      <c r="E131" s="6"/>
      <c r="F131" s="6"/>
      <c r="G131" s="6"/>
      <c r="H131" s="6"/>
    </row>
    <row r="132" spans="2:8" x14ac:dyDescent="0.25">
      <c r="B132" s="9" t="s">
        <v>18</v>
      </c>
      <c r="C132" s="8">
        <v>419.27010000000001</v>
      </c>
      <c r="D132" s="8">
        <v>83.306600000000003</v>
      </c>
      <c r="E132" s="8">
        <v>92.680899999999994</v>
      </c>
      <c r="F132" s="8">
        <v>0.89890000000000003</v>
      </c>
      <c r="G132" s="8">
        <v>376.88189999999997</v>
      </c>
      <c r="H132" s="8">
        <v>0.898900016958042</v>
      </c>
    </row>
    <row r="133" spans="2:8" x14ac:dyDescent="0.25">
      <c r="B133" s="9" t="s">
        <v>19</v>
      </c>
      <c r="C133" s="8">
        <v>815.66079999999999</v>
      </c>
      <c r="D133" s="8">
        <v>28.142600000000002</v>
      </c>
      <c r="E133" s="8">
        <v>23.288599999999999</v>
      </c>
      <c r="F133" s="8">
        <v>1.2083999999999999</v>
      </c>
      <c r="G133" s="8">
        <v>985.64449999999999</v>
      </c>
      <c r="H133" s="8">
        <v>1.2083999868572819</v>
      </c>
    </row>
    <row r="134" spans="2:8" x14ac:dyDescent="0.25">
      <c r="B134" s="7" t="s">
        <v>17</v>
      </c>
      <c r="C134" s="6"/>
      <c r="D134" s="6"/>
      <c r="E134" s="6"/>
      <c r="F134" s="6"/>
      <c r="G134" s="6"/>
      <c r="H134" s="6"/>
    </row>
    <row r="135" spans="2:8" x14ac:dyDescent="0.25">
      <c r="B135" s="9" t="s">
        <v>24</v>
      </c>
      <c r="C135" s="8">
        <v>826.40039999999999</v>
      </c>
      <c r="D135" s="8">
        <v>106.11199999999999</v>
      </c>
      <c r="E135" s="8">
        <v>86.631900000000002</v>
      </c>
      <c r="F135" s="8">
        <v>1.2249000000000001</v>
      </c>
      <c r="G135" s="8">
        <v>1012.2578</v>
      </c>
      <c r="H135" s="8">
        <v>1.2248999395450437</v>
      </c>
    </row>
    <row r="136" spans="2:8" x14ac:dyDescent="0.25">
      <c r="B136" s="9" t="s">
        <v>25</v>
      </c>
      <c r="C136" s="8">
        <v>752.20550000000003</v>
      </c>
      <c r="D136" s="8">
        <v>91.272099999999995</v>
      </c>
      <c r="E136" s="8">
        <v>80.774199999999993</v>
      </c>
      <c r="F136" s="8">
        <v>1.1299999999999999</v>
      </c>
      <c r="G136" s="8">
        <v>849.99220000000003</v>
      </c>
      <c r="H136" s="8">
        <v>1.1299999800586409</v>
      </c>
    </row>
    <row r="137" spans="2:8" x14ac:dyDescent="0.25">
      <c r="B137" s="5" t="s">
        <v>23</v>
      </c>
      <c r="C137" s="6"/>
      <c r="D137" s="6"/>
      <c r="E137" s="6"/>
      <c r="F137" s="6"/>
      <c r="G137" s="6"/>
      <c r="H137" s="6"/>
    </row>
    <row r="138" spans="2:8" x14ac:dyDescent="0.25">
      <c r="B138" s="7" t="s">
        <v>16</v>
      </c>
      <c r="C138" s="6"/>
      <c r="D138" s="6"/>
      <c r="E138" s="6"/>
      <c r="F138" s="6"/>
      <c r="G138" s="6"/>
      <c r="H138" s="6"/>
    </row>
    <row r="139" spans="2:8" x14ac:dyDescent="0.25">
      <c r="B139" s="9" t="s">
        <v>18</v>
      </c>
      <c r="C139" s="8">
        <v>887.88279999999997</v>
      </c>
      <c r="D139" s="8">
        <v>9.0332000000000008</v>
      </c>
      <c r="E139" s="8">
        <v>7.7439</v>
      </c>
      <c r="F139" s="8">
        <v>1.1665000000000001</v>
      </c>
      <c r="G139" s="8">
        <v>1035.7153000000001</v>
      </c>
      <c r="H139" s="8">
        <v>1.166500015542592</v>
      </c>
    </row>
    <row r="140" spans="2:8" x14ac:dyDescent="0.25">
      <c r="B140" s="9" t="s">
        <v>19</v>
      </c>
      <c r="C140" s="8">
        <v>269.12360000000001</v>
      </c>
      <c r="D140" s="8">
        <v>82.076599999999999</v>
      </c>
      <c r="E140" s="8">
        <v>95.310100000000006</v>
      </c>
      <c r="F140" s="8">
        <v>0.86119999999999997</v>
      </c>
      <c r="G140" s="8">
        <v>231.76920000000001</v>
      </c>
      <c r="H140" s="8">
        <v>0.86119983531730404</v>
      </c>
    </row>
    <row r="141" spans="2:8" x14ac:dyDescent="0.25">
      <c r="B141" s="7" t="s">
        <v>17</v>
      </c>
      <c r="C141" s="6"/>
      <c r="D141" s="6"/>
      <c r="E141" s="6"/>
      <c r="F141" s="6"/>
      <c r="G141" s="6"/>
      <c r="H141" s="6"/>
    </row>
    <row r="142" spans="2:8" x14ac:dyDescent="0.25">
      <c r="B142" s="9" t="s">
        <v>24</v>
      </c>
      <c r="C142" s="8">
        <v>133.7045</v>
      </c>
      <c r="D142" s="8">
        <v>82.255200000000002</v>
      </c>
      <c r="E142" s="8">
        <v>70.136200000000002</v>
      </c>
      <c r="F142" s="8">
        <v>1.1728000000000001</v>
      </c>
      <c r="G142" s="8">
        <v>156.80860000000001</v>
      </c>
      <c r="H142" s="8">
        <v>1.1727997187828385</v>
      </c>
    </row>
    <row r="143" spans="2:8" x14ac:dyDescent="0.25">
      <c r="B143" s="9" t="s">
        <v>25</v>
      </c>
      <c r="C143" s="8">
        <v>974.85389999999995</v>
      </c>
      <c r="D143" s="8">
        <v>6.7900999999999998</v>
      </c>
      <c r="E143" s="8">
        <v>7.9291999999999998</v>
      </c>
      <c r="F143" s="8">
        <v>0.85629999999999995</v>
      </c>
      <c r="G143" s="8">
        <v>834.76739999999995</v>
      </c>
      <c r="H143" s="8">
        <v>0.85630000557006536</v>
      </c>
    </row>
    <row r="144" spans="2:8" x14ac:dyDescent="0.25">
      <c r="B144" s="2" t="s">
        <v>1</v>
      </c>
      <c r="C144" s="8">
        <v>36951.166299999997</v>
      </c>
      <c r="D144" s="8">
        <v>3099.1248000000001</v>
      </c>
      <c r="E144" s="8">
        <v>3027.2064999999998</v>
      </c>
      <c r="F144" s="8">
        <v>65.414699999999996</v>
      </c>
      <c r="G144" s="8">
        <v>37812.512699999999</v>
      </c>
      <c r="H144" s="8">
        <v>1.0233103981889742</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67E95661-DD57-4DD5-A1BD-D0C0583CC1B8}">
  <ds:schemaRefs/>
</ds:datastoreItem>
</file>

<file path=customXml/itemProps2.xml><?xml version="1.0" encoding="utf-8"?>
<ds:datastoreItem xmlns:ds="http://schemas.openxmlformats.org/officeDocument/2006/customXml" ds:itemID="{C0DAD501-1954-4DB7-8258-EE3E6F906216}">
  <ds:schemaRefs/>
</ds:datastoreItem>
</file>

<file path=customXml/itemProps3.xml><?xml version="1.0" encoding="utf-8"?>
<ds:datastoreItem xmlns:ds="http://schemas.openxmlformats.org/officeDocument/2006/customXml" ds:itemID="{A4F3D122-4D7C-4C58-89F8-B7510F542DD5}">
  <ds:schemaRefs/>
</ds:datastoreItem>
</file>

<file path=customXml/itemProps4.xml><?xml version="1.0" encoding="utf-8"?>
<ds:datastoreItem xmlns:ds="http://schemas.openxmlformats.org/officeDocument/2006/customXml" ds:itemID="{590E3431-DA51-4F39-8A2A-5FFCDF519871}">
  <ds:schemaRefs/>
</ds:datastoreItem>
</file>

<file path=customXml/itemProps5.xml><?xml version="1.0" encoding="utf-8"?>
<ds:datastoreItem xmlns:ds="http://schemas.openxmlformats.org/officeDocument/2006/customXml" ds:itemID="{16C857C4-1E62-4692-84B9-4211C9E929E3}">
  <ds:schemaRefs/>
</ds:datastoreItem>
</file>

<file path=customXml/itemProps6.xml><?xml version="1.0" encoding="utf-8"?>
<ds:datastoreItem xmlns:ds="http://schemas.openxmlformats.org/officeDocument/2006/customXml" ds:itemID="{EB66F77B-D31F-4C60-872A-B3D55285419B}">
  <ds:schemaRefs/>
</ds:datastoreItem>
</file>

<file path=customXml/itemProps7.xml><?xml version="1.0" encoding="utf-8"?>
<ds:datastoreItem xmlns:ds="http://schemas.openxmlformats.org/officeDocument/2006/customXml" ds:itemID="{A1272AC6-38CB-4218-A6A0-C4B9662E4CD5}">
  <ds:schemaRefs/>
</ds:datastoreItem>
</file>

<file path=customXml/itemProps8.xml><?xml version="1.0" encoding="utf-8"?>
<ds:datastoreItem xmlns:ds="http://schemas.openxmlformats.org/officeDocument/2006/customXml" ds:itemID="{4C1F96F6-F535-4DCC-BE7E-27C5A2F8C5A7}">
  <ds:schemaRefs/>
</ds:datastoreItem>
</file>

<file path=customXml/itemProps9.xml><?xml version="1.0" encoding="utf-8"?>
<ds:datastoreItem xmlns:ds="http://schemas.openxmlformats.org/officeDocument/2006/customXml" ds:itemID="{436210F0-9710-432B-B149-2BF46FEA9801}">
  <ds:schemaRefs/>
</ds:datastoreItem>
</file>

<file path=customXml/itemProps10.xml><?xml version="1.0" encoding="utf-8"?>
<ds:datastoreItem xmlns:ds="http://schemas.openxmlformats.org/officeDocument/2006/customXml" ds:itemID="{5492E742-4ED6-4D46-9E53-CE64A73A552D}">
  <ds:schemaRefs/>
</ds:datastoreItem>
</file>

<file path=customXml/itemProps11.xml><?xml version="1.0" encoding="utf-8"?>
<ds:datastoreItem xmlns:ds="http://schemas.openxmlformats.org/officeDocument/2006/customXml" ds:itemID="{F5369A61-257D-4664-A9DF-1C7CF48C09D1}">
  <ds:schemaRefs/>
</ds:datastoreItem>
</file>

<file path=customXml/itemProps12.xml><?xml version="1.0" encoding="utf-8"?>
<ds:datastoreItem xmlns:ds="http://schemas.openxmlformats.org/officeDocument/2006/customXml" ds:itemID="{22EC892D-11D2-4EE2-9757-99376D433711}">
  <ds:schemaRefs/>
</ds:datastoreItem>
</file>

<file path=customXml/itemProps13.xml><?xml version="1.0" encoding="utf-8"?>
<ds:datastoreItem xmlns:ds="http://schemas.openxmlformats.org/officeDocument/2006/customXml" ds:itemID="{55FADC50-610E-461E-B8B1-B798CAEA9DCD}">
  <ds:schemaRefs/>
</ds:datastoreItem>
</file>

<file path=customXml/itemProps14.xml><?xml version="1.0" encoding="utf-8"?>
<ds:datastoreItem xmlns:ds="http://schemas.openxmlformats.org/officeDocument/2006/customXml" ds:itemID="{C0E37504-F316-4303-BF9B-DCD32CE5DFA0}">
  <ds:schemaRefs/>
</ds:datastoreItem>
</file>

<file path=customXml/itemProps15.xml><?xml version="1.0" encoding="utf-8"?>
<ds:datastoreItem xmlns:ds="http://schemas.openxmlformats.org/officeDocument/2006/customXml" ds:itemID="{3759F4F7-D96F-496A-A3C2-74877A3C750A}">
  <ds:schemaRefs/>
</ds:datastoreItem>
</file>

<file path=customXml/itemProps16.xml><?xml version="1.0" encoding="utf-8"?>
<ds:datastoreItem xmlns:ds="http://schemas.openxmlformats.org/officeDocument/2006/customXml" ds:itemID="{6E4E6131-3A9E-4BA8-8322-82760287A64A}">
  <ds:schemaRefs/>
</ds:datastoreItem>
</file>

<file path=customXml/itemProps17.xml><?xml version="1.0" encoding="utf-8"?>
<ds:datastoreItem xmlns:ds="http://schemas.openxmlformats.org/officeDocument/2006/customXml" ds:itemID="{AD3A7345-E61E-4A5C-8BA1-32BF30E53B6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Duncan Jack</dc:creator>
  <cp:lastModifiedBy>Duncan Jack</cp:lastModifiedBy>
  <dcterms:created xsi:type="dcterms:W3CDTF">2022-06-13T10:41:11Z</dcterms:created>
  <dcterms:modified xsi:type="dcterms:W3CDTF">2022-06-13T12:11:52Z</dcterms:modified>
</cp:coreProperties>
</file>