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E580FFD7-A7FC-44BD-8CE7-01BA6028AB9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2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'Ass2'!$A$8:$H$16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'Ass2'!$8:$9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1" i="1" l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<sst xmlns="http://schemas.openxmlformats.org/spreadsheetml/2006/main" count="73" uniqueCount="72">
  <si>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</si>
  <si>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</si>
  <si>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</si>
  <si>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</si>
  <si>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</si>
  <si>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</si>
  <si>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</si>
  <si>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</si>
  <si>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</si>
  <si>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</si>
  <si>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</si>
  <si>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</si>
  <si>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</si>
  <si>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</si>
  <si>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</si>
  <si>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</si>
  <si>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</si>
  <si>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</si>
  <si>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</si>
  <si>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</si>
  <si>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</si>
  <si>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</si>
  <si>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</si>
  <si>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</si>
  <si>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</si>
  <si>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</si>
  <si>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</si>
  <si>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</si>
  <si>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</si>
  <si>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</si>
  <si>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</si>
  <si>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</si>
  <si>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</si>
  <si>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</si>
  <si>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</si>
  <si>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</si>
  <si>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</si>
  <si>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</si>
  <si>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</si>
  <si>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</si>
  <si>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</si>
  <si>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Ass2 - Function</t>
  </si>
  <si>
    <t>- Bài làm cần có comment general style
- Các hàm cần có mô tả ở chỗ nguyên mẫu hàm
- return chỉ dùng 1 lần ở cuối hàm
- Các biến cần được khai báo ở đầu hàm
- Không nên dùng tiếng Việt trong bài.
- Bài chương trình chạy ổn</t>
  </si>
  <si>
    <t>Coding 
convention</t>
  </si>
  <si>
    <t>Run &amp; 
Algorithm</t>
  </si>
  <si>
    <t>- Không nên dùng tiếng Việt trong bài.
- Bài làm cần có comment general style
- Các biến cần được khai báo ở đầu hàm
- Bài làm còn dấu TAB.
- Chỉ dùng break trong switch case 
- Không được khai báo biến trong vòng for:
             for (int i = 1; i &lt; count; i++)
- Chương trình chạy ổn</t>
  </si>
  <si>
    <t>- Bài làm cần có comment general style
- Các biến cần được khai báo ở đầu hàm
- return chỉ dùng 1 lần ở cuối hàm
- Bài làm còn trailing space
- Các hàm cần có mô tả ở chỗ nguyên mẫu hàm
- Dùng %hhu có lúc sẽ không ổn
- Bài làm ổn</t>
  </si>
  <si>
    <t>- Biểu thức mà có nhiều hơn 2 điều kiện thì cần tách chúng bởi ().
- return chỉ dùng 1 lần ở cuối hàm
- Bài làm tốt</t>
  </si>
  <si>
    <t>- Các biến cần được khai báo ở đầu hàm
- Default cần có break
- Bài làm còn dấu TAB.
- return chỉ dùng 1 lần ở cuối hàm
- Chỉ cần mô tả cho hàm ở chỗ nguyên mẫu hàm mà thôi, định nghĩa hàm thì không cần
- Bài làm chạy ổn</t>
  </si>
  <si>
    <t>- Comment general style cần có ở tất cả các file
- Bài làm trình bày tốt</t>
  </si>
  <si>
    <t>- Cấp phát động nhưng chưa check NULL
- Default cần có break
- Nguyên mẫu hàm của từng hàm chỉ đặt 1 trong 2 file .c hoặc .h thôi
- Bài làm còn dấu TAB.
- Biểu thức mà có nhiều hơn 2 điều kiện thì cần tách chúng bởi ().
- Bài làm còn trailing space
- Bài làm khá chỉnh chu</t>
  </si>
  <si>
    <t>- Các hàm cần có mô tả ở chỗ nguyên mẫu hàm
- Các biến cần được khai báo ở đầu hàm
- Bài làm còn dấu TAB.
- return chỉ dùng 1 lần ở cuối hàm
- Biểu thức mà có nhiều hơn 2 điều kiện thì cần tách chúng bởi ().
- Bài làm chạy ổn</t>
  </si>
  <si>
    <t>- Các hàm cần có mô tả ở chỗ nguyên mẫu hàm
- Bài làm tốt</t>
  </si>
  <si>
    <t>- Bài làm còn trailing space
- Comment general style nên hoàn thiện hơn
- Bài làm ổn</t>
  </si>
  <si>
    <t>- Bài làm còn dấu TAB.
- return chỉ dùng 1 lần ở cuối hàm
- Bài làm còn trailing space
- Các biến cần được khai báo ở đầu hàm
- Biểu thức mà có nhiều hơn 2 điều kiện thì cần tách chúng bởi ().
- Bài làm ổn</t>
  </si>
  <si>
    <t>- Các biến cần được khai báo ở đầu hàm
- Bài làm cần có comment general style
- return chỉ dùng 1 lần ở cuối hàm
- Các hàm cần có mô tả ở chỗ nguyên mẫu hàm
- Bài làm tạm được</t>
  </si>
  <si>
    <t xml:space="preserve">- Dùng %hhu nhiều lúc không ổn định đâu
- return chỉ dùng 1 lần ở cuối hàm
- Các hàm cần có mô tả ở chỗ nguyên mẫu hàm
- return chỉ dùng 1 lần ở cuối hàm
- Biểu thức mà có nhiều hơn 2 điều kiện thì cần tách chúng bởi ().
</t>
  </si>
  <si>
    <t>- Bài làm còn rất nhiều dấu TAB.
- Không nên dùng tiếng Việt trong bài.
- Hàm main dài thế
- Các biến cần được khai báo ở đầu hàm
- Bài làm cần có comment general style
- Tư duy thì nhanh nhưng cần học và trình bày code cẩn thận hơn</t>
  </si>
  <si>
    <t xml:space="preserve">- return chỉ dùng 1 lần ở cuối hàm
- Comment general style chưa đúng trong coding convention
- Các hàm cần có mô tả ở chỗ nguyên mẫu hàm
- Các biến cần được khai báo ở đầu hàm
- Biểu thức mà có nhiều hơn 2 điều kiện thì cần tách chúng bởi ().
</t>
  </si>
  <si>
    <t xml:space="preserve">- Không nên dùng tiếng Việt trong bài.
- Các hàm cần có mô tả ở chỗ nguyên mẫu hàm
- Biểu thức mà có nhiều hơn 2 điều kiện thì cần tách chúng bởi ().
- return chỉ dùng 1 lần ở cuối hàm
- Comment bằng tiếng Anh mà chữ in ra thì lại dùng tiếng Việt ???
</t>
  </si>
  <si>
    <t>- Không nên dùng tiếng Việt trong bài.
- Bài làm còn dấu TAB.
- Bài làm cần có comment general style
- Các hàm cần có mô tả ở chỗ nguyên mẫu hàm
- Biểu thức mà có nhiều hơn 2 điều kiện thì cần tách chúng bởi ().
- return chỉ dùng 1 lần ở cuối hàm</t>
  </si>
  <si>
    <t xml:space="preserve">- Comment cho nguyên mẫu hàm cần đúng theo format
- Bài làm cần có comment general style ở tất cả các file
- Không khai báo biến trong vòng for:
          for (int i = 0; i &lt; ARRAY_SIZE; i++)
- return chỉ dùng 1 lần ở cuối hàm
- Biểu thức mà có nhiều hơn 2 điều kiện thì cần tách chúng bởi ().
- Dùng %hhu nhiều lúc không ổn định đâuc
</t>
  </si>
  <si>
    <t>- Bài làm còn dấu TAB.
- Bài làm tốt
- Trình bày tốt</t>
  </si>
  <si>
    <t>- return chỉ dùng 1 lần ở cuối hàm
- Các hàm cần có mô tả ở chỗ nguyên mẫu hàm
- Biểu thức mà có nhiều hơn 2 điều kiện thì cần tách chúng bởi ().
- Dùng %hhu nhiều lúc không ổn định đâu
- Bài làm cần có comment general style</t>
  </si>
  <si>
    <t>- return chỉ dùng 1 lần ở cuối hàm
- Biểu thức mà có nhiều hơn 2 điều kiện thì cần tách chúng bởi ().
- Các hàm cần có mô tả ở chỗ nguyên mẫu hàm, chỗ định nghĩa hàm thì lại không cần
- Bài làm cần có comment general style</t>
  </si>
  <si>
    <t>- Nộp nhầm bài ass1 thành ass2 nhưng khi hết hạn rồi mà nộp lại nhưng không bảo a.
- Bài làm còn nhiều dấu TAB.
- return chỉ dùng 1 lần ở cuối hàm
- Các hàm cần có mô tả ở chỗ nguyên mẫu hàm
- Cần chú ý các bài review</t>
  </si>
  <si>
    <t>- Các hàm cần có mô tả ở chỗ nguyên mẫu hàm
- return chỉ dùng 1 lần ở cuối hàm
- Biểu thức mà có nhiều hơn 2 điều kiện thì cần tách chúng bởi ().
- Nhiều phần giống các bạn khác</t>
  </si>
  <si>
    <t>- Bài làm có nhiều cái mới 
- Nhưng coding convention thì đọc các comment của các bạn khác để tự rút ra cho bài mình nhé.</t>
  </si>
  <si>
    <t>- Bài làm chưa chia file
- Không thấy có nguyên mẫu hàm
- Chỉ dùng break trong switch case 
- Cần chú ý trên lớp</t>
  </si>
  <si>
    <t xml:space="preserve">- Bài làm còn trailing space
- Bài làm cần có comment general style
- Các hàm cần có mô tả ở chỗ nguyên mẫu hàm
- Dùng %hhu nhiều lúc không ổn định đâu
- Các biến cần được khai báo ở đầu hàm
</t>
  </si>
  <si>
    <t>- return chỉ dùng 1 lần ở cuối hàm
- Các hàm cần có mô tả ở chỗ nguyên mẫu hàm
- Dùng %hhu nhiều lúc không ổn định đâu
- Biểu thức mà có nhiều hơn 2 điều kiện thì cần tách chúng bởi ().
- Các biến cần được khai báo ở đầu hàm</t>
  </si>
  <si>
    <t>- Không nên dùng tiếng Việt trong bài.
- Bài làm còn trailing space
- Biểu thức mà có nhiều hơn 2 điều kiện thì cần tách chúng bởi ().
- Chỉ dùng break trong switch case 
- Các biến cần được khai báo ở đầu hàm
- Bài làm cần có comment general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</si>
</sst>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C2" sqref="C2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2.109375" style="1" customWidth="1"/>
    <col min="4" max="4" width="7.109375" style="1" bestFit="1" customWidth="1"/>
    <col min="5" max="5" width="11" style="1" customWidth="1"/>
    <col min="6" max="6" width="16.4414062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33.75" customHeight="1">
      <c r="A2" s="13"/>
      <c r="B2" s="2"/>
      <c r="C2" s="6"/>
      <c r="D2" s="4"/>
      <c r="E2" s="15"/>
      <c r="F2" s="15"/>
      <c r="H2" s="4"/>
    </row>
    <row r="3" spans="1:8" ht="15.75" customHeight="1">
      <c r="A3" s="14"/>
      <c r="B3" s="11" t="s">
        <v>7</v>
      </c>
      <c r="C3" s="19" t="s">
        <v>41</v>
      </c>
      <c r="E3" s="15"/>
      <c r="F3" s="15"/>
      <c r="H3" s="1"/>
    </row>
    <row r="4" spans="1:8" ht="17.25" customHeight="1">
      <c r="A4" s="14"/>
      <c r="B4" s="12" t="s">
        <v>8</v>
      </c>
      <c r="C4" s="18" t="s">
        <v>11</v>
      </c>
      <c r="E4" s="15"/>
      <c r="F4" s="15"/>
      <c r="H4" s="1"/>
    </row>
    <row r="5" spans="1:8" ht="20.25" customHeight="1">
      <c r="A5" s="14"/>
      <c r="B5" s="11" t="s">
        <v>9</v>
      </c>
      <c r="C5" s="20">
        <v>45104</v>
      </c>
      <c r="E5" s="15"/>
      <c r="F5" s="15"/>
      <c r="H5" s="1"/>
    </row>
    <row r="6" spans="1:8" ht="15.75" customHeight="1">
      <c r="A6" s="14"/>
      <c r="B6" s="16"/>
      <c r="C6" s="17"/>
      <c r="E6" s="15"/>
      <c r="F6" s="15"/>
      <c r="H6" s="1"/>
    </row>
    <row r="7" spans="1:8" s="4" customFormat="1" ht="17.25" customHeight="1">
      <c r="A7" s="15"/>
      <c r="B7" s="8"/>
      <c r="C7" s="10"/>
      <c r="D7" s="8"/>
      <c r="E7" s="39"/>
      <c r="F7" s="39"/>
      <c r="G7" s="39"/>
      <c r="H7" s="9"/>
    </row>
    <row r="8" spans="1:8" s="5" customFormat="1" ht="30" customHeight="1">
      <c r="A8" s="45" t="s">
        <v>3</v>
      </c>
      <c r="B8" s="21" t="s">
        <v>13</v>
      </c>
      <c r="C8" s="21" t="s">
        <v>1</v>
      </c>
      <c r="D8" s="22" t="s">
        <v>10</v>
      </c>
      <c r="E8" s="43" t="s">
        <v>43</v>
      </c>
      <c r="F8" s="43" t="s">
        <v>44</v>
      </c>
      <c r="G8" s="42" t="s">
        <v>12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1">
        <v>30</v>
      </c>
      <c r="F9" s="41">
        <v>70</v>
      </c>
      <c r="G9" s="41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105.6">
      <c r="A11" s="31">
        <v>1</v>
      </c>
      <c r="B11" s="37">
        <v>20021584</v>
      </c>
      <c r="C11" s="38" t="s">
        <v>14</v>
      </c>
      <c r="D11" s="29">
        <f t="shared" ref="D11:D38" si="0">SUMPRODUCT($E$9:$F$9,E11:F11)/SUM($E$9:$F$9)+G11*$G$9</f>
        <v>8.0500000000000007</v>
      </c>
      <c r="E11" s="32">
        <v>7</v>
      </c>
      <c r="F11" s="32">
        <v>8.5</v>
      </c>
      <c r="G11" s="32"/>
      <c r="H11" s="33" t="s">
        <v>45</v>
      </c>
    </row>
    <row r="12" spans="1:8" ht="92.4">
      <c r="A12" s="31">
        <v>2</v>
      </c>
      <c r="B12" s="37">
        <v>20021596</v>
      </c>
      <c r="C12" s="38" t="s">
        <v>15</v>
      </c>
      <c r="D12" s="29">
        <f t="shared" si="0"/>
        <v>8.5500000000000007</v>
      </c>
      <c r="E12" s="35">
        <v>7.5</v>
      </c>
      <c r="F12" s="35">
        <v>9</v>
      </c>
      <c r="G12" s="32"/>
      <c r="H12" s="34" t="s">
        <v>46</v>
      </c>
    </row>
    <row r="13" spans="1:8" ht="39.6">
      <c r="A13" s="31">
        <v>3</v>
      </c>
      <c r="B13" s="37">
        <v>19020497</v>
      </c>
      <c r="C13" s="38" t="s">
        <v>16</v>
      </c>
      <c r="D13" s="29">
        <f t="shared" si="0"/>
        <v>9.35</v>
      </c>
      <c r="E13" s="32">
        <v>9</v>
      </c>
      <c r="F13" s="32">
        <v>9.5</v>
      </c>
      <c r="G13" s="32"/>
      <c r="H13" s="33" t="s">
        <v>47</v>
      </c>
    </row>
    <row r="14" spans="1:8" ht="79.2">
      <c r="A14" s="31">
        <v>4</v>
      </c>
      <c r="B14" s="37">
        <v>20021498</v>
      </c>
      <c r="C14" s="38" t="s">
        <v>17</v>
      </c>
      <c r="D14" s="29">
        <f t="shared" si="0"/>
        <v>8.6999999999999993</v>
      </c>
      <c r="E14" s="36">
        <v>8</v>
      </c>
      <c r="F14" s="36">
        <v>9</v>
      </c>
      <c r="G14" s="32"/>
      <c r="H14" s="33" t="s">
        <v>48</v>
      </c>
    </row>
    <row r="15" spans="1:8" ht="26.4">
      <c r="A15" s="31">
        <v>5</v>
      </c>
      <c r="B15" s="37">
        <v>20020645</v>
      </c>
      <c r="C15" s="38" t="s">
        <v>18</v>
      </c>
      <c r="D15" s="29">
        <f t="shared" si="0"/>
        <v>9.35</v>
      </c>
      <c r="E15" s="36">
        <v>9</v>
      </c>
      <c r="F15" s="36">
        <v>9.5</v>
      </c>
      <c r="G15" s="32"/>
      <c r="H15" s="33" t="s">
        <v>49</v>
      </c>
    </row>
    <row r="16" spans="1:8" ht="79.2">
      <c r="A16" s="31">
        <v>6</v>
      </c>
      <c r="B16" s="37">
        <v>20021490</v>
      </c>
      <c r="C16" s="38" t="s">
        <v>19</v>
      </c>
      <c r="D16" s="29">
        <f t="shared" si="0"/>
        <v>8.0500000000000007</v>
      </c>
      <c r="E16" s="36">
        <v>7</v>
      </c>
      <c r="F16" s="36">
        <v>8.5</v>
      </c>
      <c r="G16" s="32"/>
      <c r="H16" s="33" t="s">
        <v>42</v>
      </c>
    </row>
    <row r="17" spans="1:8" ht="92.4">
      <c r="A17" s="31">
        <v>7</v>
      </c>
      <c r="B17" s="37">
        <v>20020726</v>
      </c>
      <c r="C17" s="38" t="s">
        <v>20</v>
      </c>
      <c r="D17" s="29">
        <f t="shared" si="0"/>
        <v>8.6999999999999993</v>
      </c>
      <c r="E17" s="36">
        <v>8</v>
      </c>
      <c r="F17" s="36">
        <v>9</v>
      </c>
      <c r="G17" s="32"/>
      <c r="H17" s="33" t="s">
        <v>50</v>
      </c>
    </row>
    <row r="18" spans="1:8" ht="79.2">
      <c r="A18" s="31">
        <v>8</v>
      </c>
      <c r="B18" s="37">
        <v>20021594</v>
      </c>
      <c r="C18" s="38" t="s">
        <v>21</v>
      </c>
      <c r="D18" s="29">
        <f t="shared" si="0"/>
        <v>8.35</v>
      </c>
      <c r="E18" s="36">
        <v>8</v>
      </c>
      <c r="F18" s="36">
        <v>8.5</v>
      </c>
      <c r="G18" s="32"/>
      <c r="H18" s="33" t="s">
        <v>51</v>
      </c>
    </row>
    <row r="19" spans="1:8" ht="26.4">
      <c r="A19" s="31">
        <v>9</v>
      </c>
      <c r="B19" s="37">
        <v>20020741</v>
      </c>
      <c r="C19" s="38" t="s">
        <v>22</v>
      </c>
      <c r="D19" s="29">
        <f t="shared" si="0"/>
        <v>9.85</v>
      </c>
      <c r="E19" s="36">
        <v>9.5</v>
      </c>
      <c r="F19" s="36">
        <v>10</v>
      </c>
      <c r="G19" s="32"/>
      <c r="H19" s="33" t="s">
        <v>52</v>
      </c>
    </row>
    <row r="20" spans="1:8" ht="39.6">
      <c r="A20" s="31">
        <v>10</v>
      </c>
      <c r="B20" s="37">
        <v>20021548</v>
      </c>
      <c r="C20" s="38" t="s">
        <v>23</v>
      </c>
      <c r="D20" s="29">
        <f t="shared" si="0"/>
        <v>9.0500000000000007</v>
      </c>
      <c r="E20" s="36">
        <v>9</v>
      </c>
      <c r="F20" s="36">
        <v>9</v>
      </c>
      <c r="G20" s="32">
        <v>0.5</v>
      </c>
      <c r="H20" s="33" t="s">
        <v>53</v>
      </c>
    </row>
    <row r="21" spans="1:8" ht="79.2">
      <c r="A21" s="31">
        <v>11</v>
      </c>
      <c r="B21" s="37">
        <v>20021524</v>
      </c>
      <c r="C21" s="38" t="s">
        <v>24</v>
      </c>
      <c r="D21" s="29">
        <f t="shared" si="0"/>
        <v>8.6999999999999993</v>
      </c>
      <c r="E21" s="36">
        <v>8</v>
      </c>
      <c r="F21" s="36">
        <v>9</v>
      </c>
      <c r="G21" s="32"/>
      <c r="H21" s="33" t="s">
        <v>54</v>
      </c>
    </row>
    <row r="22" spans="1:8" ht="66">
      <c r="A22" s="31">
        <v>12</v>
      </c>
      <c r="B22" s="37">
        <v>20021572</v>
      </c>
      <c r="C22" s="38" t="s">
        <v>25</v>
      </c>
      <c r="D22" s="29">
        <f t="shared" si="0"/>
        <v>7.7</v>
      </c>
      <c r="E22" s="36">
        <v>7</v>
      </c>
      <c r="F22" s="36">
        <v>8</v>
      </c>
      <c r="G22" s="32"/>
      <c r="H22" s="33" t="s">
        <v>55</v>
      </c>
    </row>
    <row r="23" spans="1:8" ht="79.2">
      <c r="A23" s="31">
        <v>13</v>
      </c>
      <c r="B23" s="37">
        <v>20021577</v>
      </c>
      <c r="C23" s="38" t="s">
        <v>26</v>
      </c>
      <c r="D23" s="29">
        <f t="shared" si="0"/>
        <v>8.0500000000000007</v>
      </c>
      <c r="E23" s="36">
        <v>7</v>
      </c>
      <c r="F23" s="36">
        <v>8.5</v>
      </c>
      <c r="G23" s="32"/>
      <c r="H23" s="33" t="s">
        <v>56</v>
      </c>
    </row>
    <row r="24" spans="1:8" ht="79.2">
      <c r="A24" s="31">
        <v>14</v>
      </c>
      <c r="B24" s="37">
        <v>20020674</v>
      </c>
      <c r="C24" s="38" t="s">
        <v>27</v>
      </c>
      <c r="D24" s="29">
        <f t="shared" si="0"/>
        <v>8.4</v>
      </c>
      <c r="E24" s="36">
        <v>7</v>
      </c>
      <c r="F24" s="36">
        <v>9</v>
      </c>
      <c r="G24" s="32"/>
      <c r="H24" s="33" t="s">
        <v>57</v>
      </c>
    </row>
    <row r="25" spans="1:8" ht="79.2">
      <c r="A25" s="31">
        <v>15</v>
      </c>
      <c r="B25" s="37">
        <v>20020317</v>
      </c>
      <c r="C25" s="38" t="s">
        <v>28</v>
      </c>
      <c r="D25" s="29">
        <f t="shared" si="0"/>
        <v>7.85</v>
      </c>
      <c r="E25" s="36">
        <v>7.5</v>
      </c>
      <c r="F25" s="36">
        <v>8</v>
      </c>
      <c r="G25" s="32"/>
      <c r="H25" s="33" t="s">
        <v>58</v>
      </c>
    </row>
    <row r="26" spans="1:8" ht="79.2">
      <c r="A26" s="31">
        <v>16</v>
      </c>
      <c r="B26" s="37">
        <v>20021494</v>
      </c>
      <c r="C26" s="38" t="s">
        <v>29</v>
      </c>
      <c r="D26" s="29">
        <f t="shared" si="0"/>
        <v>7.85</v>
      </c>
      <c r="E26" s="36">
        <v>7.5</v>
      </c>
      <c r="F26" s="36">
        <v>8</v>
      </c>
      <c r="G26" s="32"/>
      <c r="H26" s="33" t="s">
        <v>59</v>
      </c>
    </row>
    <row r="27" spans="1:8" ht="79.2">
      <c r="A27" s="31">
        <v>17</v>
      </c>
      <c r="B27" s="37">
        <v>19020614</v>
      </c>
      <c r="C27" s="38" t="s">
        <v>30</v>
      </c>
      <c r="D27" s="29">
        <f t="shared" si="0"/>
        <v>8.0500000000000007</v>
      </c>
      <c r="E27" s="36">
        <v>7</v>
      </c>
      <c r="F27" s="36">
        <v>8.5</v>
      </c>
      <c r="G27" s="32"/>
      <c r="H27" s="33" t="s">
        <v>60</v>
      </c>
    </row>
    <row r="28" spans="1:8" ht="105.6">
      <c r="A28" s="31">
        <v>18</v>
      </c>
      <c r="B28" s="37">
        <v>20021500</v>
      </c>
      <c r="C28" s="38" t="s">
        <v>31</v>
      </c>
      <c r="D28" s="29">
        <f t="shared" si="0"/>
        <v>8.1999999999999993</v>
      </c>
      <c r="E28" s="36">
        <v>7.5</v>
      </c>
      <c r="F28" s="36">
        <v>8.5</v>
      </c>
      <c r="G28" s="32"/>
      <c r="H28" s="33" t="s">
        <v>61</v>
      </c>
    </row>
    <row r="29" spans="1:8" ht="39.6">
      <c r="A29" s="31">
        <v>19</v>
      </c>
      <c r="B29" s="37">
        <v>20021481</v>
      </c>
      <c r="C29" s="38" t="s">
        <v>32</v>
      </c>
      <c r="D29" s="29">
        <f t="shared" si="0"/>
        <v>9.5</v>
      </c>
      <c r="E29" s="36">
        <v>9.5</v>
      </c>
      <c r="F29" s="36">
        <v>9.5</v>
      </c>
      <c r="G29" s="32"/>
      <c r="H29" s="33" t="s">
        <v>62</v>
      </c>
    </row>
    <row r="30" spans="1:8" ht="66">
      <c r="A30" s="31">
        <v>20</v>
      </c>
      <c r="B30" s="37">
        <v>20021586</v>
      </c>
      <c r="C30" s="38" t="s">
        <v>33</v>
      </c>
      <c r="D30" s="29">
        <f t="shared" si="0"/>
        <v>7.7</v>
      </c>
      <c r="E30" s="36">
        <v>7</v>
      </c>
      <c r="F30" s="36">
        <v>8</v>
      </c>
      <c r="G30" s="32"/>
      <c r="H30" s="33" t="s">
        <v>63</v>
      </c>
    </row>
    <row r="31" spans="1:8" ht="52.8">
      <c r="A31" s="31">
        <v>21</v>
      </c>
      <c r="B31" s="37">
        <v>20020732</v>
      </c>
      <c r="C31" s="38" t="s">
        <v>34</v>
      </c>
      <c r="D31" s="29">
        <f t="shared" si="0"/>
        <v>8.5</v>
      </c>
      <c r="E31" s="36">
        <v>8.5</v>
      </c>
      <c r="F31" s="36">
        <v>8.5</v>
      </c>
      <c r="G31" s="32"/>
      <c r="H31" s="33" t="s">
        <v>64</v>
      </c>
    </row>
    <row r="32" spans="1:8" ht="66">
      <c r="A32" s="31">
        <v>22</v>
      </c>
      <c r="B32" s="37">
        <v>20021539</v>
      </c>
      <c r="C32" s="38" t="s">
        <v>35</v>
      </c>
      <c r="D32" s="29">
        <f t="shared" si="0"/>
        <v>7.35</v>
      </c>
      <c r="E32" s="36">
        <v>7</v>
      </c>
      <c r="F32" s="36">
        <v>7.5</v>
      </c>
      <c r="G32" s="32"/>
      <c r="H32" s="33" t="s">
        <v>65</v>
      </c>
    </row>
    <row r="33" spans="1:8" ht="52.8">
      <c r="A33" s="31">
        <v>23</v>
      </c>
      <c r="B33" s="37">
        <v>19020529</v>
      </c>
      <c r="C33" s="38" t="s">
        <v>36</v>
      </c>
      <c r="D33" s="29">
        <f t="shared" si="0"/>
        <v>8.35</v>
      </c>
      <c r="E33" s="36">
        <v>8</v>
      </c>
      <c r="F33" s="36">
        <v>8.5</v>
      </c>
      <c r="G33" s="32"/>
      <c r="H33" s="33" t="s">
        <v>66</v>
      </c>
    </row>
    <row r="34" spans="1:8" ht="39.6">
      <c r="A34" s="31">
        <v>24</v>
      </c>
      <c r="B34" s="37">
        <v>20020630</v>
      </c>
      <c r="C34" s="38" t="s">
        <v>16</v>
      </c>
      <c r="D34" s="29">
        <f t="shared" si="0"/>
        <v>8.4</v>
      </c>
      <c r="E34" s="36">
        <v>7</v>
      </c>
      <c r="F34" s="36">
        <v>9</v>
      </c>
      <c r="G34" s="32"/>
      <c r="H34" s="33" t="s">
        <v>67</v>
      </c>
    </row>
    <row r="35" spans="1:8" ht="52.8">
      <c r="A35" s="31">
        <v>25</v>
      </c>
      <c r="B35" s="37">
        <v>19021432</v>
      </c>
      <c r="C35" s="38" t="s">
        <v>37</v>
      </c>
      <c r="D35" s="29">
        <f t="shared" si="0"/>
        <v>8.0500000000000007</v>
      </c>
      <c r="E35" s="36">
        <v>7</v>
      </c>
      <c r="F35" s="36">
        <v>8.5</v>
      </c>
      <c r="G35" s="32"/>
      <c r="H35" s="33" t="s">
        <v>68</v>
      </c>
    </row>
    <row r="36" spans="1:8" ht="79.2">
      <c r="A36" s="31">
        <v>26</v>
      </c>
      <c r="B36" s="37">
        <v>20021505</v>
      </c>
      <c r="C36" s="38" t="s">
        <v>38</v>
      </c>
      <c r="D36" s="29">
        <f t="shared" si="0"/>
        <v>7.7</v>
      </c>
      <c r="E36" s="36">
        <v>7</v>
      </c>
      <c r="F36" s="36">
        <v>8</v>
      </c>
      <c r="G36" s="32"/>
      <c r="H36" s="33" t="s">
        <v>69</v>
      </c>
    </row>
    <row r="37" spans="1:8" ht="66">
      <c r="A37" s="31">
        <v>27</v>
      </c>
      <c r="B37" s="37">
        <v>20020673</v>
      </c>
      <c r="C37" s="38" t="s">
        <v>39</v>
      </c>
      <c r="D37" s="29">
        <f t="shared" si="0"/>
        <v>8.1999999999999993</v>
      </c>
      <c r="E37" s="36">
        <v>7.5</v>
      </c>
      <c r="F37" s="36">
        <v>8.5</v>
      </c>
      <c r="G37" s="32"/>
      <c r="H37" s="33" t="s">
        <v>70</v>
      </c>
    </row>
    <row r="38" spans="1:8" ht="79.2">
      <c r="A38" s="31">
        <v>28</v>
      </c>
      <c r="B38" s="37">
        <v>20020648</v>
      </c>
      <c r="C38" s="38" t="s">
        <v>40</v>
      </c>
      <c r="D38" s="29">
        <f t="shared" si="0"/>
        <v>7.7</v>
      </c>
      <c r="E38" s="36">
        <v>7</v>
      </c>
      <c r="F38" s="36">
        <v>8</v>
      </c>
      <c r="G38" s="32"/>
      <c r="H38" s="33" t="s">
        <v>71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3" priority="89" stopIfTrue="1" operator="lessThan">
      <formula>#REF!</formula>
    </cfRule>
  </conditionalFormatting>
  <conditionalFormatting sqref="E21:F21">
    <cfRule type="cellIs" dxfId="2" priority="1" stopIfTrue="1" operator="lessThan">
      <formula>#REF!</formula>
    </cfRule>
  </conditionalFormatting>
  <conditionalFormatting sqref="E13:G15">
    <cfRule type="cellIs" dxfId="1" priority="18" stopIfTrue="1" operator="lessThan">
      <formula>#REF!</formula>
    </cfRule>
  </conditionalFormatting>
  <conditionalFormatting sqref="E16:G20 G21 E22:G38">
    <cfRule type="cellIs" dxfId="0" priority="16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Ass2</vt:lpstr>
      <vt:lpstr>'Ass2'!Print_Titles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2023-07-03T08:58:46Z</dcterms:modified>
</cp:coreProperties>
</file>