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425" yWindow="3945" windowWidth="6570" windowHeight="3975" activeTab="1"/>
  </bookViews>
  <sheets>
    <sheet name="Data" sheetId="1" r:id="rId1"/>
    <sheet name="Graph" sheetId="5" r:id="rId2"/>
  </sheets>
  <calcPr calcId="125725"/>
</workbook>
</file>

<file path=xl/calcChain.xml><?xml version="1.0" encoding="utf-8"?>
<calcChain xmlns="http://schemas.openxmlformats.org/spreadsheetml/2006/main">
  <c r="M225" i="1"/>
  <c r="M226"/>
  <c r="M227"/>
  <c r="M228"/>
  <c r="M224"/>
  <c r="M190"/>
  <c r="M191"/>
  <c r="M192"/>
  <c r="M193"/>
  <c r="M189"/>
  <c r="M105"/>
  <c r="M106"/>
  <c r="M107"/>
  <c r="M108"/>
  <c r="M104"/>
  <c r="M136"/>
  <c r="M137"/>
  <c r="M138"/>
  <c r="M139"/>
  <c r="M135"/>
  <c r="M66"/>
  <c r="M67"/>
  <c r="M68"/>
  <c r="M69"/>
  <c r="M65"/>
  <c r="M35"/>
  <c r="M36"/>
  <c r="M37"/>
  <c r="M38"/>
  <c r="M34"/>
</calcChain>
</file>

<file path=xl/sharedStrings.xml><?xml version="1.0" encoding="utf-8"?>
<sst xmlns="http://schemas.openxmlformats.org/spreadsheetml/2006/main" count="30" uniqueCount="19">
  <si>
    <t>var</t>
  </si>
  <si>
    <t>dim</t>
  </si>
  <si>
    <t>nb_plantes_sim</t>
  </si>
  <si>
    <t>ntop_cur</t>
  </si>
  <si>
    <t>TT</t>
  </si>
  <si>
    <t>area</t>
  </si>
  <si>
    <t>deposit_Tartrazine</t>
  </si>
  <si>
    <t>green_area</t>
  </si>
  <si>
    <t>leaf_emergence</t>
  </si>
  <si>
    <t>length</t>
  </si>
  <si>
    <t>metamer</t>
  </si>
  <si>
    <t>ntop</t>
  </si>
  <si>
    <t>Mercia</t>
  </si>
  <si>
    <t>T1</t>
  </si>
  <si>
    <t>T2</t>
  </si>
  <si>
    <t>Rht3</t>
  </si>
  <si>
    <t>Tremie12</t>
  </si>
  <si>
    <t>Tremie13</t>
  </si>
  <si>
    <t>moyenne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</si>
</sst>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v>deposit_tartrazine</c:v>
          </c:tx>
          <c:cat>
            <c:multiLvlStrRef>
              <c:f>Data!$A$2:$C$228</c:f>
              <c:multiLvlStrCache>
                <c:ptCount val="223"/>
                <c:lvl>
                  <c:pt idx="0">
                    <c:v>22</c:v>
                  </c:pt>
                  <c:pt idx="8">
                    <c:v>47</c:v>
                  </c:pt>
                  <c:pt idx="16">
                    <c:v>81</c:v>
                  </c:pt>
                  <c:pt idx="24">
                    <c:v>171</c:v>
                  </c:pt>
                  <c:pt idx="32">
                    <c:v>moyenne</c:v>
                  </c:pt>
                  <c:pt idx="39">
                    <c:v>22</c:v>
                  </c:pt>
                  <c:pt idx="45">
                    <c:v>47</c:v>
                  </c:pt>
                  <c:pt idx="51">
                    <c:v>81</c:v>
                  </c:pt>
                  <c:pt idx="57">
                    <c:v>171</c:v>
                  </c:pt>
                  <c:pt idx="63">
                    <c:v>moyenne</c:v>
                  </c:pt>
                  <c:pt idx="70">
                    <c:v>23</c:v>
                  </c:pt>
                  <c:pt idx="78">
                    <c:v>48</c:v>
                  </c:pt>
                  <c:pt idx="86">
                    <c:v>84</c:v>
                  </c:pt>
                  <c:pt idx="94">
                    <c:v>178</c:v>
                  </c:pt>
                  <c:pt idx="102">
                    <c:v>moyenne</c:v>
                  </c:pt>
                  <c:pt idx="109">
                    <c:v>23</c:v>
                  </c:pt>
                  <c:pt idx="115">
                    <c:v>48</c:v>
                  </c:pt>
                  <c:pt idx="121">
                    <c:v>84</c:v>
                  </c:pt>
                  <c:pt idx="127">
                    <c:v>178</c:v>
                  </c:pt>
                  <c:pt idx="133">
                    <c:v>moyenne</c:v>
                  </c:pt>
                  <c:pt idx="140">
                    <c:v>26</c:v>
                  </c:pt>
                  <c:pt idx="146">
                    <c:v>26</c:v>
                  </c:pt>
                  <c:pt idx="155">
                    <c:v>23</c:v>
                  </c:pt>
                  <c:pt idx="163">
                    <c:v>50</c:v>
                  </c:pt>
                  <c:pt idx="171">
                    <c:v>87</c:v>
                  </c:pt>
                  <c:pt idx="179">
                    <c:v>154</c:v>
                  </c:pt>
                  <c:pt idx="187">
                    <c:v>moyenne</c:v>
                  </c:pt>
                  <c:pt idx="194">
                    <c:v>23</c:v>
                  </c:pt>
                  <c:pt idx="201">
                    <c:v>50</c:v>
                  </c:pt>
                  <c:pt idx="208">
                    <c:v>87</c:v>
                  </c:pt>
                  <c:pt idx="215">
                    <c:v>154</c:v>
                  </c:pt>
                  <c:pt idx="222">
                    <c:v>moyenne</c:v>
                  </c:pt>
                </c:lvl>
                <c:lvl>
                  <c:pt idx="0">
                    <c:v>T1</c:v>
                  </c:pt>
                  <c:pt idx="39">
                    <c:v>T2</c:v>
                  </c:pt>
                  <c:pt idx="70">
                    <c:v>T1</c:v>
                  </c:pt>
                  <c:pt idx="109">
                    <c:v>T2</c:v>
                  </c:pt>
                  <c:pt idx="140">
                    <c:v>T1</c:v>
                  </c:pt>
                  <c:pt idx="146">
                    <c:v>T2</c:v>
                  </c:pt>
                  <c:pt idx="155">
                    <c:v>T1</c:v>
                  </c:pt>
                  <c:pt idx="194">
                    <c:v>T2</c:v>
                  </c:pt>
                </c:lvl>
                <c:lvl>
                  <c:pt idx="0">
                    <c:v>Mercia</c:v>
                  </c:pt>
                  <c:pt idx="70">
                    <c:v>Rht3</c:v>
                  </c:pt>
                  <c:pt idx="140">
                    <c:v>Tremie12</c:v>
                  </c:pt>
                  <c:pt idx="155">
                    <c:v>Tremie13</c:v>
                  </c:pt>
                </c:lvl>
              </c:multiLvlStrCache>
            </c:multiLvlStrRef>
          </c:cat>
          <c:val>
            <c:numRef>
              <c:f>Data!$G$2:$G$228</c:f>
              <c:numCache>
                <c:formatCode>General</c:formatCode>
                <c:ptCount val="227"/>
                <c:pt idx="0">
                  <c:v>0.13129963208699999</c:v>
                </c:pt>
                <c:pt idx="1">
                  <c:v>1.5751914762000001</c:v>
                </c:pt>
                <c:pt idx="2">
                  <c:v>1.9779152289499999</c:v>
                </c:pt>
                <c:pt idx="3">
                  <c:v>1.5249782277899999</c:v>
                </c:pt>
                <c:pt idx="4">
                  <c:v>1.67363584602</c:v>
                </c:pt>
                <c:pt idx="5">
                  <c:v>0.71391511199000002</c:v>
                </c:pt>
                <c:pt idx="6">
                  <c:v>0.214239227409</c:v>
                </c:pt>
                <c:pt idx="7">
                  <c:v>0.36566164955199998</c:v>
                </c:pt>
                <c:pt idx="8">
                  <c:v>0.108621610733</c:v>
                </c:pt>
                <c:pt idx="9">
                  <c:v>1.46792882998</c:v>
                </c:pt>
                <c:pt idx="10">
                  <c:v>1.92299242383</c:v>
                </c:pt>
                <c:pt idx="11">
                  <c:v>1.41001100624</c:v>
                </c:pt>
                <c:pt idx="12">
                  <c:v>1.70926866032</c:v>
                </c:pt>
                <c:pt idx="13">
                  <c:v>0.72470268068300003</c:v>
                </c:pt>
                <c:pt idx="14">
                  <c:v>0.25666046400499998</c:v>
                </c:pt>
                <c:pt idx="15">
                  <c:v>0.532660553112</c:v>
                </c:pt>
                <c:pt idx="16">
                  <c:v>8.2507122226100002E-2</c:v>
                </c:pt>
                <c:pt idx="17">
                  <c:v>1.40512261256</c:v>
                </c:pt>
                <c:pt idx="18">
                  <c:v>1.90517325221</c:v>
                </c:pt>
                <c:pt idx="19">
                  <c:v>1.4417785806000001</c:v>
                </c:pt>
                <c:pt idx="20">
                  <c:v>1.6730605296400001</c:v>
                </c:pt>
                <c:pt idx="21">
                  <c:v>0.68293622565800005</c:v>
                </c:pt>
                <c:pt idx="22">
                  <c:v>0.22434438067500001</c:v>
                </c:pt>
                <c:pt idx="23">
                  <c:v>0.80624909638499997</c:v>
                </c:pt>
                <c:pt idx="24">
                  <c:v>8.0880553938199998E-2</c:v>
                </c:pt>
                <c:pt idx="25">
                  <c:v>1.4444919626699999</c:v>
                </c:pt>
                <c:pt idx="26">
                  <c:v>2.0985182144199999</c:v>
                </c:pt>
                <c:pt idx="27">
                  <c:v>1.3615273703199999</c:v>
                </c:pt>
                <c:pt idx="28">
                  <c:v>1.6740066414100001</c:v>
                </c:pt>
                <c:pt idx="29">
                  <c:v>0.65143097348400003</c:v>
                </c:pt>
                <c:pt idx="30">
                  <c:v>0.244065168606</c:v>
                </c:pt>
                <c:pt idx="31">
                  <c:v>0.51865443391599997</c:v>
                </c:pt>
                <c:pt idx="39">
                  <c:v>1.9755786791900001</c:v>
                </c:pt>
                <c:pt idx="40">
                  <c:v>2.8825381605999998</c:v>
                </c:pt>
                <c:pt idx="41">
                  <c:v>2.1290748468</c:v>
                </c:pt>
                <c:pt idx="42">
                  <c:v>1.1544162930799999</c:v>
                </c:pt>
                <c:pt idx="43">
                  <c:v>0.54018089755300003</c:v>
                </c:pt>
                <c:pt idx="44">
                  <c:v>1.42566115542</c:v>
                </c:pt>
                <c:pt idx="45">
                  <c:v>1.6294700774199999</c:v>
                </c:pt>
                <c:pt idx="46">
                  <c:v>2.3918612419900001</c:v>
                </c:pt>
                <c:pt idx="47">
                  <c:v>2.0271792154299999</c:v>
                </c:pt>
                <c:pt idx="48">
                  <c:v>0.95999672074200004</c:v>
                </c:pt>
                <c:pt idx="49">
                  <c:v>0.44161230649299998</c:v>
                </c:pt>
                <c:pt idx="50">
                  <c:v>2.0180382460400001</c:v>
                </c:pt>
                <c:pt idx="51">
                  <c:v>1.14865898868</c:v>
                </c:pt>
                <c:pt idx="52">
                  <c:v>1.83938787368</c:v>
                </c:pt>
                <c:pt idx="53">
                  <c:v>1.9504951859499999</c:v>
                </c:pt>
                <c:pt idx="54">
                  <c:v>0.99620788764099999</c:v>
                </c:pt>
                <c:pt idx="55">
                  <c:v>0.42291779543000002</c:v>
                </c:pt>
                <c:pt idx="56">
                  <c:v>1.8393135886700001</c:v>
                </c:pt>
                <c:pt idx="57">
                  <c:v>0.86867806583600005</c:v>
                </c:pt>
                <c:pt idx="58">
                  <c:v>1.5890612179100001</c:v>
                </c:pt>
                <c:pt idx="59">
                  <c:v>1.85123907698</c:v>
                </c:pt>
                <c:pt idx="60">
                  <c:v>0.96369300605999997</c:v>
                </c:pt>
                <c:pt idx="61">
                  <c:v>0.38316381194400001</c:v>
                </c:pt>
                <c:pt idx="62">
                  <c:v>1.911295167</c:v>
                </c:pt>
                <c:pt idx="70">
                  <c:v>0.109502928737</c:v>
                </c:pt>
                <c:pt idx="71">
                  <c:v>0.98219762034900004</c:v>
                </c:pt>
                <c:pt idx="72">
                  <c:v>1.3957485548899999</c:v>
                </c:pt>
                <c:pt idx="73">
                  <c:v>1.45510702503</c:v>
                </c:pt>
                <c:pt idx="74">
                  <c:v>1.5342727221900001</c:v>
                </c:pt>
                <c:pt idx="75">
                  <c:v>0.65964062114300004</c:v>
                </c:pt>
                <c:pt idx="76">
                  <c:v>0.15984221059000001</c:v>
                </c:pt>
                <c:pt idx="77">
                  <c:v>1.2494900398</c:v>
                </c:pt>
                <c:pt idx="78">
                  <c:v>9.8963283239799998E-2</c:v>
                </c:pt>
                <c:pt idx="79">
                  <c:v>1.0138639871399999</c:v>
                </c:pt>
                <c:pt idx="80">
                  <c:v>1.4111709755399999</c:v>
                </c:pt>
                <c:pt idx="81">
                  <c:v>1.40107324942</c:v>
                </c:pt>
                <c:pt idx="82">
                  <c:v>1.4953679665399999</c:v>
                </c:pt>
                <c:pt idx="83">
                  <c:v>0.65410232766599996</c:v>
                </c:pt>
                <c:pt idx="84">
                  <c:v>0.15543585793</c:v>
                </c:pt>
                <c:pt idx="85">
                  <c:v>1.20842084722</c:v>
                </c:pt>
                <c:pt idx="86">
                  <c:v>7.9005983772899996E-2</c:v>
                </c:pt>
                <c:pt idx="87">
                  <c:v>0.90249309738899997</c:v>
                </c:pt>
                <c:pt idx="88">
                  <c:v>1.3612928683200001</c:v>
                </c:pt>
                <c:pt idx="89">
                  <c:v>1.36601142312</c:v>
                </c:pt>
                <c:pt idx="90">
                  <c:v>1.47744193096</c:v>
                </c:pt>
                <c:pt idx="91">
                  <c:v>0.67640368476500001</c:v>
                </c:pt>
                <c:pt idx="92">
                  <c:v>0.15315816885299999</c:v>
                </c:pt>
                <c:pt idx="93">
                  <c:v>1.23638387492</c:v>
                </c:pt>
                <c:pt idx="94">
                  <c:v>7.2005641511199994E-2</c:v>
                </c:pt>
                <c:pt idx="95">
                  <c:v>1.0998932871</c:v>
                </c:pt>
                <c:pt idx="96">
                  <c:v>1.39305382769</c:v>
                </c:pt>
                <c:pt idx="97">
                  <c:v>1.3553156236399999</c:v>
                </c:pt>
                <c:pt idx="98">
                  <c:v>1.4415870693199999</c:v>
                </c:pt>
                <c:pt idx="99">
                  <c:v>0.66566630683899997</c:v>
                </c:pt>
                <c:pt idx="100">
                  <c:v>0.155377718704</c:v>
                </c:pt>
                <c:pt idx="101">
                  <c:v>1.1933537022</c:v>
                </c:pt>
                <c:pt idx="109">
                  <c:v>1.7450322708599999</c:v>
                </c:pt>
                <c:pt idx="110">
                  <c:v>2.4000256320100002</c:v>
                </c:pt>
                <c:pt idx="111">
                  <c:v>1.34115331025</c:v>
                </c:pt>
                <c:pt idx="112">
                  <c:v>0.72956264559200001</c:v>
                </c:pt>
                <c:pt idx="113">
                  <c:v>0.35402862219499998</c:v>
                </c:pt>
                <c:pt idx="114">
                  <c:v>1.9185621473900001</c:v>
                </c:pt>
                <c:pt idx="115">
                  <c:v>1.80688500697</c:v>
                </c:pt>
                <c:pt idx="116">
                  <c:v>2.3128928284799999</c:v>
                </c:pt>
                <c:pt idx="117">
                  <c:v>1.37669507278</c:v>
                </c:pt>
                <c:pt idx="118">
                  <c:v>0.68916080860200002</c:v>
                </c:pt>
                <c:pt idx="119">
                  <c:v>0.380283920178</c:v>
                </c:pt>
                <c:pt idx="120">
                  <c:v>2.24097779978</c:v>
                </c:pt>
                <c:pt idx="121">
                  <c:v>1.37396314424</c:v>
                </c:pt>
                <c:pt idx="122">
                  <c:v>1.8834783158699999</c:v>
                </c:pt>
                <c:pt idx="123">
                  <c:v>1.3579485082</c:v>
                </c:pt>
                <c:pt idx="124">
                  <c:v>0.679811408826</c:v>
                </c:pt>
                <c:pt idx="125">
                  <c:v>0.354276711174</c:v>
                </c:pt>
                <c:pt idx="126">
                  <c:v>1.6189311794900001</c:v>
                </c:pt>
                <c:pt idx="127">
                  <c:v>1.03199488482</c:v>
                </c:pt>
                <c:pt idx="128">
                  <c:v>1.49402356717</c:v>
                </c:pt>
                <c:pt idx="129">
                  <c:v>1.31747839292</c:v>
                </c:pt>
                <c:pt idx="130">
                  <c:v>0.65765818460199998</c:v>
                </c:pt>
                <c:pt idx="131">
                  <c:v>0.31648748921699998</c:v>
                </c:pt>
                <c:pt idx="132">
                  <c:v>1.7111328931900001</c:v>
                </c:pt>
                <c:pt idx="140">
                  <c:v>3.74187488337E-2</c:v>
                </c:pt>
                <c:pt idx="141">
                  <c:v>1.2476571488499999</c:v>
                </c:pt>
                <c:pt idx="142">
                  <c:v>1.7429386224100001</c:v>
                </c:pt>
                <c:pt idx="143">
                  <c:v>1.1638327285200001</c:v>
                </c:pt>
                <c:pt idx="144">
                  <c:v>2.4601286734699999</c:v>
                </c:pt>
                <c:pt idx="145">
                  <c:v>1.21634482252</c:v>
                </c:pt>
                <c:pt idx="146">
                  <c:v>0.36586964800100003</c:v>
                </c:pt>
                <c:pt idx="147">
                  <c:v>1.8721200413300001</c:v>
                </c:pt>
                <c:pt idx="148">
                  <c:v>1.79961550525</c:v>
                </c:pt>
                <c:pt idx="149">
                  <c:v>1.19744802074</c:v>
                </c:pt>
                <c:pt idx="150">
                  <c:v>1.2169191213799999</c:v>
                </c:pt>
                <c:pt idx="151">
                  <c:v>2.5973396653599998</c:v>
                </c:pt>
                <c:pt idx="152">
                  <c:v>1.23323471675</c:v>
                </c:pt>
                <c:pt idx="155">
                  <c:v>0.123203243165</c:v>
                </c:pt>
                <c:pt idx="156">
                  <c:v>1.3577970294899999</c:v>
                </c:pt>
                <c:pt idx="157">
                  <c:v>1.4994948694400001</c:v>
                </c:pt>
                <c:pt idx="158">
                  <c:v>2.1353944305499999</c:v>
                </c:pt>
                <c:pt idx="159">
                  <c:v>1.2214155574800001</c:v>
                </c:pt>
                <c:pt idx="160">
                  <c:v>0.511816785163</c:v>
                </c:pt>
                <c:pt idx="161">
                  <c:v>0.29336898253900001</c:v>
                </c:pt>
                <c:pt idx="162">
                  <c:v>0.200297978057</c:v>
                </c:pt>
                <c:pt idx="163">
                  <c:v>9.1268014519999996E-2</c:v>
                </c:pt>
                <c:pt idx="164">
                  <c:v>1.3257486119799999</c:v>
                </c:pt>
                <c:pt idx="165">
                  <c:v>1.51054402498</c:v>
                </c:pt>
                <c:pt idx="166">
                  <c:v>2.35756668424</c:v>
                </c:pt>
                <c:pt idx="167">
                  <c:v>1.1345625155600001</c:v>
                </c:pt>
                <c:pt idx="168">
                  <c:v>0.36436607770000001</c:v>
                </c:pt>
                <c:pt idx="169">
                  <c:v>0.28930850351499998</c:v>
                </c:pt>
                <c:pt idx="170">
                  <c:v>0.16558858302900001</c:v>
                </c:pt>
                <c:pt idx="171">
                  <c:v>7.6212724578199997E-2</c:v>
                </c:pt>
                <c:pt idx="172">
                  <c:v>1.14983764671</c:v>
                </c:pt>
                <c:pt idx="173">
                  <c:v>1.4826804490700001</c:v>
                </c:pt>
                <c:pt idx="174">
                  <c:v>2.3006047496500002</c:v>
                </c:pt>
                <c:pt idx="175">
                  <c:v>1.08826593921</c:v>
                </c:pt>
                <c:pt idx="176">
                  <c:v>0.38908279351699998</c:v>
                </c:pt>
                <c:pt idx="177">
                  <c:v>0.25813653327699998</c:v>
                </c:pt>
                <c:pt idx="178">
                  <c:v>0.202689491449</c:v>
                </c:pt>
                <c:pt idx="179">
                  <c:v>7.4529544946500006E-2</c:v>
                </c:pt>
                <c:pt idx="180">
                  <c:v>1.1066146602</c:v>
                </c:pt>
                <c:pt idx="181">
                  <c:v>1.4604328331600001</c:v>
                </c:pt>
                <c:pt idx="182">
                  <c:v>2.1907313346600001</c:v>
                </c:pt>
                <c:pt idx="183">
                  <c:v>1.0628587387399999</c:v>
                </c:pt>
                <c:pt idx="184">
                  <c:v>0.33478128820800002</c:v>
                </c:pt>
                <c:pt idx="185">
                  <c:v>0.24987262448600001</c:v>
                </c:pt>
                <c:pt idx="186">
                  <c:v>0.16553499117100001</c:v>
                </c:pt>
                <c:pt idx="194">
                  <c:v>0.177677094723</c:v>
                </c:pt>
                <c:pt idx="195">
                  <c:v>1.60667618037</c:v>
                </c:pt>
                <c:pt idx="196">
                  <c:v>1.74954177289</c:v>
                </c:pt>
                <c:pt idx="197">
                  <c:v>1.2130381104300001</c:v>
                </c:pt>
                <c:pt idx="198">
                  <c:v>0.56623483302099997</c:v>
                </c:pt>
                <c:pt idx="199">
                  <c:v>1.4742023558199999</c:v>
                </c:pt>
                <c:pt idx="200">
                  <c:v>0.82893256476199995</c:v>
                </c:pt>
                <c:pt idx="201">
                  <c:v>0.13631596217299999</c:v>
                </c:pt>
                <c:pt idx="202">
                  <c:v>1.5238028876900001</c:v>
                </c:pt>
                <c:pt idx="203">
                  <c:v>1.68938237968</c:v>
                </c:pt>
                <c:pt idx="204">
                  <c:v>0.94937552513500001</c:v>
                </c:pt>
                <c:pt idx="205">
                  <c:v>0.59158573002399995</c:v>
                </c:pt>
                <c:pt idx="206">
                  <c:v>1.3390268036299999</c:v>
                </c:pt>
                <c:pt idx="207">
                  <c:v>0.73485542363</c:v>
                </c:pt>
                <c:pt idx="208">
                  <c:v>0.11464908919400001</c:v>
                </c:pt>
                <c:pt idx="209">
                  <c:v>1.2820509391299999</c:v>
                </c:pt>
                <c:pt idx="210">
                  <c:v>1.71642282238</c:v>
                </c:pt>
                <c:pt idx="211">
                  <c:v>1.0236899423500001</c:v>
                </c:pt>
                <c:pt idx="212">
                  <c:v>0.48734407585599998</c:v>
                </c:pt>
                <c:pt idx="213">
                  <c:v>1.3036970650499999</c:v>
                </c:pt>
                <c:pt idx="214">
                  <c:v>0.75435816271099998</c:v>
                </c:pt>
                <c:pt idx="215">
                  <c:v>0.108317607857</c:v>
                </c:pt>
                <c:pt idx="216">
                  <c:v>1.1788686792800001</c:v>
                </c:pt>
                <c:pt idx="217">
                  <c:v>1.67364660713</c:v>
                </c:pt>
                <c:pt idx="218">
                  <c:v>1.03593174166</c:v>
                </c:pt>
                <c:pt idx="219">
                  <c:v>0.48534981023500001</c:v>
                </c:pt>
                <c:pt idx="220">
                  <c:v>1.2597285998600001</c:v>
                </c:pt>
                <c:pt idx="221">
                  <c:v>0.72335548771299996</c:v>
                </c:pt>
              </c:numCache>
            </c:numRef>
          </c:val>
        </c:ser>
        <c:ser>
          <c:idx val="1"/>
          <c:order val="1"/>
          <c:tx>
            <c:v>moyenne des 4*5 simuls</c:v>
          </c:tx>
          <c:cat>
            <c:multiLvlStrRef>
              <c:f>Data!$A$2:$C$228</c:f>
              <c:multiLvlStrCache>
                <c:ptCount val="223"/>
                <c:lvl>
                  <c:pt idx="0">
                    <c:v>22</c:v>
                  </c:pt>
                  <c:pt idx="8">
                    <c:v>47</c:v>
                  </c:pt>
                  <c:pt idx="16">
                    <c:v>81</c:v>
                  </c:pt>
                  <c:pt idx="24">
                    <c:v>171</c:v>
                  </c:pt>
                  <c:pt idx="32">
                    <c:v>moyenne</c:v>
                  </c:pt>
                  <c:pt idx="39">
                    <c:v>22</c:v>
                  </c:pt>
                  <c:pt idx="45">
                    <c:v>47</c:v>
                  </c:pt>
                  <c:pt idx="51">
                    <c:v>81</c:v>
                  </c:pt>
                  <c:pt idx="57">
                    <c:v>171</c:v>
                  </c:pt>
                  <c:pt idx="63">
                    <c:v>moyenne</c:v>
                  </c:pt>
                  <c:pt idx="70">
                    <c:v>23</c:v>
                  </c:pt>
                  <c:pt idx="78">
                    <c:v>48</c:v>
                  </c:pt>
                  <c:pt idx="86">
                    <c:v>84</c:v>
                  </c:pt>
                  <c:pt idx="94">
                    <c:v>178</c:v>
                  </c:pt>
                  <c:pt idx="102">
                    <c:v>moyenne</c:v>
                  </c:pt>
                  <c:pt idx="109">
                    <c:v>23</c:v>
                  </c:pt>
                  <c:pt idx="115">
                    <c:v>48</c:v>
                  </c:pt>
                  <c:pt idx="121">
                    <c:v>84</c:v>
                  </c:pt>
                  <c:pt idx="127">
                    <c:v>178</c:v>
                  </c:pt>
                  <c:pt idx="133">
                    <c:v>moyenne</c:v>
                  </c:pt>
                  <c:pt idx="140">
                    <c:v>26</c:v>
                  </c:pt>
                  <c:pt idx="146">
                    <c:v>26</c:v>
                  </c:pt>
                  <c:pt idx="155">
                    <c:v>23</c:v>
                  </c:pt>
                  <c:pt idx="163">
                    <c:v>50</c:v>
                  </c:pt>
                  <c:pt idx="171">
                    <c:v>87</c:v>
                  </c:pt>
                  <c:pt idx="179">
                    <c:v>154</c:v>
                  </c:pt>
                  <c:pt idx="187">
                    <c:v>moyenne</c:v>
                  </c:pt>
                  <c:pt idx="194">
                    <c:v>23</c:v>
                  </c:pt>
                  <c:pt idx="201">
                    <c:v>50</c:v>
                  </c:pt>
                  <c:pt idx="208">
                    <c:v>87</c:v>
                  </c:pt>
                  <c:pt idx="215">
                    <c:v>154</c:v>
                  </c:pt>
                  <c:pt idx="222">
                    <c:v>moyenne</c:v>
                  </c:pt>
                </c:lvl>
                <c:lvl>
                  <c:pt idx="0">
                    <c:v>T1</c:v>
                  </c:pt>
                  <c:pt idx="39">
                    <c:v>T2</c:v>
                  </c:pt>
                  <c:pt idx="70">
                    <c:v>T1</c:v>
                  </c:pt>
                  <c:pt idx="109">
                    <c:v>T2</c:v>
                  </c:pt>
                  <c:pt idx="140">
                    <c:v>T1</c:v>
                  </c:pt>
                  <c:pt idx="146">
                    <c:v>T2</c:v>
                  </c:pt>
                  <c:pt idx="155">
                    <c:v>T1</c:v>
                  </c:pt>
                  <c:pt idx="194">
                    <c:v>T2</c:v>
                  </c:pt>
                </c:lvl>
                <c:lvl>
                  <c:pt idx="0">
                    <c:v>Mercia</c:v>
                  </c:pt>
                  <c:pt idx="70">
                    <c:v>Rht3</c:v>
                  </c:pt>
                  <c:pt idx="140">
                    <c:v>Tremie12</c:v>
                  </c:pt>
                  <c:pt idx="155">
                    <c:v>Tremie13</c:v>
                  </c:pt>
                </c:lvl>
              </c:multiLvlStrCache>
            </c:multiLvlStrRef>
          </c:cat>
          <c:val>
            <c:numRef>
              <c:f>Data!$M$2:$M$228</c:f>
              <c:numCache>
                <c:formatCode>General</c:formatCode>
                <c:ptCount val="227"/>
                <c:pt idx="32">
                  <c:v>0.100827229746075</c:v>
                </c:pt>
                <c:pt idx="33">
                  <c:v>1.4731837203525</c:v>
                </c:pt>
                <c:pt idx="34">
                  <c:v>1.9761497798524998</c:v>
                </c:pt>
                <c:pt idx="35">
                  <c:v>1.4345737962375</c:v>
                </c:pt>
                <c:pt idx="36">
                  <c:v>1.6824929193475</c:v>
                </c:pt>
                <c:pt idx="63">
                  <c:v>1.4055964527814999</c:v>
                </c:pt>
                <c:pt idx="64">
                  <c:v>2.1757121235449999</c:v>
                </c:pt>
                <c:pt idx="65">
                  <c:v>1.9894970812899999</c:v>
                </c:pt>
                <c:pt idx="66">
                  <c:v>1.01857847688075</c:v>
                </c:pt>
                <c:pt idx="67">
                  <c:v>0.44696870285500001</c:v>
                </c:pt>
                <c:pt idx="102">
                  <c:v>8.9869459315224984E-2</c:v>
                </c:pt>
                <c:pt idx="103">
                  <c:v>0.99961199799450007</c:v>
                </c:pt>
                <c:pt idx="104">
                  <c:v>1.3903165566100002</c:v>
                </c:pt>
                <c:pt idx="105">
                  <c:v>1.3943768303024999</c:v>
                </c:pt>
                <c:pt idx="106">
                  <c:v>1.4871674222524998</c:v>
                </c:pt>
                <c:pt idx="133">
                  <c:v>1.4894688267224998</c:v>
                </c:pt>
                <c:pt idx="134">
                  <c:v>2.0226050858824998</c:v>
                </c:pt>
                <c:pt idx="135">
                  <c:v>1.3483188210374999</c:v>
                </c:pt>
                <c:pt idx="136">
                  <c:v>0.68904826190550006</c:v>
                </c:pt>
                <c:pt idx="137">
                  <c:v>0.35126918569099996</c:v>
                </c:pt>
                <c:pt idx="187">
                  <c:v>9.1303381802425004E-2</c:v>
                </c:pt>
                <c:pt idx="188">
                  <c:v>1.2349994870950001</c:v>
                </c:pt>
                <c:pt idx="189">
                  <c:v>1.4882880441625002</c:v>
                </c:pt>
                <c:pt idx="190">
                  <c:v>2.2460742997750001</c:v>
                </c:pt>
                <c:pt idx="191">
                  <c:v>1.1267756877475001</c:v>
                </c:pt>
                <c:pt idx="222">
                  <c:v>0.13423993848675</c:v>
                </c:pt>
                <c:pt idx="223">
                  <c:v>1.3978496716175</c:v>
                </c:pt>
                <c:pt idx="224">
                  <c:v>1.7072483955200002</c:v>
                </c:pt>
                <c:pt idx="225">
                  <c:v>1.0555088298937501</c:v>
                </c:pt>
                <c:pt idx="226">
                  <c:v>0.53262861228400005</c:v>
                </c:pt>
              </c:numCache>
            </c:numRef>
          </c:val>
        </c:ser>
        <c:axId val="130837888"/>
        <c:axId val="86463616"/>
      </c:barChart>
      <c:catAx>
        <c:axId val="130837888"/>
        <c:scaling>
          <c:orientation val="minMax"/>
        </c:scaling>
        <c:axPos val="b"/>
        <c:tickLblPos val="nextTo"/>
        <c:crossAx val="86463616"/>
        <c:crosses val="autoZero"/>
        <c:auto val="1"/>
        <c:lblAlgn val="ctr"/>
        <c:lblOffset val="100"/>
      </c:catAx>
      <c:valAx>
        <c:axId val="86463616"/>
        <c:scaling>
          <c:orientation val="minMax"/>
          <c:max val="3"/>
        </c:scaling>
        <c:axPos val="l"/>
        <c:majorGridlines/>
        <c:numFmt formatCode="General" sourceLinked="1"/>
        <c:tickLblPos val="nextTo"/>
        <c:crossAx val="130837888"/>
        <c:crosses val="autoZero"/>
        <c:crossBetween val="between"/>
      </c:valAx>
    </c:plotArea>
    <c:legend>
      <c:legendPos val="t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8"/>
  <sheetViews>
    <sheetView workbookViewId="0">
      <pane ySplit="1" topLeftCell="A205" activePane="bottomLeft" state="frozen"/>
      <selection pane="bottomLeft" activeCell="P210" sqref="P210:P211"/>
    </sheetView>
  </sheetViews>
  <sheetFormatPr baseColWidth="10" defaultRowHeight="15"/>
  <cols>
    <col min="1" max="12" width="11.425781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1" t="s">
        <v>12</v>
      </c>
      <c r="B2" s="11" t="s">
        <v>13</v>
      </c>
      <c r="C2" s="11">
        <v>22</v>
      </c>
      <c r="D2" s="1">
        <v>1</v>
      </c>
      <c r="E2" s="1">
        <v>1152.87889681</v>
      </c>
      <c r="F2" s="1">
        <v>4.52862645084</v>
      </c>
      <c r="G2" s="1">
        <v>0.13129963208699999</v>
      </c>
      <c r="H2" s="1">
        <v>3.7940761528300002</v>
      </c>
      <c r="I2" s="1">
        <v>1219.3343668499999</v>
      </c>
      <c r="J2" s="1">
        <v>6.8508588772000003</v>
      </c>
      <c r="K2" s="1">
        <v>5.2767105263199996</v>
      </c>
      <c r="L2" s="1">
        <v>6.7245394736800002</v>
      </c>
    </row>
    <row r="3" spans="1:12">
      <c r="A3" s="11"/>
      <c r="B3" s="11"/>
      <c r="C3" s="11"/>
      <c r="D3" s="1">
        <v>2</v>
      </c>
      <c r="E3" s="1">
        <v>1152.87889681</v>
      </c>
      <c r="F3" s="1">
        <v>15.161186485</v>
      </c>
      <c r="G3" s="1">
        <v>1.5751914762000001</v>
      </c>
      <c r="H3" s="1">
        <v>13.401287375800001</v>
      </c>
      <c r="I3" s="1">
        <v>1111.3146227100001</v>
      </c>
      <c r="J3" s="1">
        <v>17.602557297000001</v>
      </c>
      <c r="K3" s="1">
        <v>4.7519005848000004</v>
      </c>
      <c r="L3" s="1">
        <v>7.4717105263199999</v>
      </c>
    </row>
    <row r="4" spans="1:12">
      <c r="A4" s="11"/>
      <c r="B4" s="11"/>
      <c r="C4" s="11"/>
      <c r="D4" s="1">
        <v>3</v>
      </c>
      <c r="E4" s="1">
        <v>1152.87889681</v>
      </c>
      <c r="F4" s="1">
        <v>12.6407341538</v>
      </c>
      <c r="G4" s="1">
        <v>1.9779152289499999</v>
      </c>
      <c r="H4" s="1">
        <v>10.84432346</v>
      </c>
      <c r="I4" s="1">
        <v>1003.29012255</v>
      </c>
      <c r="J4" s="1">
        <v>16.2656938252</v>
      </c>
      <c r="K4" s="1">
        <v>4.3570458404099996</v>
      </c>
      <c r="L4" s="1">
        <v>8.0961799660399993</v>
      </c>
    </row>
    <row r="5" spans="1:12">
      <c r="A5" s="11"/>
      <c r="B5" s="11"/>
      <c r="C5" s="11"/>
      <c r="D5" s="1">
        <v>4</v>
      </c>
      <c r="E5" s="1">
        <v>1152.87889681</v>
      </c>
      <c r="F5" s="1">
        <v>8.9555251880599993</v>
      </c>
      <c r="G5" s="1">
        <v>1.5249782277899999</v>
      </c>
      <c r="H5" s="1">
        <v>6.4537907987100001</v>
      </c>
      <c r="I5" s="1">
        <v>895.23988294499998</v>
      </c>
      <c r="J5" s="1">
        <v>13.0346781391</v>
      </c>
      <c r="K5" s="1">
        <v>4.0775191183099997</v>
      </c>
      <c r="L5" s="1">
        <v>8.6576023391800003</v>
      </c>
    </row>
    <row r="6" spans="1:12">
      <c r="A6" s="11"/>
      <c r="B6" s="11"/>
      <c r="C6" s="11"/>
      <c r="D6" s="1">
        <v>5</v>
      </c>
      <c r="E6" s="1">
        <v>1152.87889681</v>
      </c>
      <c r="F6" s="1">
        <v>5.9877522238700003</v>
      </c>
      <c r="G6" s="1">
        <v>1.67363584602</v>
      </c>
      <c r="H6" s="1">
        <v>0.60870462522000002</v>
      </c>
      <c r="I6" s="1">
        <v>787.16542743299999</v>
      </c>
      <c r="J6" s="1">
        <v>10.381714049199999</v>
      </c>
      <c r="K6" s="1">
        <v>3.3464139610000001</v>
      </c>
      <c r="L6" s="1">
        <v>9.4775716969600001</v>
      </c>
    </row>
    <row r="7" spans="1:12">
      <c r="A7" s="11"/>
      <c r="B7" s="11"/>
      <c r="C7" s="11"/>
      <c r="D7" s="1">
        <v>6</v>
      </c>
      <c r="E7" s="1">
        <v>1152.87889681</v>
      </c>
      <c r="F7" s="1">
        <v>4.2021006667699998</v>
      </c>
      <c r="G7" s="1">
        <v>0.71391511199000002</v>
      </c>
      <c r="H7" s="1">
        <v>0</v>
      </c>
      <c r="I7" s="1">
        <v>679.12353491199997</v>
      </c>
      <c r="J7" s="1">
        <v>8.8476105281499997</v>
      </c>
      <c r="K7" s="1">
        <v>2.50584235544</v>
      </c>
      <c r="L7" s="1">
        <v>10.3165805579</v>
      </c>
    </row>
    <row r="8" spans="1:12">
      <c r="A8" s="11"/>
      <c r="B8" s="11"/>
      <c r="C8" s="11"/>
      <c r="D8" s="1">
        <v>7</v>
      </c>
      <c r="E8" s="1">
        <v>1152.87889681</v>
      </c>
      <c r="F8" s="1">
        <v>3.52452858387</v>
      </c>
      <c r="G8" s="1">
        <v>0.214239227409</v>
      </c>
      <c r="H8" s="1">
        <v>0</v>
      </c>
      <c r="I8" s="1">
        <v>571.08164239099995</v>
      </c>
      <c r="J8" s="1">
        <v>7.7986307692299999</v>
      </c>
      <c r="K8" s="1">
        <v>4.6034615384600004</v>
      </c>
      <c r="L8" s="1">
        <v>11</v>
      </c>
    </row>
    <row r="9" spans="1:12">
      <c r="A9" s="11"/>
      <c r="B9" s="11"/>
      <c r="C9" s="11"/>
      <c r="D9" s="1">
        <v>8</v>
      </c>
      <c r="E9" s="1">
        <v>1152.87889681</v>
      </c>
      <c r="F9" s="1">
        <v>3.8938576274500001</v>
      </c>
      <c r="G9" s="1">
        <v>0.36566164955199998</v>
      </c>
      <c r="H9" s="1">
        <v>0</v>
      </c>
      <c r="I9" s="1">
        <v>462.82434197200001</v>
      </c>
      <c r="J9" s="1">
        <v>9.3399999999900007</v>
      </c>
      <c r="K9" s="1">
        <v>3</v>
      </c>
      <c r="L9" s="1">
        <v>12</v>
      </c>
    </row>
    <row r="10" spans="1:12">
      <c r="A10" s="11"/>
      <c r="B10" s="11"/>
      <c r="C10" s="11">
        <v>47</v>
      </c>
      <c r="D10" s="1">
        <v>1</v>
      </c>
      <c r="E10" s="1">
        <v>1152.87889681</v>
      </c>
      <c r="F10" s="1">
        <v>4.9187899847500001</v>
      </c>
      <c r="G10" s="1">
        <v>0.108621610733</v>
      </c>
      <c r="H10" s="1">
        <v>3.28770617116</v>
      </c>
      <c r="I10" s="1">
        <v>1219.24652539</v>
      </c>
      <c r="J10" s="1">
        <v>7.26476332862</v>
      </c>
      <c r="K10" s="1">
        <v>4.5502140624500003</v>
      </c>
      <c r="L10" s="1">
        <v>7.1193220446699996</v>
      </c>
    </row>
    <row r="11" spans="1:12">
      <c r="A11" s="11"/>
      <c r="B11" s="11"/>
      <c r="C11" s="11"/>
      <c r="D11" s="1">
        <v>2</v>
      </c>
      <c r="E11" s="1">
        <v>1152.87889681</v>
      </c>
      <c r="F11" s="1">
        <v>14.5022546338</v>
      </c>
      <c r="G11" s="1">
        <v>1.46792882998</v>
      </c>
      <c r="H11" s="1">
        <v>12.238117170000001</v>
      </c>
      <c r="I11" s="1">
        <v>1111.1873659600001</v>
      </c>
      <c r="J11" s="1">
        <v>17.789095294700001</v>
      </c>
      <c r="K11" s="1">
        <v>4.4161199313399999</v>
      </c>
      <c r="L11" s="1">
        <v>7.6606201043500004</v>
      </c>
    </row>
    <row r="12" spans="1:12">
      <c r="A12" s="11"/>
      <c r="B12" s="11"/>
      <c r="C12" s="11"/>
      <c r="D12" s="1">
        <v>3</v>
      </c>
      <c r="E12" s="1">
        <v>1152.87889681</v>
      </c>
      <c r="F12" s="1">
        <v>12.420497323599999</v>
      </c>
      <c r="G12" s="1">
        <v>1.92299242383</v>
      </c>
      <c r="H12" s="1">
        <v>10.4411753303</v>
      </c>
      <c r="I12" s="1">
        <v>1003.10954313</v>
      </c>
      <c r="J12" s="1">
        <v>16.458224421600001</v>
      </c>
      <c r="K12" s="1">
        <v>4.1194387407399997</v>
      </c>
      <c r="L12" s="1">
        <v>8.2083948317199997</v>
      </c>
    </row>
    <row r="13" spans="1:12">
      <c r="A13" s="11"/>
      <c r="B13" s="11"/>
      <c r="C13" s="11"/>
      <c r="D13" s="1">
        <v>4</v>
      </c>
      <c r="E13" s="1">
        <v>1152.87889681</v>
      </c>
      <c r="F13" s="1">
        <v>9.2910827967300005</v>
      </c>
      <c r="G13" s="1">
        <v>1.41001100624</v>
      </c>
      <c r="H13" s="1">
        <v>6.9394773763100002</v>
      </c>
      <c r="I13" s="1">
        <v>895.09089851399995</v>
      </c>
      <c r="J13" s="1">
        <v>13.1748066444</v>
      </c>
      <c r="K13" s="1">
        <v>4.2543147361799996</v>
      </c>
      <c r="L13" s="1">
        <v>8.5516608735700004</v>
      </c>
    </row>
    <row r="14" spans="1:12">
      <c r="A14" s="11"/>
      <c r="B14" s="11"/>
      <c r="C14" s="11"/>
      <c r="D14" s="1">
        <v>5</v>
      </c>
      <c r="E14" s="1">
        <v>1152.87889681</v>
      </c>
      <c r="F14" s="1">
        <v>6.03977651702</v>
      </c>
      <c r="G14" s="1">
        <v>1.70926866032</v>
      </c>
      <c r="H14" s="1">
        <v>0.648878242095</v>
      </c>
      <c r="I14" s="1">
        <v>787.03977400899998</v>
      </c>
      <c r="J14" s="1">
        <v>10.431661198</v>
      </c>
      <c r="K14" s="1">
        <v>3.37522745863</v>
      </c>
      <c r="L14" s="1">
        <v>9.44237055346</v>
      </c>
    </row>
    <row r="15" spans="1:12">
      <c r="A15" s="11"/>
      <c r="B15" s="11"/>
      <c r="C15" s="11"/>
      <c r="D15" s="1">
        <v>6</v>
      </c>
      <c r="E15" s="1">
        <v>1152.87889681</v>
      </c>
      <c r="F15" s="1">
        <v>4.2380672538899997</v>
      </c>
      <c r="G15" s="1">
        <v>0.72470268068300003</v>
      </c>
      <c r="H15" s="1">
        <v>0</v>
      </c>
      <c r="I15" s="1">
        <v>678.98864950500001</v>
      </c>
      <c r="J15" s="1">
        <v>8.8801602477700001</v>
      </c>
      <c r="K15" s="1">
        <v>2.5270710924299999</v>
      </c>
      <c r="L15" s="1">
        <v>10.2908824357</v>
      </c>
    </row>
    <row r="16" spans="1:12">
      <c r="A16" s="11"/>
      <c r="B16" s="11"/>
      <c r="C16" s="11"/>
      <c r="D16" s="1">
        <v>7</v>
      </c>
      <c r="E16" s="1">
        <v>1152.87889681</v>
      </c>
      <c r="F16" s="1">
        <v>3.5285483043100001</v>
      </c>
      <c r="G16" s="1">
        <v>0.25666046400499998</v>
      </c>
      <c r="H16" s="1">
        <v>0</v>
      </c>
      <c r="I16" s="1">
        <v>570.93752500200003</v>
      </c>
      <c r="J16" s="1">
        <v>7.8041686093799996</v>
      </c>
      <c r="K16" s="1">
        <v>4.6107481702399999</v>
      </c>
      <c r="L16" s="1">
        <v>11</v>
      </c>
    </row>
    <row r="17" spans="1:12">
      <c r="A17" s="11"/>
      <c r="B17" s="11"/>
      <c r="C17" s="11"/>
      <c r="D17" s="1">
        <v>8</v>
      </c>
      <c r="E17" s="1">
        <v>1152.87889681</v>
      </c>
      <c r="F17" s="1">
        <v>3.8938576274500001</v>
      </c>
      <c r="G17" s="1">
        <v>0.532660553112</v>
      </c>
      <c r="H17" s="1">
        <v>0</v>
      </c>
      <c r="I17" s="1">
        <v>462.865049258</v>
      </c>
      <c r="J17" s="1">
        <v>9.3399999999900007</v>
      </c>
      <c r="K17" s="1">
        <v>3</v>
      </c>
      <c r="L17" s="1">
        <v>12</v>
      </c>
    </row>
    <row r="18" spans="1:12">
      <c r="A18" s="11"/>
      <c r="B18" s="11"/>
      <c r="C18" s="11">
        <v>81</v>
      </c>
      <c r="D18" s="1">
        <v>1</v>
      </c>
      <c r="E18" s="1">
        <v>1152.87889681</v>
      </c>
      <c r="F18" s="1">
        <v>5.0178486438099998</v>
      </c>
      <c r="G18" s="1">
        <v>8.2507122226100002E-2</v>
      </c>
      <c r="H18" s="1">
        <v>3.07000433895</v>
      </c>
      <c r="I18" s="1">
        <v>1219.42143132</v>
      </c>
      <c r="J18" s="1">
        <v>7.9843839452700003</v>
      </c>
      <c r="K18" s="1">
        <v>3.8011702950299999</v>
      </c>
      <c r="L18" s="1">
        <v>7.5112677132999996</v>
      </c>
    </row>
    <row r="19" spans="1:12">
      <c r="A19" s="11"/>
      <c r="B19" s="11"/>
      <c r="C19" s="11"/>
      <c r="D19" s="1">
        <v>2</v>
      </c>
      <c r="E19" s="1">
        <v>1152.87889681</v>
      </c>
      <c r="F19" s="1">
        <v>13.183065246</v>
      </c>
      <c r="G19" s="1">
        <v>1.40512261256</v>
      </c>
      <c r="H19" s="1">
        <v>9.6157929814899994</v>
      </c>
      <c r="I19" s="1">
        <v>1111.35938483</v>
      </c>
      <c r="J19" s="1">
        <v>17.7154945411</v>
      </c>
      <c r="K19" s="1">
        <v>3.61605619904</v>
      </c>
      <c r="L19" s="1">
        <v>8.0600001389900005</v>
      </c>
    </row>
    <row r="20" spans="1:12">
      <c r="A20" s="11"/>
      <c r="B20" s="11"/>
      <c r="C20" s="11"/>
      <c r="D20" s="1">
        <v>3</v>
      </c>
      <c r="E20" s="1">
        <v>1152.87889681</v>
      </c>
      <c r="F20" s="1">
        <v>11.592908212199999</v>
      </c>
      <c r="G20" s="1">
        <v>1.90517325221</v>
      </c>
      <c r="H20" s="1">
        <v>9.1675746976100001</v>
      </c>
      <c r="I20" s="1">
        <v>1003.3145133100001</v>
      </c>
      <c r="J20" s="1">
        <v>16.155092244999999</v>
      </c>
      <c r="K20" s="1">
        <v>3.7863971301900001</v>
      </c>
      <c r="L20" s="1">
        <v>8.4026317801099992</v>
      </c>
    </row>
    <row r="21" spans="1:12">
      <c r="A21" s="11"/>
      <c r="B21" s="11"/>
      <c r="C21" s="11"/>
      <c r="D21" s="1">
        <v>4</v>
      </c>
      <c r="E21" s="1">
        <v>1152.87889681</v>
      </c>
      <c r="F21" s="1">
        <v>9.0171909388099998</v>
      </c>
      <c r="G21" s="1">
        <v>1.4417785806000001</v>
      </c>
      <c r="H21" s="1">
        <v>6.4841772883899997</v>
      </c>
      <c r="I21" s="1">
        <v>895.20658793400003</v>
      </c>
      <c r="J21" s="1">
        <v>13.0777046169</v>
      </c>
      <c r="K21" s="1">
        <v>4.0977549677100003</v>
      </c>
      <c r="L21" s="1">
        <v>8.6399422299699999</v>
      </c>
    </row>
    <row r="22" spans="1:12">
      <c r="A22" s="11"/>
      <c r="B22" s="11"/>
      <c r="C22" s="11"/>
      <c r="D22" s="1">
        <v>5</v>
      </c>
      <c r="E22" s="1">
        <v>1152.87889681</v>
      </c>
      <c r="F22" s="1">
        <v>5.9977640747600001</v>
      </c>
      <c r="G22" s="1">
        <v>1.6730605296400001</v>
      </c>
      <c r="H22" s="1">
        <v>0.61677946137399997</v>
      </c>
      <c r="I22" s="1">
        <v>787.16027583899995</v>
      </c>
      <c r="J22" s="1">
        <v>10.393787602</v>
      </c>
      <c r="K22" s="1">
        <v>3.3365761595699999</v>
      </c>
      <c r="L22" s="1">
        <v>9.47810894745</v>
      </c>
    </row>
    <row r="23" spans="1:12">
      <c r="A23" s="11"/>
      <c r="B23" s="11"/>
      <c r="C23" s="11"/>
      <c r="D23" s="1">
        <v>6</v>
      </c>
      <c r="E23" s="1">
        <v>1152.87889681</v>
      </c>
      <c r="F23" s="1">
        <v>4.2295499854800003</v>
      </c>
      <c r="G23" s="1">
        <v>0.68293622565800005</v>
      </c>
      <c r="H23" s="1">
        <v>0</v>
      </c>
      <c r="I23" s="1">
        <v>679.09159917099998</v>
      </c>
      <c r="J23" s="1">
        <v>8.8846531929099992</v>
      </c>
      <c r="K23" s="1">
        <v>2.5083059432099999</v>
      </c>
      <c r="L23" s="1">
        <v>10.314140822200001</v>
      </c>
    </row>
    <row r="24" spans="1:12">
      <c r="A24" s="11"/>
      <c r="B24" s="11"/>
      <c r="C24" s="11"/>
      <c r="D24" s="1">
        <v>7</v>
      </c>
      <c r="E24" s="1">
        <v>1152.87889681</v>
      </c>
      <c r="F24" s="1">
        <v>3.5108555195800002</v>
      </c>
      <c r="G24" s="1">
        <v>0.22434438067500001</v>
      </c>
      <c r="H24" s="1">
        <v>0</v>
      </c>
      <c r="I24" s="1">
        <v>571.02292250300002</v>
      </c>
      <c r="J24" s="1">
        <v>7.7797938263299997</v>
      </c>
      <c r="K24" s="1">
        <v>4.5786760872699999</v>
      </c>
      <c r="L24" s="1">
        <v>11</v>
      </c>
    </row>
    <row r="25" spans="1:12">
      <c r="A25" s="11"/>
      <c r="B25" s="11"/>
      <c r="C25" s="11"/>
      <c r="D25" s="1">
        <v>8</v>
      </c>
      <c r="E25" s="1">
        <v>1152.87889681</v>
      </c>
      <c r="F25" s="1">
        <v>3.8938576274500001</v>
      </c>
      <c r="G25" s="1">
        <v>0.80624909638499997</v>
      </c>
      <c r="H25" s="1">
        <v>0</v>
      </c>
      <c r="I25" s="1">
        <v>462.95424583400001</v>
      </c>
      <c r="J25" s="1">
        <v>9.3399999999900007</v>
      </c>
      <c r="K25" s="1">
        <v>3</v>
      </c>
      <c r="L25" s="1">
        <v>12</v>
      </c>
    </row>
    <row r="26" spans="1:12">
      <c r="A26" s="11"/>
      <c r="B26" s="11"/>
      <c r="C26" s="11">
        <v>171</v>
      </c>
      <c r="D26" s="1">
        <v>1</v>
      </c>
      <c r="E26" s="1">
        <v>1152.87889681</v>
      </c>
      <c r="F26" s="1">
        <v>5.4495235717100003</v>
      </c>
      <c r="G26" s="1">
        <v>8.0880553938199998E-2</v>
      </c>
      <c r="H26" s="1">
        <v>2.9335136242200002</v>
      </c>
      <c r="I26" s="1">
        <v>1218.89356112</v>
      </c>
      <c r="J26" s="1">
        <v>8.6932186045800002</v>
      </c>
      <c r="K26" s="1">
        <v>3.3238739603999998</v>
      </c>
      <c r="L26" s="1">
        <v>7.7875649362699999</v>
      </c>
    </row>
    <row r="27" spans="1:12">
      <c r="A27" s="11"/>
      <c r="B27" s="11"/>
      <c r="C27" s="11"/>
      <c r="D27" s="1">
        <v>2</v>
      </c>
      <c r="E27" s="1">
        <v>1152.87889681</v>
      </c>
      <c r="F27" s="1">
        <v>11.7327141785</v>
      </c>
      <c r="G27" s="1">
        <v>1.4444919626699999</v>
      </c>
      <c r="H27" s="1">
        <v>8.27027521668</v>
      </c>
      <c r="I27" s="1">
        <v>1110.7700850700001</v>
      </c>
      <c r="J27" s="1">
        <v>17.548083683400002</v>
      </c>
      <c r="K27" s="1">
        <v>3.2534235445699999</v>
      </c>
      <c r="L27" s="1">
        <v>8.3025909107799993</v>
      </c>
    </row>
    <row r="28" spans="1:12">
      <c r="A28" s="11"/>
      <c r="B28" s="11"/>
      <c r="C28" s="11"/>
      <c r="D28" s="1">
        <v>3</v>
      </c>
      <c r="E28" s="1">
        <v>1152.87889681</v>
      </c>
      <c r="F28" s="1">
        <v>11.133153420899999</v>
      </c>
      <c r="G28" s="1">
        <v>2.0985182144199999</v>
      </c>
      <c r="H28" s="1">
        <v>8.2938204811199991</v>
      </c>
      <c r="I28" s="1">
        <v>1002.60750526</v>
      </c>
      <c r="J28" s="1">
        <v>16.0997587771</v>
      </c>
      <c r="K28" s="1">
        <v>3.49934596183</v>
      </c>
      <c r="L28" s="1">
        <v>8.5754383142999995</v>
      </c>
    </row>
    <row r="29" spans="1:12">
      <c r="A29" s="11"/>
      <c r="B29" s="11"/>
      <c r="C29" s="11"/>
      <c r="D29" s="1">
        <v>4</v>
      </c>
      <c r="E29" s="1">
        <v>1152.87889681</v>
      </c>
      <c r="F29" s="1">
        <v>9.1967579828799995</v>
      </c>
      <c r="G29" s="1">
        <v>1.3615273703199999</v>
      </c>
      <c r="H29" s="1">
        <v>6.7554142055100002</v>
      </c>
      <c r="I29" s="1">
        <v>894.49038568000003</v>
      </c>
      <c r="J29" s="1">
        <v>13.095010203899999</v>
      </c>
      <c r="K29" s="1">
        <v>4.2262061315299997</v>
      </c>
      <c r="L29" s="1">
        <v>8.5784173239499992</v>
      </c>
    </row>
    <row r="30" spans="1:12">
      <c r="A30" s="11"/>
      <c r="B30" s="11"/>
      <c r="C30" s="11"/>
      <c r="D30" s="1">
        <v>5</v>
      </c>
      <c r="E30" s="1">
        <v>1152.87889681</v>
      </c>
      <c r="F30" s="1">
        <v>6.00188569098</v>
      </c>
      <c r="G30" s="1">
        <v>1.6740066414100001</v>
      </c>
      <c r="H30" s="1">
        <v>0.62176640251799997</v>
      </c>
      <c r="I30" s="1">
        <v>786.35968256499996</v>
      </c>
      <c r="J30" s="1">
        <v>10.401327613699999</v>
      </c>
      <c r="K30" s="1">
        <v>3.3502201813800001</v>
      </c>
      <c r="L30" s="1">
        <v>9.46670992514</v>
      </c>
    </row>
    <row r="31" spans="1:12">
      <c r="A31" s="11"/>
      <c r="B31" s="11"/>
      <c r="C31" s="11"/>
      <c r="D31" s="1">
        <v>6</v>
      </c>
      <c r="E31" s="1">
        <v>1152.87889681</v>
      </c>
      <c r="F31" s="1">
        <v>4.2326012541200004</v>
      </c>
      <c r="G31" s="1">
        <v>0.65143097348400003</v>
      </c>
      <c r="H31" s="1">
        <v>0</v>
      </c>
      <c r="I31" s="1">
        <v>678.22897945099999</v>
      </c>
      <c r="J31" s="1">
        <v>8.8882638937799996</v>
      </c>
      <c r="K31" s="1">
        <v>2.5093721773</v>
      </c>
      <c r="L31" s="1">
        <v>10.3091866989</v>
      </c>
    </row>
    <row r="32" spans="1:12">
      <c r="A32" s="11"/>
      <c r="B32" s="11"/>
      <c r="C32" s="11"/>
      <c r="D32" s="1">
        <v>7</v>
      </c>
      <c r="E32" s="1">
        <v>1152.87889681</v>
      </c>
      <c r="F32" s="1">
        <v>3.5238096529999998</v>
      </c>
      <c r="G32" s="1">
        <v>0.244065168606</v>
      </c>
      <c r="H32" s="1">
        <v>0</v>
      </c>
      <c r="I32" s="1">
        <v>570.09827633700002</v>
      </c>
      <c r="J32" s="1">
        <v>7.7994518236900001</v>
      </c>
      <c r="K32" s="1">
        <v>4.5981706821400001</v>
      </c>
      <c r="L32" s="1">
        <v>11.001754386</v>
      </c>
    </row>
    <row r="33" spans="1:13">
      <c r="A33" s="11"/>
      <c r="B33" s="11"/>
      <c r="C33" s="11"/>
      <c r="D33" s="1">
        <v>8</v>
      </c>
      <c r="E33" s="1">
        <v>1152.87889681</v>
      </c>
      <c r="F33" s="1">
        <v>3.8938576274500001</v>
      </c>
      <c r="G33" s="1">
        <v>0.51865443391599997</v>
      </c>
      <c r="H33" s="1">
        <v>0</v>
      </c>
      <c r="I33" s="1">
        <v>461.967573222</v>
      </c>
      <c r="J33" s="1">
        <v>9.3399999999900007</v>
      </c>
      <c r="K33" s="1">
        <v>3</v>
      </c>
      <c r="L33" s="1">
        <v>12</v>
      </c>
    </row>
    <row r="34" spans="1:13">
      <c r="A34" s="11"/>
      <c r="B34" s="11"/>
      <c r="C34" s="13" t="s">
        <v>18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5">
        <f>(G2+G10+G18+G26)/4</f>
        <v>0.100827229746075</v>
      </c>
    </row>
    <row r="35" spans="1:13">
      <c r="A35" s="11"/>
      <c r="B35" s="11"/>
      <c r="C35" s="13"/>
      <c r="D35" s="4">
        <v>2</v>
      </c>
      <c r="E35" s="4"/>
      <c r="F35" s="4"/>
      <c r="G35" s="4"/>
      <c r="H35" s="4"/>
      <c r="I35" s="4"/>
      <c r="J35" s="4"/>
      <c r="K35" s="4"/>
      <c r="L35" s="4"/>
      <c r="M35" s="5">
        <f t="shared" ref="M35:M38" si="0">(G3+G11+G19+G27)/4</f>
        <v>1.4731837203525</v>
      </c>
    </row>
    <row r="36" spans="1:13">
      <c r="A36" s="11"/>
      <c r="B36" s="11"/>
      <c r="C36" s="13"/>
      <c r="D36" s="4">
        <v>3</v>
      </c>
      <c r="E36" s="4"/>
      <c r="F36" s="4"/>
      <c r="G36" s="4"/>
      <c r="H36" s="4"/>
      <c r="I36" s="4"/>
      <c r="J36" s="4"/>
      <c r="K36" s="4"/>
      <c r="L36" s="4"/>
      <c r="M36" s="5">
        <f t="shared" si="0"/>
        <v>1.9761497798524998</v>
      </c>
    </row>
    <row r="37" spans="1:13">
      <c r="A37" s="11"/>
      <c r="B37" s="11"/>
      <c r="C37" s="13"/>
      <c r="D37" s="4">
        <v>4</v>
      </c>
      <c r="E37" s="4"/>
      <c r="F37" s="4"/>
      <c r="G37" s="4"/>
      <c r="H37" s="4"/>
      <c r="I37" s="4"/>
      <c r="J37" s="4"/>
      <c r="K37" s="4"/>
      <c r="L37" s="4"/>
      <c r="M37" s="5">
        <f t="shared" si="0"/>
        <v>1.4345737962375</v>
      </c>
    </row>
    <row r="38" spans="1:13">
      <c r="A38" s="11"/>
      <c r="B38" s="11"/>
      <c r="C38" s="13"/>
      <c r="D38" s="4">
        <v>5</v>
      </c>
      <c r="E38" s="4"/>
      <c r="F38" s="4"/>
      <c r="G38" s="4"/>
      <c r="H38" s="4"/>
      <c r="I38" s="4"/>
      <c r="J38" s="4"/>
      <c r="K38" s="4"/>
      <c r="L38" s="4"/>
      <c r="M38" s="5">
        <f t="shared" si="0"/>
        <v>1.6824929193475</v>
      </c>
    </row>
    <row r="39" spans="1:13">
      <c r="A39" s="11"/>
      <c r="B39" s="11"/>
      <c r="C39" s="8"/>
      <c r="D39" s="2"/>
      <c r="E39" s="2"/>
      <c r="F39" s="2"/>
      <c r="G39" s="2"/>
      <c r="H39" s="2"/>
      <c r="I39" s="2"/>
      <c r="J39" s="2"/>
      <c r="K39" s="2"/>
      <c r="L39" s="2"/>
      <c r="M39" s="3"/>
    </row>
    <row r="40" spans="1:13">
      <c r="A40" s="11"/>
      <c r="B40" s="11"/>
      <c r="C40" s="8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1:13">
      <c r="A41" s="11"/>
      <c r="B41" s="11" t="s">
        <v>14</v>
      </c>
      <c r="C41" s="11">
        <v>22</v>
      </c>
      <c r="D41" s="1">
        <v>1</v>
      </c>
      <c r="E41" s="1">
        <v>1483.2952609199999</v>
      </c>
      <c r="F41" s="1">
        <v>12.483513113500001</v>
      </c>
      <c r="G41" s="1">
        <v>1.9755786791900001</v>
      </c>
      <c r="H41" s="1">
        <v>11.589110928</v>
      </c>
      <c r="I41" s="1">
        <v>1219.5240999099999</v>
      </c>
      <c r="J41" s="1">
        <v>10.440050815299999</v>
      </c>
      <c r="K41" s="1">
        <v>6.2334062003200001</v>
      </c>
      <c r="L41" s="1">
        <v>5.8540341812400003</v>
      </c>
    </row>
    <row r="42" spans="1:13">
      <c r="A42" s="11"/>
      <c r="B42" s="11"/>
      <c r="C42" s="11"/>
      <c r="D42" s="1">
        <v>2</v>
      </c>
      <c r="E42" s="1">
        <v>1483.2952609199999</v>
      </c>
      <c r="F42" s="1">
        <v>21.157418146099999</v>
      </c>
      <c r="G42" s="1">
        <v>2.8825381605999998</v>
      </c>
      <c r="H42" s="1">
        <v>19.5755794787</v>
      </c>
      <c r="I42" s="1">
        <v>1111.46988285</v>
      </c>
      <c r="J42" s="1">
        <v>19.699577899000001</v>
      </c>
      <c r="K42" s="1">
        <v>6.0511259191200004</v>
      </c>
      <c r="L42" s="1">
        <v>6.3624770220600002</v>
      </c>
    </row>
    <row r="43" spans="1:13">
      <c r="A43" s="11"/>
      <c r="B43" s="11"/>
      <c r="C43" s="11"/>
      <c r="D43" s="1">
        <v>3</v>
      </c>
      <c r="E43" s="1">
        <v>1483.2952609199999</v>
      </c>
      <c r="F43" s="1">
        <v>20.097523015099998</v>
      </c>
      <c r="G43" s="1">
        <v>2.1290748468</v>
      </c>
      <c r="H43" s="1">
        <v>18.215811379000002</v>
      </c>
      <c r="I43" s="1">
        <v>1003.51241968</v>
      </c>
      <c r="J43" s="1">
        <v>20.4651480695</v>
      </c>
      <c r="K43" s="1">
        <v>5.5600380603200001</v>
      </c>
      <c r="L43" s="1">
        <v>7.0153971535600004</v>
      </c>
    </row>
    <row r="44" spans="1:13">
      <c r="A44" s="11"/>
      <c r="B44" s="11"/>
      <c r="C44" s="11"/>
      <c r="D44" s="1">
        <v>4</v>
      </c>
      <c r="E44" s="1">
        <v>1483.2952609199999</v>
      </c>
      <c r="F44" s="1">
        <v>16.811943405800001</v>
      </c>
      <c r="G44" s="1">
        <v>1.1544162930799999</v>
      </c>
      <c r="H44" s="1">
        <v>14.807608114400001</v>
      </c>
      <c r="I44" s="1">
        <v>895.47729941099999</v>
      </c>
      <c r="J44" s="1">
        <v>18.430125828600001</v>
      </c>
      <c r="K44" s="1">
        <v>5.52316840676</v>
      </c>
      <c r="L44" s="1">
        <v>7.2990274170299996</v>
      </c>
    </row>
    <row r="45" spans="1:13">
      <c r="A45" s="11"/>
      <c r="B45" s="11"/>
      <c r="C45" s="11"/>
      <c r="D45" s="1">
        <v>5</v>
      </c>
      <c r="E45" s="1">
        <v>1483.2952609199999</v>
      </c>
      <c r="F45" s="1">
        <v>12.0111905527</v>
      </c>
      <c r="G45" s="1">
        <v>0.54018089755300003</v>
      </c>
      <c r="H45" s="1">
        <v>3.4761423121699999</v>
      </c>
      <c r="I45" s="1">
        <v>787.43540688899998</v>
      </c>
      <c r="J45" s="1">
        <v>15.462052118600001</v>
      </c>
      <c r="K45" s="1">
        <v>4.8074901960799998</v>
      </c>
      <c r="L45" s="1">
        <v>8.0079999999999991</v>
      </c>
    </row>
    <row r="46" spans="1:13">
      <c r="A46" s="11"/>
      <c r="B46" s="11"/>
      <c r="C46" s="11"/>
      <c r="D46" s="1">
        <v>6</v>
      </c>
      <c r="E46" s="1">
        <v>1483.2952609199999</v>
      </c>
      <c r="F46" s="1">
        <v>8.0234867347499996</v>
      </c>
      <c r="G46" s="1">
        <v>1.42566115542</v>
      </c>
      <c r="H46" s="1">
        <v>0</v>
      </c>
      <c r="I46" s="1">
        <v>679.81241574900002</v>
      </c>
      <c r="J46" s="1">
        <v>11.8474020192</v>
      </c>
      <c r="K46" s="1">
        <v>5.8991596638699999</v>
      </c>
      <c r="L46" s="1">
        <v>9</v>
      </c>
    </row>
    <row r="47" spans="1:13">
      <c r="A47" s="11"/>
      <c r="B47" s="11"/>
      <c r="C47" s="11">
        <v>47</v>
      </c>
      <c r="D47" s="1">
        <v>1</v>
      </c>
      <c r="E47" s="1">
        <v>1483.2952609199999</v>
      </c>
      <c r="F47" s="1">
        <v>11.9076668308</v>
      </c>
      <c r="G47" s="1">
        <v>1.6294700774199999</v>
      </c>
      <c r="H47" s="1">
        <v>9.8619257024299998</v>
      </c>
      <c r="I47" s="1">
        <v>1219.54193025</v>
      </c>
      <c r="J47" s="1">
        <v>11.5516435776</v>
      </c>
      <c r="K47" s="1">
        <v>5.5459103062699997</v>
      </c>
      <c r="L47" s="1">
        <v>6.3215139361499997</v>
      </c>
    </row>
    <row r="48" spans="1:13">
      <c r="A48" s="11"/>
      <c r="B48" s="11"/>
      <c r="C48" s="11"/>
      <c r="D48" s="1">
        <v>2</v>
      </c>
      <c r="E48" s="1">
        <v>1483.2952609199999</v>
      </c>
      <c r="F48" s="1">
        <v>20.1739801071</v>
      </c>
      <c r="G48" s="1">
        <v>2.3918612419900001</v>
      </c>
      <c r="H48" s="1">
        <v>17.6428209008</v>
      </c>
      <c r="I48" s="1">
        <v>1111.5033785799999</v>
      </c>
      <c r="J48" s="1">
        <v>19.869642240499999</v>
      </c>
      <c r="K48" s="1">
        <v>5.4450014854399997</v>
      </c>
      <c r="L48" s="1">
        <v>6.7818503664099996</v>
      </c>
    </row>
    <row r="49" spans="1:12">
      <c r="A49" s="11"/>
      <c r="B49" s="11"/>
      <c r="C49" s="11"/>
      <c r="D49" s="1">
        <v>3</v>
      </c>
      <c r="E49" s="1">
        <v>1483.2952609199999</v>
      </c>
      <c r="F49" s="1">
        <v>21.765151044</v>
      </c>
      <c r="G49" s="1">
        <v>2.0271792154299999</v>
      </c>
      <c r="H49" s="1">
        <v>20.493122275899999</v>
      </c>
      <c r="I49" s="1">
        <v>1003.39293248</v>
      </c>
      <c r="J49" s="1">
        <v>20.928362615400001</v>
      </c>
      <c r="K49" s="1">
        <v>6.0799971699800004</v>
      </c>
      <c r="L49" s="1">
        <v>6.6698923083599997</v>
      </c>
    </row>
    <row r="50" spans="1:12">
      <c r="A50" s="11"/>
      <c r="B50" s="11"/>
      <c r="C50" s="11"/>
      <c r="D50" s="1">
        <v>4</v>
      </c>
      <c r="E50" s="1">
        <v>1483.2952609199999</v>
      </c>
      <c r="F50" s="1">
        <v>17.128943693899998</v>
      </c>
      <c r="G50" s="1">
        <v>0.95999672074200004</v>
      </c>
      <c r="H50" s="1">
        <v>15.145689557000001</v>
      </c>
      <c r="I50" s="1">
        <v>895.30365037399997</v>
      </c>
      <c r="J50" s="1">
        <v>18.666209440900001</v>
      </c>
      <c r="K50" s="1">
        <v>5.5474244434599997</v>
      </c>
      <c r="L50" s="1">
        <v>7.2722274313200002</v>
      </c>
    </row>
    <row r="51" spans="1:12">
      <c r="A51" s="11"/>
      <c r="B51" s="11"/>
      <c r="C51" s="11"/>
      <c r="D51" s="1">
        <v>5</v>
      </c>
      <c r="E51" s="1">
        <v>1483.2952609199999</v>
      </c>
      <c r="F51" s="1">
        <v>12.2049599995</v>
      </c>
      <c r="G51" s="1">
        <v>0.44161230649299998</v>
      </c>
      <c r="H51" s="1">
        <v>3.5560941048800001</v>
      </c>
      <c r="I51" s="1">
        <v>787.25252586900001</v>
      </c>
      <c r="J51" s="1">
        <v>15.588956934300001</v>
      </c>
      <c r="K51" s="1">
        <v>4.8232857142899999</v>
      </c>
      <c r="L51" s="1">
        <v>8.0055555555600009</v>
      </c>
    </row>
    <row r="52" spans="1:12">
      <c r="A52" s="11"/>
      <c r="B52" s="11"/>
      <c r="C52" s="11"/>
      <c r="D52" s="1">
        <v>6</v>
      </c>
      <c r="E52" s="1">
        <v>1483.2952609199999</v>
      </c>
      <c r="F52" s="1">
        <v>8.4052858104600006</v>
      </c>
      <c r="G52" s="1">
        <v>2.0180382460400001</v>
      </c>
      <c r="H52" s="1">
        <v>0</v>
      </c>
      <c r="I52" s="1">
        <v>679.40567214299995</v>
      </c>
      <c r="J52" s="1">
        <v>12.0820815254</v>
      </c>
      <c r="K52" s="1">
        <v>5.6642857142900001</v>
      </c>
      <c r="L52" s="1">
        <v>9</v>
      </c>
    </row>
    <row r="53" spans="1:12">
      <c r="A53" s="11"/>
      <c r="B53" s="11"/>
      <c r="C53" s="11">
        <v>81</v>
      </c>
      <c r="D53" s="1">
        <v>1</v>
      </c>
      <c r="E53" s="1">
        <v>1483.2952609199999</v>
      </c>
      <c r="F53" s="1">
        <v>9.8237580687499992</v>
      </c>
      <c r="G53" s="1">
        <v>1.14865898868</v>
      </c>
      <c r="H53" s="1">
        <v>6.9746024964800002</v>
      </c>
      <c r="I53" s="1">
        <v>1219.5095332999999</v>
      </c>
      <c r="J53" s="1">
        <v>11.180734401</v>
      </c>
      <c r="K53" s="1">
        <v>4.5139625729799997</v>
      </c>
      <c r="L53" s="1">
        <v>6.9622279032099996</v>
      </c>
    </row>
    <row r="54" spans="1:12">
      <c r="A54" s="11"/>
      <c r="B54" s="11"/>
      <c r="C54" s="11"/>
      <c r="D54" s="1">
        <v>2</v>
      </c>
      <c r="E54" s="1">
        <v>1483.2952609199999</v>
      </c>
      <c r="F54" s="1">
        <v>16.773150803</v>
      </c>
      <c r="G54" s="1">
        <v>1.83938787368</v>
      </c>
      <c r="H54" s="1">
        <v>13.047063418500001</v>
      </c>
      <c r="I54" s="1">
        <v>1111.5534901000001</v>
      </c>
      <c r="J54" s="1">
        <v>19.2985687573</v>
      </c>
      <c r="K54" s="1">
        <v>4.3138702468899996</v>
      </c>
      <c r="L54" s="1">
        <v>7.48204812046</v>
      </c>
    </row>
    <row r="55" spans="1:12">
      <c r="A55" s="11"/>
      <c r="B55" s="11"/>
      <c r="C55" s="11"/>
      <c r="D55" s="1">
        <v>3</v>
      </c>
      <c r="E55" s="1">
        <v>1483.2952609199999</v>
      </c>
      <c r="F55" s="1">
        <v>21.3538740115</v>
      </c>
      <c r="G55" s="1">
        <v>1.9504951859499999</v>
      </c>
      <c r="H55" s="1">
        <v>19.884596156099999</v>
      </c>
      <c r="I55" s="1">
        <v>1003.33999971</v>
      </c>
      <c r="J55" s="1">
        <v>20.870472602500001</v>
      </c>
      <c r="K55" s="1">
        <v>5.9049961149900003</v>
      </c>
      <c r="L55" s="1">
        <v>6.7712273745499996</v>
      </c>
    </row>
    <row r="56" spans="1:12">
      <c r="A56" s="11"/>
      <c r="B56" s="11"/>
      <c r="C56" s="11"/>
      <c r="D56" s="1">
        <v>4</v>
      </c>
      <c r="E56" s="1">
        <v>1483.2952609199999</v>
      </c>
      <c r="F56" s="1">
        <v>17.3104040467</v>
      </c>
      <c r="G56" s="1">
        <v>0.99620788764099999</v>
      </c>
      <c r="H56" s="1">
        <v>15.547594201500001</v>
      </c>
      <c r="I56" s="1">
        <v>895.30524915199999</v>
      </c>
      <c r="J56" s="1">
        <v>18.783577492500001</v>
      </c>
      <c r="K56" s="1">
        <v>5.5647092521000001</v>
      </c>
      <c r="L56" s="1">
        <v>7.2436466962199999</v>
      </c>
    </row>
    <row r="57" spans="1:12">
      <c r="A57" s="11"/>
      <c r="B57" s="11"/>
      <c r="C57" s="11"/>
      <c r="D57" s="1">
        <v>5</v>
      </c>
      <c r="E57" s="1">
        <v>1483.2952609199999</v>
      </c>
      <c r="F57" s="1">
        <v>12.1379647465</v>
      </c>
      <c r="G57" s="1">
        <v>0.42291779543000002</v>
      </c>
      <c r="H57" s="1">
        <v>3.5884216769899999</v>
      </c>
      <c r="I57" s="1">
        <v>787.23657248300003</v>
      </c>
      <c r="J57" s="1">
        <v>15.510921831399999</v>
      </c>
      <c r="K57" s="1">
        <v>4.81194555057</v>
      </c>
      <c r="L57" s="1">
        <v>8.0075439882699992</v>
      </c>
    </row>
    <row r="58" spans="1:12">
      <c r="A58" s="11"/>
      <c r="B58" s="11"/>
      <c r="C58" s="11"/>
      <c r="D58" s="1">
        <v>6</v>
      </c>
      <c r="E58" s="1">
        <v>1483.2952609199999</v>
      </c>
      <c r="F58" s="1">
        <v>8.0233382175500001</v>
      </c>
      <c r="G58" s="1">
        <v>1.8393135886700001</v>
      </c>
      <c r="H58" s="1">
        <v>0</v>
      </c>
      <c r="I58" s="1">
        <v>679.41213987599997</v>
      </c>
      <c r="J58" s="1">
        <v>11.855091421099999</v>
      </c>
      <c r="K58" s="1">
        <v>5.9086651053899999</v>
      </c>
      <c r="L58" s="1">
        <v>9</v>
      </c>
    </row>
    <row r="59" spans="1:12">
      <c r="A59" s="11"/>
      <c r="B59" s="11"/>
      <c r="C59" s="11">
        <v>171</v>
      </c>
      <c r="D59" s="1">
        <v>1</v>
      </c>
      <c r="E59" s="1">
        <v>1483.2952609199999</v>
      </c>
      <c r="F59" s="1">
        <v>9.2357293796299995</v>
      </c>
      <c r="G59" s="1">
        <v>0.86867806583600005</v>
      </c>
      <c r="H59" s="1">
        <v>5.3521970021899996</v>
      </c>
      <c r="I59" s="1">
        <v>1218.8060011099999</v>
      </c>
      <c r="J59" s="1">
        <v>10.8875167059</v>
      </c>
      <c r="K59" s="1">
        <v>3.8939514320700002</v>
      </c>
      <c r="L59" s="1">
        <v>7.3279811689300001</v>
      </c>
    </row>
    <row r="60" spans="1:12">
      <c r="A60" s="11"/>
      <c r="B60" s="11"/>
      <c r="C60" s="11"/>
      <c r="D60" s="1">
        <v>2</v>
      </c>
      <c r="E60" s="1">
        <v>1483.2952609199999</v>
      </c>
      <c r="F60" s="1">
        <v>14.874440676000001</v>
      </c>
      <c r="G60" s="1">
        <v>1.5890612179100001</v>
      </c>
      <c r="H60" s="1">
        <v>10.644386706900001</v>
      </c>
      <c r="I60" s="1">
        <v>1110.6316569999999</v>
      </c>
      <c r="J60" s="1">
        <v>18.613030081200002</v>
      </c>
      <c r="K60" s="1">
        <v>3.87173362383</v>
      </c>
      <c r="L60" s="1">
        <v>7.7482409308699998</v>
      </c>
    </row>
    <row r="61" spans="1:12">
      <c r="A61" s="11"/>
      <c r="B61" s="11"/>
      <c r="C61" s="11"/>
      <c r="D61" s="1">
        <v>3</v>
      </c>
      <c r="E61" s="1">
        <v>1483.2952609199999</v>
      </c>
      <c r="F61" s="1">
        <v>19.728228460699999</v>
      </c>
      <c r="G61" s="1">
        <v>1.85123907698</v>
      </c>
      <c r="H61" s="1">
        <v>17.741739945999999</v>
      </c>
      <c r="I61" s="1">
        <v>1002.5126051</v>
      </c>
      <c r="J61" s="1">
        <v>20.420797818600001</v>
      </c>
      <c r="K61" s="1">
        <v>5.4085371305300001</v>
      </c>
      <c r="L61" s="1">
        <v>7.1058135228100001</v>
      </c>
    </row>
    <row r="62" spans="1:12">
      <c r="A62" s="11"/>
      <c r="B62" s="11"/>
      <c r="C62" s="11"/>
      <c r="D62" s="1">
        <v>4</v>
      </c>
      <c r="E62" s="1">
        <v>1483.2952609199999</v>
      </c>
      <c r="F62" s="1">
        <v>17.150475320200002</v>
      </c>
      <c r="G62" s="1">
        <v>0.96369300605999997</v>
      </c>
      <c r="H62" s="1">
        <v>15.270594022699999</v>
      </c>
      <c r="I62" s="1">
        <v>894.43189859400002</v>
      </c>
      <c r="J62" s="1">
        <v>18.692389745100002</v>
      </c>
      <c r="K62" s="1">
        <v>5.5583657006599996</v>
      </c>
      <c r="L62" s="1">
        <v>7.2532291457799998</v>
      </c>
    </row>
    <row r="63" spans="1:12">
      <c r="A63" s="11"/>
      <c r="B63" s="11"/>
      <c r="C63" s="11"/>
      <c r="D63" s="1">
        <v>5</v>
      </c>
      <c r="E63" s="1">
        <v>1483.2952609199999</v>
      </c>
      <c r="F63" s="1">
        <v>12.136273810200001</v>
      </c>
      <c r="G63" s="1">
        <v>0.38316381194400001</v>
      </c>
      <c r="H63" s="1">
        <v>3.5110835741100002</v>
      </c>
      <c r="I63" s="1">
        <v>786.30119547899994</v>
      </c>
      <c r="J63" s="1">
        <v>15.5402936648</v>
      </c>
      <c r="K63" s="1">
        <v>4.8171033250199997</v>
      </c>
      <c r="L63" s="1">
        <v>8.0030534351099991</v>
      </c>
    </row>
    <row r="64" spans="1:12">
      <c r="A64" s="11"/>
      <c r="B64" s="11"/>
      <c r="C64" s="11"/>
      <c r="D64" s="1">
        <v>6</v>
      </c>
      <c r="E64" s="1">
        <v>1483.2952609199999</v>
      </c>
      <c r="F64" s="1">
        <v>8.9396803229599993</v>
      </c>
      <c r="G64" s="1">
        <v>1.911295167</v>
      </c>
      <c r="H64" s="1">
        <v>0</v>
      </c>
      <c r="I64" s="1">
        <v>678.17049236499997</v>
      </c>
      <c r="J64" s="1">
        <v>12.4170628879</v>
      </c>
      <c r="K64" s="1">
        <v>5.3434108527099999</v>
      </c>
      <c r="L64" s="1">
        <v>9</v>
      </c>
    </row>
    <row r="65" spans="1:13">
      <c r="A65" s="11"/>
      <c r="B65" s="11"/>
      <c r="C65" s="12" t="s">
        <v>18</v>
      </c>
      <c r="D65" s="6">
        <v>1</v>
      </c>
      <c r="E65" s="6"/>
      <c r="F65" s="6"/>
      <c r="G65" s="6"/>
      <c r="H65" s="6"/>
      <c r="I65" s="6"/>
      <c r="J65" s="6"/>
      <c r="K65" s="6"/>
      <c r="L65" s="6"/>
      <c r="M65" s="7">
        <f>(G41+G47+G53+G59)/4</f>
        <v>1.4055964527814999</v>
      </c>
    </row>
    <row r="66" spans="1:13">
      <c r="A66" s="11"/>
      <c r="B66" s="11"/>
      <c r="C66" s="12"/>
      <c r="D66" s="6">
        <v>2</v>
      </c>
      <c r="E66" s="6"/>
      <c r="F66" s="6"/>
      <c r="G66" s="6"/>
      <c r="H66" s="6"/>
      <c r="I66" s="6"/>
      <c r="J66" s="6"/>
      <c r="K66" s="6"/>
      <c r="L66" s="6"/>
      <c r="M66" s="7">
        <f t="shared" ref="M66:M69" si="1">(G42+G48+G54+G60)/4</f>
        <v>2.1757121235449999</v>
      </c>
    </row>
    <row r="67" spans="1:13">
      <c r="A67" s="11"/>
      <c r="B67" s="11"/>
      <c r="C67" s="12"/>
      <c r="D67" s="6">
        <v>3</v>
      </c>
      <c r="E67" s="6"/>
      <c r="F67" s="6"/>
      <c r="G67" s="6"/>
      <c r="H67" s="6"/>
      <c r="I67" s="6"/>
      <c r="J67" s="6"/>
      <c r="K67" s="6"/>
      <c r="L67" s="6"/>
      <c r="M67" s="7">
        <f t="shared" si="1"/>
        <v>1.9894970812899999</v>
      </c>
    </row>
    <row r="68" spans="1:13">
      <c r="A68" s="11"/>
      <c r="B68" s="11"/>
      <c r="C68" s="12"/>
      <c r="D68" s="6">
        <v>4</v>
      </c>
      <c r="E68" s="6"/>
      <c r="F68" s="6"/>
      <c r="G68" s="6"/>
      <c r="H68" s="6"/>
      <c r="I68" s="6"/>
      <c r="J68" s="6"/>
      <c r="K68" s="6"/>
      <c r="L68" s="6"/>
      <c r="M68" s="7">
        <f t="shared" si="1"/>
        <v>1.01857847688075</v>
      </c>
    </row>
    <row r="69" spans="1:13">
      <c r="A69" s="11"/>
      <c r="B69" s="11"/>
      <c r="C69" s="12"/>
      <c r="D69" s="6">
        <v>5</v>
      </c>
      <c r="E69" s="6"/>
      <c r="F69" s="6"/>
      <c r="G69" s="6"/>
      <c r="H69" s="6"/>
      <c r="I69" s="6"/>
      <c r="J69" s="6"/>
      <c r="K69" s="6"/>
      <c r="L69" s="6"/>
      <c r="M69" s="7">
        <f t="shared" si="1"/>
        <v>0.44696870285500001</v>
      </c>
    </row>
    <row r="72" spans="1:13">
      <c r="A72" s="11" t="s">
        <v>15</v>
      </c>
      <c r="B72" s="11" t="s">
        <v>13</v>
      </c>
      <c r="C72" s="11">
        <v>23</v>
      </c>
      <c r="D72" s="1">
        <v>1</v>
      </c>
      <c r="E72" s="1">
        <v>1124.30119601</v>
      </c>
      <c r="F72" s="1">
        <v>3.6485015731999999</v>
      </c>
      <c r="G72" s="1">
        <v>0.109502928737</v>
      </c>
      <c r="H72" s="1">
        <v>3.45407445224</v>
      </c>
      <c r="I72" s="1">
        <v>1207.6510309099999</v>
      </c>
      <c r="J72" s="1">
        <v>4.4787703172400004</v>
      </c>
      <c r="K72" s="1">
        <v>5.68171923375</v>
      </c>
      <c r="L72" s="1">
        <v>6.2434946895400003</v>
      </c>
    </row>
    <row r="73" spans="1:13">
      <c r="A73" s="11"/>
      <c r="B73" s="11"/>
      <c r="C73" s="11"/>
      <c r="D73" s="1">
        <v>2</v>
      </c>
      <c r="E73" s="1">
        <v>1124.30119601</v>
      </c>
      <c r="F73" s="1">
        <v>13.727302016599999</v>
      </c>
      <c r="G73" s="1">
        <v>0.98219762034900004</v>
      </c>
      <c r="H73" s="1">
        <v>12.1904637553</v>
      </c>
      <c r="I73" s="1">
        <v>1099.33728167</v>
      </c>
      <c r="J73" s="1">
        <v>13.9253636534</v>
      </c>
      <c r="K73" s="1">
        <v>4.8327424348300001</v>
      </c>
      <c r="L73" s="1">
        <v>7.1545751633999997</v>
      </c>
    </row>
    <row r="74" spans="1:13">
      <c r="A74" s="11"/>
      <c r="B74" s="11"/>
      <c r="C74" s="11"/>
      <c r="D74" s="1">
        <v>3</v>
      </c>
      <c r="E74" s="1">
        <v>1124.30119601</v>
      </c>
      <c r="F74" s="1">
        <v>10.6506231577</v>
      </c>
      <c r="G74" s="1">
        <v>1.3957485548899999</v>
      </c>
      <c r="H74" s="1">
        <v>9.6256882067500005</v>
      </c>
      <c r="I74" s="1">
        <v>990.97723279900003</v>
      </c>
      <c r="J74" s="1">
        <v>13.7576586471</v>
      </c>
      <c r="K74" s="1">
        <v>4.4005561288799999</v>
      </c>
      <c r="L74" s="1">
        <v>7.8811788913100003</v>
      </c>
    </row>
    <row r="75" spans="1:13">
      <c r="A75" s="11"/>
      <c r="B75" s="11"/>
      <c r="C75" s="11"/>
      <c r="D75" s="1">
        <v>4</v>
      </c>
      <c r="E75" s="1">
        <v>1124.30119601</v>
      </c>
      <c r="F75" s="1">
        <v>7.0885867249899999</v>
      </c>
      <c r="G75" s="1">
        <v>1.45510702503</v>
      </c>
      <c r="H75" s="1">
        <v>4.39658770536</v>
      </c>
      <c r="I75" s="1">
        <v>882.64874783799996</v>
      </c>
      <c r="J75" s="1">
        <v>11.5110378112</v>
      </c>
      <c r="K75" s="1">
        <v>3.6914000688000002</v>
      </c>
      <c r="L75" s="1">
        <v>8.6952266941899996</v>
      </c>
    </row>
    <row r="76" spans="1:13">
      <c r="A76" s="11"/>
      <c r="B76" s="11"/>
      <c r="C76" s="11"/>
      <c r="D76" s="1">
        <v>5</v>
      </c>
      <c r="E76" s="1">
        <v>1124.30119601</v>
      </c>
      <c r="F76" s="1">
        <v>4.54783241178</v>
      </c>
      <c r="G76" s="1">
        <v>1.5342727221900001</v>
      </c>
      <c r="H76" s="1">
        <v>1.2657687462299999E-2</v>
      </c>
      <c r="I76" s="1">
        <v>774.31245850000005</v>
      </c>
      <c r="J76" s="1">
        <v>9.8100321932199996</v>
      </c>
      <c r="K76" s="1">
        <v>2.86916676306</v>
      </c>
      <c r="L76" s="1">
        <v>9.5397465458500008</v>
      </c>
    </row>
    <row r="77" spans="1:13">
      <c r="A77" s="11"/>
      <c r="B77" s="11"/>
      <c r="C77" s="11"/>
      <c r="D77" s="1">
        <v>6</v>
      </c>
      <c r="E77" s="1">
        <v>1124.30119601</v>
      </c>
      <c r="F77" s="1">
        <v>3.08810173529</v>
      </c>
      <c r="G77" s="1">
        <v>0.65964062114300004</v>
      </c>
      <c r="H77" s="1">
        <v>0</v>
      </c>
      <c r="I77" s="1">
        <v>665.97616916200002</v>
      </c>
      <c r="J77" s="1">
        <v>8.6825482304800001</v>
      </c>
      <c r="K77" s="1">
        <v>2.10151358789</v>
      </c>
      <c r="L77" s="1">
        <v>10.3398633348</v>
      </c>
    </row>
    <row r="78" spans="1:13">
      <c r="A78" s="11"/>
      <c r="B78" s="11"/>
      <c r="C78" s="11"/>
      <c r="D78" s="1">
        <v>7</v>
      </c>
      <c r="E78" s="1">
        <v>1124.30119601</v>
      </c>
      <c r="F78" s="1">
        <v>2.5958558409800001</v>
      </c>
      <c r="G78" s="1">
        <v>0.15984221059000001</v>
      </c>
      <c r="H78" s="1">
        <v>0</v>
      </c>
      <c r="I78" s="1">
        <v>557.56378599300001</v>
      </c>
      <c r="J78" s="1">
        <v>7.3612630030000004</v>
      </c>
      <c r="K78" s="1">
        <v>2.42914979757</v>
      </c>
      <c r="L78" s="1">
        <v>11.1052631579</v>
      </c>
    </row>
    <row r="79" spans="1:13">
      <c r="A79" s="11"/>
      <c r="B79" s="11"/>
      <c r="C79" s="11"/>
      <c r="D79" s="1">
        <v>8</v>
      </c>
      <c r="E79" s="1">
        <v>1124.30119601</v>
      </c>
      <c r="F79" s="1">
        <v>3.3758475355500002</v>
      </c>
      <c r="G79" s="1">
        <v>1.2494900398</v>
      </c>
      <c r="H79" s="1">
        <v>0</v>
      </c>
      <c r="I79" s="1">
        <v>449.30359048700001</v>
      </c>
      <c r="J79" s="1">
        <v>9.8256111114299998</v>
      </c>
      <c r="K79" s="1">
        <v>3.02761904762</v>
      </c>
      <c r="L79" s="1">
        <v>12</v>
      </c>
    </row>
    <row r="80" spans="1:13">
      <c r="A80" s="11"/>
      <c r="B80" s="11"/>
      <c r="C80" s="11">
        <v>48</v>
      </c>
      <c r="D80" s="1">
        <v>1</v>
      </c>
      <c r="E80" s="1">
        <v>1124.30119601</v>
      </c>
      <c r="F80" s="1">
        <v>3.3497413032800001</v>
      </c>
      <c r="G80" s="1">
        <v>9.8963283239799998E-2</v>
      </c>
      <c r="H80" s="1">
        <v>3.01270503218</v>
      </c>
      <c r="I80" s="1">
        <v>1208.3569675000001</v>
      </c>
      <c r="J80" s="1">
        <v>4.5972615260199996</v>
      </c>
      <c r="K80" s="1">
        <v>5.1872423661599996</v>
      </c>
      <c r="L80" s="1">
        <v>6.5343528929600003</v>
      </c>
    </row>
    <row r="81" spans="1:12">
      <c r="A81" s="11"/>
      <c r="B81" s="11"/>
      <c r="C81" s="11"/>
      <c r="D81" s="1">
        <v>2</v>
      </c>
      <c r="E81" s="1">
        <v>1124.30119601</v>
      </c>
      <c r="F81" s="1">
        <v>11.874698774000001</v>
      </c>
      <c r="G81" s="1">
        <v>1.0138639871399999</v>
      </c>
      <c r="H81" s="1">
        <v>10.4542521213</v>
      </c>
      <c r="I81" s="1">
        <v>1100.0680599899999</v>
      </c>
      <c r="J81" s="1">
        <v>13.4299272827</v>
      </c>
      <c r="K81" s="1">
        <v>4.4265133585200003</v>
      </c>
      <c r="L81" s="1">
        <v>7.3934587725499998</v>
      </c>
    </row>
    <row r="82" spans="1:12">
      <c r="A82" s="11"/>
      <c r="B82" s="11"/>
      <c r="C82" s="11"/>
      <c r="D82" s="1">
        <v>3</v>
      </c>
      <c r="E82" s="1">
        <v>1124.30119601</v>
      </c>
      <c r="F82" s="1">
        <v>9.9697113188599999</v>
      </c>
      <c r="G82" s="1">
        <v>1.4111709755399999</v>
      </c>
      <c r="H82" s="1">
        <v>8.7770170486399994</v>
      </c>
      <c r="I82" s="1">
        <v>991.80843433999996</v>
      </c>
      <c r="J82" s="1">
        <v>13.4554116525</v>
      </c>
      <c r="K82" s="1">
        <v>4.1354471568299997</v>
      </c>
      <c r="L82" s="1">
        <v>8.0610709323900007</v>
      </c>
    </row>
    <row r="83" spans="1:12">
      <c r="A83" s="11"/>
      <c r="B83" s="11"/>
      <c r="C83" s="11"/>
      <c r="D83" s="1">
        <v>4</v>
      </c>
      <c r="E83" s="1">
        <v>1124.30119601</v>
      </c>
      <c r="F83" s="1">
        <v>6.9966014754100003</v>
      </c>
      <c r="G83" s="1">
        <v>1.40107324942</v>
      </c>
      <c r="H83" s="1">
        <v>4.38688790418</v>
      </c>
      <c r="I83" s="1">
        <v>883.65000919399995</v>
      </c>
      <c r="J83" s="1">
        <v>11.405736834400001</v>
      </c>
      <c r="K83" s="1">
        <v>3.6887093540899998</v>
      </c>
      <c r="L83" s="1">
        <v>8.6981765630200005</v>
      </c>
    </row>
    <row r="84" spans="1:12">
      <c r="A84" s="11"/>
      <c r="B84" s="11"/>
      <c r="C84" s="11"/>
      <c r="D84" s="1">
        <v>5</v>
      </c>
      <c r="E84" s="1">
        <v>1124.30119601</v>
      </c>
      <c r="F84" s="1">
        <v>4.5261875528599997</v>
      </c>
      <c r="G84" s="1">
        <v>1.4953679665399999</v>
      </c>
      <c r="H84" s="1">
        <v>3.0275851032099999E-2</v>
      </c>
      <c r="I84" s="1">
        <v>775.42198951800003</v>
      </c>
      <c r="J84" s="1">
        <v>9.7632005140100002</v>
      </c>
      <c r="K84" s="1">
        <v>2.88059865985</v>
      </c>
      <c r="L84" s="1">
        <v>9.5226982652899999</v>
      </c>
    </row>
    <row r="85" spans="1:12">
      <c r="A85" s="11"/>
      <c r="B85" s="11"/>
      <c r="C85" s="11"/>
      <c r="D85" s="1">
        <v>6</v>
      </c>
      <c r="E85" s="1">
        <v>1124.30119601</v>
      </c>
      <c r="F85" s="1">
        <v>3.0446478261299998</v>
      </c>
      <c r="G85" s="1">
        <v>0.65410232766599996</v>
      </c>
      <c r="H85" s="1">
        <v>0</v>
      </c>
      <c r="I85" s="1">
        <v>667.193969842</v>
      </c>
      <c r="J85" s="1">
        <v>8.6169177762599993</v>
      </c>
      <c r="K85" s="1">
        <v>2.1008591075799998</v>
      </c>
      <c r="L85" s="1">
        <v>10.32720104</v>
      </c>
    </row>
    <row r="86" spans="1:12">
      <c r="A86" s="11"/>
      <c r="B86" s="11"/>
      <c r="C86" s="11"/>
      <c r="D86" s="1">
        <v>7</v>
      </c>
      <c r="E86" s="1">
        <v>1124.30119601</v>
      </c>
      <c r="F86" s="1">
        <v>2.5697554136199998</v>
      </c>
      <c r="G86" s="1">
        <v>0.15543585793</v>
      </c>
      <c r="H86" s="1">
        <v>0</v>
      </c>
      <c r="I86" s="1">
        <v>559.068289983</v>
      </c>
      <c r="J86" s="1">
        <v>7.3545641204900001</v>
      </c>
      <c r="K86" s="1">
        <v>2.3440331598199999</v>
      </c>
      <c r="L86" s="1">
        <v>11.095430884900001</v>
      </c>
    </row>
    <row r="87" spans="1:12">
      <c r="A87" s="11"/>
      <c r="B87" s="11"/>
      <c r="C87" s="11"/>
      <c r="D87" s="1">
        <v>8</v>
      </c>
      <c r="E87" s="1">
        <v>1124.30119601</v>
      </c>
      <c r="F87" s="1">
        <v>3.3521171427400001</v>
      </c>
      <c r="G87" s="1">
        <v>1.20842084722</v>
      </c>
      <c r="H87" s="1">
        <v>0</v>
      </c>
      <c r="I87" s="1">
        <v>450.73793049099999</v>
      </c>
      <c r="J87" s="1">
        <v>9.7300549738100006</v>
      </c>
      <c r="K87" s="1">
        <v>3.0675728333799999</v>
      </c>
      <c r="L87" s="1">
        <v>12</v>
      </c>
    </row>
    <row r="88" spans="1:12">
      <c r="A88" s="11"/>
      <c r="B88" s="11"/>
      <c r="C88" s="11">
        <v>84</v>
      </c>
      <c r="D88" s="1">
        <v>1</v>
      </c>
      <c r="E88" s="1">
        <v>1124.30119601</v>
      </c>
      <c r="F88" s="1">
        <v>2.8499825731700001</v>
      </c>
      <c r="G88" s="1">
        <v>7.9005983772899996E-2</v>
      </c>
      <c r="H88" s="1">
        <v>2.43924782147</v>
      </c>
      <c r="I88" s="1">
        <v>1208.00155053</v>
      </c>
      <c r="J88" s="1">
        <v>4.4289169769900001</v>
      </c>
      <c r="K88" s="1">
        <v>4.3787069213800001</v>
      </c>
      <c r="L88" s="1">
        <v>6.9702195529299997</v>
      </c>
    </row>
    <row r="89" spans="1:12">
      <c r="A89" s="11"/>
      <c r="B89" s="11"/>
      <c r="C89" s="11"/>
      <c r="D89" s="1">
        <v>2</v>
      </c>
      <c r="E89" s="1">
        <v>1124.30119601</v>
      </c>
      <c r="F89" s="1">
        <v>11.3802872502</v>
      </c>
      <c r="G89" s="1">
        <v>0.90249309738899997</v>
      </c>
      <c r="H89" s="1">
        <v>8.7098037932200008</v>
      </c>
      <c r="I89" s="1">
        <v>1099.8445043900001</v>
      </c>
      <c r="J89" s="1">
        <v>13.729815089600001</v>
      </c>
      <c r="K89" s="1">
        <v>3.58987610396</v>
      </c>
      <c r="L89" s="1">
        <v>7.8433582749899999</v>
      </c>
    </row>
    <row r="90" spans="1:12">
      <c r="A90" s="11"/>
      <c r="B90" s="11"/>
      <c r="C90" s="11"/>
      <c r="D90" s="1">
        <v>3</v>
      </c>
      <c r="E90" s="1">
        <v>1124.30119601</v>
      </c>
      <c r="F90" s="1">
        <v>9.3803813823500004</v>
      </c>
      <c r="G90" s="1">
        <v>1.3612928683200001</v>
      </c>
      <c r="H90" s="1">
        <v>7.7589874054300001</v>
      </c>
      <c r="I90" s="1">
        <v>991.75168560099996</v>
      </c>
      <c r="J90" s="1">
        <v>13.6818195944</v>
      </c>
      <c r="K90" s="1">
        <v>3.7683661204800001</v>
      </c>
      <c r="L90" s="1">
        <v>8.2860354004199994</v>
      </c>
    </row>
    <row r="91" spans="1:12">
      <c r="A91" s="11"/>
      <c r="B91" s="11"/>
      <c r="C91" s="11"/>
      <c r="D91" s="1">
        <v>4</v>
      </c>
      <c r="E91" s="1">
        <v>1124.30119601</v>
      </c>
      <c r="F91" s="1">
        <v>7.0554247978599998</v>
      </c>
      <c r="G91" s="1">
        <v>1.36601142312</v>
      </c>
      <c r="H91" s="1">
        <v>4.4940678265900003</v>
      </c>
      <c r="I91" s="1">
        <v>883.54385986700004</v>
      </c>
      <c r="J91" s="1">
        <v>11.441694314499999</v>
      </c>
      <c r="K91" s="1">
        <v>3.70304324104</v>
      </c>
      <c r="L91" s="1">
        <v>8.6883766046099993</v>
      </c>
    </row>
    <row r="92" spans="1:12">
      <c r="A92" s="11"/>
      <c r="B92" s="11"/>
      <c r="C92" s="11"/>
      <c r="D92" s="1">
        <v>5</v>
      </c>
      <c r="E92" s="1">
        <v>1124.30119601</v>
      </c>
      <c r="F92" s="1">
        <v>4.5584047423699996</v>
      </c>
      <c r="G92" s="1">
        <v>1.47744193096</v>
      </c>
      <c r="H92" s="1">
        <v>3.11689723131E-2</v>
      </c>
      <c r="I92" s="1">
        <v>775.39793477000001</v>
      </c>
      <c r="J92" s="1">
        <v>9.7953700976900002</v>
      </c>
      <c r="K92" s="1">
        <v>2.88792406039</v>
      </c>
      <c r="L92" s="1">
        <v>9.5179159064699999</v>
      </c>
    </row>
    <row r="93" spans="1:12">
      <c r="A93" s="11"/>
      <c r="B93" s="11"/>
      <c r="C93" s="11"/>
      <c r="D93" s="1">
        <v>6</v>
      </c>
      <c r="E93" s="1">
        <v>1124.30119601</v>
      </c>
      <c r="F93" s="1">
        <v>3.0721774369100001</v>
      </c>
      <c r="G93" s="1">
        <v>0.67640368476500001</v>
      </c>
      <c r="H93" s="1">
        <v>0</v>
      </c>
      <c r="I93" s="1">
        <v>667.25200967199999</v>
      </c>
      <c r="J93" s="1">
        <v>8.6459540056899993</v>
      </c>
      <c r="K93" s="1">
        <v>2.1073359726000001</v>
      </c>
      <c r="L93" s="1">
        <v>10.3179411785</v>
      </c>
    </row>
    <row r="94" spans="1:12">
      <c r="A94" s="11"/>
      <c r="B94" s="11"/>
      <c r="C94" s="11"/>
      <c r="D94" s="1">
        <v>7</v>
      </c>
      <c r="E94" s="1">
        <v>1124.30119601</v>
      </c>
      <c r="F94" s="1">
        <v>2.5623073590300001</v>
      </c>
      <c r="G94" s="1">
        <v>0.15315816885299999</v>
      </c>
      <c r="H94" s="1">
        <v>0</v>
      </c>
      <c r="I94" s="1">
        <v>559.10608457599994</v>
      </c>
      <c r="J94" s="1">
        <v>7.3278119283400001</v>
      </c>
      <c r="K94" s="1">
        <v>2.3283431328200002</v>
      </c>
      <c r="L94" s="1">
        <v>11.0770691995</v>
      </c>
    </row>
    <row r="95" spans="1:12">
      <c r="A95" s="11"/>
      <c r="B95" s="11"/>
      <c r="C95" s="11"/>
      <c r="D95" s="1">
        <v>8</v>
      </c>
      <c r="E95" s="1">
        <v>1124.30119601</v>
      </c>
      <c r="F95" s="1">
        <v>3.3505379820900001</v>
      </c>
      <c r="G95" s="1">
        <v>1.23638387492</v>
      </c>
      <c r="H95" s="1">
        <v>0</v>
      </c>
      <c r="I95" s="1">
        <v>450.96015947900003</v>
      </c>
      <c r="J95" s="1">
        <v>9.7236961034</v>
      </c>
      <c r="K95" s="1">
        <v>3.0702315945200001</v>
      </c>
      <c r="L95" s="1">
        <v>12</v>
      </c>
    </row>
    <row r="96" spans="1:12">
      <c r="A96" s="11"/>
      <c r="B96" s="11"/>
      <c r="C96" s="11">
        <v>178</v>
      </c>
      <c r="D96" s="1">
        <v>1</v>
      </c>
      <c r="E96" s="1">
        <v>1124.30119601</v>
      </c>
      <c r="F96" s="1">
        <v>2.723017408</v>
      </c>
      <c r="G96" s="1">
        <v>7.2005641511199994E-2</v>
      </c>
      <c r="H96" s="1">
        <v>2.3729694344999999</v>
      </c>
      <c r="I96" s="1">
        <v>1208.5823328500001</v>
      </c>
      <c r="J96" s="1">
        <v>4.3546740417100001</v>
      </c>
      <c r="K96" s="1">
        <v>3.9503005230900001</v>
      </c>
      <c r="L96" s="1">
        <v>7.19526818815</v>
      </c>
    </row>
    <row r="97" spans="1:13">
      <c r="A97" s="11"/>
      <c r="B97" s="11"/>
      <c r="C97" s="11"/>
      <c r="D97" s="1">
        <v>2</v>
      </c>
      <c r="E97" s="1">
        <v>1124.30119601</v>
      </c>
      <c r="F97" s="1">
        <v>12.0509543301</v>
      </c>
      <c r="G97" s="1">
        <v>1.0998932871</v>
      </c>
      <c r="H97" s="1">
        <v>7.7296055561200001</v>
      </c>
      <c r="I97" s="1">
        <v>1100.43302242</v>
      </c>
      <c r="J97" s="1">
        <v>14.063872894599999</v>
      </c>
      <c r="K97" s="1">
        <v>3.0526862456699999</v>
      </c>
      <c r="L97" s="1">
        <v>8.1348756197099998</v>
      </c>
    </row>
    <row r="98" spans="1:13">
      <c r="A98" s="11"/>
      <c r="B98" s="11"/>
      <c r="C98" s="11"/>
      <c r="D98" s="1">
        <v>3</v>
      </c>
      <c r="E98" s="1">
        <v>1124.30119601</v>
      </c>
      <c r="F98" s="1">
        <v>8.3699914460899993</v>
      </c>
      <c r="G98" s="1">
        <v>1.39305382769</v>
      </c>
      <c r="H98" s="1">
        <v>6.5607882990200004</v>
      </c>
      <c r="I98" s="1">
        <v>992.26124917899995</v>
      </c>
      <c r="J98" s="1">
        <v>13.249708293999999</v>
      </c>
      <c r="K98" s="1">
        <v>3.3425969901600001</v>
      </c>
      <c r="L98" s="1">
        <v>8.5244901257300008</v>
      </c>
    </row>
    <row r="99" spans="1:13">
      <c r="A99" s="11"/>
      <c r="B99" s="11"/>
      <c r="C99" s="11"/>
      <c r="D99" s="1">
        <v>4</v>
      </c>
      <c r="E99" s="1">
        <v>1124.30119601</v>
      </c>
      <c r="F99" s="1">
        <v>7.0033296015299999</v>
      </c>
      <c r="G99" s="1">
        <v>1.3553156236399999</v>
      </c>
      <c r="H99" s="1">
        <v>4.38742939746</v>
      </c>
      <c r="I99" s="1">
        <v>884.069731811</v>
      </c>
      <c r="J99" s="1">
        <v>11.3989004844</v>
      </c>
      <c r="K99" s="1">
        <v>3.7025173373500002</v>
      </c>
      <c r="L99" s="1">
        <v>8.6903127424100006</v>
      </c>
    </row>
    <row r="100" spans="1:13">
      <c r="A100" s="11"/>
      <c r="B100" s="11"/>
      <c r="C100" s="11"/>
      <c r="D100" s="1">
        <v>5</v>
      </c>
      <c r="E100" s="1">
        <v>1124.30119601</v>
      </c>
      <c r="F100" s="1">
        <v>4.51013444189</v>
      </c>
      <c r="G100" s="1">
        <v>1.4415870693199999</v>
      </c>
      <c r="H100" s="1">
        <v>3.7078479192699999E-2</v>
      </c>
      <c r="I100" s="1">
        <v>775.90412861300001</v>
      </c>
      <c r="J100" s="1">
        <v>9.74955665337</v>
      </c>
      <c r="K100" s="1">
        <v>2.87502297231</v>
      </c>
      <c r="L100" s="1">
        <v>9.5283769022799998</v>
      </c>
    </row>
    <row r="101" spans="1:13">
      <c r="A101" s="11"/>
      <c r="B101" s="11"/>
      <c r="C101" s="11"/>
      <c r="D101" s="1">
        <v>6</v>
      </c>
      <c r="E101" s="1">
        <v>1124.30119601</v>
      </c>
      <c r="F101" s="1">
        <v>3.0406110342499999</v>
      </c>
      <c r="G101" s="1">
        <v>0.66566630683899997</v>
      </c>
      <c r="H101" s="1">
        <v>0</v>
      </c>
      <c r="I101" s="1">
        <v>667.73852541400004</v>
      </c>
      <c r="J101" s="1">
        <v>8.6127699630999999</v>
      </c>
      <c r="K101" s="1">
        <v>2.0987854741600001</v>
      </c>
      <c r="L101" s="1">
        <v>10.3253754357</v>
      </c>
    </row>
    <row r="102" spans="1:13">
      <c r="A102" s="11"/>
      <c r="B102" s="11"/>
      <c r="C102" s="11"/>
      <c r="D102" s="1">
        <v>7</v>
      </c>
      <c r="E102" s="1">
        <v>1124.30119601</v>
      </c>
      <c r="F102" s="1">
        <v>2.58732438387</v>
      </c>
      <c r="G102" s="1">
        <v>0.155377718704</v>
      </c>
      <c r="H102" s="1">
        <v>0</v>
      </c>
      <c r="I102" s="1">
        <v>559.57292221700004</v>
      </c>
      <c r="J102" s="1">
        <v>7.3570596942500002</v>
      </c>
      <c r="K102" s="1">
        <v>2.3285915948100002</v>
      </c>
      <c r="L102" s="1">
        <v>11.085000060700001</v>
      </c>
    </row>
    <row r="103" spans="1:13">
      <c r="A103" s="11"/>
      <c r="B103" s="11"/>
      <c r="C103" s="11"/>
      <c r="D103" s="1">
        <v>8</v>
      </c>
      <c r="E103" s="1">
        <v>1124.30119601</v>
      </c>
      <c r="F103" s="1">
        <v>3.3412514947099998</v>
      </c>
      <c r="G103" s="1">
        <v>1.1933537022</v>
      </c>
      <c r="H103" s="1">
        <v>0</v>
      </c>
      <c r="I103" s="1">
        <v>451.40731901800001</v>
      </c>
      <c r="J103" s="1">
        <v>9.6863018270500003</v>
      </c>
      <c r="K103" s="1">
        <v>3.0858668320199998</v>
      </c>
      <c r="L103" s="1">
        <v>12</v>
      </c>
    </row>
    <row r="104" spans="1:13">
      <c r="A104" s="11"/>
      <c r="B104" s="11"/>
      <c r="C104" s="12" t="s">
        <v>18</v>
      </c>
      <c r="D104" s="6"/>
      <c r="E104" s="6"/>
      <c r="F104" s="6"/>
      <c r="G104" s="6"/>
      <c r="H104" s="6"/>
      <c r="I104" s="6"/>
      <c r="J104" s="6"/>
      <c r="K104" s="6"/>
      <c r="L104" s="6"/>
      <c r="M104" s="7">
        <f>(G72+G80+G88+G96)/4</f>
        <v>8.9869459315224984E-2</v>
      </c>
    </row>
    <row r="105" spans="1:13">
      <c r="A105" s="11"/>
      <c r="B105" s="11"/>
      <c r="C105" s="12"/>
      <c r="D105" s="6"/>
      <c r="E105" s="6"/>
      <c r="F105" s="6"/>
      <c r="G105" s="6"/>
      <c r="H105" s="6"/>
      <c r="I105" s="6"/>
      <c r="J105" s="6"/>
      <c r="K105" s="6"/>
      <c r="L105" s="6"/>
      <c r="M105" s="7">
        <f t="shared" ref="M105:M108" si="2">(G73+G81+G89+G97)/4</f>
        <v>0.99961199799450007</v>
      </c>
    </row>
    <row r="106" spans="1:13">
      <c r="A106" s="11"/>
      <c r="B106" s="11"/>
      <c r="C106" s="12"/>
      <c r="D106" s="6"/>
      <c r="E106" s="6"/>
      <c r="F106" s="6"/>
      <c r="G106" s="6"/>
      <c r="H106" s="6"/>
      <c r="I106" s="6"/>
      <c r="J106" s="6"/>
      <c r="K106" s="6"/>
      <c r="L106" s="6"/>
      <c r="M106" s="7">
        <f t="shared" si="2"/>
        <v>1.3903165566100002</v>
      </c>
    </row>
    <row r="107" spans="1:13">
      <c r="A107" s="11"/>
      <c r="B107" s="11"/>
      <c r="C107" s="12"/>
      <c r="D107" s="6"/>
      <c r="E107" s="6"/>
      <c r="F107" s="6"/>
      <c r="G107" s="6"/>
      <c r="H107" s="6"/>
      <c r="I107" s="6"/>
      <c r="J107" s="6"/>
      <c r="K107" s="6"/>
      <c r="L107" s="6"/>
      <c r="M107" s="7">
        <f t="shared" si="2"/>
        <v>1.3943768303024999</v>
      </c>
    </row>
    <row r="108" spans="1:13">
      <c r="A108" s="11"/>
      <c r="B108" s="11"/>
      <c r="C108" s="12"/>
      <c r="D108" s="6"/>
      <c r="E108" s="6"/>
      <c r="F108" s="6"/>
      <c r="G108" s="6"/>
      <c r="H108" s="6"/>
      <c r="I108" s="6"/>
      <c r="J108" s="6"/>
      <c r="K108" s="6"/>
      <c r="L108" s="6"/>
      <c r="M108" s="7">
        <f t="shared" si="2"/>
        <v>1.4871674222524998</v>
      </c>
    </row>
    <row r="109" spans="1:13">
      <c r="A109" s="11"/>
    </row>
    <row r="110" spans="1:13">
      <c r="A110" s="11"/>
    </row>
    <row r="111" spans="1:13">
      <c r="A111" s="11"/>
      <c r="B111" s="11" t="s">
        <v>14</v>
      </c>
      <c r="C111" s="11">
        <v>23</v>
      </c>
      <c r="D111" s="1">
        <v>1</v>
      </c>
      <c r="E111" s="1">
        <v>1483.8719451899999</v>
      </c>
      <c r="F111" s="1">
        <v>12.4103088562</v>
      </c>
      <c r="G111" s="1">
        <v>1.7450322708599999</v>
      </c>
      <c r="H111" s="1">
        <v>11.7297145212</v>
      </c>
      <c r="I111" s="1">
        <v>1208.5771682500001</v>
      </c>
      <c r="J111" s="1">
        <v>9.0838218492100005</v>
      </c>
      <c r="K111" s="1">
        <v>6.1540226090400001</v>
      </c>
      <c r="L111" s="1">
        <v>5.6776620648299998</v>
      </c>
    </row>
    <row r="112" spans="1:13">
      <c r="A112" s="11"/>
      <c r="B112" s="11"/>
      <c r="C112" s="11"/>
      <c r="D112" s="1">
        <v>2</v>
      </c>
      <c r="E112" s="1">
        <v>1483.8719451899999</v>
      </c>
      <c r="F112" s="1">
        <v>21.193153416299999</v>
      </c>
      <c r="G112" s="1">
        <v>2.4000256320100002</v>
      </c>
      <c r="H112" s="1">
        <v>18.456696069700001</v>
      </c>
      <c r="I112" s="1">
        <v>1100.20702904</v>
      </c>
      <c r="J112" s="1">
        <v>16.7389495585</v>
      </c>
      <c r="K112" s="1">
        <v>5.8755445281599998</v>
      </c>
      <c r="L112" s="1">
        <v>6.1626955954799998</v>
      </c>
    </row>
    <row r="113" spans="1:12">
      <c r="A113" s="11"/>
      <c r="B113" s="11"/>
      <c r="C113" s="11"/>
      <c r="D113" s="1">
        <v>3</v>
      </c>
      <c r="E113" s="1">
        <v>1483.8719451899999</v>
      </c>
      <c r="F113" s="1">
        <v>18.327555687699999</v>
      </c>
      <c r="G113" s="1">
        <v>1.34115331025</v>
      </c>
      <c r="H113" s="1">
        <v>17.545887077500002</v>
      </c>
      <c r="I113" s="1">
        <v>991.90458957299995</v>
      </c>
      <c r="J113" s="1">
        <v>16.417183885899998</v>
      </c>
      <c r="K113" s="1">
        <v>5.8501600164500003</v>
      </c>
      <c r="L113" s="1">
        <v>6.5135405183100001</v>
      </c>
    </row>
    <row r="114" spans="1:12">
      <c r="A114" s="11"/>
      <c r="B114" s="11"/>
      <c r="C114" s="11"/>
      <c r="D114" s="1">
        <v>4</v>
      </c>
      <c r="E114" s="1">
        <v>1483.8719451899999</v>
      </c>
      <c r="F114" s="1">
        <v>13.241259255399999</v>
      </c>
      <c r="G114" s="1">
        <v>0.72956264559200001</v>
      </c>
      <c r="H114" s="1">
        <v>11.2481403531</v>
      </c>
      <c r="I114" s="1">
        <v>883.56830023500004</v>
      </c>
      <c r="J114" s="1">
        <v>14.8291609671</v>
      </c>
      <c r="K114" s="1">
        <v>5.0606974789899999</v>
      </c>
      <c r="L114" s="1">
        <v>7.3110896358500002</v>
      </c>
    </row>
    <row r="115" spans="1:12">
      <c r="A115" s="11"/>
      <c r="B115" s="11"/>
      <c r="C115" s="11"/>
      <c r="D115" s="1">
        <v>5</v>
      </c>
      <c r="E115" s="1">
        <v>1483.8719451899999</v>
      </c>
      <c r="F115" s="1">
        <v>9.3994562876300005</v>
      </c>
      <c r="G115" s="1">
        <v>0.35402862219499998</v>
      </c>
      <c r="H115" s="1">
        <v>2.5161815922900002</v>
      </c>
      <c r="I115" s="1">
        <v>775.25462758000003</v>
      </c>
      <c r="J115" s="1">
        <v>12.866410395200001</v>
      </c>
      <c r="K115" s="1">
        <v>4.3700674019600001</v>
      </c>
      <c r="L115" s="1">
        <v>8.0049019607799998</v>
      </c>
    </row>
    <row r="116" spans="1:12">
      <c r="A116" s="11"/>
      <c r="B116" s="11"/>
      <c r="C116" s="11"/>
      <c r="D116" s="1">
        <v>6</v>
      </c>
      <c r="E116" s="1">
        <v>1483.8719451899999</v>
      </c>
      <c r="F116" s="1">
        <v>6.4793677412799999</v>
      </c>
      <c r="G116" s="1">
        <v>1.9185621473900001</v>
      </c>
      <c r="H116" s="1">
        <v>0</v>
      </c>
      <c r="I116" s="1">
        <v>666.89572155999997</v>
      </c>
      <c r="J116" s="1">
        <v>10.6</v>
      </c>
      <c r="K116" s="1">
        <v>7</v>
      </c>
      <c r="L116" s="1">
        <v>9</v>
      </c>
    </row>
    <row r="117" spans="1:12">
      <c r="A117" s="11"/>
      <c r="B117" s="11"/>
      <c r="C117" s="11">
        <v>48</v>
      </c>
      <c r="D117" s="1">
        <v>1</v>
      </c>
      <c r="E117" s="1">
        <v>1483.8719451899999</v>
      </c>
      <c r="F117" s="1">
        <v>12.8138436445</v>
      </c>
      <c r="G117" s="1">
        <v>1.80688500697</v>
      </c>
      <c r="H117" s="1">
        <v>12.105495404499999</v>
      </c>
      <c r="I117" s="1">
        <v>1207.8456523699999</v>
      </c>
      <c r="J117" s="1">
        <v>9.4208186460000007</v>
      </c>
      <c r="K117" s="1">
        <v>6.2922235335499996</v>
      </c>
      <c r="L117" s="1">
        <v>5.5796276895999997</v>
      </c>
    </row>
    <row r="118" spans="1:12">
      <c r="A118" s="11"/>
      <c r="B118" s="11"/>
      <c r="C118" s="11"/>
      <c r="D118" s="1">
        <v>2</v>
      </c>
      <c r="E118" s="1">
        <v>1483.8719451899999</v>
      </c>
      <c r="F118" s="1">
        <v>21.0249537286</v>
      </c>
      <c r="G118" s="1">
        <v>2.3128928284799999</v>
      </c>
      <c r="H118" s="1">
        <v>18.726304799600001</v>
      </c>
      <c r="I118" s="1">
        <v>1099.6734691199999</v>
      </c>
      <c r="J118" s="1">
        <v>16.761742363900002</v>
      </c>
      <c r="K118" s="1">
        <v>5.9311868049900003</v>
      </c>
      <c r="L118" s="1">
        <v>6.1249472578799997</v>
      </c>
    </row>
    <row r="119" spans="1:12">
      <c r="A119" s="11"/>
      <c r="B119" s="11"/>
      <c r="C119" s="11"/>
      <c r="D119" s="1">
        <v>3</v>
      </c>
      <c r="E119" s="1">
        <v>1483.8719451899999</v>
      </c>
      <c r="F119" s="1">
        <v>18.760647609700001</v>
      </c>
      <c r="G119" s="1">
        <v>1.37669507278</v>
      </c>
      <c r="H119" s="1">
        <v>18.121060771</v>
      </c>
      <c r="I119" s="1">
        <v>991.40388012300002</v>
      </c>
      <c r="J119" s="1">
        <v>16.573427797800001</v>
      </c>
      <c r="K119" s="1">
        <v>5.9461222406700003</v>
      </c>
      <c r="L119" s="1">
        <v>6.4417695054199999</v>
      </c>
    </row>
    <row r="120" spans="1:12">
      <c r="A120" s="11"/>
      <c r="B120" s="11"/>
      <c r="C120" s="11"/>
      <c r="D120" s="1">
        <v>4</v>
      </c>
      <c r="E120" s="1">
        <v>1483.8719451899999</v>
      </c>
      <c r="F120" s="1">
        <v>13.5573122813</v>
      </c>
      <c r="G120" s="1">
        <v>0.68916080860200002</v>
      </c>
      <c r="H120" s="1">
        <v>11.8687392808</v>
      </c>
      <c r="I120" s="1">
        <v>883.17586044699999</v>
      </c>
      <c r="J120" s="1">
        <v>14.937577664699999</v>
      </c>
      <c r="K120" s="1">
        <v>5.1299730164100001</v>
      </c>
      <c r="L120" s="1">
        <v>7.2620716589900001</v>
      </c>
    </row>
    <row r="121" spans="1:12">
      <c r="A121" s="11"/>
      <c r="B121" s="11"/>
      <c r="C121" s="11"/>
      <c r="D121" s="1">
        <v>5</v>
      </c>
      <c r="E121" s="1">
        <v>1483.8719451899999</v>
      </c>
      <c r="F121" s="1">
        <v>9.6987263995799999</v>
      </c>
      <c r="G121" s="1">
        <v>0.380283920178</v>
      </c>
      <c r="H121" s="1">
        <v>2.4768023050200001</v>
      </c>
      <c r="I121" s="1">
        <v>774.94784077199995</v>
      </c>
      <c r="J121" s="1">
        <v>13.044903769099999</v>
      </c>
      <c r="K121" s="1">
        <v>4.4050034452700002</v>
      </c>
      <c r="L121" s="1">
        <v>8.0035294117600007</v>
      </c>
    </row>
    <row r="122" spans="1:12">
      <c r="A122" s="11"/>
      <c r="B122" s="11"/>
      <c r="C122" s="11"/>
      <c r="D122" s="1">
        <v>6</v>
      </c>
      <c r="E122" s="1">
        <v>1483.8719451899999</v>
      </c>
      <c r="F122" s="1">
        <v>6.4793677412799999</v>
      </c>
      <c r="G122" s="1">
        <v>2.24097779978</v>
      </c>
      <c r="H122" s="1">
        <v>0</v>
      </c>
      <c r="I122" s="1">
        <v>666.71982109500004</v>
      </c>
      <c r="J122" s="1">
        <v>10.6</v>
      </c>
      <c r="K122" s="1">
        <v>7</v>
      </c>
      <c r="L122" s="1">
        <v>9</v>
      </c>
    </row>
    <row r="123" spans="1:12">
      <c r="A123" s="11"/>
      <c r="B123" s="11"/>
      <c r="C123" s="11">
        <v>84</v>
      </c>
      <c r="D123" s="1">
        <v>1</v>
      </c>
      <c r="E123" s="1">
        <v>1483.8719451899999</v>
      </c>
      <c r="F123" s="1">
        <v>10.3455130433</v>
      </c>
      <c r="G123" s="1">
        <v>1.37396314424</v>
      </c>
      <c r="H123" s="1">
        <v>8.9938382254199993</v>
      </c>
      <c r="I123" s="1">
        <v>1207.8581602300001</v>
      </c>
      <c r="J123" s="1">
        <v>8.4049762796700005</v>
      </c>
      <c r="K123" s="1">
        <v>5.2458812609100001</v>
      </c>
      <c r="L123" s="1">
        <v>6.2459280727599999</v>
      </c>
    </row>
    <row r="124" spans="1:12">
      <c r="A124" s="11"/>
      <c r="B124" s="11"/>
      <c r="C124" s="11"/>
      <c r="D124" s="1">
        <v>2</v>
      </c>
      <c r="E124" s="1">
        <v>1483.8719451899999</v>
      </c>
      <c r="F124" s="1">
        <v>19.326436361399999</v>
      </c>
      <c r="G124" s="1">
        <v>1.8834783158699999</v>
      </c>
      <c r="H124" s="1">
        <v>16.091637118600001</v>
      </c>
      <c r="I124" s="1">
        <v>1099.73160424</v>
      </c>
      <c r="J124" s="1">
        <v>16.458446542000001</v>
      </c>
      <c r="K124" s="1">
        <v>5.21921760709</v>
      </c>
      <c r="L124" s="1">
        <v>6.5332638456299996</v>
      </c>
    </row>
    <row r="125" spans="1:12">
      <c r="A125" s="11"/>
      <c r="B125" s="11"/>
      <c r="C125" s="11"/>
      <c r="D125" s="1">
        <v>3</v>
      </c>
      <c r="E125" s="1">
        <v>1483.8719451899999</v>
      </c>
      <c r="F125" s="1">
        <v>18.597304781599998</v>
      </c>
      <c r="G125" s="1">
        <v>1.3579485082</v>
      </c>
      <c r="H125" s="1">
        <v>17.880113192700001</v>
      </c>
      <c r="I125" s="1">
        <v>991.65262838700005</v>
      </c>
      <c r="J125" s="1">
        <v>16.511942160499999</v>
      </c>
      <c r="K125" s="1">
        <v>5.9124254088799999</v>
      </c>
      <c r="L125" s="1">
        <v>6.4734841364399998</v>
      </c>
    </row>
    <row r="126" spans="1:12">
      <c r="A126" s="11"/>
      <c r="B126" s="11"/>
      <c r="C126" s="11"/>
      <c r="D126" s="1">
        <v>4</v>
      </c>
      <c r="E126" s="1">
        <v>1483.8719451899999</v>
      </c>
      <c r="F126" s="1">
        <v>13.5032559358</v>
      </c>
      <c r="G126" s="1">
        <v>0.679811408826</v>
      </c>
      <c r="H126" s="1">
        <v>11.753444165499999</v>
      </c>
      <c r="I126" s="1">
        <v>883.50670329000002</v>
      </c>
      <c r="J126" s="1">
        <v>14.936321048</v>
      </c>
      <c r="K126" s="1">
        <v>5.1098849143900003</v>
      </c>
      <c r="L126" s="1">
        <v>7.2749901359700004</v>
      </c>
    </row>
    <row r="127" spans="1:12">
      <c r="A127" s="11"/>
      <c r="B127" s="11"/>
      <c r="C127" s="11"/>
      <c r="D127" s="1">
        <v>5</v>
      </c>
      <c r="E127" s="1">
        <v>1483.8719451899999</v>
      </c>
      <c r="F127" s="1">
        <v>9.7289888011100008</v>
      </c>
      <c r="G127" s="1">
        <v>0.354276711174</v>
      </c>
      <c r="H127" s="1">
        <v>2.4891012053699999</v>
      </c>
      <c r="I127" s="1">
        <v>775.36077819299999</v>
      </c>
      <c r="J127" s="1">
        <v>13.0932114325</v>
      </c>
      <c r="K127" s="1">
        <v>4.3969630715600001</v>
      </c>
      <c r="L127" s="1">
        <v>8.0026666666700006</v>
      </c>
    </row>
    <row r="128" spans="1:12">
      <c r="A128" s="11"/>
      <c r="B128" s="11"/>
      <c r="C128" s="11"/>
      <c r="D128" s="1">
        <v>6</v>
      </c>
      <c r="E128" s="1">
        <v>1483.8719451899999</v>
      </c>
      <c r="F128" s="1">
        <v>6.4793677412799999</v>
      </c>
      <c r="G128" s="1">
        <v>1.6189311794900001</v>
      </c>
      <c r="H128" s="1">
        <v>0</v>
      </c>
      <c r="I128" s="1">
        <v>667.21485309499997</v>
      </c>
      <c r="J128" s="1">
        <v>10.6</v>
      </c>
      <c r="K128" s="1">
        <v>7</v>
      </c>
      <c r="L128" s="1">
        <v>9</v>
      </c>
    </row>
    <row r="129" spans="1:13">
      <c r="A129" s="11"/>
      <c r="B129" s="11"/>
      <c r="C129" s="11">
        <v>178</v>
      </c>
      <c r="D129" s="1">
        <v>1</v>
      </c>
      <c r="E129" s="1">
        <v>1483.8719451899999</v>
      </c>
      <c r="F129" s="1">
        <v>8.5157293227200004</v>
      </c>
      <c r="G129" s="1">
        <v>1.03199488482</v>
      </c>
      <c r="H129" s="1">
        <v>6.8044309197399997</v>
      </c>
      <c r="I129" s="1">
        <v>1208.01285072</v>
      </c>
      <c r="J129" s="1">
        <v>7.5984580710599996</v>
      </c>
      <c r="K129" s="1">
        <v>4.4897898114599997</v>
      </c>
      <c r="L129" s="1">
        <v>6.7188661495100002</v>
      </c>
    </row>
    <row r="130" spans="1:13">
      <c r="A130" s="11"/>
      <c r="B130" s="11"/>
      <c r="C130" s="11"/>
      <c r="D130" s="1">
        <v>2</v>
      </c>
      <c r="E130" s="1">
        <v>1483.8719451899999</v>
      </c>
      <c r="F130" s="1">
        <v>17.544293374900001</v>
      </c>
      <c r="G130" s="1">
        <v>1.49402356717</v>
      </c>
      <c r="H130" s="1">
        <v>11.647457853000001</v>
      </c>
      <c r="I130" s="1">
        <v>1099.8615430299999</v>
      </c>
      <c r="J130" s="1">
        <v>16.063878758800001</v>
      </c>
      <c r="K130" s="1">
        <v>4.1045738887700001</v>
      </c>
      <c r="L130" s="1">
        <v>7.2405401829500002</v>
      </c>
    </row>
    <row r="131" spans="1:13">
      <c r="A131" s="11"/>
      <c r="B131" s="11"/>
      <c r="C131" s="11"/>
      <c r="D131" s="1">
        <v>3</v>
      </c>
      <c r="E131" s="1">
        <v>1483.8719451899999</v>
      </c>
      <c r="F131" s="1">
        <v>18.676952683500001</v>
      </c>
      <c r="G131" s="1">
        <v>1.31747839292</v>
      </c>
      <c r="H131" s="1">
        <v>17.991047611199999</v>
      </c>
      <c r="I131" s="1">
        <v>991.67894108999997</v>
      </c>
      <c r="J131" s="1">
        <v>16.490026527200001</v>
      </c>
      <c r="K131" s="1">
        <v>5.9396773966499996</v>
      </c>
      <c r="L131" s="1">
        <v>6.4494683929100001</v>
      </c>
    </row>
    <row r="132" spans="1:13">
      <c r="A132" s="11"/>
      <c r="B132" s="11"/>
      <c r="C132" s="11"/>
      <c r="D132" s="1">
        <v>4</v>
      </c>
      <c r="E132" s="1">
        <v>1483.8719451899999</v>
      </c>
      <c r="F132" s="1">
        <v>13.5413628233</v>
      </c>
      <c r="G132" s="1">
        <v>0.65765818460199998</v>
      </c>
      <c r="H132" s="1">
        <v>11.949989195700001</v>
      </c>
      <c r="I132" s="1">
        <v>883.51333789199998</v>
      </c>
      <c r="J132" s="1">
        <v>14.891106625899999</v>
      </c>
      <c r="K132" s="1">
        <v>5.1355512792000004</v>
      </c>
      <c r="L132" s="1">
        <v>7.2546571793999997</v>
      </c>
    </row>
    <row r="133" spans="1:13">
      <c r="A133" s="11"/>
      <c r="B133" s="11"/>
      <c r="C133" s="11"/>
      <c r="D133" s="1">
        <v>5</v>
      </c>
      <c r="E133" s="1">
        <v>1483.8719451899999</v>
      </c>
      <c r="F133" s="1">
        <v>9.6613595100400005</v>
      </c>
      <c r="G133" s="1">
        <v>0.31648748921699998</v>
      </c>
      <c r="H133" s="1">
        <v>2.4873182850600002</v>
      </c>
      <c r="I133" s="1">
        <v>775.347734694</v>
      </c>
      <c r="J133" s="1">
        <v>13.0030734177</v>
      </c>
      <c r="K133" s="1">
        <v>4.3999949174299999</v>
      </c>
      <c r="L133" s="1">
        <v>8.0012799999999995</v>
      </c>
    </row>
    <row r="134" spans="1:13">
      <c r="A134" s="11"/>
      <c r="B134" s="11"/>
      <c r="C134" s="11"/>
      <c r="D134" s="1">
        <v>6</v>
      </c>
      <c r="E134" s="1">
        <v>1483.8719451899999</v>
      </c>
      <c r="F134" s="1">
        <v>6.4793677412799999</v>
      </c>
      <c r="G134" s="1">
        <v>1.7111328931900001</v>
      </c>
      <c r="H134" s="1">
        <v>0</v>
      </c>
      <c r="I134" s="1">
        <v>667.18213149500002</v>
      </c>
      <c r="J134" s="1">
        <v>10.6</v>
      </c>
      <c r="K134" s="1">
        <v>7</v>
      </c>
      <c r="L134" s="1">
        <v>9</v>
      </c>
    </row>
    <row r="135" spans="1:13">
      <c r="A135" s="11"/>
      <c r="C135" s="12" t="s">
        <v>18</v>
      </c>
      <c r="D135" s="6">
        <v>1</v>
      </c>
      <c r="E135" s="6"/>
      <c r="F135" s="6"/>
      <c r="G135" s="6"/>
      <c r="H135" s="6"/>
      <c r="I135" s="6"/>
      <c r="J135" s="6"/>
      <c r="K135" s="6"/>
      <c r="L135" s="6"/>
      <c r="M135" s="7">
        <f>(G111+G117+G123+G129)/4</f>
        <v>1.4894688267224998</v>
      </c>
    </row>
    <row r="136" spans="1:13">
      <c r="A136" s="11"/>
      <c r="C136" s="12"/>
      <c r="D136" s="6">
        <v>2</v>
      </c>
      <c r="E136" s="6"/>
      <c r="F136" s="6"/>
      <c r="G136" s="6"/>
      <c r="H136" s="6"/>
      <c r="I136" s="6"/>
      <c r="J136" s="6"/>
      <c r="K136" s="6"/>
      <c r="L136" s="6"/>
      <c r="M136" s="7">
        <f t="shared" ref="M136:M139" si="3">(G112+G118+G124+G130)/4</f>
        <v>2.0226050858824998</v>
      </c>
    </row>
    <row r="137" spans="1:13">
      <c r="A137" s="11"/>
      <c r="C137" s="12"/>
      <c r="D137" s="6">
        <v>3</v>
      </c>
      <c r="E137" s="6"/>
      <c r="F137" s="6"/>
      <c r="G137" s="6"/>
      <c r="H137" s="6"/>
      <c r="I137" s="6"/>
      <c r="J137" s="6"/>
      <c r="K137" s="6"/>
      <c r="L137" s="6"/>
      <c r="M137" s="7">
        <f t="shared" si="3"/>
        <v>1.3483188210374999</v>
      </c>
    </row>
    <row r="138" spans="1:13">
      <c r="A138" s="11"/>
      <c r="C138" s="12"/>
      <c r="D138" s="6">
        <v>4</v>
      </c>
      <c r="E138" s="6"/>
      <c r="F138" s="6"/>
      <c r="G138" s="6"/>
      <c r="H138" s="6"/>
      <c r="I138" s="6"/>
      <c r="J138" s="6"/>
      <c r="K138" s="6"/>
      <c r="L138" s="6"/>
      <c r="M138" s="7">
        <f t="shared" si="3"/>
        <v>0.68904826190550006</v>
      </c>
    </row>
    <row r="139" spans="1:13">
      <c r="A139" s="11"/>
      <c r="C139" s="12"/>
      <c r="D139" s="6">
        <v>5</v>
      </c>
      <c r="E139" s="6"/>
      <c r="F139" s="6"/>
      <c r="G139" s="6"/>
      <c r="H139" s="6"/>
      <c r="I139" s="6"/>
      <c r="J139" s="6"/>
      <c r="K139" s="6"/>
      <c r="L139" s="6"/>
      <c r="M139" s="7">
        <f t="shared" si="3"/>
        <v>0.35126918569099996</v>
      </c>
    </row>
    <row r="142" spans="1:13">
      <c r="A142" s="11" t="s">
        <v>16</v>
      </c>
      <c r="B142" s="11" t="s">
        <v>13</v>
      </c>
      <c r="C142" s="11">
        <v>26</v>
      </c>
      <c r="D142" s="1">
        <v>1</v>
      </c>
      <c r="E142" s="1">
        <v>1289.60506265</v>
      </c>
      <c r="F142" s="1">
        <v>3.7160892864099999</v>
      </c>
      <c r="G142" s="1">
        <v>3.74187488337E-2</v>
      </c>
      <c r="H142" s="1">
        <v>3.0034567302899999</v>
      </c>
      <c r="I142" s="1">
        <v>1330.7645608099999</v>
      </c>
      <c r="J142" s="1">
        <v>6.2308302062700003</v>
      </c>
      <c r="K142" s="1">
        <v>6.0037625418099996</v>
      </c>
      <c r="L142" s="1">
        <v>7.0610367893000001</v>
      </c>
    </row>
    <row r="143" spans="1:13">
      <c r="A143" s="11"/>
      <c r="B143" s="11"/>
      <c r="C143" s="11"/>
      <c r="D143" s="1">
        <v>2</v>
      </c>
      <c r="E143" s="1">
        <v>1289.60506265</v>
      </c>
      <c r="F143" s="1">
        <v>13.3311300447</v>
      </c>
      <c r="G143" s="1">
        <v>1.2476571488499999</v>
      </c>
      <c r="H143" s="1">
        <v>11.2578115345</v>
      </c>
      <c r="I143" s="1">
        <v>1222.8563491</v>
      </c>
      <c r="J143" s="1">
        <v>15.907994345600001</v>
      </c>
      <c r="K143" s="1">
        <v>5.0050125418100002</v>
      </c>
      <c r="L143" s="1">
        <v>8.0597867893000004</v>
      </c>
    </row>
    <row r="144" spans="1:13">
      <c r="A144" s="11"/>
      <c r="B144" s="11"/>
      <c r="C144" s="11"/>
      <c r="D144" s="1">
        <v>3</v>
      </c>
      <c r="E144" s="1">
        <v>1289.60506265</v>
      </c>
      <c r="F144" s="1">
        <v>12.0900690422</v>
      </c>
      <c r="G144" s="1">
        <v>1.7429386224100001</v>
      </c>
      <c r="H144" s="1">
        <v>9.9497272180500005</v>
      </c>
      <c r="I144" s="1">
        <v>1114.8817022000001</v>
      </c>
      <c r="J144" s="1">
        <v>15.413977089199999</v>
      </c>
      <c r="K144" s="1">
        <v>4.7432506751599997</v>
      </c>
      <c r="L144" s="1">
        <v>8.5093962942400001</v>
      </c>
    </row>
    <row r="145" spans="1:12">
      <c r="A145" s="11"/>
      <c r="B145" s="11"/>
      <c r="C145" s="11"/>
      <c r="D145" s="1">
        <v>4</v>
      </c>
      <c r="E145" s="1">
        <v>1289.60506265</v>
      </c>
      <c r="F145" s="1">
        <v>10.372999765199999</v>
      </c>
      <c r="G145" s="1">
        <v>1.1638327285200001</v>
      </c>
      <c r="H145" s="1">
        <v>8.3760424535899993</v>
      </c>
      <c r="I145" s="1">
        <v>1006.98256252</v>
      </c>
      <c r="J145" s="1">
        <v>13.8869686505</v>
      </c>
      <c r="K145" s="1">
        <v>5.0039179003300003</v>
      </c>
      <c r="L145" s="1">
        <v>8.6360469423899993</v>
      </c>
    </row>
    <row r="146" spans="1:12">
      <c r="A146" s="11"/>
      <c r="B146" s="11"/>
      <c r="C146" s="11"/>
      <c r="D146" s="1">
        <v>5</v>
      </c>
      <c r="E146" s="1">
        <v>1289.60506265</v>
      </c>
      <c r="F146" s="1">
        <v>7.9950967763699996</v>
      </c>
      <c r="G146" s="1">
        <v>2.4601286734699999</v>
      </c>
      <c r="H146" s="1">
        <v>1.4713832682500001</v>
      </c>
      <c r="I146" s="1">
        <v>899.13171395100005</v>
      </c>
      <c r="J146" s="1">
        <v>12.262385075199999</v>
      </c>
      <c r="K146" s="1">
        <v>4.4018060393700003</v>
      </c>
      <c r="L146" s="1">
        <v>9.3024877344900005</v>
      </c>
    </row>
    <row r="147" spans="1:12">
      <c r="A147" s="11"/>
      <c r="B147" s="11"/>
      <c r="C147" s="11"/>
      <c r="D147" s="1">
        <v>6</v>
      </c>
      <c r="E147" s="1">
        <v>1289.60506265</v>
      </c>
      <c r="F147" s="1">
        <v>6.1833166240799997</v>
      </c>
      <c r="G147" s="1">
        <v>1.21634482252</v>
      </c>
      <c r="H147" s="1">
        <v>0</v>
      </c>
      <c r="I147" s="1">
        <v>791.22350223599994</v>
      </c>
      <c r="J147" s="1">
        <v>11.241369882500001</v>
      </c>
      <c r="K147" s="1">
        <v>3.6963745819399998</v>
      </c>
      <c r="L147" s="1">
        <v>10.016</v>
      </c>
    </row>
    <row r="148" spans="1:12">
      <c r="A148" s="11"/>
      <c r="B148" s="11" t="s">
        <v>14</v>
      </c>
      <c r="C148" s="11">
        <v>26</v>
      </c>
      <c r="D148" s="1">
        <v>1</v>
      </c>
      <c r="E148" s="1">
        <v>1467.7707491900001</v>
      </c>
      <c r="F148" s="1">
        <v>7.4566760172900004</v>
      </c>
      <c r="G148" s="1">
        <v>0.36586964800100003</v>
      </c>
      <c r="H148" s="1">
        <v>6.5802687819000001</v>
      </c>
      <c r="I148" s="1">
        <v>1329.1066096899999</v>
      </c>
      <c r="J148" s="1">
        <v>8.3130708715800008</v>
      </c>
      <c r="K148" s="1">
        <v>6.3944230769199999</v>
      </c>
      <c r="L148" s="1">
        <v>6.6703762541799998</v>
      </c>
    </row>
    <row r="149" spans="1:12">
      <c r="A149" s="11"/>
      <c r="B149" s="11"/>
      <c r="C149" s="11"/>
      <c r="D149" s="1">
        <v>2</v>
      </c>
      <c r="E149" s="1">
        <v>1467.7707491900001</v>
      </c>
      <c r="F149" s="1">
        <v>18.237317960799999</v>
      </c>
      <c r="G149" s="1">
        <v>1.8721200413300001</v>
      </c>
      <c r="H149" s="1">
        <v>16.709954458599999</v>
      </c>
      <c r="I149" s="1">
        <v>1221.2882360799999</v>
      </c>
      <c r="J149" s="1">
        <v>17.593713247699998</v>
      </c>
      <c r="K149" s="1">
        <v>7.0557981097600004</v>
      </c>
      <c r="L149" s="1">
        <v>6.4651253249899998</v>
      </c>
    </row>
    <row r="150" spans="1:12">
      <c r="A150" s="11"/>
      <c r="B150" s="11"/>
      <c r="C150" s="11"/>
      <c r="D150" s="1">
        <v>3</v>
      </c>
      <c r="E150" s="1">
        <v>1467.7707491900001</v>
      </c>
      <c r="F150" s="1">
        <v>17.675300713399999</v>
      </c>
      <c r="G150" s="1">
        <v>1.79961550525</v>
      </c>
      <c r="H150" s="1">
        <v>15.582731258000001</v>
      </c>
      <c r="I150" s="1">
        <v>1113.2901862599999</v>
      </c>
      <c r="J150" s="1">
        <v>17.9947339916</v>
      </c>
      <c r="K150" s="1">
        <v>6.6811242178899999</v>
      </c>
      <c r="L150" s="1">
        <v>7.0193731710699998</v>
      </c>
    </row>
    <row r="151" spans="1:12">
      <c r="A151" s="11"/>
      <c r="B151" s="11"/>
      <c r="C151" s="11"/>
      <c r="D151" s="1">
        <v>4</v>
      </c>
      <c r="E151" s="1">
        <v>1467.7707491900001</v>
      </c>
      <c r="F151" s="1">
        <v>14.243393456</v>
      </c>
      <c r="G151" s="1">
        <v>1.19744802074</v>
      </c>
      <c r="H151" s="1">
        <v>10.8136019172</v>
      </c>
      <c r="I151" s="1">
        <v>1005.38197455</v>
      </c>
      <c r="J151" s="1">
        <v>16.2725722596</v>
      </c>
      <c r="K151" s="1">
        <v>5.8994831834800001</v>
      </c>
      <c r="L151" s="1">
        <v>7.7995407491100002</v>
      </c>
    </row>
    <row r="152" spans="1:12">
      <c r="A152" s="11"/>
      <c r="B152" s="11"/>
      <c r="C152" s="11"/>
      <c r="D152" s="1">
        <v>5</v>
      </c>
      <c r="E152" s="1">
        <v>1467.7707491900001</v>
      </c>
      <c r="F152" s="1">
        <v>10.911641829900001</v>
      </c>
      <c r="G152" s="1">
        <v>1.2169191213799999</v>
      </c>
      <c r="H152" s="1">
        <v>4.6099423794299996</v>
      </c>
      <c r="I152" s="1">
        <v>897.45596182300005</v>
      </c>
      <c r="J152" s="1">
        <v>14.095651799300001</v>
      </c>
      <c r="K152" s="1">
        <v>5.2831196581200004</v>
      </c>
      <c r="L152" s="1">
        <v>8.4728260869599996</v>
      </c>
    </row>
    <row r="153" spans="1:12">
      <c r="A153" s="11"/>
      <c r="B153" s="11"/>
      <c r="C153" s="11"/>
      <c r="D153" s="1">
        <v>6</v>
      </c>
      <c r="E153" s="1">
        <v>1467.7707491900001</v>
      </c>
      <c r="F153" s="1">
        <v>9.4011828080199997</v>
      </c>
      <c r="G153" s="1">
        <v>2.5973396653599998</v>
      </c>
      <c r="H153" s="1">
        <v>5.0545008194599998E-2</v>
      </c>
      <c r="I153" s="1">
        <v>789.56555111900002</v>
      </c>
      <c r="J153" s="1">
        <v>12.841521634099999</v>
      </c>
      <c r="K153" s="1">
        <v>5.5143255295399998</v>
      </c>
      <c r="L153" s="1">
        <v>9</v>
      </c>
    </row>
    <row r="154" spans="1:12">
      <c r="A154" s="11"/>
      <c r="B154" s="11"/>
      <c r="C154" s="11"/>
      <c r="D154" s="1">
        <v>7</v>
      </c>
      <c r="E154" s="1">
        <v>1467.7707491900001</v>
      </c>
      <c r="F154" s="1">
        <v>6.5015954179</v>
      </c>
      <c r="G154" s="1">
        <v>1.23323471675</v>
      </c>
      <c r="H154" s="1">
        <v>0</v>
      </c>
      <c r="I154" s="1">
        <v>681.65733940300004</v>
      </c>
      <c r="J154" s="1">
        <v>11.7</v>
      </c>
      <c r="K154" s="1">
        <v>7</v>
      </c>
      <c r="L154" s="1">
        <v>10</v>
      </c>
    </row>
    <row r="157" spans="1:12">
      <c r="A157" s="11" t="s">
        <v>17</v>
      </c>
      <c r="B157" s="11" t="s">
        <v>13</v>
      </c>
      <c r="C157" s="11">
        <v>23</v>
      </c>
      <c r="D157" s="1">
        <v>1</v>
      </c>
      <c r="E157" s="1">
        <v>977.25418210099997</v>
      </c>
      <c r="F157" s="1">
        <v>5.2535488080999997</v>
      </c>
      <c r="G157" s="1">
        <v>0.123203243165</v>
      </c>
      <c r="H157" s="1">
        <v>5.2016414550799999</v>
      </c>
      <c r="I157" s="1">
        <v>1113.9606045</v>
      </c>
      <c r="J157" s="1">
        <v>7.4901071102500003</v>
      </c>
      <c r="K157" s="1">
        <v>4.7445490910399997</v>
      </c>
      <c r="L157" s="1">
        <v>6.9611846741600001</v>
      </c>
    </row>
    <row r="158" spans="1:12">
      <c r="A158" s="11"/>
      <c r="B158" s="11"/>
      <c r="C158" s="11"/>
      <c r="D158" s="1">
        <v>2</v>
      </c>
      <c r="E158" s="1">
        <v>977.25418210099997</v>
      </c>
      <c r="F158" s="1">
        <v>12.3610976386</v>
      </c>
      <c r="G158" s="1">
        <v>1.3577970294899999</v>
      </c>
      <c r="H158" s="1">
        <v>11.879175480900001</v>
      </c>
      <c r="I158" s="1">
        <v>1005.5814390100001</v>
      </c>
      <c r="J158" s="1">
        <v>15.7857953448</v>
      </c>
      <c r="K158" s="1">
        <v>3.9272100223100002</v>
      </c>
      <c r="L158" s="1">
        <v>7.8617302680199996</v>
      </c>
    </row>
    <row r="159" spans="1:12">
      <c r="A159" s="11"/>
      <c r="B159" s="11"/>
      <c r="C159" s="11"/>
      <c r="D159" s="1">
        <v>3</v>
      </c>
      <c r="E159" s="1">
        <v>977.25418210099997</v>
      </c>
      <c r="F159" s="1">
        <v>8.6235694389899997</v>
      </c>
      <c r="G159" s="1">
        <v>1.4994948694400001</v>
      </c>
      <c r="H159" s="1">
        <v>7.3411702167400001</v>
      </c>
      <c r="I159" s="1">
        <v>897.18098470200005</v>
      </c>
      <c r="J159" s="1">
        <v>13.947659521</v>
      </c>
      <c r="K159" s="1">
        <v>3.1314319395300001</v>
      </c>
      <c r="L159" s="1">
        <v>8.6986901913899999</v>
      </c>
    </row>
    <row r="160" spans="1:12">
      <c r="A160" s="11"/>
      <c r="B160" s="11"/>
      <c r="C160" s="11"/>
      <c r="D160" s="1">
        <v>4</v>
      </c>
      <c r="E160" s="1">
        <v>977.25418210099997</v>
      </c>
      <c r="F160" s="1">
        <v>6.4811224082700001</v>
      </c>
      <c r="G160" s="1">
        <v>2.1353944305499999</v>
      </c>
      <c r="H160" s="1">
        <v>3.7144288150200002</v>
      </c>
      <c r="I160" s="1">
        <v>788.77180382200004</v>
      </c>
      <c r="J160" s="1">
        <v>12.0800605795</v>
      </c>
      <c r="K160" s="1">
        <v>2.7643619469099998</v>
      </c>
      <c r="L160" s="1">
        <v>9.2726547774399997</v>
      </c>
    </row>
    <row r="161" spans="1:12">
      <c r="A161" s="11"/>
      <c r="B161" s="11"/>
      <c r="C161" s="11"/>
      <c r="D161" s="1">
        <v>5</v>
      </c>
      <c r="E161" s="1">
        <v>977.25418210099997</v>
      </c>
      <c r="F161" s="1">
        <v>4.9708625369000004</v>
      </c>
      <c r="G161" s="1">
        <v>1.2214155574800001</v>
      </c>
      <c r="H161" s="1">
        <v>9.1409052847499991E-3</v>
      </c>
      <c r="I161" s="1">
        <v>680.36898623800005</v>
      </c>
      <c r="J161" s="1">
        <v>10.6805533633</v>
      </c>
      <c r="K161" s="1">
        <v>2.35548545276</v>
      </c>
      <c r="L161" s="1">
        <v>10.0597142857</v>
      </c>
    </row>
    <row r="162" spans="1:12">
      <c r="A162" s="11"/>
      <c r="B162" s="11"/>
      <c r="C162" s="11"/>
      <c r="D162" s="1">
        <v>6</v>
      </c>
      <c r="E162" s="1">
        <v>977.25418210099997</v>
      </c>
      <c r="F162" s="1">
        <v>4.1825082809899996</v>
      </c>
      <c r="G162" s="1">
        <v>0.511816785163</v>
      </c>
      <c r="H162" s="1">
        <v>0</v>
      </c>
      <c r="I162" s="1">
        <v>571.96298700600005</v>
      </c>
      <c r="J162" s="1">
        <v>10.2059089735</v>
      </c>
      <c r="K162" s="1">
        <v>1.9073226544599999</v>
      </c>
      <c r="L162" s="1">
        <v>11</v>
      </c>
    </row>
    <row r="163" spans="1:12">
      <c r="A163" s="11"/>
      <c r="B163" s="11"/>
      <c r="C163" s="11"/>
      <c r="D163" s="1">
        <v>7</v>
      </c>
      <c r="E163" s="1">
        <v>977.25418210099997</v>
      </c>
      <c r="F163" s="1">
        <v>3.8108733304300002</v>
      </c>
      <c r="G163" s="1">
        <v>0.29336898253900001</v>
      </c>
      <c r="H163" s="1">
        <v>0</v>
      </c>
      <c r="I163" s="1">
        <v>463.55698777399999</v>
      </c>
      <c r="J163" s="1">
        <v>9.60104422685</v>
      </c>
      <c r="K163" s="1">
        <v>2.1304347826100001</v>
      </c>
      <c r="L163" s="1">
        <v>12</v>
      </c>
    </row>
    <row r="164" spans="1:12">
      <c r="A164" s="11"/>
      <c r="B164" s="11"/>
      <c r="C164" s="11"/>
      <c r="D164" s="1">
        <v>8</v>
      </c>
      <c r="E164" s="1">
        <v>977.25418210099997</v>
      </c>
      <c r="F164" s="1">
        <v>3.31689398344</v>
      </c>
      <c r="G164" s="1">
        <v>0.200297978057</v>
      </c>
      <c r="H164" s="1">
        <v>0</v>
      </c>
      <c r="I164" s="1">
        <v>355.15098854199999</v>
      </c>
      <c r="J164" s="1">
        <v>8.3565217391300006</v>
      </c>
      <c r="K164" s="1">
        <v>2.2608695652200002</v>
      </c>
      <c r="L164" s="1">
        <v>13</v>
      </c>
    </row>
    <row r="165" spans="1:12">
      <c r="A165" s="11"/>
      <c r="B165" s="11"/>
      <c r="C165" s="11">
        <v>50</v>
      </c>
      <c r="D165" s="1">
        <v>1</v>
      </c>
      <c r="E165" s="1">
        <v>977.25418210099997</v>
      </c>
      <c r="F165" s="1">
        <v>4.5121367040399996</v>
      </c>
      <c r="G165" s="1">
        <v>9.1268014519999996E-2</v>
      </c>
      <c r="H165" s="1">
        <v>4.1873873749300001</v>
      </c>
      <c r="I165" s="1">
        <v>1114.7503216499999</v>
      </c>
      <c r="J165" s="1">
        <v>6.50821456156</v>
      </c>
      <c r="K165" s="1">
        <v>4.0680647460300001</v>
      </c>
      <c r="L165" s="1">
        <v>7.2912991605700004</v>
      </c>
    </row>
    <row r="166" spans="1:12">
      <c r="A166" s="11"/>
      <c r="B166" s="11"/>
      <c r="C166" s="11"/>
      <c r="D166" s="1">
        <v>2</v>
      </c>
      <c r="E166" s="1">
        <v>977.25418210099997</v>
      </c>
      <c r="F166" s="1">
        <v>12.620101932700001</v>
      </c>
      <c r="G166" s="1">
        <v>1.3257486119799999</v>
      </c>
      <c r="H166" s="1">
        <v>11.885157300099999</v>
      </c>
      <c r="I166" s="1">
        <v>1006.4913419</v>
      </c>
      <c r="J166" s="1">
        <v>15.832952548</v>
      </c>
      <c r="K166" s="1">
        <v>3.7767158246700001</v>
      </c>
      <c r="L166" s="1">
        <v>7.89159442433</v>
      </c>
    </row>
    <row r="167" spans="1:12">
      <c r="A167" s="11"/>
      <c r="B167" s="11"/>
      <c r="C167" s="11"/>
      <c r="D167" s="1">
        <v>3</v>
      </c>
      <c r="E167" s="1">
        <v>977.25418210099997</v>
      </c>
      <c r="F167" s="1">
        <v>8.7081168841200007</v>
      </c>
      <c r="G167" s="1">
        <v>1.51054402498</v>
      </c>
      <c r="H167" s="1">
        <v>7.6377090576500004</v>
      </c>
      <c r="I167" s="1">
        <v>898.25934443899996</v>
      </c>
      <c r="J167" s="1">
        <v>14.0379139297</v>
      </c>
      <c r="K167" s="1">
        <v>3.1761294110499998</v>
      </c>
      <c r="L167" s="1">
        <v>8.66339094782</v>
      </c>
    </row>
    <row r="168" spans="1:12">
      <c r="A168" s="11"/>
      <c r="B168" s="11"/>
      <c r="C168" s="11"/>
      <c r="D168" s="1">
        <v>4</v>
      </c>
      <c r="E168" s="1">
        <v>977.25418210099997</v>
      </c>
      <c r="F168" s="1">
        <v>6.4831107554200003</v>
      </c>
      <c r="G168" s="1">
        <v>2.35756668424</v>
      </c>
      <c r="H168" s="1">
        <v>3.5804514544699999</v>
      </c>
      <c r="I168" s="1">
        <v>790.05446065000001</v>
      </c>
      <c r="J168" s="1">
        <v>12.474948768000001</v>
      </c>
      <c r="K168" s="1">
        <v>2.5909797996799999</v>
      </c>
      <c r="L168" s="1">
        <v>9.3754686363400008</v>
      </c>
    </row>
    <row r="169" spans="1:12">
      <c r="A169" s="11"/>
      <c r="B169" s="11"/>
      <c r="C169" s="11"/>
      <c r="D169" s="1">
        <v>5</v>
      </c>
      <c r="E169" s="1">
        <v>977.25418210099997</v>
      </c>
      <c r="F169" s="1">
        <v>4.9894461689399998</v>
      </c>
      <c r="G169" s="1">
        <v>1.1345625155600001</v>
      </c>
      <c r="H169" s="1">
        <v>5.1654407059500002E-3</v>
      </c>
      <c r="I169" s="1">
        <v>681.80066923100003</v>
      </c>
      <c r="J169" s="1">
        <v>10.6879650424</v>
      </c>
      <c r="K169" s="1">
        <v>2.3696480331299998</v>
      </c>
      <c r="L169" s="1">
        <v>10.062782608699999</v>
      </c>
    </row>
    <row r="170" spans="1:12">
      <c r="A170" s="11"/>
      <c r="B170" s="11"/>
      <c r="C170" s="11"/>
      <c r="D170" s="1">
        <v>6</v>
      </c>
      <c r="E170" s="1">
        <v>977.25418210099997</v>
      </c>
      <c r="F170" s="1">
        <v>4.1517285091599998</v>
      </c>
      <c r="G170" s="1">
        <v>0.36436607770000001</v>
      </c>
      <c r="H170" s="1">
        <v>0</v>
      </c>
      <c r="I170" s="1">
        <v>573.57133162699995</v>
      </c>
      <c r="J170" s="1">
        <v>10.099453003500001</v>
      </c>
      <c r="K170" s="1">
        <v>1.9211904761900001</v>
      </c>
      <c r="L170" s="1">
        <v>11</v>
      </c>
    </row>
    <row r="171" spans="1:12">
      <c r="A171" s="11"/>
      <c r="B171" s="11"/>
      <c r="C171" s="11"/>
      <c r="D171" s="1">
        <v>7</v>
      </c>
      <c r="E171" s="1">
        <v>977.25418210099997</v>
      </c>
      <c r="F171" s="1">
        <v>3.8230700746399999</v>
      </c>
      <c r="G171" s="1">
        <v>0.28930850351499998</v>
      </c>
      <c r="H171" s="1">
        <v>0</v>
      </c>
      <c r="I171" s="1">
        <v>465.34199402399997</v>
      </c>
      <c r="J171" s="1">
        <v>9.6317724800499995</v>
      </c>
      <c r="K171" s="1">
        <v>2.14</v>
      </c>
      <c r="L171" s="1">
        <v>12</v>
      </c>
    </row>
    <row r="172" spans="1:12">
      <c r="A172" s="11"/>
      <c r="B172" s="11"/>
      <c r="C172" s="11"/>
      <c r="D172" s="1">
        <v>8</v>
      </c>
      <c r="E172" s="1">
        <v>977.25418210099997</v>
      </c>
      <c r="F172" s="1">
        <v>3.3214499668499999</v>
      </c>
      <c r="G172" s="1">
        <v>0.16558858302900001</v>
      </c>
      <c r="H172" s="1">
        <v>0</v>
      </c>
      <c r="I172" s="1">
        <v>357.112656421</v>
      </c>
      <c r="J172" s="1">
        <v>8.3680000000000003</v>
      </c>
      <c r="K172" s="1">
        <v>2.2799999999999998</v>
      </c>
      <c r="L172" s="1">
        <v>13</v>
      </c>
    </row>
    <row r="173" spans="1:12">
      <c r="A173" s="11"/>
      <c r="B173" s="11"/>
      <c r="C173" s="11">
        <v>87</v>
      </c>
      <c r="D173" s="1">
        <v>1</v>
      </c>
      <c r="E173" s="1">
        <v>977.25418210099997</v>
      </c>
      <c r="F173" s="1">
        <v>4.8046084049299997</v>
      </c>
      <c r="G173" s="1">
        <v>7.6212724578199997E-2</v>
      </c>
      <c r="H173" s="1">
        <v>4.2561382734800004</v>
      </c>
      <c r="I173" s="1">
        <v>1114.90894574</v>
      </c>
      <c r="J173" s="1">
        <v>6.7558795567900001</v>
      </c>
      <c r="K173" s="1">
        <v>3.8031834422399999</v>
      </c>
      <c r="L173" s="1">
        <v>7.4753279798500003</v>
      </c>
    </row>
    <row r="174" spans="1:12">
      <c r="A174" s="11"/>
      <c r="B174" s="11"/>
      <c r="C174" s="11"/>
      <c r="D174" s="1">
        <v>2</v>
      </c>
      <c r="E174" s="1">
        <v>977.25418210099997</v>
      </c>
      <c r="F174" s="1">
        <v>12.8378056285</v>
      </c>
      <c r="G174" s="1">
        <v>1.14983764671</v>
      </c>
      <c r="H174" s="1">
        <v>11.542129193199999</v>
      </c>
      <c r="I174" s="1">
        <v>1006.74391129</v>
      </c>
      <c r="J174" s="1">
        <v>15.9454780881</v>
      </c>
      <c r="K174" s="1">
        <v>3.5038980925400001</v>
      </c>
      <c r="L174" s="1">
        <v>8.0514220161400001</v>
      </c>
    </row>
    <row r="175" spans="1:12">
      <c r="A175" s="11"/>
      <c r="B175" s="11"/>
      <c r="C175" s="11"/>
      <c r="D175" s="1">
        <v>3</v>
      </c>
      <c r="E175" s="1">
        <v>977.25418210099997</v>
      </c>
      <c r="F175" s="1">
        <v>8.7200263838699996</v>
      </c>
      <c r="G175" s="1">
        <v>1.4826804490700001</v>
      </c>
      <c r="H175" s="1">
        <v>7.7289347250500002</v>
      </c>
      <c r="I175" s="1">
        <v>898.57779051900002</v>
      </c>
      <c r="J175" s="1">
        <v>14.031764254</v>
      </c>
      <c r="K175" s="1">
        <v>3.1978611027300001</v>
      </c>
      <c r="L175" s="1">
        <v>8.6457131636</v>
      </c>
    </row>
    <row r="176" spans="1:12">
      <c r="A176" s="11"/>
      <c r="B176" s="11"/>
      <c r="C176" s="11"/>
      <c r="D176" s="1">
        <v>4</v>
      </c>
      <c r="E176" s="1">
        <v>977.25418210099997</v>
      </c>
      <c r="F176" s="1">
        <v>6.3925691783799996</v>
      </c>
      <c r="G176" s="1">
        <v>2.3006047496500002</v>
      </c>
      <c r="H176" s="1">
        <v>3.3637270413899998</v>
      </c>
      <c r="I176" s="1">
        <v>790.41638549599998</v>
      </c>
      <c r="J176" s="1">
        <v>12.523515376900001</v>
      </c>
      <c r="K176" s="1">
        <v>2.4743829219800002</v>
      </c>
      <c r="L176" s="1">
        <v>9.4142893835599999</v>
      </c>
    </row>
    <row r="177" spans="1:13">
      <c r="A177" s="11"/>
      <c r="B177" s="11"/>
      <c r="C177" s="11"/>
      <c r="D177" s="1">
        <v>5</v>
      </c>
      <c r="E177" s="1">
        <v>977.25418210099997</v>
      </c>
      <c r="F177" s="1">
        <v>4.9863327150699996</v>
      </c>
      <c r="G177" s="1">
        <v>1.08826593921</v>
      </c>
      <c r="H177" s="1">
        <v>6.9009767797100002E-3</v>
      </c>
      <c r="I177" s="1">
        <v>682.25498047200006</v>
      </c>
      <c r="J177" s="1">
        <v>10.6712428015</v>
      </c>
      <c r="K177" s="1">
        <v>2.3734649540300001</v>
      </c>
      <c r="L177" s="1">
        <v>10.0605161927</v>
      </c>
    </row>
    <row r="178" spans="1:13">
      <c r="A178" s="11"/>
      <c r="B178" s="11"/>
      <c r="C178" s="11"/>
      <c r="D178" s="1">
        <v>6</v>
      </c>
      <c r="E178" s="1">
        <v>977.25418210099997</v>
      </c>
      <c r="F178" s="1">
        <v>4.1617067797400003</v>
      </c>
      <c r="G178" s="1">
        <v>0.38908279351699998</v>
      </c>
      <c r="H178" s="1">
        <v>0</v>
      </c>
      <c r="I178" s="1">
        <v>574.09357544800002</v>
      </c>
      <c r="J178" s="1">
        <v>10.1172044826</v>
      </c>
      <c r="K178" s="1">
        <v>1.92457880649</v>
      </c>
      <c r="L178" s="1">
        <v>11</v>
      </c>
    </row>
    <row r="179" spans="1:13">
      <c r="A179" s="11"/>
      <c r="B179" s="11"/>
      <c r="C179" s="11"/>
      <c r="D179" s="1">
        <v>7</v>
      </c>
      <c r="E179" s="1">
        <v>977.25418210099997</v>
      </c>
      <c r="F179" s="1">
        <v>3.81657654794</v>
      </c>
      <c r="G179" s="1">
        <v>0.25813653327699998</v>
      </c>
      <c r="H179" s="1">
        <v>0</v>
      </c>
      <c r="I179" s="1">
        <v>465.93217042600003</v>
      </c>
      <c r="J179" s="1">
        <v>9.6154128082299994</v>
      </c>
      <c r="K179" s="1">
        <v>2.14367816092</v>
      </c>
      <c r="L179" s="1">
        <v>12</v>
      </c>
    </row>
    <row r="180" spans="1:13">
      <c r="A180" s="11"/>
      <c r="B180" s="11"/>
      <c r="C180" s="11"/>
      <c r="D180" s="1">
        <v>8</v>
      </c>
      <c r="E180" s="1">
        <v>977.25418210099997</v>
      </c>
      <c r="F180" s="1">
        <v>3.3232019019600001</v>
      </c>
      <c r="G180" s="1">
        <v>0.202689491449</v>
      </c>
      <c r="H180" s="1">
        <v>0</v>
      </c>
      <c r="I180" s="1">
        <v>357.77076540199999</v>
      </c>
      <c r="J180" s="1">
        <v>8.3724137931100007</v>
      </c>
      <c r="K180" s="1">
        <v>2.2873563218399999</v>
      </c>
      <c r="L180" s="1">
        <v>13</v>
      </c>
    </row>
    <row r="181" spans="1:13">
      <c r="A181" s="11"/>
      <c r="B181" s="11"/>
      <c r="C181" s="11">
        <v>154</v>
      </c>
      <c r="D181" s="1">
        <v>1</v>
      </c>
      <c r="E181" s="1">
        <v>977.25418210099997</v>
      </c>
      <c r="F181" s="1">
        <v>4.3161789711300003</v>
      </c>
      <c r="G181" s="1">
        <v>7.4529544946500006E-2</v>
      </c>
      <c r="H181" s="1">
        <v>3.8140049402499998</v>
      </c>
      <c r="I181" s="1">
        <v>1114.8757554700001</v>
      </c>
      <c r="J181" s="1">
        <v>6.2619223488699998</v>
      </c>
      <c r="K181" s="1">
        <v>3.74366261717</v>
      </c>
      <c r="L181" s="1">
        <v>7.4971434921800002</v>
      </c>
    </row>
    <row r="182" spans="1:13">
      <c r="A182" s="11"/>
      <c r="B182" s="11"/>
      <c r="C182" s="11"/>
      <c r="D182" s="1">
        <v>2</v>
      </c>
      <c r="E182" s="1">
        <v>977.25418210099997</v>
      </c>
      <c r="F182" s="1">
        <v>13.5929379355</v>
      </c>
      <c r="G182" s="1">
        <v>1.1066146602</v>
      </c>
      <c r="H182" s="1">
        <v>11.5360679931</v>
      </c>
      <c r="I182" s="1">
        <v>1006.7010695500001</v>
      </c>
      <c r="J182" s="1">
        <v>16.008422678199999</v>
      </c>
      <c r="K182" s="1">
        <v>3.1126565209499999</v>
      </c>
      <c r="L182" s="1">
        <v>8.2006328736899992</v>
      </c>
    </row>
    <row r="183" spans="1:13">
      <c r="A183" s="11"/>
      <c r="B183" s="11"/>
      <c r="C183" s="11"/>
      <c r="D183" s="1">
        <v>3</v>
      </c>
      <c r="E183" s="1">
        <v>977.25418210099997</v>
      </c>
      <c r="F183" s="1">
        <v>8.72087925728</v>
      </c>
      <c r="G183" s="1">
        <v>1.4604328331600001</v>
      </c>
      <c r="H183" s="1">
        <v>7.77200349706</v>
      </c>
      <c r="I183" s="1">
        <v>898.51585570700001</v>
      </c>
      <c r="J183" s="1">
        <v>14.0135001635</v>
      </c>
      <c r="K183" s="1">
        <v>3.2038500456299999</v>
      </c>
      <c r="L183" s="1">
        <v>8.6349101769899992</v>
      </c>
    </row>
    <row r="184" spans="1:13">
      <c r="A184" s="11"/>
      <c r="B184" s="11"/>
      <c r="C184" s="11"/>
      <c r="D184" s="1">
        <v>4</v>
      </c>
      <c r="E184" s="1">
        <v>977.25418210099997</v>
      </c>
      <c r="F184" s="1">
        <v>6.3660131286599997</v>
      </c>
      <c r="G184" s="1">
        <v>2.1907313346600001</v>
      </c>
      <c r="H184" s="1">
        <v>3.2835011758400001</v>
      </c>
      <c r="I184" s="1">
        <v>790.33928716100002</v>
      </c>
      <c r="J184" s="1">
        <v>12.4476180629</v>
      </c>
      <c r="K184" s="1">
        <v>2.4744844340099998</v>
      </c>
      <c r="L184" s="1">
        <v>9.4196890343700002</v>
      </c>
    </row>
    <row r="185" spans="1:13">
      <c r="A185" s="11"/>
      <c r="B185" s="11"/>
      <c r="C185" s="11"/>
      <c r="D185" s="1">
        <v>5</v>
      </c>
      <c r="E185" s="1">
        <v>977.25418210099997</v>
      </c>
      <c r="F185" s="1">
        <v>4.9892504861000004</v>
      </c>
      <c r="G185" s="1">
        <v>1.0628587387399999</v>
      </c>
      <c r="H185" s="1">
        <v>7.9888197797500001E-3</v>
      </c>
      <c r="I185" s="1">
        <v>682.16271861500002</v>
      </c>
      <c r="J185" s="1">
        <v>10.6706937916</v>
      </c>
      <c r="K185" s="1">
        <v>2.3762267820999998</v>
      </c>
      <c r="L185" s="1">
        <v>10.0571984765</v>
      </c>
    </row>
    <row r="186" spans="1:13">
      <c r="A186" s="11"/>
      <c r="B186" s="11"/>
      <c r="C186" s="11"/>
      <c r="D186" s="1">
        <v>6</v>
      </c>
      <c r="E186" s="1">
        <v>977.25418210099997</v>
      </c>
      <c r="F186" s="1">
        <v>4.16088672331</v>
      </c>
      <c r="G186" s="1">
        <v>0.33478128820800002</v>
      </c>
      <c r="H186" s="1">
        <v>0</v>
      </c>
      <c r="I186" s="1">
        <v>573.98615006800003</v>
      </c>
      <c r="J186" s="1">
        <v>10.114357143099999</v>
      </c>
      <c r="K186" s="1">
        <v>1.92527472527</v>
      </c>
      <c r="L186" s="1">
        <v>11</v>
      </c>
    </row>
    <row r="187" spans="1:13">
      <c r="A187" s="11"/>
      <c r="B187" s="11"/>
      <c r="C187" s="11"/>
      <c r="D187" s="1">
        <v>7</v>
      </c>
      <c r="E187" s="1">
        <v>977.25418210099997</v>
      </c>
      <c r="F187" s="1">
        <v>3.8187056463600002</v>
      </c>
      <c r="G187" s="1">
        <v>0.24987262448600001</v>
      </c>
      <c r="H187" s="1">
        <v>0</v>
      </c>
      <c r="I187" s="1">
        <v>465.80958152300002</v>
      </c>
      <c r="J187" s="1">
        <v>9.6207768196599996</v>
      </c>
      <c r="K187" s="1">
        <v>2.1428571428600001</v>
      </c>
      <c r="L187" s="1">
        <v>12</v>
      </c>
    </row>
    <row r="188" spans="1:13">
      <c r="A188" s="11"/>
      <c r="B188" s="11"/>
      <c r="C188" s="11"/>
      <c r="D188" s="1">
        <v>8</v>
      </c>
      <c r="E188" s="1">
        <v>977.25418210099997</v>
      </c>
      <c r="F188" s="1">
        <v>3.3228108450199998</v>
      </c>
      <c r="G188" s="1">
        <v>0.16553499117100001</v>
      </c>
      <c r="H188" s="1">
        <v>0</v>
      </c>
      <c r="I188" s="1">
        <v>357.63301297700002</v>
      </c>
      <c r="J188" s="1">
        <v>8.3714285714300001</v>
      </c>
      <c r="K188" s="1">
        <v>2.2857142857100001</v>
      </c>
      <c r="L188" s="1">
        <v>13</v>
      </c>
    </row>
    <row r="189" spans="1:13">
      <c r="A189" s="11"/>
      <c r="B189" s="11"/>
      <c r="C189" s="12" t="s">
        <v>18</v>
      </c>
      <c r="D189" s="6"/>
      <c r="E189" s="6"/>
      <c r="F189" s="6"/>
      <c r="G189" s="6"/>
      <c r="H189" s="6"/>
      <c r="I189" s="6"/>
      <c r="J189" s="6"/>
      <c r="K189" s="6"/>
      <c r="L189" s="6"/>
      <c r="M189" s="7">
        <f>(G157+G165+G173+G181)/4</f>
        <v>9.1303381802425004E-2</v>
      </c>
    </row>
    <row r="190" spans="1:13">
      <c r="A190" s="11"/>
      <c r="B190" s="11"/>
      <c r="C190" s="12"/>
      <c r="D190" s="6"/>
      <c r="E190" s="6"/>
      <c r="F190" s="6"/>
      <c r="G190" s="6"/>
      <c r="H190" s="6"/>
      <c r="I190" s="6"/>
      <c r="J190" s="6"/>
      <c r="K190" s="6"/>
      <c r="L190" s="6"/>
      <c r="M190" s="7">
        <f t="shared" ref="M190:M193" si="4">(G158+G166+G174+G182)/4</f>
        <v>1.2349994870950001</v>
      </c>
    </row>
    <row r="191" spans="1:13">
      <c r="A191" s="11"/>
      <c r="B191" s="11"/>
      <c r="C191" s="12"/>
      <c r="D191" s="6"/>
      <c r="E191" s="6"/>
      <c r="F191" s="6"/>
      <c r="G191" s="6"/>
      <c r="H191" s="6"/>
      <c r="I191" s="6"/>
      <c r="J191" s="6"/>
      <c r="K191" s="6"/>
      <c r="L191" s="6"/>
      <c r="M191" s="7">
        <f t="shared" si="4"/>
        <v>1.4882880441625002</v>
      </c>
    </row>
    <row r="192" spans="1:13">
      <c r="A192" s="11"/>
      <c r="B192" s="11"/>
      <c r="C192" s="12"/>
      <c r="D192" s="6"/>
      <c r="E192" s="6"/>
      <c r="F192" s="6"/>
      <c r="G192" s="6"/>
      <c r="H192" s="6"/>
      <c r="I192" s="6"/>
      <c r="J192" s="6"/>
      <c r="K192" s="6"/>
      <c r="L192" s="6"/>
      <c r="M192" s="7">
        <f t="shared" si="4"/>
        <v>2.2460742997750001</v>
      </c>
    </row>
    <row r="193" spans="1:14">
      <c r="A193" s="11"/>
      <c r="B193" s="11"/>
      <c r="C193" s="12"/>
      <c r="D193" s="6"/>
      <c r="E193" s="6"/>
      <c r="F193" s="6"/>
      <c r="G193" s="6"/>
      <c r="H193" s="6"/>
      <c r="I193" s="6"/>
      <c r="J193" s="6"/>
      <c r="K193" s="6"/>
      <c r="L193" s="6"/>
      <c r="M193" s="7">
        <f t="shared" si="4"/>
        <v>1.1267756877475001</v>
      </c>
    </row>
    <row r="194" spans="1:14">
      <c r="A194" s="11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10"/>
    </row>
    <row r="195" spans="1:14">
      <c r="A195" s="11"/>
    </row>
    <row r="196" spans="1:14">
      <c r="A196" s="11"/>
      <c r="B196" s="11" t="s">
        <v>14</v>
      </c>
      <c r="C196" s="11">
        <v>23</v>
      </c>
      <c r="D196" s="1">
        <v>1</v>
      </c>
      <c r="E196" s="1">
        <v>1229.9255193700001</v>
      </c>
      <c r="F196" s="1">
        <v>7.8577128383800003</v>
      </c>
      <c r="G196" s="1">
        <v>0.177677094723</v>
      </c>
      <c r="H196" s="1">
        <v>6.4136746771000004</v>
      </c>
      <c r="I196" s="1">
        <v>1114.42988229</v>
      </c>
      <c r="J196" s="1">
        <v>7.9532426844300002</v>
      </c>
      <c r="K196" s="1">
        <v>5.39324294582</v>
      </c>
      <c r="L196" s="1">
        <v>6.2012473129499996</v>
      </c>
    </row>
    <row r="197" spans="1:14">
      <c r="A197" s="11"/>
      <c r="B197" s="11"/>
      <c r="C197" s="11"/>
      <c r="D197" s="1">
        <v>2</v>
      </c>
      <c r="E197" s="1">
        <v>1229.9255193700001</v>
      </c>
      <c r="F197" s="1">
        <v>18.794479522300001</v>
      </c>
      <c r="G197" s="1">
        <v>1.60667618037</v>
      </c>
      <c r="H197" s="1">
        <v>16.016802050599999</v>
      </c>
      <c r="I197" s="1">
        <v>1006.01573043</v>
      </c>
      <c r="J197" s="1">
        <v>18.218046503</v>
      </c>
      <c r="K197" s="1">
        <v>4.8116470359000001</v>
      </c>
      <c r="L197" s="1">
        <v>6.93469943799</v>
      </c>
    </row>
    <row r="198" spans="1:14">
      <c r="A198" s="11"/>
      <c r="B198" s="11"/>
      <c r="C198" s="11"/>
      <c r="D198" s="1">
        <v>3</v>
      </c>
      <c r="E198" s="1">
        <v>1229.9255193700001</v>
      </c>
      <c r="F198" s="1">
        <v>16.3471062749</v>
      </c>
      <c r="G198" s="1">
        <v>1.74954177289</v>
      </c>
      <c r="H198" s="1">
        <v>13.5448329117</v>
      </c>
      <c r="I198" s="1">
        <v>897.66335886100001</v>
      </c>
      <c r="J198" s="1">
        <v>17.9115470827</v>
      </c>
      <c r="K198" s="1">
        <v>4.2441668933700001</v>
      </c>
      <c r="L198" s="1">
        <v>7.6145053776599996</v>
      </c>
    </row>
    <row r="199" spans="1:14">
      <c r="A199" s="11"/>
      <c r="B199" s="11"/>
      <c r="C199" s="11"/>
      <c r="D199" s="1">
        <v>4</v>
      </c>
      <c r="E199" s="1">
        <v>1229.9255193700001</v>
      </c>
      <c r="F199" s="1">
        <v>12.669952415099999</v>
      </c>
      <c r="G199" s="1">
        <v>1.2130381104300001</v>
      </c>
      <c r="H199" s="1">
        <v>9.5136846622900002</v>
      </c>
      <c r="I199" s="1">
        <v>789.20864660699999</v>
      </c>
      <c r="J199" s="1">
        <v>15.8697176023</v>
      </c>
      <c r="K199" s="1">
        <v>3.9094855541600002</v>
      </c>
      <c r="L199" s="1">
        <v>8.1264424430099993</v>
      </c>
    </row>
    <row r="200" spans="1:14">
      <c r="A200" s="11"/>
      <c r="B200" s="11"/>
      <c r="C200" s="11"/>
      <c r="D200" s="1">
        <v>5</v>
      </c>
      <c r="E200" s="1">
        <v>1229.9255193700001</v>
      </c>
      <c r="F200" s="1">
        <v>9.8624960768399994</v>
      </c>
      <c r="G200" s="1">
        <v>0.56623483302099997</v>
      </c>
      <c r="H200" s="1">
        <v>1.16109471615</v>
      </c>
      <c r="I200" s="1">
        <v>680.80285334099995</v>
      </c>
      <c r="J200" s="1">
        <v>13.570178417499999</v>
      </c>
      <c r="K200" s="1">
        <v>4.0278826221599999</v>
      </c>
      <c r="L200" s="1">
        <v>8.3849411764700008</v>
      </c>
    </row>
    <row r="201" spans="1:14">
      <c r="A201" s="11"/>
      <c r="B201" s="11"/>
      <c r="C201" s="11"/>
      <c r="D201" s="1">
        <v>6</v>
      </c>
      <c r="E201" s="1">
        <v>1229.9255193700001</v>
      </c>
      <c r="F201" s="1">
        <v>6.83020900076</v>
      </c>
      <c r="G201" s="1">
        <v>1.4742023558199999</v>
      </c>
      <c r="H201" s="1">
        <v>0</v>
      </c>
      <c r="I201" s="1">
        <v>572.39685410799996</v>
      </c>
      <c r="J201" s="1">
        <v>11.645521195700001</v>
      </c>
      <c r="K201" s="1">
        <v>3.24118142346</v>
      </c>
      <c r="L201" s="1">
        <v>9.1820512820500007</v>
      </c>
    </row>
    <row r="202" spans="1:14">
      <c r="A202" s="11"/>
      <c r="B202" s="11"/>
      <c r="C202" s="11"/>
      <c r="D202" s="1">
        <v>7</v>
      </c>
      <c r="E202" s="1">
        <v>1229.9255193700001</v>
      </c>
      <c r="F202" s="1">
        <v>5.15439808021</v>
      </c>
      <c r="G202" s="1">
        <v>0.82893256476199995</v>
      </c>
      <c r="H202" s="1">
        <v>0</v>
      </c>
      <c r="I202" s="1">
        <v>463.990854877</v>
      </c>
      <c r="J202" s="1">
        <v>10.8769129838</v>
      </c>
      <c r="K202" s="1">
        <v>2.4650371731799998</v>
      </c>
      <c r="L202" s="1">
        <v>10</v>
      </c>
    </row>
    <row r="203" spans="1:14">
      <c r="A203" s="11"/>
      <c r="B203" s="11"/>
      <c r="C203" s="11">
        <v>50</v>
      </c>
      <c r="D203" s="1">
        <v>1</v>
      </c>
      <c r="E203" s="1">
        <v>1229.9255193700001</v>
      </c>
      <c r="F203" s="1">
        <v>7.0702978171600002</v>
      </c>
      <c r="G203" s="1">
        <v>0.13631596217299999</v>
      </c>
      <c r="H203" s="1">
        <v>5.5649131878700002</v>
      </c>
      <c r="I203" s="1">
        <v>1114.68606759</v>
      </c>
      <c r="J203" s="1">
        <v>7.2980965899100001</v>
      </c>
      <c r="K203" s="1">
        <v>4.9010046348299996</v>
      </c>
      <c r="L203" s="1">
        <v>6.4840076473600003</v>
      </c>
    </row>
    <row r="204" spans="1:14">
      <c r="A204" s="11"/>
      <c r="B204" s="11"/>
      <c r="C204" s="11"/>
      <c r="D204" s="1">
        <v>2</v>
      </c>
      <c r="E204" s="1">
        <v>1229.9255193700001</v>
      </c>
      <c r="F204" s="1">
        <v>19.083849773299999</v>
      </c>
      <c r="G204" s="1">
        <v>1.5238028876900001</v>
      </c>
      <c r="H204" s="1">
        <v>15.471540797299999</v>
      </c>
      <c r="I204" s="1">
        <v>1006.45059782</v>
      </c>
      <c r="J204" s="1">
        <v>18.115138816999998</v>
      </c>
      <c r="K204" s="1">
        <v>4.7216646737700003</v>
      </c>
      <c r="L204" s="1">
        <v>6.9466455752299998</v>
      </c>
    </row>
    <row r="205" spans="1:14">
      <c r="A205" s="11"/>
      <c r="B205" s="11"/>
      <c r="C205" s="11"/>
      <c r="D205" s="1">
        <v>3</v>
      </c>
      <c r="E205" s="1">
        <v>1229.9255193700001</v>
      </c>
      <c r="F205" s="1">
        <v>16.253921577900002</v>
      </c>
      <c r="G205" s="1">
        <v>1.68938237968</v>
      </c>
      <c r="H205" s="1">
        <v>13.3957687463</v>
      </c>
      <c r="I205" s="1">
        <v>898.21933254700002</v>
      </c>
      <c r="J205" s="1">
        <v>17.867742411799998</v>
      </c>
      <c r="K205" s="1">
        <v>4.2170365142100001</v>
      </c>
      <c r="L205" s="1">
        <v>7.6308424305200004</v>
      </c>
    </row>
    <row r="206" spans="1:14">
      <c r="A206" s="11"/>
      <c r="B206" s="11"/>
      <c r="C206" s="11"/>
      <c r="D206" s="1">
        <v>4</v>
      </c>
      <c r="E206" s="1">
        <v>1229.9255193700001</v>
      </c>
      <c r="F206" s="1">
        <v>12.0673972625</v>
      </c>
      <c r="G206" s="1">
        <v>0.94937552513500001</v>
      </c>
      <c r="H206" s="1">
        <v>8.6926619445500002</v>
      </c>
      <c r="I206" s="1">
        <v>790.03745834300003</v>
      </c>
      <c r="J206" s="1">
        <v>15.743240891899999</v>
      </c>
      <c r="K206" s="1">
        <v>3.6401819766800001</v>
      </c>
      <c r="L206" s="1">
        <v>8.2482020268100005</v>
      </c>
    </row>
    <row r="207" spans="1:14">
      <c r="A207" s="11"/>
      <c r="B207" s="11"/>
      <c r="C207" s="11"/>
      <c r="D207" s="1">
        <v>5</v>
      </c>
      <c r="E207" s="1">
        <v>1229.9255193700001</v>
      </c>
      <c r="F207" s="1">
        <v>9.7990153229299999</v>
      </c>
      <c r="G207" s="1">
        <v>0.59158573002399995</v>
      </c>
      <c r="H207" s="1">
        <v>1.12477524033</v>
      </c>
      <c r="I207" s="1">
        <v>681.75739513099995</v>
      </c>
      <c r="J207" s="1">
        <v>13.620133239999999</v>
      </c>
      <c r="K207" s="1">
        <v>3.9423921740500001</v>
      </c>
      <c r="L207" s="1">
        <v>8.4347504082700002</v>
      </c>
    </row>
    <row r="208" spans="1:14">
      <c r="A208" s="11"/>
      <c r="B208" s="11"/>
      <c r="C208" s="11"/>
      <c r="D208" s="1">
        <v>6</v>
      </c>
      <c r="E208" s="1">
        <v>1229.9255193700001</v>
      </c>
      <c r="F208" s="1">
        <v>6.8883336767800003</v>
      </c>
      <c r="G208" s="1">
        <v>1.3390268036299999</v>
      </c>
      <c r="H208" s="1">
        <v>0</v>
      </c>
      <c r="I208" s="1">
        <v>573.531319736</v>
      </c>
      <c r="J208" s="1">
        <v>11.6561166573</v>
      </c>
      <c r="K208" s="1">
        <v>3.2641584793799998</v>
      </c>
      <c r="L208" s="1">
        <v>9.1746914982300005</v>
      </c>
    </row>
    <row r="209" spans="1:13">
      <c r="A209" s="11"/>
      <c r="B209" s="11"/>
      <c r="C209" s="11"/>
      <c r="D209" s="1">
        <v>7</v>
      </c>
      <c r="E209" s="1">
        <v>1229.9255193700001</v>
      </c>
      <c r="F209" s="1">
        <v>5.1852590058399999</v>
      </c>
      <c r="G209" s="1">
        <v>0.73485542363</v>
      </c>
      <c r="H209" s="1">
        <v>0</v>
      </c>
      <c r="I209" s="1">
        <v>465.30198213300002</v>
      </c>
      <c r="J209" s="1">
        <v>10.8903210366</v>
      </c>
      <c r="K209" s="1">
        <v>2.4817033689299999</v>
      </c>
      <c r="L209" s="1">
        <v>10</v>
      </c>
    </row>
    <row r="210" spans="1:13">
      <c r="A210" s="11"/>
      <c r="B210" s="11"/>
      <c r="C210" s="11">
        <v>87</v>
      </c>
      <c r="D210" s="1">
        <v>1</v>
      </c>
      <c r="E210" s="1">
        <v>1229.9255193700001</v>
      </c>
      <c r="F210" s="1">
        <v>6.2716995045799999</v>
      </c>
      <c r="G210" s="1">
        <v>0.11464908919400001</v>
      </c>
      <c r="H210" s="1">
        <v>4.7046217326299997</v>
      </c>
      <c r="I210" s="1">
        <v>1114.4225976099999</v>
      </c>
      <c r="J210" s="1">
        <v>6.66126382755</v>
      </c>
      <c r="K210" s="1">
        <v>4.38356745953</v>
      </c>
      <c r="L210" s="1">
        <v>6.8456371424900002</v>
      </c>
    </row>
    <row r="211" spans="1:13">
      <c r="A211" s="11"/>
      <c r="B211" s="11"/>
      <c r="C211" s="11"/>
      <c r="D211" s="1">
        <v>2</v>
      </c>
      <c r="E211" s="1">
        <v>1229.9255193700001</v>
      </c>
      <c r="F211" s="1">
        <v>18.749815306199999</v>
      </c>
      <c r="G211" s="1">
        <v>1.2820509391299999</v>
      </c>
      <c r="H211" s="1">
        <v>13.621463634099999</v>
      </c>
      <c r="I211" s="1">
        <v>1006.27269917</v>
      </c>
      <c r="J211" s="1">
        <v>18.007352009400002</v>
      </c>
      <c r="K211" s="1">
        <v>4.2856236498199998</v>
      </c>
      <c r="L211" s="1">
        <v>7.1985900566799996</v>
      </c>
    </row>
    <row r="212" spans="1:13">
      <c r="A212" s="11"/>
      <c r="B212" s="11"/>
      <c r="C212" s="11"/>
      <c r="D212" s="1">
        <v>3</v>
      </c>
      <c r="E212" s="1">
        <v>1229.9255193700001</v>
      </c>
      <c r="F212" s="1">
        <v>16.279850578400001</v>
      </c>
      <c r="G212" s="1">
        <v>1.71642282238</v>
      </c>
      <c r="H212" s="1">
        <v>13.4555795736</v>
      </c>
      <c r="I212" s="1">
        <v>898.12614454300001</v>
      </c>
      <c r="J212" s="1">
        <v>17.881140484599999</v>
      </c>
      <c r="K212" s="1">
        <v>4.2307938255000002</v>
      </c>
      <c r="L212" s="1">
        <v>7.6149486831199997</v>
      </c>
    </row>
    <row r="213" spans="1:13">
      <c r="A213" s="11"/>
      <c r="B213" s="11"/>
      <c r="C213" s="11"/>
      <c r="D213" s="1">
        <v>4</v>
      </c>
      <c r="E213" s="1">
        <v>1229.9255193700001</v>
      </c>
      <c r="F213" s="1">
        <v>11.942650823899999</v>
      </c>
      <c r="G213" s="1">
        <v>1.0236899423500001</v>
      </c>
      <c r="H213" s="1">
        <v>8.5169065858199993</v>
      </c>
      <c r="I213" s="1">
        <v>789.96283035199997</v>
      </c>
      <c r="J213" s="1">
        <v>15.747190915399999</v>
      </c>
      <c r="K213" s="1">
        <v>3.5782000815499999</v>
      </c>
      <c r="L213" s="1">
        <v>8.3396689497699992</v>
      </c>
    </row>
    <row r="214" spans="1:13">
      <c r="A214" s="11"/>
      <c r="B214" s="11"/>
      <c r="C214" s="11"/>
      <c r="D214" s="1">
        <v>5</v>
      </c>
      <c r="E214" s="1">
        <v>1229.9255193700001</v>
      </c>
      <c r="F214" s="1">
        <v>9.9875637128499992</v>
      </c>
      <c r="G214" s="1">
        <v>0.48734407585599998</v>
      </c>
      <c r="H214" s="1">
        <v>1.1730168139799999</v>
      </c>
      <c r="I214" s="1">
        <v>681.80333449600005</v>
      </c>
      <c r="J214" s="1">
        <v>13.6208972676</v>
      </c>
      <c r="K214" s="1">
        <v>4.0644376310199997</v>
      </c>
      <c r="L214" s="1">
        <v>8.36551026307</v>
      </c>
    </row>
    <row r="215" spans="1:13">
      <c r="A215" s="11"/>
      <c r="B215" s="11"/>
      <c r="C215" s="11"/>
      <c r="D215" s="1">
        <v>6</v>
      </c>
      <c r="E215" s="1">
        <v>1229.9255193700001</v>
      </c>
      <c r="F215" s="1">
        <v>6.8758307000199999</v>
      </c>
      <c r="G215" s="1">
        <v>1.3036970650499999</v>
      </c>
      <c r="H215" s="1">
        <v>0</v>
      </c>
      <c r="I215" s="1">
        <v>573.64192947200002</v>
      </c>
      <c r="J215" s="1">
        <v>11.6352855803</v>
      </c>
      <c r="K215" s="1">
        <v>3.2586536939599999</v>
      </c>
      <c r="L215" s="1">
        <v>9.1792897479099995</v>
      </c>
    </row>
    <row r="216" spans="1:13">
      <c r="A216" s="11"/>
      <c r="B216" s="11"/>
      <c r="C216" s="11"/>
      <c r="D216" s="1">
        <v>7</v>
      </c>
      <c r="E216" s="1">
        <v>1229.9255193700001</v>
      </c>
      <c r="F216" s="1">
        <v>5.1578486862300004</v>
      </c>
      <c r="G216" s="1">
        <v>0.75435816271099998</v>
      </c>
      <c r="H216" s="1">
        <v>0</v>
      </c>
      <c r="I216" s="1">
        <v>465.48052444899997</v>
      </c>
      <c r="J216" s="1">
        <v>10.830041380300001</v>
      </c>
      <c r="K216" s="1">
        <v>2.4843635013399998</v>
      </c>
      <c r="L216" s="1">
        <v>10</v>
      </c>
    </row>
    <row r="217" spans="1:13">
      <c r="A217" s="11"/>
      <c r="B217" s="11"/>
      <c r="C217" s="11">
        <v>154</v>
      </c>
      <c r="D217" s="1">
        <v>1</v>
      </c>
      <c r="E217" s="1">
        <v>1229.9255193700001</v>
      </c>
      <c r="F217" s="1">
        <v>6.4867372785899997</v>
      </c>
      <c r="G217" s="1">
        <v>0.108317607857</v>
      </c>
      <c r="H217" s="1">
        <v>4.7421683613400001</v>
      </c>
      <c r="I217" s="1">
        <v>1114.7592519100001</v>
      </c>
      <c r="J217" s="1">
        <v>6.8743934832000004</v>
      </c>
      <c r="K217" s="1">
        <v>4.3605530803399999</v>
      </c>
      <c r="L217" s="1">
        <v>6.9002660307700001</v>
      </c>
    </row>
    <row r="218" spans="1:13">
      <c r="A218" s="11"/>
      <c r="B218" s="11"/>
      <c r="C218" s="11"/>
      <c r="D218" s="1">
        <v>2</v>
      </c>
      <c r="E218" s="1">
        <v>1229.9255193700001</v>
      </c>
      <c r="F218" s="1">
        <v>18.3931195364</v>
      </c>
      <c r="G218" s="1">
        <v>1.1788686792800001</v>
      </c>
      <c r="H218" s="1">
        <v>12.5841139353</v>
      </c>
      <c r="I218" s="1">
        <v>1006.59800932</v>
      </c>
      <c r="J218" s="1">
        <v>17.850992153699998</v>
      </c>
      <c r="K218" s="1">
        <v>4.0303263761899997</v>
      </c>
      <c r="L218" s="1">
        <v>7.3987622328600002</v>
      </c>
    </row>
    <row r="219" spans="1:13">
      <c r="A219" s="11"/>
      <c r="B219" s="11"/>
      <c r="C219" s="11"/>
      <c r="D219" s="1">
        <v>3</v>
      </c>
      <c r="E219" s="1">
        <v>1229.9255193700001</v>
      </c>
      <c r="F219" s="1">
        <v>16.234920783900002</v>
      </c>
      <c r="G219" s="1">
        <v>1.67364660713</v>
      </c>
      <c r="H219" s="1">
        <v>13.4001824841</v>
      </c>
      <c r="I219" s="1">
        <v>898.40544153300004</v>
      </c>
      <c r="J219" s="1">
        <v>17.8385949382</v>
      </c>
      <c r="K219" s="1">
        <v>4.2211161646899997</v>
      </c>
      <c r="L219" s="1">
        <v>7.6214106771700001</v>
      </c>
    </row>
    <row r="220" spans="1:13">
      <c r="A220" s="11"/>
      <c r="B220" s="11"/>
      <c r="C220" s="11"/>
      <c r="D220" s="1">
        <v>4</v>
      </c>
      <c r="E220" s="1">
        <v>1229.9255193700001</v>
      </c>
      <c r="F220" s="1">
        <v>11.754680606299999</v>
      </c>
      <c r="G220" s="1">
        <v>1.03593174166</v>
      </c>
      <c r="H220" s="1">
        <v>8.2665985897399992</v>
      </c>
      <c r="I220" s="1">
        <v>790.22887298700005</v>
      </c>
      <c r="J220" s="1">
        <v>15.6839824899</v>
      </c>
      <c r="K220" s="1">
        <v>3.50976539418</v>
      </c>
      <c r="L220" s="1">
        <v>8.3844080741999996</v>
      </c>
    </row>
    <row r="221" spans="1:13">
      <c r="A221" s="11"/>
      <c r="B221" s="11"/>
      <c r="C221" s="11"/>
      <c r="D221" s="1">
        <v>5</v>
      </c>
      <c r="E221" s="1">
        <v>1229.9255193700001</v>
      </c>
      <c r="F221" s="1">
        <v>9.9507115597299993</v>
      </c>
      <c r="G221" s="1">
        <v>0.48534981023500001</v>
      </c>
      <c r="H221" s="1">
        <v>1.1754600263299999</v>
      </c>
      <c r="I221" s="1">
        <v>682.05230444100005</v>
      </c>
      <c r="J221" s="1">
        <v>13.5964265236</v>
      </c>
      <c r="K221" s="1">
        <v>4.0559467288800004</v>
      </c>
      <c r="L221" s="1">
        <v>8.3742781918000002</v>
      </c>
    </row>
    <row r="222" spans="1:13">
      <c r="A222" s="11"/>
      <c r="B222" s="11"/>
      <c r="C222" s="11"/>
      <c r="D222" s="1">
        <v>6</v>
      </c>
      <c r="E222" s="1">
        <v>1229.9255193700001</v>
      </c>
      <c r="F222" s="1">
        <v>6.85355974436</v>
      </c>
      <c r="G222" s="1">
        <v>1.2597285998600001</v>
      </c>
      <c r="H222" s="1">
        <v>0</v>
      </c>
      <c r="I222" s="1">
        <v>573.87573589399994</v>
      </c>
      <c r="J222" s="1">
        <v>11.615298989799999</v>
      </c>
      <c r="K222" s="1">
        <v>3.2500104480999998</v>
      </c>
      <c r="L222" s="1">
        <v>9.1833780220599994</v>
      </c>
    </row>
    <row r="223" spans="1:13">
      <c r="A223" s="11"/>
      <c r="B223" s="11"/>
      <c r="C223" s="11"/>
      <c r="D223" s="1">
        <v>7</v>
      </c>
      <c r="E223" s="1">
        <v>1229.9255193700001</v>
      </c>
      <c r="F223" s="1">
        <v>5.1795976241800004</v>
      </c>
      <c r="G223" s="1">
        <v>0.72335548771299996</v>
      </c>
      <c r="H223" s="1">
        <v>0</v>
      </c>
      <c r="I223" s="1">
        <v>465.69916734899999</v>
      </c>
      <c r="J223" s="1">
        <v>10.8656726675</v>
      </c>
      <c r="K223" s="1">
        <v>2.49137592652</v>
      </c>
      <c r="L223" s="1">
        <v>10</v>
      </c>
    </row>
    <row r="224" spans="1:13">
      <c r="A224" s="11"/>
      <c r="B224" s="11"/>
      <c r="C224" s="12" t="s">
        <v>18</v>
      </c>
      <c r="D224" s="6">
        <v>1</v>
      </c>
      <c r="E224" s="6"/>
      <c r="F224" s="6"/>
      <c r="G224" s="6"/>
      <c r="H224" s="6"/>
      <c r="I224" s="6"/>
      <c r="J224" s="6"/>
      <c r="K224" s="6"/>
      <c r="L224" s="6"/>
      <c r="M224" s="7">
        <f>(G196+G203+G210+G217)/4</f>
        <v>0.13423993848675</v>
      </c>
    </row>
    <row r="225" spans="1:13">
      <c r="A225" s="11"/>
      <c r="B225" s="11"/>
      <c r="C225" s="12"/>
      <c r="D225" s="6">
        <v>2</v>
      </c>
      <c r="E225" s="6"/>
      <c r="F225" s="6"/>
      <c r="G225" s="6"/>
      <c r="H225" s="6"/>
      <c r="I225" s="6"/>
      <c r="J225" s="6"/>
      <c r="K225" s="6"/>
      <c r="L225" s="6"/>
      <c r="M225" s="7">
        <f t="shared" ref="M225:M228" si="5">(G197+G204+G211+G218)/4</f>
        <v>1.3978496716175</v>
      </c>
    </row>
    <row r="226" spans="1:13">
      <c r="A226" s="11"/>
      <c r="B226" s="11"/>
      <c r="C226" s="12"/>
      <c r="D226" s="6">
        <v>3</v>
      </c>
      <c r="E226" s="6"/>
      <c r="F226" s="6"/>
      <c r="G226" s="6"/>
      <c r="H226" s="6"/>
      <c r="I226" s="6"/>
      <c r="J226" s="6"/>
      <c r="K226" s="6"/>
      <c r="L226" s="6"/>
      <c r="M226" s="7">
        <f t="shared" si="5"/>
        <v>1.7072483955200002</v>
      </c>
    </row>
    <row r="227" spans="1:13">
      <c r="A227" s="11"/>
      <c r="B227" s="11"/>
      <c r="C227" s="12"/>
      <c r="D227" s="6">
        <v>4</v>
      </c>
      <c r="E227" s="6"/>
      <c r="F227" s="6"/>
      <c r="G227" s="6"/>
      <c r="H227" s="6"/>
      <c r="I227" s="6"/>
      <c r="J227" s="6"/>
      <c r="K227" s="6"/>
      <c r="L227" s="6"/>
      <c r="M227" s="7">
        <f t="shared" si="5"/>
        <v>1.0555088298937501</v>
      </c>
    </row>
    <row r="228" spans="1:13">
      <c r="A228" s="11"/>
      <c r="B228" s="11"/>
      <c r="C228" s="12"/>
      <c r="D228" s="6">
        <v>5</v>
      </c>
      <c r="E228" s="6"/>
      <c r="F228" s="6"/>
      <c r="G228" s="6"/>
      <c r="H228" s="6"/>
      <c r="I228" s="6"/>
      <c r="J228" s="6"/>
      <c r="K228" s="6"/>
      <c r="L228" s="6"/>
      <c r="M228" s="7">
        <f t="shared" si="5"/>
        <v>0.53262861228400005</v>
      </c>
    </row>
  </sheetData>
  <mergeCells count="45">
    <mergeCell ref="A2:A69"/>
    <mergeCell ref="B41:B69"/>
    <mergeCell ref="C47:C52"/>
    <mergeCell ref="C53:C58"/>
    <mergeCell ref="C59:C64"/>
    <mergeCell ref="C2:C9"/>
    <mergeCell ref="C10:C17"/>
    <mergeCell ref="C18:C25"/>
    <mergeCell ref="C26:C33"/>
    <mergeCell ref="C41:C46"/>
    <mergeCell ref="B2:B40"/>
    <mergeCell ref="C117:C122"/>
    <mergeCell ref="C123:C128"/>
    <mergeCell ref="C129:C134"/>
    <mergeCell ref="C34:C38"/>
    <mergeCell ref="C65:C69"/>
    <mergeCell ref="C135:C139"/>
    <mergeCell ref="A72:A139"/>
    <mergeCell ref="C142:C147"/>
    <mergeCell ref="C148:C154"/>
    <mergeCell ref="B142:B147"/>
    <mergeCell ref="A142:A154"/>
    <mergeCell ref="B148:B154"/>
    <mergeCell ref="C104:C108"/>
    <mergeCell ref="B104:B108"/>
    <mergeCell ref="C72:C79"/>
    <mergeCell ref="C80:C87"/>
    <mergeCell ref="B72:B103"/>
    <mergeCell ref="C88:C95"/>
    <mergeCell ref="C96:C103"/>
    <mergeCell ref="B111:B134"/>
    <mergeCell ref="C111:C116"/>
    <mergeCell ref="C210:C216"/>
    <mergeCell ref="C217:C223"/>
    <mergeCell ref="C224:C228"/>
    <mergeCell ref="B196:B228"/>
    <mergeCell ref="A157:A228"/>
    <mergeCell ref="C189:C193"/>
    <mergeCell ref="C181:C188"/>
    <mergeCell ref="C157:C164"/>
    <mergeCell ref="C165:C172"/>
    <mergeCell ref="C173:C180"/>
    <mergeCell ref="B157:B193"/>
    <mergeCell ref="C196:C202"/>
    <mergeCell ref="C203:C20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2014-11-24T14:29:15Z</dcterms:modified>
</cp:coreProperties>
</file>