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10320" windowHeight="8115" activeTab="1"/>
  </bookViews>
  <sheets>
    <sheet name="data" sheetId="1" r:id="rId1"/>
    <sheet name="Graph" sheetId="4" r:id="rId2"/>
  </sheets>
  <calcPr calcId="125725"/>
</workbook>
</file>

<file path=xl/calcChain.xml><?xml version="1.0" encoding="utf-8"?>
<calcChain xmlns="http://schemas.openxmlformats.org/spreadsheetml/2006/main">
  <c r="M227" i="1"/>
  <c r="M228"/>
  <c r="M229"/>
  <c r="M230"/>
  <c r="M226"/>
  <c r="M192"/>
  <c r="M193"/>
  <c r="M194"/>
  <c r="M195"/>
  <c r="M191"/>
  <c r="M136"/>
  <c r="M137"/>
  <c r="M138"/>
  <c r="M139"/>
  <c r="M135"/>
  <c r="M105"/>
  <c r="M106"/>
  <c r="M107"/>
  <c r="M108"/>
  <c r="M104"/>
  <c r="M66"/>
  <c r="M67"/>
  <c r="M68"/>
  <c r="M69"/>
  <c r="M65"/>
  <c r="M35"/>
  <c r="M36"/>
  <c r="M37"/>
  <c r="M38"/>
  <c r="M34"/>
</calcChain>
</file>

<file path=xl/sharedStrings.xml><?xml version="1.0" encoding="utf-8"?>
<sst xmlns="http://schemas.openxmlformats.org/spreadsheetml/2006/main" count="31" uniqueCount="19">
  <si>
    <t>var</t>
  </si>
  <si>
    <t>dim</t>
  </si>
  <si>
    <t>nb_plantes_sim</t>
  </si>
  <si>
    <t>ntop_cur</t>
  </si>
  <si>
    <t>TT</t>
  </si>
  <si>
    <t>area</t>
  </si>
  <si>
    <t>deposit_Tartrazine</t>
  </si>
  <si>
    <t>green_area</t>
  </si>
  <si>
    <t>leaf_emergence</t>
  </si>
  <si>
    <t>length</t>
  </si>
  <si>
    <t>metamer</t>
  </si>
  <si>
    <t>ntop</t>
  </si>
  <si>
    <t>Mercia</t>
  </si>
  <si>
    <t>T1</t>
  </si>
  <si>
    <t>T2</t>
  </si>
  <si>
    <t>Rht3</t>
  </si>
  <si>
    <t>Tremie12</t>
  </si>
  <si>
    <t>moyenne</t>
  </si>
  <si>
    <t>Tremie13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</si>
</sst>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tx>
            <c:v>deposit_tartrazine</c:v>
          </c:tx>
          <c:cat>
            <c:multiLvlStrRef>
              <c:f>data!$A$2:$C$230</c:f>
              <c:multiLvlStrCache>
                <c:ptCount val="225"/>
                <c:lvl>
                  <c:pt idx="0">
                    <c:v>22</c:v>
                  </c:pt>
                  <c:pt idx="8">
                    <c:v>47</c:v>
                  </c:pt>
                  <c:pt idx="16">
                    <c:v>81</c:v>
                  </c:pt>
                  <c:pt idx="24">
                    <c:v>171</c:v>
                  </c:pt>
                  <c:pt idx="32">
                    <c:v>moyenne</c:v>
                  </c:pt>
                  <c:pt idx="39">
                    <c:v>22</c:v>
                  </c:pt>
                  <c:pt idx="45">
                    <c:v>47</c:v>
                  </c:pt>
                  <c:pt idx="51">
                    <c:v>81</c:v>
                  </c:pt>
                  <c:pt idx="57">
                    <c:v>171</c:v>
                  </c:pt>
                  <c:pt idx="63">
                    <c:v>moyenne</c:v>
                  </c:pt>
                  <c:pt idx="70">
                    <c:v>23</c:v>
                  </c:pt>
                  <c:pt idx="78">
                    <c:v>48</c:v>
                  </c:pt>
                  <c:pt idx="86">
                    <c:v>84</c:v>
                  </c:pt>
                  <c:pt idx="94">
                    <c:v>178</c:v>
                  </c:pt>
                  <c:pt idx="102">
                    <c:v>moyenne</c:v>
                  </c:pt>
                  <c:pt idx="109">
                    <c:v>23</c:v>
                  </c:pt>
                  <c:pt idx="115">
                    <c:v>48</c:v>
                  </c:pt>
                  <c:pt idx="121">
                    <c:v>84</c:v>
                  </c:pt>
                  <c:pt idx="127">
                    <c:v>178</c:v>
                  </c:pt>
                  <c:pt idx="133">
                    <c:v>moyenne</c:v>
                  </c:pt>
                  <c:pt idx="140">
                    <c:v>26</c:v>
                  </c:pt>
                  <c:pt idx="148">
                    <c:v>26</c:v>
                  </c:pt>
                  <c:pt idx="157">
                    <c:v>23</c:v>
                  </c:pt>
                  <c:pt idx="165">
                    <c:v>50</c:v>
                  </c:pt>
                  <c:pt idx="173">
                    <c:v>87</c:v>
                  </c:pt>
                  <c:pt idx="181">
                    <c:v>154</c:v>
                  </c:pt>
                  <c:pt idx="189">
                    <c:v>moyenne</c:v>
                  </c:pt>
                  <c:pt idx="196">
                    <c:v>23</c:v>
                  </c:pt>
                  <c:pt idx="203">
                    <c:v>50</c:v>
                  </c:pt>
                  <c:pt idx="210">
                    <c:v>87</c:v>
                  </c:pt>
                  <c:pt idx="217">
                    <c:v>154</c:v>
                  </c:pt>
                  <c:pt idx="224">
                    <c:v>moyenne</c:v>
                  </c:pt>
                </c:lvl>
                <c:lvl>
                  <c:pt idx="0">
                    <c:v>T1</c:v>
                  </c:pt>
                  <c:pt idx="39">
                    <c:v>T2</c:v>
                  </c:pt>
                  <c:pt idx="70">
                    <c:v>T1</c:v>
                  </c:pt>
                  <c:pt idx="109">
                    <c:v>T2</c:v>
                  </c:pt>
                  <c:pt idx="140">
                    <c:v>T1</c:v>
                  </c:pt>
                  <c:pt idx="148">
                    <c:v>T2</c:v>
                  </c:pt>
                  <c:pt idx="157">
                    <c:v>T1</c:v>
                  </c:pt>
                  <c:pt idx="196">
                    <c:v>T2</c:v>
                  </c:pt>
                </c:lvl>
                <c:lvl>
                  <c:pt idx="0">
                    <c:v>Mercia</c:v>
                  </c:pt>
                  <c:pt idx="70">
                    <c:v>Rht3</c:v>
                  </c:pt>
                  <c:pt idx="140">
                    <c:v>Tremie12</c:v>
                  </c:pt>
                  <c:pt idx="157">
                    <c:v>Tremie13</c:v>
                  </c:pt>
                </c:lvl>
              </c:multiLvlStrCache>
            </c:multiLvlStrRef>
          </c:cat>
          <c:val>
            <c:numRef>
              <c:f>data!$G$2:$G$230</c:f>
              <c:numCache>
                <c:formatCode>General</c:formatCode>
                <c:ptCount val="229"/>
                <c:pt idx="0">
                  <c:v>0.120999065083</c:v>
                </c:pt>
                <c:pt idx="1">
                  <c:v>1.3850338956699999</c:v>
                </c:pt>
                <c:pt idx="2">
                  <c:v>1.93734005316</c:v>
                </c:pt>
                <c:pt idx="3">
                  <c:v>1.29210081274</c:v>
                </c:pt>
                <c:pt idx="4">
                  <c:v>1.59513543504</c:v>
                </c:pt>
                <c:pt idx="5">
                  <c:v>0.66965473794200003</c:v>
                </c:pt>
                <c:pt idx="6">
                  <c:v>0.21511246236100001</c:v>
                </c:pt>
                <c:pt idx="7">
                  <c:v>0.59747084211799995</c:v>
                </c:pt>
                <c:pt idx="8">
                  <c:v>0.120567291632</c:v>
                </c:pt>
                <c:pt idx="9">
                  <c:v>1.37374822804</c:v>
                </c:pt>
                <c:pt idx="10">
                  <c:v>1.7778136262199999</c:v>
                </c:pt>
                <c:pt idx="11">
                  <c:v>1.3799840216999999</c:v>
                </c:pt>
                <c:pt idx="12">
                  <c:v>1.56637085815</c:v>
                </c:pt>
                <c:pt idx="13">
                  <c:v>0.60100629388100002</c:v>
                </c:pt>
                <c:pt idx="14">
                  <c:v>0.19750333658499999</c:v>
                </c:pt>
                <c:pt idx="15">
                  <c:v>0.71338752915600001</c:v>
                </c:pt>
                <c:pt idx="16">
                  <c:v>7.7279251351600006E-2</c:v>
                </c:pt>
                <c:pt idx="17">
                  <c:v>1.41029799695</c:v>
                </c:pt>
                <c:pt idx="18">
                  <c:v>1.89474572076</c:v>
                </c:pt>
                <c:pt idx="19">
                  <c:v>1.1941241029</c:v>
                </c:pt>
                <c:pt idx="20">
                  <c:v>1.58064016275</c:v>
                </c:pt>
                <c:pt idx="21">
                  <c:v>0.60984338619300005</c:v>
                </c:pt>
                <c:pt idx="22">
                  <c:v>0.34252562692600003</c:v>
                </c:pt>
                <c:pt idx="23">
                  <c:v>0.667698036918</c:v>
                </c:pt>
                <c:pt idx="24">
                  <c:v>6.2055921350299997E-2</c:v>
                </c:pt>
                <c:pt idx="25">
                  <c:v>1.3310493353499999</c:v>
                </c:pt>
                <c:pt idx="26">
                  <c:v>1.9666886217699999</c:v>
                </c:pt>
                <c:pt idx="27">
                  <c:v>1.3152438722299999</c:v>
                </c:pt>
                <c:pt idx="28">
                  <c:v>1.4935620191900001</c:v>
                </c:pt>
                <c:pt idx="29">
                  <c:v>0.56741624465399998</c:v>
                </c:pt>
                <c:pt idx="30">
                  <c:v>0.18723241488799999</c:v>
                </c:pt>
                <c:pt idx="31">
                  <c:v>0.43745561485200002</c:v>
                </c:pt>
                <c:pt idx="39">
                  <c:v>1.6132966203700001</c:v>
                </c:pt>
                <c:pt idx="40">
                  <c:v>2.2729566853100001</c:v>
                </c:pt>
                <c:pt idx="41">
                  <c:v>1.63570107663</c:v>
                </c:pt>
                <c:pt idx="42">
                  <c:v>0.89152232116800001</c:v>
                </c:pt>
                <c:pt idx="43">
                  <c:v>0.32907252201699999</c:v>
                </c:pt>
                <c:pt idx="44">
                  <c:v>1.6722294908599999</c:v>
                </c:pt>
                <c:pt idx="45">
                  <c:v>1.3658297767900001</c:v>
                </c:pt>
                <c:pt idx="46">
                  <c:v>2.0502826072799998</c:v>
                </c:pt>
                <c:pt idx="47">
                  <c:v>1.65426463923</c:v>
                </c:pt>
                <c:pt idx="48">
                  <c:v>0.77714415140600002</c:v>
                </c:pt>
                <c:pt idx="49">
                  <c:v>0.294613852678</c:v>
                </c:pt>
                <c:pt idx="50">
                  <c:v>1.1527441410499999</c:v>
                </c:pt>
                <c:pt idx="51">
                  <c:v>0.95991886157600004</c:v>
                </c:pt>
                <c:pt idx="52">
                  <c:v>1.5249419232200001</c:v>
                </c:pt>
                <c:pt idx="53">
                  <c:v>1.3652661719000001</c:v>
                </c:pt>
                <c:pt idx="54">
                  <c:v>0.70688038690499999</c:v>
                </c:pt>
                <c:pt idx="55">
                  <c:v>0.27518313823700002</c:v>
                </c:pt>
                <c:pt idx="56">
                  <c:v>1.3523110493899999</c:v>
                </c:pt>
                <c:pt idx="57">
                  <c:v>0.70423244367000004</c:v>
                </c:pt>
                <c:pt idx="58">
                  <c:v>1.2907941169199999</c:v>
                </c:pt>
                <c:pt idx="59">
                  <c:v>1.48089543361</c:v>
                </c:pt>
                <c:pt idx="60">
                  <c:v>0.69660347814300005</c:v>
                </c:pt>
                <c:pt idx="61">
                  <c:v>0.24044036190699999</c:v>
                </c:pt>
                <c:pt idx="62">
                  <c:v>1.4507596738099999</c:v>
                </c:pt>
                <c:pt idx="70">
                  <c:v>0.109101171127</c:v>
                </c:pt>
                <c:pt idx="71">
                  <c:v>0.96481058266899999</c:v>
                </c:pt>
                <c:pt idx="72">
                  <c:v>1.2905911438</c:v>
                </c:pt>
                <c:pt idx="73">
                  <c:v>1.35430246332</c:v>
                </c:pt>
                <c:pt idx="74">
                  <c:v>1.46165057237</c:v>
                </c:pt>
                <c:pt idx="75">
                  <c:v>0.59381382421399997</c:v>
                </c:pt>
                <c:pt idx="76">
                  <c:v>0.14820100166399999</c:v>
                </c:pt>
                <c:pt idx="77">
                  <c:v>0.87053320275799995</c:v>
                </c:pt>
                <c:pt idx="78">
                  <c:v>8.14765252583E-2</c:v>
                </c:pt>
                <c:pt idx="79">
                  <c:v>0.86908520977899995</c:v>
                </c:pt>
                <c:pt idx="80">
                  <c:v>1.3088304566</c:v>
                </c:pt>
                <c:pt idx="81">
                  <c:v>1.26049065327</c:v>
                </c:pt>
                <c:pt idx="82">
                  <c:v>1.4955948102400001</c:v>
                </c:pt>
                <c:pt idx="83">
                  <c:v>0.63663989039500002</c:v>
                </c:pt>
                <c:pt idx="84">
                  <c:v>0.17467483091399999</c:v>
                </c:pt>
                <c:pt idx="85">
                  <c:v>1.0724232328500001</c:v>
                </c:pt>
                <c:pt idx="86">
                  <c:v>6.7202601337399998E-2</c:v>
                </c:pt>
                <c:pt idx="87">
                  <c:v>0.90821659549900002</c:v>
                </c:pt>
                <c:pt idx="88">
                  <c:v>1.3455511496400001</c:v>
                </c:pt>
                <c:pt idx="89">
                  <c:v>1.23731962965</c:v>
                </c:pt>
                <c:pt idx="90">
                  <c:v>1.4624017309599999</c:v>
                </c:pt>
                <c:pt idx="91">
                  <c:v>0.61392717497899996</c:v>
                </c:pt>
                <c:pt idx="92">
                  <c:v>0.125892777447</c:v>
                </c:pt>
                <c:pt idx="93">
                  <c:v>1.05022036314</c:v>
                </c:pt>
                <c:pt idx="94">
                  <c:v>5.8466877252599997E-2</c:v>
                </c:pt>
                <c:pt idx="95">
                  <c:v>0.91240137037299995</c:v>
                </c:pt>
                <c:pt idx="96">
                  <c:v>1.38815585351</c:v>
                </c:pt>
                <c:pt idx="97">
                  <c:v>1.2547534978199999</c:v>
                </c:pt>
                <c:pt idx="98">
                  <c:v>1.40013280072</c:v>
                </c:pt>
                <c:pt idx="99">
                  <c:v>0.58734636671100005</c:v>
                </c:pt>
                <c:pt idx="100">
                  <c:v>0.13423889856599999</c:v>
                </c:pt>
                <c:pt idx="101">
                  <c:v>1.0118145381300001</c:v>
                </c:pt>
                <c:pt idx="109">
                  <c:v>1.7383315637300001</c:v>
                </c:pt>
                <c:pt idx="110">
                  <c:v>1.94896306215</c:v>
                </c:pt>
                <c:pt idx="111">
                  <c:v>1.07255102134</c:v>
                </c:pt>
                <c:pt idx="112">
                  <c:v>0.48207407064899999</c:v>
                </c:pt>
                <c:pt idx="113">
                  <c:v>0.27420400005000001</c:v>
                </c:pt>
                <c:pt idx="114">
                  <c:v>1.3361364575300001</c:v>
                </c:pt>
                <c:pt idx="115">
                  <c:v>1.51789663488</c:v>
                </c:pt>
                <c:pt idx="116">
                  <c:v>1.9184582828000001</c:v>
                </c:pt>
                <c:pt idx="117">
                  <c:v>1.0410665427100001</c:v>
                </c:pt>
                <c:pt idx="118">
                  <c:v>0.49822250640600002</c:v>
                </c:pt>
                <c:pt idx="119">
                  <c:v>0.22996830305499999</c:v>
                </c:pt>
                <c:pt idx="120">
                  <c:v>1.3027738549200001</c:v>
                </c:pt>
                <c:pt idx="121">
                  <c:v>1.10512098913</c:v>
                </c:pt>
                <c:pt idx="122">
                  <c:v>1.4725418801500001</c:v>
                </c:pt>
                <c:pt idx="123">
                  <c:v>1.0177242613399999</c:v>
                </c:pt>
                <c:pt idx="124">
                  <c:v>0.46777356711599999</c:v>
                </c:pt>
                <c:pt idx="125">
                  <c:v>0.21360411862100001</c:v>
                </c:pt>
                <c:pt idx="126">
                  <c:v>1.41581323149</c:v>
                </c:pt>
                <c:pt idx="127">
                  <c:v>0.93061049471900004</c:v>
                </c:pt>
                <c:pt idx="128">
                  <c:v>1.36713979365</c:v>
                </c:pt>
                <c:pt idx="129">
                  <c:v>1.00951420355</c:v>
                </c:pt>
                <c:pt idx="130">
                  <c:v>0.459374324449</c:v>
                </c:pt>
                <c:pt idx="131">
                  <c:v>0.213856075895</c:v>
                </c:pt>
                <c:pt idx="132">
                  <c:v>1.56176182485</c:v>
                </c:pt>
                <c:pt idx="140">
                  <c:v>3.7929370380700003E-2</c:v>
                </c:pt>
                <c:pt idx="141">
                  <c:v>1.22632881508</c:v>
                </c:pt>
                <c:pt idx="142">
                  <c:v>1.70545128174</c:v>
                </c:pt>
                <c:pt idx="143">
                  <c:v>1.0383763269799999</c:v>
                </c:pt>
                <c:pt idx="144">
                  <c:v>2.5049335505000001</c:v>
                </c:pt>
                <c:pt idx="145">
                  <c:v>1.2292651725699999</c:v>
                </c:pt>
                <c:pt idx="148">
                  <c:v>0.33389291886200001</c:v>
                </c:pt>
                <c:pt idx="149">
                  <c:v>1.7878934560099999</c:v>
                </c:pt>
                <c:pt idx="150">
                  <c:v>1.72933676257</c:v>
                </c:pt>
                <c:pt idx="151">
                  <c:v>1.2484430079</c:v>
                </c:pt>
                <c:pt idx="152">
                  <c:v>1.4077151111099999</c:v>
                </c:pt>
                <c:pt idx="153">
                  <c:v>2.4372006778599999</c:v>
                </c:pt>
                <c:pt idx="154">
                  <c:v>1.3511346604500001</c:v>
                </c:pt>
                <c:pt idx="157">
                  <c:v>0.107167259812</c:v>
                </c:pt>
                <c:pt idx="158">
                  <c:v>1.3630915886799999</c:v>
                </c:pt>
                <c:pt idx="159">
                  <c:v>1.53864154059</c:v>
                </c:pt>
                <c:pt idx="160">
                  <c:v>2.3726029313599999</c:v>
                </c:pt>
                <c:pt idx="161">
                  <c:v>1.2455634813200001</c:v>
                </c:pt>
                <c:pt idx="162">
                  <c:v>0.40530667123000003</c:v>
                </c:pt>
                <c:pt idx="163">
                  <c:v>0.30950426153600002</c:v>
                </c:pt>
                <c:pt idx="164">
                  <c:v>0.21623406569100001</c:v>
                </c:pt>
                <c:pt idx="165">
                  <c:v>9.4428915740499997E-2</c:v>
                </c:pt>
                <c:pt idx="166">
                  <c:v>1.18006359234</c:v>
                </c:pt>
                <c:pt idx="167">
                  <c:v>1.4062731764500001</c:v>
                </c:pt>
                <c:pt idx="168">
                  <c:v>2.4532547339200002</c:v>
                </c:pt>
                <c:pt idx="169">
                  <c:v>1.1420806319300001</c:v>
                </c:pt>
                <c:pt idx="170">
                  <c:v>0.383858737156</c:v>
                </c:pt>
                <c:pt idx="171">
                  <c:v>0.28782971007399999</c:v>
                </c:pt>
                <c:pt idx="172">
                  <c:v>0.18694277089899999</c:v>
                </c:pt>
                <c:pt idx="173">
                  <c:v>7.7342066473599994E-2</c:v>
                </c:pt>
                <c:pt idx="174">
                  <c:v>1.11661555443</c:v>
                </c:pt>
                <c:pt idx="175">
                  <c:v>1.50375436412</c:v>
                </c:pt>
                <c:pt idx="176">
                  <c:v>2.2619934325200002</c:v>
                </c:pt>
                <c:pt idx="177">
                  <c:v>1.1116402321000001</c:v>
                </c:pt>
                <c:pt idx="178">
                  <c:v>0.34923816916200001</c:v>
                </c:pt>
                <c:pt idx="179">
                  <c:v>0.26956971479800002</c:v>
                </c:pt>
                <c:pt idx="180">
                  <c:v>0.20140492721</c:v>
                </c:pt>
                <c:pt idx="181">
                  <c:v>7.3070663155599999E-2</c:v>
                </c:pt>
                <c:pt idx="182">
                  <c:v>1.06073315631</c:v>
                </c:pt>
                <c:pt idx="183">
                  <c:v>1.47868016344</c:v>
                </c:pt>
                <c:pt idx="184">
                  <c:v>2.2306591945899998</c:v>
                </c:pt>
                <c:pt idx="185">
                  <c:v>1.0572477542900001</c:v>
                </c:pt>
                <c:pt idx="186">
                  <c:v>0.35798979699200001</c:v>
                </c:pt>
                <c:pt idx="187">
                  <c:v>0.27885288260199997</c:v>
                </c:pt>
                <c:pt idx="188">
                  <c:v>0.17967029690700001</c:v>
                </c:pt>
                <c:pt idx="196">
                  <c:v>0.15941110880500001</c:v>
                </c:pt>
                <c:pt idx="197">
                  <c:v>1.5727730286699999</c:v>
                </c:pt>
                <c:pt idx="198">
                  <c:v>1.76104335774</c:v>
                </c:pt>
                <c:pt idx="199">
                  <c:v>0.956134850561</c:v>
                </c:pt>
                <c:pt idx="200">
                  <c:v>0.60969766486099997</c:v>
                </c:pt>
                <c:pt idx="201">
                  <c:v>1.5266802290199999</c:v>
                </c:pt>
                <c:pt idx="202">
                  <c:v>0.83130886958600003</c:v>
                </c:pt>
                <c:pt idx="203">
                  <c:v>0.14077461567300001</c:v>
                </c:pt>
                <c:pt idx="204">
                  <c:v>1.46833310929</c:v>
                </c:pt>
                <c:pt idx="205">
                  <c:v>1.6270920366099999</c:v>
                </c:pt>
                <c:pt idx="206">
                  <c:v>1.07364187416</c:v>
                </c:pt>
                <c:pt idx="207">
                  <c:v>0.53237778962799998</c:v>
                </c:pt>
                <c:pt idx="208">
                  <c:v>1.4271052741300001</c:v>
                </c:pt>
                <c:pt idx="209">
                  <c:v>0.87710630504300002</c:v>
                </c:pt>
                <c:pt idx="210">
                  <c:v>0.119352269685</c:v>
                </c:pt>
                <c:pt idx="211">
                  <c:v>1.3615535157100001</c:v>
                </c:pt>
                <c:pt idx="212">
                  <c:v>1.7302414793600001</c:v>
                </c:pt>
                <c:pt idx="213">
                  <c:v>1.08399198803</c:v>
                </c:pt>
                <c:pt idx="214">
                  <c:v>0.483738066317</c:v>
                </c:pt>
                <c:pt idx="215">
                  <c:v>1.2940744750299999</c:v>
                </c:pt>
                <c:pt idx="216">
                  <c:v>0.75076040319299997</c:v>
                </c:pt>
                <c:pt idx="217">
                  <c:v>0.111800309175</c:v>
                </c:pt>
                <c:pt idx="218">
                  <c:v>1.26690697838</c:v>
                </c:pt>
                <c:pt idx="219">
                  <c:v>1.67235896554</c:v>
                </c:pt>
                <c:pt idx="220">
                  <c:v>1.0591358621</c:v>
                </c:pt>
                <c:pt idx="221">
                  <c:v>0.47665061443099999</c:v>
                </c:pt>
                <c:pt idx="222">
                  <c:v>1.2445678972800001</c:v>
                </c:pt>
                <c:pt idx="223">
                  <c:v>0.70349625818100003</c:v>
                </c:pt>
              </c:numCache>
            </c:numRef>
          </c:val>
        </c:ser>
        <c:ser>
          <c:idx val="1"/>
          <c:order val="1"/>
          <c:tx>
            <c:v>moyenne des 4*5 simuls</c:v>
          </c:tx>
          <c:cat>
            <c:multiLvlStrRef>
              <c:f>data!$A$2:$C$230</c:f>
              <c:multiLvlStrCache>
                <c:ptCount val="225"/>
                <c:lvl>
                  <c:pt idx="0">
                    <c:v>22</c:v>
                  </c:pt>
                  <c:pt idx="8">
                    <c:v>47</c:v>
                  </c:pt>
                  <c:pt idx="16">
                    <c:v>81</c:v>
                  </c:pt>
                  <c:pt idx="24">
                    <c:v>171</c:v>
                  </c:pt>
                  <c:pt idx="32">
                    <c:v>moyenne</c:v>
                  </c:pt>
                  <c:pt idx="39">
                    <c:v>22</c:v>
                  </c:pt>
                  <c:pt idx="45">
                    <c:v>47</c:v>
                  </c:pt>
                  <c:pt idx="51">
                    <c:v>81</c:v>
                  </c:pt>
                  <c:pt idx="57">
                    <c:v>171</c:v>
                  </c:pt>
                  <c:pt idx="63">
                    <c:v>moyenne</c:v>
                  </c:pt>
                  <c:pt idx="70">
                    <c:v>23</c:v>
                  </c:pt>
                  <c:pt idx="78">
                    <c:v>48</c:v>
                  </c:pt>
                  <c:pt idx="86">
                    <c:v>84</c:v>
                  </c:pt>
                  <c:pt idx="94">
                    <c:v>178</c:v>
                  </c:pt>
                  <c:pt idx="102">
                    <c:v>moyenne</c:v>
                  </c:pt>
                  <c:pt idx="109">
                    <c:v>23</c:v>
                  </c:pt>
                  <c:pt idx="115">
                    <c:v>48</c:v>
                  </c:pt>
                  <c:pt idx="121">
                    <c:v>84</c:v>
                  </c:pt>
                  <c:pt idx="127">
                    <c:v>178</c:v>
                  </c:pt>
                  <c:pt idx="133">
                    <c:v>moyenne</c:v>
                  </c:pt>
                  <c:pt idx="140">
                    <c:v>26</c:v>
                  </c:pt>
                  <c:pt idx="148">
                    <c:v>26</c:v>
                  </c:pt>
                  <c:pt idx="157">
                    <c:v>23</c:v>
                  </c:pt>
                  <c:pt idx="165">
                    <c:v>50</c:v>
                  </c:pt>
                  <c:pt idx="173">
                    <c:v>87</c:v>
                  </c:pt>
                  <c:pt idx="181">
                    <c:v>154</c:v>
                  </c:pt>
                  <c:pt idx="189">
                    <c:v>moyenne</c:v>
                  </c:pt>
                  <c:pt idx="196">
                    <c:v>23</c:v>
                  </c:pt>
                  <c:pt idx="203">
                    <c:v>50</c:v>
                  </c:pt>
                  <c:pt idx="210">
                    <c:v>87</c:v>
                  </c:pt>
                  <c:pt idx="217">
                    <c:v>154</c:v>
                  </c:pt>
                  <c:pt idx="224">
                    <c:v>moyenne</c:v>
                  </c:pt>
                </c:lvl>
                <c:lvl>
                  <c:pt idx="0">
                    <c:v>T1</c:v>
                  </c:pt>
                  <c:pt idx="39">
                    <c:v>T2</c:v>
                  </c:pt>
                  <c:pt idx="70">
                    <c:v>T1</c:v>
                  </c:pt>
                  <c:pt idx="109">
                    <c:v>T2</c:v>
                  </c:pt>
                  <c:pt idx="140">
                    <c:v>T1</c:v>
                  </c:pt>
                  <c:pt idx="148">
                    <c:v>T2</c:v>
                  </c:pt>
                  <c:pt idx="157">
                    <c:v>T1</c:v>
                  </c:pt>
                  <c:pt idx="196">
                    <c:v>T2</c:v>
                  </c:pt>
                </c:lvl>
                <c:lvl>
                  <c:pt idx="0">
                    <c:v>Mercia</c:v>
                  </c:pt>
                  <c:pt idx="70">
                    <c:v>Rht3</c:v>
                  </c:pt>
                  <c:pt idx="140">
                    <c:v>Tremie12</c:v>
                  </c:pt>
                  <c:pt idx="157">
                    <c:v>Tremie13</c:v>
                  </c:pt>
                </c:lvl>
              </c:multiLvlStrCache>
            </c:multiLvlStrRef>
          </c:cat>
          <c:val>
            <c:numRef>
              <c:f>data!$M$2:$M$230</c:f>
              <c:numCache>
                <c:formatCode>General</c:formatCode>
                <c:ptCount val="229"/>
                <c:pt idx="32">
                  <c:v>9.5225382354225008E-2</c:v>
                </c:pt>
                <c:pt idx="33">
                  <c:v>1.3750323640024997</c:v>
                </c:pt>
                <c:pt idx="34">
                  <c:v>1.8941470054775</c:v>
                </c:pt>
                <c:pt idx="35">
                  <c:v>1.2953632023924999</c:v>
                </c:pt>
                <c:pt idx="36">
                  <c:v>1.5589271187825</c:v>
                </c:pt>
                <c:pt idx="63">
                  <c:v>1.1608194256014999</c:v>
                </c:pt>
                <c:pt idx="64">
                  <c:v>1.7847438331824999</c:v>
                </c:pt>
                <c:pt idx="65">
                  <c:v>1.5340318303425</c:v>
                </c:pt>
                <c:pt idx="66">
                  <c:v>0.76803758440549996</c:v>
                </c:pt>
                <c:pt idx="67">
                  <c:v>0.28482746870975001</c:v>
                </c:pt>
                <c:pt idx="102">
                  <c:v>7.9061793743824993E-2</c:v>
                </c:pt>
                <c:pt idx="103">
                  <c:v>0.91362843957999995</c:v>
                </c:pt>
                <c:pt idx="104">
                  <c:v>1.3332821508874999</c:v>
                </c:pt>
                <c:pt idx="105">
                  <c:v>1.276716561015</c:v>
                </c:pt>
                <c:pt idx="106">
                  <c:v>1.4549449785724999</c:v>
                </c:pt>
                <c:pt idx="133">
                  <c:v>1.32298992061475</c:v>
                </c:pt>
                <c:pt idx="134">
                  <c:v>1.6767757546875</c:v>
                </c:pt>
                <c:pt idx="135">
                  <c:v>1.035214007235</c:v>
                </c:pt>
                <c:pt idx="136">
                  <c:v>0.47686111715500001</c:v>
                </c:pt>
                <c:pt idx="137">
                  <c:v>0.23290812440525002</c:v>
                </c:pt>
                <c:pt idx="189">
                  <c:v>8.8002226295424993E-2</c:v>
                </c:pt>
                <c:pt idx="190">
                  <c:v>1.18012597294</c:v>
                </c:pt>
                <c:pt idx="191">
                  <c:v>1.4818373111500001</c:v>
                </c:pt>
                <c:pt idx="192">
                  <c:v>2.3296275730975</c:v>
                </c:pt>
                <c:pt idx="193">
                  <c:v>1.13913302491</c:v>
                </c:pt>
                <c:pt idx="224">
                  <c:v>0.13283457583450001</c:v>
                </c:pt>
                <c:pt idx="225">
                  <c:v>1.4173916580124999</c:v>
                </c:pt>
                <c:pt idx="226">
                  <c:v>1.6976839598125</c:v>
                </c:pt>
                <c:pt idx="227">
                  <c:v>1.0432261437127499</c:v>
                </c:pt>
                <c:pt idx="228">
                  <c:v>0.52561603380925004</c:v>
                </c:pt>
              </c:numCache>
            </c:numRef>
          </c:val>
        </c:ser>
        <c:axId val="92774400"/>
        <c:axId val="92775936"/>
      </c:barChart>
      <c:catAx>
        <c:axId val="92774400"/>
        <c:scaling>
          <c:orientation val="minMax"/>
        </c:scaling>
        <c:axPos val="b"/>
        <c:tickLblPos val="nextTo"/>
        <c:crossAx val="92775936"/>
        <c:crosses val="autoZero"/>
        <c:auto val="1"/>
        <c:lblAlgn val="ctr"/>
        <c:lblOffset val="100"/>
      </c:catAx>
      <c:valAx>
        <c:axId val="92775936"/>
        <c:scaling>
          <c:orientation val="minMax"/>
        </c:scaling>
        <c:axPos val="l"/>
        <c:majorGridlines/>
        <c:numFmt formatCode="General" sourceLinked="1"/>
        <c:tickLblPos val="nextTo"/>
        <c:crossAx val="92774400"/>
        <c:crosses val="autoZero"/>
        <c:crossBetween val="between"/>
      </c:valAx>
    </c:plotArea>
    <c:legend>
      <c:legendPos val="t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30"/>
  <sheetViews>
    <sheetView workbookViewId="0">
      <pane ySplit="1" topLeftCell="A2" activePane="bottomLeft" state="frozen"/>
      <selection pane="bottomLeft" activeCell="N230" sqref="N230"/>
    </sheetView>
  </sheetViews>
  <sheetFormatPr baseColWidth="10" defaultRowHeight="15"/>
  <cols>
    <col min="1" max="4" width="11.42578125" style="2"/>
    <col min="5" max="5" width="15" style="2" customWidth="1"/>
    <col min="6" max="13" width="11.42578125" style="2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17</v>
      </c>
    </row>
    <row r="2" spans="1:13">
      <c r="A2" s="1" t="s">
        <v>12</v>
      </c>
      <c r="B2" s="1" t="s">
        <v>13</v>
      </c>
      <c r="C2" s="1">
        <v>22</v>
      </c>
      <c r="D2" s="2">
        <v>1</v>
      </c>
      <c r="E2" s="2">
        <v>1152.87889681</v>
      </c>
      <c r="F2" s="2">
        <v>4.3648281256099999</v>
      </c>
      <c r="G2" s="2">
        <v>0.120999065083</v>
      </c>
      <c r="H2" s="2">
        <v>3.5978434104499999</v>
      </c>
      <c r="I2" s="2">
        <v>1220.1687878099999</v>
      </c>
      <c r="J2" s="2">
        <v>6.4213937442200004</v>
      </c>
      <c r="K2" s="2">
        <v>5.0839728453399999</v>
      </c>
      <c r="L2" s="2">
        <v>6.7393742621000001</v>
      </c>
    </row>
    <row r="3" spans="1:13">
      <c r="A3" s="1"/>
      <c r="B3" s="1"/>
      <c r="C3" s="1"/>
      <c r="D3" s="2">
        <v>2</v>
      </c>
      <c r="E3" s="2">
        <v>1152.87889681</v>
      </c>
      <c r="F3" s="2">
        <v>16.126448742400001</v>
      </c>
      <c r="G3" s="2">
        <v>1.3850338956699999</v>
      </c>
      <c r="H3" s="2">
        <v>13.7566124227</v>
      </c>
      <c r="I3" s="2">
        <v>1112.1184196700001</v>
      </c>
      <c r="J3" s="2">
        <v>18.194116208499999</v>
      </c>
      <c r="K3" s="2">
        <v>4.72881066302</v>
      </c>
      <c r="L3" s="2">
        <v>7.38243335612</v>
      </c>
    </row>
    <row r="4" spans="1:13">
      <c r="A4" s="1"/>
      <c r="B4" s="1"/>
      <c r="C4" s="1"/>
      <c r="D4" s="2">
        <v>3</v>
      </c>
      <c r="E4" s="2">
        <v>1152.87889681</v>
      </c>
      <c r="F4" s="2">
        <v>12.974162438600001</v>
      </c>
      <c r="G4" s="2">
        <v>1.93734005316</v>
      </c>
      <c r="H4" s="2">
        <v>11.3275256045</v>
      </c>
      <c r="I4" s="2">
        <v>1004.10052541</v>
      </c>
      <c r="J4" s="2">
        <v>16.7181299895</v>
      </c>
      <c r="K4" s="2">
        <v>4.2937819756</v>
      </c>
      <c r="L4" s="2">
        <v>8.0767414403799993</v>
      </c>
    </row>
    <row r="5" spans="1:13">
      <c r="A5" s="1"/>
      <c r="B5" s="1"/>
      <c r="C5" s="1"/>
      <c r="D5" s="2">
        <v>4</v>
      </c>
      <c r="E5" s="2">
        <v>1152.87889681</v>
      </c>
      <c r="F5" s="2">
        <v>9.5453614941999998</v>
      </c>
      <c r="G5" s="2">
        <v>1.29210081274</v>
      </c>
      <c r="H5" s="2">
        <v>7.4249486422000004</v>
      </c>
      <c r="I5" s="2">
        <v>896.077230751</v>
      </c>
      <c r="J5" s="2">
        <v>13.3978785802</v>
      </c>
      <c r="K5" s="2">
        <v>4.3477922077900004</v>
      </c>
      <c r="L5" s="2">
        <v>8.4612987013000005</v>
      </c>
    </row>
    <row r="6" spans="1:13">
      <c r="A6" s="1"/>
      <c r="B6" s="1"/>
      <c r="C6" s="1"/>
      <c r="D6" s="2">
        <v>5</v>
      </c>
      <c r="E6" s="2">
        <v>1152.87889681</v>
      </c>
      <c r="F6" s="2">
        <v>6.0689322689700003</v>
      </c>
      <c r="G6" s="2">
        <v>1.59513543504</v>
      </c>
      <c r="H6" s="2">
        <v>0.66358767559499998</v>
      </c>
      <c r="I6" s="2">
        <v>788.03533822899999</v>
      </c>
      <c r="J6" s="2">
        <v>10.450573074299999</v>
      </c>
      <c r="K6" s="2">
        <v>3.3927684719800002</v>
      </c>
      <c r="L6" s="2">
        <v>9.4237369895299992</v>
      </c>
    </row>
    <row r="7" spans="1:13">
      <c r="A7" s="1"/>
      <c r="B7" s="1"/>
      <c r="C7" s="1"/>
      <c r="D7" s="2">
        <v>6</v>
      </c>
      <c r="E7" s="2">
        <v>1152.87889681</v>
      </c>
      <c r="F7" s="2">
        <v>4.2105444042100002</v>
      </c>
      <c r="G7" s="2">
        <v>0.66965473794200003</v>
      </c>
      <c r="H7" s="2">
        <v>0</v>
      </c>
      <c r="I7" s="2">
        <v>679.99344570799997</v>
      </c>
      <c r="J7" s="2">
        <v>8.8492174122100007</v>
      </c>
      <c r="K7" s="2">
        <v>2.5072640692600001</v>
      </c>
      <c r="L7" s="2">
        <v>10.2968731269</v>
      </c>
    </row>
    <row r="8" spans="1:13">
      <c r="A8" s="1"/>
      <c r="B8" s="1"/>
      <c r="C8" s="1"/>
      <c r="D8" s="2">
        <v>7</v>
      </c>
      <c r="E8" s="2">
        <v>1152.87889681</v>
      </c>
      <c r="F8" s="2">
        <v>3.5228538408699999</v>
      </c>
      <c r="G8" s="2">
        <v>0.21511246236100001</v>
      </c>
      <c r="H8" s="2">
        <v>0</v>
      </c>
      <c r="I8" s="2">
        <v>571.95155318699994</v>
      </c>
      <c r="J8" s="2">
        <v>7.7963235294100004</v>
      </c>
      <c r="K8" s="2">
        <v>4.6004256965900003</v>
      </c>
      <c r="L8" s="2">
        <v>11</v>
      </c>
    </row>
    <row r="9" spans="1:13">
      <c r="A9" s="1"/>
      <c r="B9" s="1"/>
      <c r="C9" s="1"/>
      <c r="D9" s="2">
        <v>8</v>
      </c>
      <c r="E9" s="2">
        <v>1152.87889681</v>
      </c>
      <c r="F9" s="2">
        <v>3.8938576274500001</v>
      </c>
      <c r="G9" s="2">
        <v>0.59747084211799995</v>
      </c>
      <c r="H9" s="2">
        <v>0</v>
      </c>
      <c r="I9" s="2">
        <v>463.90966066499999</v>
      </c>
      <c r="J9" s="2">
        <v>9.3399999999900007</v>
      </c>
      <c r="K9" s="2">
        <v>3</v>
      </c>
      <c r="L9" s="2">
        <v>12</v>
      </c>
    </row>
    <row r="10" spans="1:13">
      <c r="A10" s="1"/>
      <c r="B10" s="1"/>
      <c r="C10" s="1">
        <v>47</v>
      </c>
      <c r="D10" s="2">
        <v>1</v>
      </c>
      <c r="E10" s="2">
        <v>1152.87889681</v>
      </c>
      <c r="F10" s="2">
        <v>5.2161754688700004</v>
      </c>
      <c r="G10" s="2">
        <v>0.120567291632</v>
      </c>
      <c r="H10" s="2">
        <v>3.44685968859</v>
      </c>
      <c r="I10" s="2">
        <v>1220.1597658000001</v>
      </c>
      <c r="J10" s="2">
        <v>7.42759567475</v>
      </c>
      <c r="K10" s="2">
        <v>4.58102402916</v>
      </c>
      <c r="L10" s="2">
        <v>7.0576830084799997</v>
      </c>
    </row>
    <row r="11" spans="1:13">
      <c r="A11" s="1"/>
      <c r="B11" s="1"/>
      <c r="C11" s="1"/>
      <c r="D11" s="2">
        <v>2</v>
      </c>
      <c r="E11" s="2">
        <v>1152.87889681</v>
      </c>
      <c r="F11" s="2">
        <v>14.8129255331</v>
      </c>
      <c r="G11" s="2">
        <v>1.37374822804</v>
      </c>
      <c r="H11" s="2">
        <v>13.0082640795</v>
      </c>
      <c r="I11" s="2">
        <v>1112.1093240600001</v>
      </c>
      <c r="J11" s="2">
        <v>17.826764229599998</v>
      </c>
      <c r="K11" s="2">
        <v>4.5417865735699996</v>
      </c>
      <c r="L11" s="2">
        <v>7.53657357173</v>
      </c>
    </row>
    <row r="12" spans="1:13">
      <c r="A12" s="1"/>
      <c r="B12" s="1"/>
      <c r="C12" s="1"/>
      <c r="D12" s="2">
        <v>3</v>
      </c>
      <c r="E12" s="2">
        <v>1152.87889681</v>
      </c>
      <c r="F12" s="2">
        <v>12.418506259000001</v>
      </c>
      <c r="G12" s="2">
        <v>1.7778136262199999</v>
      </c>
      <c r="H12" s="2">
        <v>10.3341630411</v>
      </c>
      <c r="I12" s="2">
        <v>1004.04887075</v>
      </c>
      <c r="J12" s="2">
        <v>16.767075933899999</v>
      </c>
      <c r="K12" s="2">
        <v>4.0337013754599997</v>
      </c>
      <c r="L12" s="2">
        <v>8.2222087900300007</v>
      </c>
    </row>
    <row r="13" spans="1:13">
      <c r="A13" s="1"/>
      <c r="B13" s="1"/>
      <c r="C13" s="1"/>
      <c r="D13" s="2">
        <v>4</v>
      </c>
      <c r="E13" s="2">
        <v>1152.87889681</v>
      </c>
      <c r="F13" s="2">
        <v>9.3232414816600002</v>
      </c>
      <c r="G13" s="2">
        <v>1.3799840216999999</v>
      </c>
      <c r="H13" s="2">
        <v>7.01089355494</v>
      </c>
      <c r="I13" s="2">
        <v>895.98962573699998</v>
      </c>
      <c r="J13" s="2">
        <v>13.3507366284</v>
      </c>
      <c r="K13" s="2">
        <v>4.2005095967899999</v>
      </c>
      <c r="L13" s="2">
        <v>8.5384429400399995</v>
      </c>
    </row>
    <row r="14" spans="1:13">
      <c r="A14" s="1"/>
      <c r="B14" s="1"/>
      <c r="C14" s="1"/>
      <c r="D14" s="2">
        <v>5</v>
      </c>
      <c r="E14" s="2">
        <v>1152.87889681</v>
      </c>
      <c r="F14" s="2">
        <v>6.0591094926000002</v>
      </c>
      <c r="G14" s="2">
        <v>1.56637085815</v>
      </c>
      <c r="H14" s="2">
        <v>0.64695000166399996</v>
      </c>
      <c r="I14" s="2">
        <v>787.98619601600001</v>
      </c>
      <c r="J14" s="2">
        <v>10.442721346100001</v>
      </c>
      <c r="K14" s="2">
        <v>3.3823119608600001</v>
      </c>
      <c r="L14" s="2">
        <v>9.4360900039000004</v>
      </c>
    </row>
    <row r="15" spans="1:13">
      <c r="A15" s="1"/>
      <c r="B15" s="1"/>
      <c r="C15" s="1"/>
      <c r="D15" s="2">
        <v>6</v>
      </c>
      <c r="E15" s="2">
        <v>1152.87889681</v>
      </c>
      <c r="F15" s="2">
        <v>4.21288356227</v>
      </c>
      <c r="G15" s="2">
        <v>0.60100629388100002</v>
      </c>
      <c r="H15" s="2">
        <v>0</v>
      </c>
      <c r="I15" s="2">
        <v>679.93507151300003</v>
      </c>
      <c r="J15" s="2">
        <v>8.86907077487</v>
      </c>
      <c r="K15" s="2">
        <v>2.50378520226</v>
      </c>
      <c r="L15" s="2">
        <v>10.3086422694</v>
      </c>
    </row>
    <row r="16" spans="1:13">
      <c r="A16" s="1"/>
      <c r="B16" s="1"/>
      <c r="C16" s="1"/>
      <c r="D16" s="2">
        <v>7</v>
      </c>
      <c r="E16" s="2">
        <v>1152.87889681</v>
      </c>
      <c r="F16" s="2">
        <v>3.51532706839</v>
      </c>
      <c r="G16" s="2">
        <v>0.19750333658499999</v>
      </c>
      <c r="H16" s="2">
        <v>0</v>
      </c>
      <c r="I16" s="2">
        <v>571.88394700900005</v>
      </c>
      <c r="J16" s="2">
        <v>7.78595413595</v>
      </c>
      <c r="K16" s="2">
        <v>4.5867817578299999</v>
      </c>
      <c r="L16" s="2">
        <v>11</v>
      </c>
    </row>
    <row r="17" spans="1:12">
      <c r="A17" s="1"/>
      <c r="B17" s="1"/>
      <c r="C17" s="1"/>
      <c r="D17" s="2">
        <v>8</v>
      </c>
      <c r="E17" s="2">
        <v>1152.87889681</v>
      </c>
      <c r="F17" s="2">
        <v>3.8938576274500001</v>
      </c>
      <c r="G17" s="2">
        <v>0.71338752915600001</v>
      </c>
      <c r="H17" s="2">
        <v>0</v>
      </c>
      <c r="I17" s="2">
        <v>463.83282250500002</v>
      </c>
      <c r="J17" s="2">
        <v>9.3399999999900007</v>
      </c>
      <c r="K17" s="2">
        <v>3</v>
      </c>
      <c r="L17" s="2">
        <v>12</v>
      </c>
    </row>
    <row r="18" spans="1:12">
      <c r="A18" s="1"/>
      <c r="B18" s="1"/>
      <c r="C18" s="1">
        <v>81</v>
      </c>
      <c r="D18" s="2">
        <v>1</v>
      </c>
      <c r="E18" s="2">
        <v>1152.87889681</v>
      </c>
      <c r="F18" s="2">
        <v>4.7570535859799996</v>
      </c>
      <c r="G18" s="2">
        <v>7.7279251351600006E-2</v>
      </c>
      <c r="H18" s="2">
        <v>2.9336760342199999</v>
      </c>
      <c r="I18" s="2">
        <v>1218.80337837</v>
      </c>
      <c r="J18" s="2">
        <v>7.7215604163</v>
      </c>
      <c r="K18" s="2">
        <v>3.84795772868</v>
      </c>
      <c r="L18" s="2">
        <v>7.4732013934000001</v>
      </c>
    </row>
    <row r="19" spans="1:12">
      <c r="A19" s="1"/>
      <c r="B19" s="1"/>
      <c r="C19" s="1"/>
      <c r="D19" s="2">
        <v>2</v>
      </c>
      <c r="E19" s="2">
        <v>1152.87889681</v>
      </c>
      <c r="F19" s="2">
        <v>12.7113635988</v>
      </c>
      <c r="G19" s="2">
        <v>1.41029799695</v>
      </c>
      <c r="H19" s="2">
        <v>10.156982810400001</v>
      </c>
      <c r="I19" s="2">
        <v>1110.74104827</v>
      </c>
      <c r="J19" s="2">
        <v>17.661671867199999</v>
      </c>
      <c r="K19" s="2">
        <v>3.7282355721</v>
      </c>
      <c r="L19" s="2">
        <v>8.0012818240900003</v>
      </c>
    </row>
    <row r="20" spans="1:12">
      <c r="A20" s="1"/>
      <c r="B20" s="1"/>
      <c r="C20" s="1"/>
      <c r="D20" s="2">
        <v>3</v>
      </c>
      <c r="E20" s="2">
        <v>1152.87889681</v>
      </c>
      <c r="F20" s="2">
        <v>11.7692355081</v>
      </c>
      <c r="G20" s="2">
        <v>1.89474572076</v>
      </c>
      <c r="H20" s="2">
        <v>9.2066088962400006</v>
      </c>
      <c r="I20" s="2">
        <v>1002.72927154</v>
      </c>
      <c r="J20" s="2">
        <v>16.583275887799999</v>
      </c>
      <c r="K20" s="2">
        <v>3.6598282064699998</v>
      </c>
      <c r="L20" s="2">
        <v>8.4407439103600002</v>
      </c>
    </row>
    <row r="21" spans="1:12">
      <c r="A21" s="1"/>
      <c r="B21" s="1"/>
      <c r="C21" s="1"/>
      <c r="D21" s="2">
        <v>4</v>
      </c>
      <c r="E21" s="2">
        <v>1152.87889681</v>
      </c>
      <c r="F21" s="2">
        <v>9.6348866467099992</v>
      </c>
      <c r="G21" s="2">
        <v>1.1941241029</v>
      </c>
      <c r="H21" s="2">
        <v>7.56087086487</v>
      </c>
      <c r="I21" s="2">
        <v>894.60369492999996</v>
      </c>
      <c r="J21" s="2">
        <v>13.4660391263</v>
      </c>
      <c r="K21" s="2">
        <v>4.3621182586099998</v>
      </c>
      <c r="L21" s="2">
        <v>8.4428200130000004</v>
      </c>
    </row>
    <row r="22" spans="1:12">
      <c r="A22" s="1"/>
      <c r="B22" s="1"/>
      <c r="C22" s="1"/>
      <c r="D22" s="2">
        <v>5</v>
      </c>
      <c r="E22" s="2">
        <v>1152.87889681</v>
      </c>
      <c r="F22" s="2">
        <v>6.1331735098499998</v>
      </c>
      <c r="G22" s="2">
        <v>1.58064016275</v>
      </c>
      <c r="H22" s="2">
        <v>0.68548008593999998</v>
      </c>
      <c r="I22" s="2">
        <v>786.535018261</v>
      </c>
      <c r="J22" s="2">
        <v>10.5163732639</v>
      </c>
      <c r="K22" s="2">
        <v>3.4132493960099999</v>
      </c>
      <c r="L22" s="2">
        <v>9.4028767391199999</v>
      </c>
    </row>
    <row r="23" spans="1:12">
      <c r="A23" s="1"/>
      <c r="B23" s="1"/>
      <c r="C23" s="1"/>
      <c r="D23" s="2">
        <v>6</v>
      </c>
      <c r="E23" s="2">
        <v>1152.87889681</v>
      </c>
      <c r="F23" s="2">
        <v>4.2472247185300001</v>
      </c>
      <c r="G23" s="2">
        <v>0.60984338619300005</v>
      </c>
      <c r="H23" s="2">
        <v>0</v>
      </c>
      <c r="I23" s="2">
        <v>678.46634159200005</v>
      </c>
      <c r="J23" s="2">
        <v>8.8992326058900009</v>
      </c>
      <c r="K23" s="2">
        <v>2.5273035480399999</v>
      </c>
      <c r="L23" s="2">
        <v>10.281885665600001</v>
      </c>
    </row>
    <row r="24" spans="1:12">
      <c r="A24" s="1"/>
      <c r="B24" s="1"/>
      <c r="C24" s="1"/>
      <c r="D24" s="2">
        <v>7</v>
      </c>
      <c r="E24" s="2">
        <v>1152.87889681</v>
      </c>
      <c r="F24" s="2">
        <v>3.5269313328999998</v>
      </c>
      <c r="G24" s="2">
        <v>0.34252562692600003</v>
      </c>
      <c r="H24" s="2">
        <v>0</v>
      </c>
      <c r="I24" s="2">
        <v>570.37694508599998</v>
      </c>
      <c r="J24" s="2">
        <v>8.0253405888499998</v>
      </c>
      <c r="K24" s="2">
        <v>4.0044005718299998</v>
      </c>
      <c r="L24" s="2">
        <v>11</v>
      </c>
    </row>
    <row r="25" spans="1:12">
      <c r="A25" s="1"/>
      <c r="B25" s="1"/>
      <c r="C25" s="1"/>
      <c r="D25" s="2">
        <v>8</v>
      </c>
      <c r="E25" s="2">
        <v>1152.87889681</v>
      </c>
      <c r="F25" s="2">
        <v>3.8938576274500001</v>
      </c>
      <c r="G25" s="2">
        <v>0.667698036918</v>
      </c>
      <c r="H25" s="2">
        <v>0</v>
      </c>
      <c r="I25" s="2">
        <v>462.49437445000001</v>
      </c>
      <c r="J25" s="2">
        <v>9.3399999999900007</v>
      </c>
      <c r="K25" s="2">
        <v>3</v>
      </c>
      <c r="L25" s="2">
        <v>12</v>
      </c>
    </row>
    <row r="26" spans="1:12">
      <c r="A26" s="1"/>
      <c r="B26" s="1"/>
      <c r="C26" s="1">
        <v>171</v>
      </c>
      <c r="D26" s="2">
        <v>1</v>
      </c>
      <c r="E26" s="2">
        <v>1152.87889681</v>
      </c>
      <c r="F26" s="2">
        <v>5.0563874388699999</v>
      </c>
      <c r="G26" s="2">
        <v>6.2055921350299997E-2</v>
      </c>
      <c r="H26" s="2">
        <v>2.86398159763</v>
      </c>
      <c r="I26" s="2">
        <v>1219.5482150099999</v>
      </c>
      <c r="J26" s="2">
        <v>8.2298995499299998</v>
      </c>
      <c r="K26" s="2">
        <v>3.3201654355199999</v>
      </c>
      <c r="L26" s="2">
        <v>7.7600130809500003</v>
      </c>
    </row>
    <row r="27" spans="1:12">
      <c r="A27" s="1"/>
      <c r="B27" s="1"/>
      <c r="C27" s="1"/>
      <c r="D27" s="2">
        <v>2</v>
      </c>
      <c r="E27" s="2">
        <v>1152.87889681</v>
      </c>
      <c r="F27" s="2">
        <v>11.895834307699999</v>
      </c>
      <c r="G27" s="2">
        <v>1.3310493353499999</v>
      </c>
      <c r="H27" s="2">
        <v>8.7303886012500005</v>
      </c>
      <c r="I27" s="2">
        <v>1111.4233064299999</v>
      </c>
      <c r="J27" s="2">
        <v>17.563741415599999</v>
      </c>
      <c r="K27" s="2">
        <v>3.3472078238499998</v>
      </c>
      <c r="L27" s="2">
        <v>8.2075945862099999</v>
      </c>
    </row>
    <row r="28" spans="1:12">
      <c r="A28" s="1"/>
      <c r="B28" s="1"/>
      <c r="C28" s="1"/>
      <c r="D28" s="2">
        <v>3</v>
      </c>
      <c r="E28" s="2">
        <v>1152.87889681</v>
      </c>
      <c r="F28" s="2">
        <v>10.6742914315</v>
      </c>
      <c r="G28" s="2">
        <v>1.9666886217699999</v>
      </c>
      <c r="H28" s="2">
        <v>7.4942560358900003</v>
      </c>
      <c r="I28" s="2">
        <v>1003.3441547800001</v>
      </c>
      <c r="J28" s="2">
        <v>16.331834241300001</v>
      </c>
      <c r="K28" s="2">
        <v>3.1783143274899999</v>
      </c>
      <c r="L28" s="2">
        <v>8.7240248537999996</v>
      </c>
    </row>
    <row r="29" spans="1:12">
      <c r="A29" s="1"/>
      <c r="B29" s="1"/>
      <c r="C29" s="1"/>
      <c r="D29" s="2">
        <v>4</v>
      </c>
      <c r="E29" s="2">
        <v>1152.87889681</v>
      </c>
      <c r="F29" s="2">
        <v>9.3711859306700003</v>
      </c>
      <c r="G29" s="2">
        <v>1.3152438722299999</v>
      </c>
      <c r="H29" s="2">
        <v>7.0249081894599996</v>
      </c>
      <c r="I29" s="2">
        <v>895.13519766000002</v>
      </c>
      <c r="J29" s="2">
        <v>13.3881153773</v>
      </c>
      <c r="K29" s="2">
        <v>4.2082967836299998</v>
      </c>
      <c r="L29" s="2">
        <v>8.5269708726900006</v>
      </c>
    </row>
    <row r="30" spans="1:12">
      <c r="A30" s="1"/>
      <c r="B30" s="1"/>
      <c r="C30" s="1"/>
      <c r="D30" s="2">
        <v>5</v>
      </c>
      <c r="E30" s="2">
        <v>1152.87889681</v>
      </c>
      <c r="F30" s="2">
        <v>6.0805063554399998</v>
      </c>
      <c r="G30" s="2">
        <v>1.4935620191900001</v>
      </c>
      <c r="H30" s="2">
        <v>0.65413060926900002</v>
      </c>
      <c r="I30" s="2">
        <v>787.04855374700003</v>
      </c>
      <c r="J30" s="2">
        <v>10.466024666899999</v>
      </c>
      <c r="K30" s="2">
        <v>3.3863380689799998</v>
      </c>
      <c r="L30" s="2">
        <v>9.42989610391</v>
      </c>
    </row>
    <row r="31" spans="1:12">
      <c r="A31" s="1"/>
      <c r="B31" s="1"/>
      <c r="C31" s="1"/>
      <c r="D31" s="2">
        <v>6</v>
      </c>
      <c r="E31" s="2">
        <v>1152.87889681</v>
      </c>
      <c r="F31" s="2">
        <v>4.2200063734200004</v>
      </c>
      <c r="G31" s="2">
        <v>0.56741624465399998</v>
      </c>
      <c r="H31" s="2">
        <v>0</v>
      </c>
      <c r="I31" s="2">
        <v>678.91785063299994</v>
      </c>
      <c r="J31" s="2">
        <v>8.8778121673200001</v>
      </c>
      <c r="K31" s="2">
        <v>2.5046661712199998</v>
      </c>
      <c r="L31" s="2">
        <v>10.3128287605</v>
      </c>
    </row>
    <row r="32" spans="1:12">
      <c r="A32" s="1"/>
      <c r="B32" s="1"/>
      <c r="C32" s="1"/>
      <c r="D32" s="2">
        <v>7</v>
      </c>
      <c r="E32" s="2">
        <v>1152.87889681</v>
      </c>
      <c r="F32" s="2">
        <v>3.5132793286899999</v>
      </c>
      <c r="G32" s="2">
        <v>0.18723241488799999</v>
      </c>
      <c r="H32" s="2">
        <v>0</v>
      </c>
      <c r="I32" s="2">
        <v>570.78714751899997</v>
      </c>
      <c r="J32" s="2">
        <v>7.7831330305200002</v>
      </c>
      <c r="K32" s="2">
        <v>4.5830697770100004</v>
      </c>
      <c r="L32" s="2">
        <v>11</v>
      </c>
    </row>
    <row r="33" spans="1:13">
      <c r="A33" s="1"/>
      <c r="B33" s="1"/>
      <c r="C33" s="1"/>
      <c r="D33" s="2">
        <v>8</v>
      </c>
      <c r="E33" s="2">
        <v>1152.87889681</v>
      </c>
      <c r="F33" s="2">
        <v>3.8938576274500001</v>
      </c>
      <c r="G33" s="2">
        <v>0.43745561485200002</v>
      </c>
      <c r="H33" s="2">
        <v>0</v>
      </c>
      <c r="I33" s="2">
        <v>462.65644440400001</v>
      </c>
      <c r="J33" s="2">
        <v>9.3399999999900007</v>
      </c>
      <c r="K33" s="2">
        <v>3</v>
      </c>
      <c r="L33" s="2">
        <v>12</v>
      </c>
    </row>
    <row r="34" spans="1:13">
      <c r="A34" s="1"/>
      <c r="B34" s="1"/>
      <c r="C34" s="3" t="s">
        <v>17</v>
      </c>
      <c r="D34" s="4"/>
      <c r="E34" s="4"/>
      <c r="F34" s="4"/>
      <c r="G34" s="4"/>
      <c r="H34" s="4"/>
      <c r="I34" s="4"/>
      <c r="J34" s="4"/>
      <c r="K34" s="4"/>
      <c r="L34" s="4"/>
      <c r="M34" s="4">
        <f>(G2+G10+G18+G26)/4</f>
        <v>9.5225382354225008E-2</v>
      </c>
    </row>
    <row r="35" spans="1:13">
      <c r="A35" s="1"/>
      <c r="B35" s="1"/>
      <c r="C35" s="3"/>
      <c r="D35" s="4"/>
      <c r="E35" s="4"/>
      <c r="F35" s="4"/>
      <c r="G35" s="4"/>
      <c r="H35" s="4"/>
      <c r="I35" s="4"/>
      <c r="J35" s="4"/>
      <c r="K35" s="4"/>
      <c r="L35" s="4"/>
      <c r="M35" s="4">
        <f t="shared" ref="M35:M38" si="0">(G3+G11+G19+G27)/4</f>
        <v>1.3750323640024997</v>
      </c>
    </row>
    <row r="36" spans="1:13">
      <c r="A36" s="1"/>
      <c r="B36" s="1"/>
      <c r="C36" s="3"/>
      <c r="D36" s="4"/>
      <c r="E36" s="4"/>
      <c r="F36" s="4"/>
      <c r="G36" s="4"/>
      <c r="H36" s="4"/>
      <c r="I36" s="4"/>
      <c r="J36" s="4"/>
      <c r="K36" s="4"/>
      <c r="L36" s="4"/>
      <c r="M36" s="4">
        <f t="shared" si="0"/>
        <v>1.8941470054775</v>
      </c>
    </row>
    <row r="37" spans="1:13">
      <c r="A37" s="1"/>
      <c r="B37" s="1"/>
      <c r="C37" s="3"/>
      <c r="D37" s="4"/>
      <c r="E37" s="4"/>
      <c r="F37" s="4"/>
      <c r="G37" s="4"/>
      <c r="H37" s="4"/>
      <c r="I37" s="4"/>
      <c r="J37" s="4"/>
      <c r="K37" s="4"/>
      <c r="L37" s="4"/>
      <c r="M37" s="4">
        <f t="shared" si="0"/>
        <v>1.2953632023924999</v>
      </c>
    </row>
    <row r="38" spans="1:13">
      <c r="A38" s="1"/>
      <c r="B38" s="1"/>
      <c r="C38" s="3"/>
      <c r="D38" s="4"/>
      <c r="E38" s="4"/>
      <c r="F38" s="4"/>
      <c r="G38" s="4"/>
      <c r="H38" s="4"/>
      <c r="I38" s="4"/>
      <c r="J38" s="4"/>
      <c r="K38" s="4"/>
      <c r="L38" s="4"/>
      <c r="M38" s="4">
        <f t="shared" si="0"/>
        <v>1.5589271187825</v>
      </c>
    </row>
    <row r="39" spans="1:13">
      <c r="A39" s="1"/>
    </row>
    <row r="40" spans="1:13">
      <c r="A40" s="1"/>
    </row>
    <row r="41" spans="1:13">
      <c r="A41" s="1"/>
      <c r="B41" s="1" t="s">
        <v>14</v>
      </c>
      <c r="C41" s="1">
        <v>22</v>
      </c>
      <c r="D41" s="2">
        <v>1</v>
      </c>
      <c r="E41" s="2">
        <v>1483.2952609199999</v>
      </c>
      <c r="F41" s="2">
        <v>11.5832467145</v>
      </c>
      <c r="G41" s="2">
        <v>1.6132966203700001</v>
      </c>
      <c r="H41" s="2">
        <v>10.1134142293</v>
      </c>
      <c r="I41" s="2">
        <v>1218.9650505</v>
      </c>
      <c r="J41" s="2">
        <v>10.145937310000001</v>
      </c>
      <c r="K41" s="2">
        <v>5.69344608879</v>
      </c>
      <c r="L41" s="2">
        <v>6.1723044397500004</v>
      </c>
    </row>
    <row r="42" spans="1:13">
      <c r="A42" s="1"/>
      <c r="B42" s="1"/>
      <c r="C42" s="1"/>
      <c r="D42" s="2">
        <v>2</v>
      </c>
      <c r="E42" s="2">
        <v>1483.2952609199999</v>
      </c>
      <c r="F42" s="2">
        <v>20.980501687</v>
      </c>
      <c r="G42" s="2">
        <v>2.2729566853100001</v>
      </c>
      <c r="H42" s="2">
        <v>18.744165630299999</v>
      </c>
      <c r="I42" s="2">
        <v>1110.79749141</v>
      </c>
      <c r="J42" s="2">
        <v>19.794554927699998</v>
      </c>
      <c r="K42" s="2">
        <v>5.8181818181800002</v>
      </c>
      <c r="L42" s="2">
        <v>6.4826203208599997</v>
      </c>
    </row>
    <row r="43" spans="1:13">
      <c r="A43" s="1"/>
      <c r="B43" s="1"/>
      <c r="C43" s="1"/>
      <c r="D43" s="2">
        <v>3</v>
      </c>
      <c r="E43" s="2">
        <v>1483.2952609199999</v>
      </c>
      <c r="F43" s="2">
        <v>20.822097191800001</v>
      </c>
      <c r="G43" s="2">
        <v>1.63570107663</v>
      </c>
      <c r="H43" s="2">
        <v>19.2012195113</v>
      </c>
      <c r="I43" s="2">
        <v>1002.86488107</v>
      </c>
      <c r="J43" s="2">
        <v>20.7547633985</v>
      </c>
      <c r="K43" s="2">
        <v>5.7537505193499996</v>
      </c>
      <c r="L43" s="2">
        <v>6.87520209838</v>
      </c>
    </row>
    <row r="44" spans="1:13">
      <c r="A44" s="1"/>
      <c r="B44" s="1"/>
      <c r="C44" s="1"/>
      <c r="D44" s="2">
        <v>4</v>
      </c>
      <c r="E44" s="2">
        <v>1483.2952609199999</v>
      </c>
      <c r="F44" s="2">
        <v>17.232267341</v>
      </c>
      <c r="G44" s="2">
        <v>0.89152232116800001</v>
      </c>
      <c r="H44" s="2">
        <v>15.3259618238</v>
      </c>
      <c r="I44" s="2">
        <v>894.77650193900001</v>
      </c>
      <c r="J44" s="2">
        <v>18.7564365036</v>
      </c>
      <c r="K44" s="2">
        <v>5.5795571095599996</v>
      </c>
      <c r="L44" s="2">
        <v>7.25163170163</v>
      </c>
    </row>
    <row r="45" spans="1:13">
      <c r="A45" s="1"/>
      <c r="B45" s="1"/>
      <c r="C45" s="1"/>
      <c r="D45" s="2">
        <v>5</v>
      </c>
      <c r="E45" s="2">
        <v>1483.2952609199999</v>
      </c>
      <c r="F45" s="2">
        <v>12.2717538532</v>
      </c>
      <c r="G45" s="2">
        <v>0.32907252201699999</v>
      </c>
      <c r="H45" s="2">
        <v>3.5894412469299999</v>
      </c>
      <c r="I45" s="2">
        <v>786.734609417</v>
      </c>
      <c r="J45" s="2">
        <v>15.6482981396</v>
      </c>
      <c r="K45" s="2">
        <v>4.8483636363600002</v>
      </c>
      <c r="L45" s="2">
        <v>8</v>
      </c>
    </row>
    <row r="46" spans="1:13">
      <c r="A46" s="1"/>
      <c r="B46" s="1"/>
      <c r="C46" s="1"/>
      <c r="D46" s="2">
        <v>6</v>
      </c>
      <c r="E46" s="2">
        <v>1483.2952609199999</v>
      </c>
      <c r="F46" s="2">
        <v>7.5140693825299998</v>
      </c>
      <c r="G46" s="2">
        <v>1.6722294908599999</v>
      </c>
      <c r="H46" s="2">
        <v>0</v>
      </c>
      <c r="I46" s="2">
        <v>678.952390799</v>
      </c>
      <c r="J46" s="2">
        <v>11.5527163814</v>
      </c>
      <c r="K46" s="2">
        <v>6.2348484848499997</v>
      </c>
      <c r="L46" s="2">
        <v>9</v>
      </c>
    </row>
    <row r="47" spans="1:13">
      <c r="A47" s="1"/>
      <c r="B47" s="1"/>
      <c r="C47" s="1">
        <v>47</v>
      </c>
      <c r="D47" s="2">
        <v>1</v>
      </c>
      <c r="E47" s="2">
        <v>1483.2952609199999</v>
      </c>
      <c r="F47" s="2">
        <v>11.1477026202</v>
      </c>
      <c r="G47" s="2">
        <v>1.3658297767900001</v>
      </c>
      <c r="H47" s="2">
        <v>8.7852638789899995</v>
      </c>
      <c r="I47" s="2">
        <v>1218.67843836</v>
      </c>
      <c r="J47" s="2">
        <v>10.8359220201</v>
      </c>
      <c r="K47" s="2">
        <v>5.09361702128</v>
      </c>
      <c r="L47" s="2">
        <v>6.6106382978699996</v>
      </c>
    </row>
    <row r="48" spans="1:13">
      <c r="A48" s="1"/>
      <c r="B48" s="1"/>
      <c r="C48" s="1"/>
      <c r="D48" s="2">
        <v>2</v>
      </c>
      <c r="E48" s="2">
        <v>1483.2952609199999</v>
      </c>
      <c r="F48" s="2">
        <v>18.898075159499999</v>
      </c>
      <c r="G48" s="2">
        <v>2.0502826072799998</v>
      </c>
      <c r="H48" s="2">
        <v>16.328993510899998</v>
      </c>
      <c r="I48" s="2">
        <v>1110.73933349</v>
      </c>
      <c r="J48" s="2">
        <v>19.5121857412</v>
      </c>
      <c r="K48" s="2">
        <v>5.19694489907</v>
      </c>
      <c r="L48" s="2">
        <v>6.9623567921399996</v>
      </c>
    </row>
    <row r="49" spans="1:12">
      <c r="A49" s="1"/>
      <c r="B49" s="1"/>
      <c r="C49" s="1"/>
      <c r="D49" s="2">
        <v>3</v>
      </c>
      <c r="E49" s="2">
        <v>1483.2952609199999</v>
      </c>
      <c r="F49" s="2">
        <v>20.692908990500001</v>
      </c>
      <c r="G49" s="2">
        <v>1.65426463923</v>
      </c>
      <c r="H49" s="2">
        <v>19.000609505300002</v>
      </c>
      <c r="I49" s="2">
        <v>1002.54799939</v>
      </c>
      <c r="J49" s="2">
        <v>20.659314635800001</v>
      </c>
      <c r="K49" s="2">
        <v>5.7281091932199999</v>
      </c>
      <c r="L49" s="2">
        <v>6.8941858470000001</v>
      </c>
    </row>
    <row r="50" spans="1:12">
      <c r="A50" s="1"/>
      <c r="B50" s="1"/>
      <c r="C50" s="1"/>
      <c r="D50" s="2">
        <v>4</v>
      </c>
      <c r="E50" s="2">
        <v>1483.2952609199999</v>
      </c>
      <c r="F50" s="2">
        <v>17.2325803435</v>
      </c>
      <c r="G50" s="2">
        <v>0.77714415140600002</v>
      </c>
      <c r="H50" s="2">
        <v>15.400928923</v>
      </c>
      <c r="I50" s="2">
        <v>894.56099949899999</v>
      </c>
      <c r="J50" s="2">
        <v>18.744422781499999</v>
      </c>
      <c r="K50" s="2">
        <v>5.5656070020600001</v>
      </c>
      <c r="L50" s="2">
        <v>7.2480709030100003</v>
      </c>
    </row>
    <row r="51" spans="1:12">
      <c r="A51" s="1"/>
      <c r="B51" s="1"/>
      <c r="C51" s="1"/>
      <c r="D51" s="2">
        <v>5</v>
      </c>
      <c r="E51" s="2">
        <v>1483.2952609199999</v>
      </c>
      <c r="F51" s="2">
        <v>12.289092499000001</v>
      </c>
      <c r="G51" s="2">
        <v>0.294613852678</v>
      </c>
      <c r="H51" s="2">
        <v>3.5902244208499998</v>
      </c>
      <c r="I51" s="2">
        <v>786.50987499400003</v>
      </c>
      <c r="J51" s="2">
        <v>15.665758417799999</v>
      </c>
      <c r="K51" s="2">
        <v>4.8428368794300001</v>
      </c>
      <c r="L51" s="2">
        <v>8</v>
      </c>
    </row>
    <row r="52" spans="1:12">
      <c r="A52" s="1"/>
      <c r="B52" s="1"/>
      <c r="C52" s="1"/>
      <c r="D52" s="2">
        <v>6</v>
      </c>
      <c r="E52" s="2">
        <v>1483.2952609199999</v>
      </c>
      <c r="F52" s="2">
        <v>8.2962832823300001</v>
      </c>
      <c r="G52" s="2">
        <v>1.1527441410499999</v>
      </c>
      <c r="H52" s="2">
        <v>0</v>
      </c>
      <c r="I52" s="2">
        <v>678.72732022800005</v>
      </c>
      <c r="J52" s="2">
        <v>12.0400424944</v>
      </c>
      <c r="K52" s="2">
        <v>5.6755319148899996</v>
      </c>
      <c r="L52" s="2">
        <v>9</v>
      </c>
    </row>
    <row r="53" spans="1:12">
      <c r="A53" s="1"/>
      <c r="B53" s="1"/>
      <c r="C53" s="1">
        <v>81</v>
      </c>
      <c r="D53" s="2">
        <v>1</v>
      </c>
      <c r="E53" s="2">
        <v>1483.2952609199999</v>
      </c>
      <c r="F53" s="2">
        <v>8.7579643776200005</v>
      </c>
      <c r="G53" s="2">
        <v>0.95991886157600004</v>
      </c>
      <c r="H53" s="2">
        <v>6.1341942976199997</v>
      </c>
      <c r="I53" s="2">
        <v>1219.34068245</v>
      </c>
      <c r="J53" s="2">
        <v>9.6470296625700005</v>
      </c>
      <c r="K53" s="2">
        <v>4.2188041477100002</v>
      </c>
      <c r="L53" s="2">
        <v>7.1023549743699999</v>
      </c>
    </row>
    <row r="54" spans="1:12">
      <c r="A54" s="1"/>
      <c r="B54" s="1"/>
      <c r="C54" s="1"/>
      <c r="D54" s="2">
        <v>2</v>
      </c>
      <c r="E54" s="2">
        <v>1483.2952609199999</v>
      </c>
      <c r="F54" s="2">
        <v>15.771257652299999</v>
      </c>
      <c r="G54" s="2">
        <v>1.5249419232200001</v>
      </c>
      <c r="H54" s="2">
        <v>12.053877720399999</v>
      </c>
      <c r="I54" s="2">
        <v>1111.2834650699999</v>
      </c>
      <c r="J54" s="2">
        <v>18.524174568300001</v>
      </c>
      <c r="K54" s="2">
        <v>4.2595075214199998</v>
      </c>
      <c r="L54" s="2">
        <v>7.4786709085799998</v>
      </c>
    </row>
    <row r="55" spans="1:12">
      <c r="A55" s="1"/>
      <c r="B55" s="1"/>
      <c r="C55" s="1"/>
      <c r="D55" s="2">
        <v>3</v>
      </c>
      <c r="E55" s="2">
        <v>1483.2952609199999</v>
      </c>
      <c r="F55" s="2">
        <v>18.959082500000001</v>
      </c>
      <c r="G55" s="2">
        <v>1.3652661719000001</v>
      </c>
      <c r="H55" s="2">
        <v>16.6840468089</v>
      </c>
      <c r="I55" s="2">
        <v>1003.31447712</v>
      </c>
      <c r="J55" s="2">
        <v>20.237569886199999</v>
      </c>
      <c r="K55" s="2">
        <v>5.13585819503</v>
      </c>
      <c r="L55" s="2">
        <v>7.2812968126099999</v>
      </c>
    </row>
    <row r="56" spans="1:12">
      <c r="A56" s="1"/>
      <c r="B56" s="1"/>
      <c r="C56" s="1"/>
      <c r="D56" s="2">
        <v>4</v>
      </c>
      <c r="E56" s="2">
        <v>1483.2952609199999</v>
      </c>
      <c r="F56" s="2">
        <v>17.1780475477</v>
      </c>
      <c r="G56" s="2">
        <v>0.70688038690499999</v>
      </c>
      <c r="H56" s="2">
        <v>15.354482105300001</v>
      </c>
      <c r="I56" s="2">
        <v>895.18720114500002</v>
      </c>
      <c r="J56" s="2">
        <v>18.699796371200001</v>
      </c>
      <c r="K56" s="2">
        <v>5.5584223928799998</v>
      </c>
      <c r="L56" s="2">
        <v>7.2518795815599999</v>
      </c>
    </row>
    <row r="57" spans="1:12">
      <c r="A57" s="1"/>
      <c r="B57" s="1"/>
      <c r="C57" s="1"/>
      <c r="D57" s="2">
        <v>5</v>
      </c>
      <c r="E57" s="2">
        <v>1483.2952609199999</v>
      </c>
      <c r="F57" s="2">
        <v>12.235373343499999</v>
      </c>
      <c r="G57" s="2">
        <v>0.27518313823700002</v>
      </c>
      <c r="H57" s="2">
        <v>3.6083488346800001</v>
      </c>
      <c r="I57" s="2">
        <v>787.11852447599995</v>
      </c>
      <c r="J57" s="2">
        <v>15.6126658671</v>
      </c>
      <c r="K57" s="2">
        <v>4.8350555555600003</v>
      </c>
      <c r="L57" s="2">
        <v>8</v>
      </c>
    </row>
    <row r="58" spans="1:12">
      <c r="A58" s="1"/>
      <c r="B58" s="1"/>
      <c r="C58" s="1"/>
      <c r="D58" s="2">
        <v>6</v>
      </c>
      <c r="E58" s="2">
        <v>1483.2952609199999</v>
      </c>
      <c r="F58" s="2">
        <v>8.4051280504600001</v>
      </c>
      <c r="G58" s="2">
        <v>1.3523110493899999</v>
      </c>
      <c r="H58" s="2">
        <v>0</v>
      </c>
      <c r="I58" s="2">
        <v>678.929458157</v>
      </c>
      <c r="J58" s="2">
        <v>12.0902494684</v>
      </c>
      <c r="K58" s="2">
        <v>5.6743827160500002</v>
      </c>
      <c r="L58" s="2">
        <v>9</v>
      </c>
    </row>
    <row r="59" spans="1:12">
      <c r="A59" s="1"/>
      <c r="B59" s="1"/>
      <c r="C59" s="1">
        <v>171</v>
      </c>
      <c r="D59" s="2">
        <v>1</v>
      </c>
      <c r="E59" s="2">
        <v>1483.2952609199999</v>
      </c>
      <c r="F59" s="2">
        <v>8.1850897959199997</v>
      </c>
      <c r="G59" s="2">
        <v>0.70423244367000004</v>
      </c>
      <c r="H59" s="2">
        <v>4.4835239128</v>
      </c>
      <c r="I59" s="2">
        <v>1219.5458089700001</v>
      </c>
      <c r="J59" s="2">
        <v>9.7336472784999994</v>
      </c>
      <c r="K59" s="2">
        <v>3.4873792752099999</v>
      </c>
      <c r="L59" s="2">
        <v>7.5491556648399998</v>
      </c>
    </row>
    <row r="60" spans="1:12">
      <c r="A60" s="1"/>
      <c r="B60" s="1"/>
      <c r="C60" s="1"/>
      <c r="D60" s="2">
        <v>2</v>
      </c>
      <c r="E60" s="2">
        <v>1483.2952609199999</v>
      </c>
      <c r="F60" s="2">
        <v>14.9230005755</v>
      </c>
      <c r="G60" s="2">
        <v>1.2907941169199999</v>
      </c>
      <c r="H60" s="2">
        <v>9.8413104340499995</v>
      </c>
      <c r="I60" s="2">
        <v>1111.40390862</v>
      </c>
      <c r="J60" s="2">
        <v>18.749853252000001</v>
      </c>
      <c r="K60" s="2">
        <v>3.6961622806999999</v>
      </c>
      <c r="L60" s="2">
        <v>7.8210217048999997</v>
      </c>
    </row>
    <row r="61" spans="1:12">
      <c r="A61" s="1"/>
      <c r="B61" s="1"/>
      <c r="C61" s="1"/>
      <c r="D61" s="2">
        <v>3</v>
      </c>
      <c r="E61" s="2">
        <v>1483.2952609199999</v>
      </c>
      <c r="F61" s="2">
        <v>18.6032675776</v>
      </c>
      <c r="G61" s="2">
        <v>1.48089543361</v>
      </c>
      <c r="H61" s="2">
        <v>16.1853821248</v>
      </c>
      <c r="I61" s="2">
        <v>1003.30897571</v>
      </c>
      <c r="J61" s="2">
        <v>20.1522095286</v>
      </c>
      <c r="K61" s="2">
        <v>5.0117034827199998</v>
      </c>
      <c r="L61" s="2">
        <v>7.3635835181499996</v>
      </c>
    </row>
    <row r="62" spans="1:12">
      <c r="A62" s="1"/>
      <c r="B62" s="1"/>
      <c r="C62" s="1"/>
      <c r="D62" s="2">
        <v>4</v>
      </c>
      <c r="E62" s="2">
        <v>1483.2952609199999</v>
      </c>
      <c r="F62" s="2">
        <v>17.1673239536</v>
      </c>
      <c r="G62" s="2">
        <v>0.69660347814300005</v>
      </c>
      <c r="H62" s="2">
        <v>15.3440724394</v>
      </c>
      <c r="I62" s="2">
        <v>895.15096994600003</v>
      </c>
      <c r="J62" s="2">
        <v>18.687511083699999</v>
      </c>
      <c r="K62" s="2">
        <v>5.55763289209</v>
      </c>
      <c r="L62" s="2">
        <v>7.2572071640300004</v>
      </c>
    </row>
    <row r="63" spans="1:12">
      <c r="A63" s="1"/>
      <c r="B63" s="1"/>
      <c r="C63" s="1"/>
      <c r="D63" s="2">
        <v>5</v>
      </c>
      <c r="E63" s="2">
        <v>1483.2952609199999</v>
      </c>
      <c r="F63" s="2">
        <v>12.1870227407</v>
      </c>
      <c r="G63" s="2">
        <v>0.24044036190699999</v>
      </c>
      <c r="H63" s="2">
        <v>3.6027935282599999</v>
      </c>
      <c r="I63" s="2">
        <v>787.02026683099996</v>
      </c>
      <c r="J63" s="2">
        <v>15.5686644755</v>
      </c>
      <c r="K63" s="2">
        <v>4.8226009410200001</v>
      </c>
      <c r="L63" s="2">
        <v>8</v>
      </c>
    </row>
    <row r="64" spans="1:12">
      <c r="A64" s="1"/>
      <c r="B64" s="1"/>
      <c r="C64" s="1"/>
      <c r="D64" s="2">
        <v>6</v>
      </c>
      <c r="E64" s="2">
        <v>1483.2952609199999</v>
      </c>
      <c r="F64" s="2">
        <v>8.9397920930700003</v>
      </c>
      <c r="G64" s="2">
        <v>1.4507596738099999</v>
      </c>
      <c r="H64" s="2">
        <v>0</v>
      </c>
      <c r="I64" s="2">
        <v>678.88956371699999</v>
      </c>
      <c r="J64" s="2">
        <v>12.4112760483</v>
      </c>
      <c r="K64" s="2">
        <v>5.3362573099399997</v>
      </c>
      <c r="L64" s="2">
        <v>9</v>
      </c>
    </row>
    <row r="65" spans="1:13">
      <c r="A65" s="1"/>
      <c r="B65" s="1"/>
      <c r="C65" s="3" t="s">
        <v>17</v>
      </c>
      <c r="D65" s="4">
        <v>1</v>
      </c>
      <c r="E65" s="4"/>
      <c r="F65" s="4"/>
      <c r="G65" s="4"/>
      <c r="H65" s="4"/>
      <c r="I65" s="4"/>
      <c r="J65" s="4"/>
      <c r="K65" s="4"/>
      <c r="L65" s="4"/>
      <c r="M65" s="4">
        <f>(G41+G47+G53+G59)/4</f>
        <v>1.1608194256014999</v>
      </c>
    </row>
    <row r="66" spans="1:13">
      <c r="A66" s="1"/>
      <c r="B66" s="1"/>
      <c r="C66" s="3"/>
      <c r="D66" s="4">
        <v>2</v>
      </c>
      <c r="E66" s="4"/>
      <c r="F66" s="4"/>
      <c r="G66" s="4"/>
      <c r="H66" s="4"/>
      <c r="I66" s="4"/>
      <c r="J66" s="4"/>
      <c r="K66" s="4"/>
      <c r="L66" s="4"/>
      <c r="M66" s="4">
        <f t="shared" ref="M66:M69" si="1">(G42+G48+G54+G60)/4</f>
        <v>1.7847438331824999</v>
      </c>
    </row>
    <row r="67" spans="1:13">
      <c r="A67" s="1"/>
      <c r="B67" s="1"/>
      <c r="C67" s="3"/>
      <c r="D67" s="4">
        <v>3</v>
      </c>
      <c r="E67" s="4"/>
      <c r="F67" s="4"/>
      <c r="G67" s="4"/>
      <c r="H67" s="4"/>
      <c r="I67" s="4"/>
      <c r="J67" s="4"/>
      <c r="K67" s="4"/>
      <c r="L67" s="4"/>
      <c r="M67" s="4">
        <f t="shared" si="1"/>
        <v>1.5340318303425</v>
      </c>
    </row>
    <row r="68" spans="1:13">
      <c r="A68" s="1"/>
      <c r="B68" s="1"/>
      <c r="C68" s="3"/>
      <c r="D68" s="4">
        <v>4</v>
      </c>
      <c r="E68" s="4"/>
      <c r="F68" s="4"/>
      <c r="G68" s="4"/>
      <c r="H68" s="4"/>
      <c r="I68" s="4"/>
      <c r="J68" s="4"/>
      <c r="K68" s="4"/>
      <c r="L68" s="4"/>
      <c r="M68" s="4">
        <f t="shared" si="1"/>
        <v>0.76803758440549996</v>
      </c>
    </row>
    <row r="69" spans="1:13">
      <c r="A69" s="1"/>
      <c r="B69" s="1"/>
      <c r="C69" s="3"/>
      <c r="D69" s="4">
        <v>5</v>
      </c>
      <c r="E69" s="4"/>
      <c r="F69" s="4"/>
      <c r="G69" s="4"/>
      <c r="H69" s="4"/>
      <c r="I69" s="4"/>
      <c r="J69" s="4"/>
      <c r="K69" s="4"/>
      <c r="L69" s="4"/>
      <c r="M69" s="4">
        <f t="shared" si="1"/>
        <v>0.28482746870975001</v>
      </c>
    </row>
    <row r="70" spans="1:13">
      <c r="A70" s="1"/>
    </row>
    <row r="71" spans="1:13">
      <c r="A71" s="1"/>
    </row>
    <row r="72" spans="1:13">
      <c r="A72" s="1" t="s">
        <v>15</v>
      </c>
      <c r="B72" s="1" t="s">
        <v>13</v>
      </c>
      <c r="C72" s="1">
        <v>23</v>
      </c>
      <c r="D72" s="2">
        <v>1</v>
      </c>
      <c r="E72" s="2">
        <v>1124.30119601</v>
      </c>
      <c r="F72" s="2">
        <v>3.4183753344199999</v>
      </c>
      <c r="G72" s="2">
        <v>0.109101171127</v>
      </c>
      <c r="H72" s="2">
        <v>3.3633550560500001</v>
      </c>
      <c r="I72" s="2">
        <v>1208.6546210900001</v>
      </c>
      <c r="J72" s="2">
        <v>4.6742303811200001</v>
      </c>
      <c r="K72" s="2">
        <v>5.5729305477100004</v>
      </c>
      <c r="L72" s="2">
        <v>6.2698136646</v>
      </c>
    </row>
    <row r="73" spans="1:13">
      <c r="A73" s="1"/>
      <c r="B73" s="1"/>
      <c r="C73" s="1"/>
      <c r="D73" s="2">
        <v>2</v>
      </c>
      <c r="E73" s="2">
        <v>1124.30119601</v>
      </c>
      <c r="F73" s="2">
        <v>12.5703240324</v>
      </c>
      <c r="G73" s="2">
        <v>0.96481058266899999</v>
      </c>
      <c r="H73" s="2">
        <v>11.30424386</v>
      </c>
      <c r="I73" s="2">
        <v>1100.3183317600001</v>
      </c>
      <c r="J73" s="2">
        <v>13.752055498900001</v>
      </c>
      <c r="K73" s="2">
        <v>4.5729305477100004</v>
      </c>
      <c r="L73" s="2">
        <v>7.2698136646</v>
      </c>
    </row>
    <row r="74" spans="1:13">
      <c r="A74" s="1"/>
      <c r="B74" s="1"/>
      <c r="C74" s="1"/>
      <c r="D74" s="2">
        <v>3</v>
      </c>
      <c r="E74" s="2">
        <v>1124.30119601</v>
      </c>
      <c r="F74" s="2">
        <v>10.531375173200001</v>
      </c>
      <c r="G74" s="2">
        <v>1.2905911438</v>
      </c>
      <c r="H74" s="2">
        <v>9.7289322874399993</v>
      </c>
      <c r="I74" s="2">
        <v>991.95433462100004</v>
      </c>
      <c r="J74" s="2">
        <v>13.769220249</v>
      </c>
      <c r="K74" s="2">
        <v>4.31215755758</v>
      </c>
      <c r="L74" s="2">
        <v>7.8773613193400003</v>
      </c>
    </row>
    <row r="75" spans="1:13">
      <c r="A75" s="1"/>
      <c r="B75" s="1"/>
      <c r="C75" s="1"/>
      <c r="D75" s="2">
        <v>4</v>
      </c>
      <c r="E75" s="2">
        <v>1124.30119601</v>
      </c>
      <c r="F75" s="2">
        <v>7.1870632515799997</v>
      </c>
      <c r="G75" s="2">
        <v>1.35430246332</v>
      </c>
      <c r="H75" s="2">
        <v>4.5466399429399997</v>
      </c>
      <c r="I75" s="2">
        <v>883.53112082899997</v>
      </c>
      <c r="J75" s="2">
        <v>11.6925143161</v>
      </c>
      <c r="K75" s="2">
        <v>3.6992890976299999</v>
      </c>
      <c r="L75" s="2">
        <v>8.6284941031500004</v>
      </c>
    </row>
    <row r="76" spans="1:13">
      <c r="A76" s="1"/>
      <c r="B76" s="1"/>
      <c r="C76" s="1"/>
      <c r="D76" s="2">
        <v>5</v>
      </c>
      <c r="E76" s="2">
        <v>1124.30119601</v>
      </c>
      <c r="F76" s="2">
        <v>4.6107919505800004</v>
      </c>
      <c r="G76" s="2">
        <v>1.46165057237</v>
      </c>
      <c r="H76" s="2">
        <v>4.3477969217399999E-2</v>
      </c>
      <c r="I76" s="2">
        <v>775.30946374400003</v>
      </c>
      <c r="J76" s="2">
        <v>9.8640019360399993</v>
      </c>
      <c r="K76" s="2">
        <v>2.9281428737500002</v>
      </c>
      <c r="L76" s="2">
        <v>9.4708166705399996</v>
      </c>
    </row>
    <row r="77" spans="1:13">
      <c r="A77" s="1"/>
      <c r="B77" s="1"/>
      <c r="C77" s="1"/>
      <c r="D77" s="2">
        <v>6</v>
      </c>
      <c r="E77" s="2">
        <v>1124.30119601</v>
      </c>
      <c r="F77" s="2">
        <v>3.0478620705499999</v>
      </c>
      <c r="G77" s="2">
        <v>0.59381382421399997</v>
      </c>
      <c r="H77" s="2">
        <v>0</v>
      </c>
      <c r="I77" s="2">
        <v>666.97317440500001</v>
      </c>
      <c r="J77" s="2">
        <v>8.6086439818299993</v>
      </c>
      <c r="K77" s="2">
        <v>2.1144664031599998</v>
      </c>
      <c r="L77" s="2">
        <v>10.3087348014</v>
      </c>
    </row>
    <row r="78" spans="1:13">
      <c r="A78" s="1"/>
      <c r="B78" s="1"/>
      <c r="C78" s="1"/>
      <c r="D78" s="2">
        <v>7</v>
      </c>
      <c r="E78" s="2">
        <v>1124.30119601</v>
      </c>
      <c r="F78" s="2">
        <v>2.5374650085699999</v>
      </c>
      <c r="G78" s="2">
        <v>0.14820100166399999</v>
      </c>
      <c r="H78" s="2">
        <v>0</v>
      </c>
      <c r="I78" s="2">
        <v>558.64394332899997</v>
      </c>
      <c r="J78" s="2">
        <v>7.3112840378800001</v>
      </c>
      <c r="K78" s="2">
        <v>2.3602484472</v>
      </c>
      <c r="L78" s="2">
        <v>11.074534161500001</v>
      </c>
    </row>
    <row r="79" spans="1:13">
      <c r="A79" s="1"/>
      <c r="B79" s="1"/>
      <c r="C79" s="1"/>
      <c r="D79" s="2">
        <v>8</v>
      </c>
      <c r="E79" s="2">
        <v>1124.30119601</v>
      </c>
      <c r="F79" s="2">
        <v>3.3401338628900001</v>
      </c>
      <c r="G79" s="2">
        <v>0.87053320275799995</v>
      </c>
      <c r="H79" s="2">
        <v>0</v>
      </c>
      <c r="I79" s="2">
        <v>450.30059573099999</v>
      </c>
      <c r="J79" s="2">
        <v>9.6818014135499997</v>
      </c>
      <c r="K79" s="2">
        <v>3.08774853801</v>
      </c>
      <c r="L79" s="2">
        <v>12</v>
      </c>
    </row>
    <row r="80" spans="1:13">
      <c r="A80" s="1"/>
      <c r="B80" s="1"/>
      <c r="C80" s="1">
        <v>48</v>
      </c>
      <c r="D80" s="2">
        <v>1</v>
      </c>
      <c r="E80" s="2">
        <v>1124.30119601</v>
      </c>
      <c r="F80" s="2">
        <v>2.5531776706599998</v>
      </c>
      <c r="G80" s="2">
        <v>8.14765252583E-2</v>
      </c>
      <c r="H80" s="2">
        <v>2.5531776706599998</v>
      </c>
      <c r="I80" s="2">
        <v>1207.0921570200001</v>
      </c>
      <c r="J80" s="2">
        <v>3.8778710588599998</v>
      </c>
      <c r="K80" s="2">
        <v>5.1752245082800004</v>
      </c>
      <c r="L80" s="2">
        <v>6.4416028295399999</v>
      </c>
    </row>
    <row r="81" spans="1:12">
      <c r="A81" s="1"/>
      <c r="B81" s="1"/>
      <c r="C81" s="1"/>
      <c r="D81" s="2">
        <v>2</v>
      </c>
      <c r="E81" s="2">
        <v>1124.30119601</v>
      </c>
      <c r="F81" s="2">
        <v>13.0596940207</v>
      </c>
      <c r="G81" s="2">
        <v>0.86908520977899995</v>
      </c>
      <c r="H81" s="2">
        <v>10.710610489600001</v>
      </c>
      <c r="I81" s="2">
        <v>1098.86413735</v>
      </c>
      <c r="J81" s="2">
        <v>13.950011671</v>
      </c>
      <c r="K81" s="2">
        <v>4.1752245082800004</v>
      </c>
      <c r="L81" s="2">
        <v>7.4416028295399999</v>
      </c>
    </row>
    <row r="82" spans="1:12">
      <c r="A82" s="1"/>
      <c r="B82" s="1"/>
      <c r="C82" s="1"/>
      <c r="D82" s="2">
        <v>3</v>
      </c>
      <c r="E82" s="2">
        <v>1124.30119601</v>
      </c>
      <c r="F82" s="2">
        <v>10.5780445071</v>
      </c>
      <c r="G82" s="2">
        <v>1.3088304566</v>
      </c>
      <c r="H82" s="2">
        <v>9.7056632626300008</v>
      </c>
      <c r="I82" s="2">
        <v>990.63611766999998</v>
      </c>
      <c r="J82" s="2">
        <v>13.796097913800001</v>
      </c>
      <c r="K82" s="2">
        <v>4.2336326777100002</v>
      </c>
      <c r="L82" s="2">
        <v>7.9221371060500001</v>
      </c>
    </row>
    <row r="83" spans="1:12">
      <c r="A83" s="1"/>
      <c r="B83" s="1"/>
      <c r="C83" s="1"/>
      <c r="D83" s="2">
        <v>4</v>
      </c>
      <c r="E83" s="2">
        <v>1124.30119601</v>
      </c>
      <c r="F83" s="2">
        <v>7.5715658584799996</v>
      </c>
      <c r="G83" s="2">
        <v>1.26049065327</v>
      </c>
      <c r="H83" s="2">
        <v>5.3391778147800002</v>
      </c>
      <c r="I83" s="2">
        <v>882.40809799500005</v>
      </c>
      <c r="J83" s="2">
        <v>11.8044610483</v>
      </c>
      <c r="K83" s="2">
        <v>3.8803592132500002</v>
      </c>
      <c r="L83" s="2">
        <v>8.5065645272600001</v>
      </c>
    </row>
    <row r="84" spans="1:12">
      <c r="A84" s="1"/>
      <c r="B84" s="1"/>
      <c r="C84" s="1"/>
      <c r="D84" s="2">
        <v>5</v>
      </c>
      <c r="E84" s="2">
        <v>1124.30119601</v>
      </c>
      <c r="F84" s="2">
        <v>4.7597475834000003</v>
      </c>
      <c r="G84" s="2">
        <v>1.4955948102400001</v>
      </c>
      <c r="H84" s="2">
        <v>3.9640228368999997E-2</v>
      </c>
      <c r="I84" s="2">
        <v>774.18007831900002</v>
      </c>
      <c r="J84" s="2">
        <v>9.9455063565900002</v>
      </c>
      <c r="K84" s="2">
        <v>3.0019393757800001</v>
      </c>
      <c r="L84" s="2">
        <v>9.3957345735899995</v>
      </c>
    </row>
    <row r="85" spans="1:12">
      <c r="A85" s="1"/>
      <c r="B85" s="1"/>
      <c r="C85" s="1"/>
      <c r="D85" s="2">
        <v>6</v>
      </c>
      <c r="E85" s="2">
        <v>1124.30119601</v>
      </c>
      <c r="F85" s="2">
        <v>3.0983733655700001</v>
      </c>
      <c r="G85" s="2">
        <v>0.63663989039500002</v>
      </c>
      <c r="H85" s="2">
        <v>0</v>
      </c>
      <c r="I85" s="2">
        <v>665.95205864299999</v>
      </c>
      <c r="J85" s="2">
        <v>8.6459166764499997</v>
      </c>
      <c r="K85" s="2">
        <v>2.15286714976</v>
      </c>
      <c r="L85" s="2">
        <v>10.260029321699999</v>
      </c>
    </row>
    <row r="86" spans="1:12">
      <c r="A86" s="1"/>
      <c r="B86" s="1"/>
      <c r="C86" s="1"/>
      <c r="D86" s="2">
        <v>7</v>
      </c>
      <c r="E86" s="2">
        <v>1124.30119601</v>
      </c>
      <c r="F86" s="2">
        <v>2.5748326047400001</v>
      </c>
      <c r="G86" s="2">
        <v>0.17467483091399999</v>
      </c>
      <c r="H86" s="2">
        <v>0</v>
      </c>
      <c r="I86" s="2">
        <v>557.72403896799995</v>
      </c>
      <c r="J86" s="2">
        <v>7.3063283877399998</v>
      </c>
      <c r="K86" s="2">
        <v>2.3430555555599999</v>
      </c>
      <c r="L86" s="2">
        <v>11.0666666667</v>
      </c>
    </row>
    <row r="87" spans="1:12">
      <c r="A87" s="1"/>
      <c r="B87" s="1"/>
      <c r="C87" s="1"/>
      <c r="D87" s="2">
        <v>8</v>
      </c>
      <c r="E87" s="2">
        <v>1124.30119601</v>
      </c>
      <c r="F87" s="2">
        <v>3.3465842138199999</v>
      </c>
      <c r="G87" s="2">
        <v>1.0724232328500001</v>
      </c>
      <c r="H87" s="2">
        <v>0</v>
      </c>
      <c r="I87" s="2">
        <v>449.49601929200003</v>
      </c>
      <c r="J87" s="2">
        <v>9.7077753039400001</v>
      </c>
      <c r="K87" s="2">
        <v>3.0768883747800002</v>
      </c>
      <c r="L87" s="2">
        <v>12</v>
      </c>
    </row>
    <row r="88" spans="1:12">
      <c r="A88" s="1"/>
      <c r="B88" s="1"/>
      <c r="C88" s="1">
        <v>84</v>
      </c>
      <c r="D88" s="2">
        <v>1</v>
      </c>
      <c r="E88" s="2">
        <v>1124.30119601</v>
      </c>
      <c r="F88" s="2">
        <v>3.3112927964800001</v>
      </c>
      <c r="G88" s="2">
        <v>6.7202601337399998E-2</v>
      </c>
      <c r="H88" s="2">
        <v>2.7487197026499999</v>
      </c>
      <c r="I88" s="2">
        <v>1207.67618614</v>
      </c>
      <c r="J88" s="2">
        <v>4.5528341045299996</v>
      </c>
      <c r="K88" s="2">
        <v>4.3037472831599999</v>
      </c>
      <c r="L88" s="2">
        <v>6.9659427999999997</v>
      </c>
    </row>
    <row r="89" spans="1:12">
      <c r="A89" s="1"/>
      <c r="B89" s="1"/>
      <c r="C89" s="1"/>
      <c r="D89" s="2">
        <v>2</v>
      </c>
      <c r="E89" s="2">
        <v>1124.30119601</v>
      </c>
      <c r="F89" s="2">
        <v>12.5256115159</v>
      </c>
      <c r="G89" s="2">
        <v>0.90821659549900002</v>
      </c>
      <c r="H89" s="2">
        <v>9.4954627567699994</v>
      </c>
      <c r="I89" s="2">
        <v>1099.4952637599999</v>
      </c>
      <c r="J89" s="2">
        <v>14.0771388675</v>
      </c>
      <c r="K89" s="2">
        <v>3.6341220114800001</v>
      </c>
      <c r="L89" s="2">
        <v>7.7625370800000004</v>
      </c>
    </row>
    <row r="90" spans="1:12">
      <c r="A90" s="1"/>
      <c r="B90" s="1"/>
      <c r="C90" s="1"/>
      <c r="D90" s="2">
        <v>3</v>
      </c>
      <c r="E90" s="2">
        <v>1124.30119601</v>
      </c>
      <c r="F90" s="2">
        <v>9.6211025287799998</v>
      </c>
      <c r="G90" s="2">
        <v>1.3455511496400001</v>
      </c>
      <c r="H90" s="2">
        <v>8.2302073498000006</v>
      </c>
      <c r="I90" s="2">
        <v>991.38433594900005</v>
      </c>
      <c r="J90" s="2">
        <v>13.848019004299999</v>
      </c>
      <c r="K90" s="2">
        <v>3.7630314449700002</v>
      </c>
      <c r="L90" s="2">
        <v>8.2321958285800001</v>
      </c>
    </row>
    <row r="91" spans="1:12">
      <c r="A91" s="1"/>
      <c r="B91" s="1"/>
      <c r="C91" s="1"/>
      <c r="D91" s="2">
        <v>4</v>
      </c>
      <c r="E91" s="2">
        <v>1124.30119601</v>
      </c>
      <c r="F91" s="2">
        <v>7.5018001417100004</v>
      </c>
      <c r="G91" s="2">
        <v>1.23731962965</v>
      </c>
      <c r="H91" s="2">
        <v>5.1558209831199999</v>
      </c>
      <c r="I91" s="2">
        <v>883.23841085200002</v>
      </c>
      <c r="J91" s="2">
        <v>11.755543788500001</v>
      </c>
      <c r="K91" s="2">
        <v>3.8682440229599999</v>
      </c>
      <c r="L91" s="2">
        <v>8.52507416001</v>
      </c>
    </row>
    <row r="92" spans="1:12">
      <c r="A92" s="1"/>
      <c r="B92" s="1"/>
      <c r="C92" s="1"/>
      <c r="D92" s="2">
        <v>5</v>
      </c>
      <c r="E92" s="2">
        <v>1124.30119601</v>
      </c>
      <c r="F92" s="2">
        <v>4.7123034223699998</v>
      </c>
      <c r="G92" s="2">
        <v>1.4624017309599999</v>
      </c>
      <c r="H92" s="2">
        <v>4.5238228888900001E-2</v>
      </c>
      <c r="I92" s="2">
        <v>775.09248575499998</v>
      </c>
      <c r="J92" s="2">
        <v>9.9144042932200005</v>
      </c>
      <c r="K92" s="2">
        <v>2.9821118098800001</v>
      </c>
      <c r="L92" s="2">
        <v>9.42398205802</v>
      </c>
    </row>
    <row r="93" spans="1:12">
      <c r="A93" s="1"/>
      <c r="B93" s="1"/>
      <c r="C93" s="1"/>
      <c r="D93" s="2">
        <v>6</v>
      </c>
      <c r="E93" s="2">
        <v>1124.30119601</v>
      </c>
      <c r="F93" s="2">
        <v>3.0820735047099999</v>
      </c>
      <c r="G93" s="2">
        <v>0.61392717497899996</v>
      </c>
      <c r="H93" s="2">
        <v>0</v>
      </c>
      <c r="I93" s="2">
        <v>666.94656065699996</v>
      </c>
      <c r="J93" s="2">
        <v>8.6380157729300002</v>
      </c>
      <c r="K93" s="2">
        <v>2.1457678655099999</v>
      </c>
      <c r="L93" s="2">
        <v>10.277236349700001</v>
      </c>
    </row>
    <row r="94" spans="1:12">
      <c r="A94" s="1"/>
      <c r="B94" s="1"/>
      <c r="C94" s="1"/>
      <c r="D94" s="2">
        <v>7</v>
      </c>
      <c r="E94" s="2">
        <v>1124.30119601</v>
      </c>
      <c r="F94" s="2">
        <v>2.5520418941099998</v>
      </c>
      <c r="G94" s="2">
        <v>0.125892777447</v>
      </c>
      <c r="H94" s="2">
        <v>0</v>
      </c>
      <c r="I94" s="2">
        <v>558.80063556100004</v>
      </c>
      <c r="J94" s="2">
        <v>7.2860855718700002</v>
      </c>
      <c r="K94" s="2">
        <v>2.3476190476199998</v>
      </c>
      <c r="L94" s="2">
        <v>11.065079365100001</v>
      </c>
    </row>
    <row r="95" spans="1:12">
      <c r="A95" s="1"/>
      <c r="B95" s="1"/>
      <c r="C95" s="1"/>
      <c r="D95" s="2">
        <v>8</v>
      </c>
      <c r="E95" s="2">
        <v>1124.30119601</v>
      </c>
      <c r="F95" s="2">
        <v>3.34013958219</v>
      </c>
      <c r="G95" s="2">
        <v>1.05022036314</v>
      </c>
      <c r="H95" s="2">
        <v>0</v>
      </c>
      <c r="I95" s="2">
        <v>450.654710464</v>
      </c>
      <c r="J95" s="2">
        <v>9.6818244437200001</v>
      </c>
      <c r="K95" s="2">
        <v>3.08773890868</v>
      </c>
      <c r="L95" s="2">
        <v>12</v>
      </c>
    </row>
    <row r="96" spans="1:12">
      <c r="A96" s="1"/>
      <c r="B96" s="1"/>
      <c r="C96" s="1">
        <v>178</v>
      </c>
      <c r="D96" s="2">
        <v>1</v>
      </c>
      <c r="E96" s="2">
        <v>1124.30119601</v>
      </c>
      <c r="F96" s="2">
        <v>2.80383660626</v>
      </c>
      <c r="G96" s="2">
        <v>5.8466877252599997E-2</v>
      </c>
      <c r="H96" s="2">
        <v>2.3301745149699999</v>
      </c>
      <c r="I96" s="2">
        <v>1208.31680753</v>
      </c>
      <c r="J96" s="2">
        <v>4.3250948397600002</v>
      </c>
      <c r="K96" s="2">
        <v>4.0327288642000001</v>
      </c>
      <c r="L96" s="2">
        <v>7.1188268790700002</v>
      </c>
    </row>
    <row r="97" spans="1:13">
      <c r="A97" s="1"/>
      <c r="B97" s="1"/>
      <c r="C97" s="1"/>
      <c r="D97" s="2">
        <v>2</v>
      </c>
      <c r="E97" s="2">
        <v>1124.30119601</v>
      </c>
      <c r="F97" s="2">
        <v>11.6247141216</v>
      </c>
      <c r="G97" s="2">
        <v>0.91240137037299995</v>
      </c>
      <c r="H97" s="2">
        <v>7.9390352692999997</v>
      </c>
      <c r="I97" s="2">
        <v>1100.1349952</v>
      </c>
      <c r="J97" s="2">
        <v>14.011293266399999</v>
      </c>
      <c r="K97" s="2">
        <v>3.1269902527100002</v>
      </c>
      <c r="L97" s="2">
        <v>8.0425585490600007</v>
      </c>
    </row>
    <row r="98" spans="1:13">
      <c r="A98" s="1"/>
      <c r="B98" s="1"/>
      <c r="C98" s="1"/>
      <c r="D98" s="2">
        <v>3</v>
      </c>
      <c r="E98" s="2">
        <v>1124.30119601</v>
      </c>
      <c r="F98" s="2">
        <v>8.8917930497299995</v>
      </c>
      <c r="G98" s="2">
        <v>1.38815585351</v>
      </c>
      <c r="H98" s="2">
        <v>7.1722794498700004</v>
      </c>
      <c r="I98" s="2">
        <v>991.98560113200006</v>
      </c>
      <c r="J98" s="2">
        <v>13.7803691519</v>
      </c>
      <c r="K98" s="2">
        <v>3.4156844043299999</v>
      </c>
      <c r="L98" s="2">
        <v>8.4055936784899998</v>
      </c>
    </row>
    <row r="99" spans="1:13">
      <c r="A99" s="1"/>
      <c r="B99" s="1"/>
      <c r="C99" s="1"/>
      <c r="D99" s="2">
        <v>4</v>
      </c>
      <c r="E99" s="2">
        <v>1124.30119601</v>
      </c>
      <c r="F99" s="2">
        <v>7.4766598712799999</v>
      </c>
      <c r="G99" s="2">
        <v>1.2547534978199999</v>
      </c>
      <c r="H99" s="2">
        <v>5.1071846012300002</v>
      </c>
      <c r="I99" s="2">
        <v>883.81999793299997</v>
      </c>
      <c r="J99" s="2">
        <v>11.7241792455</v>
      </c>
      <c r="K99" s="2">
        <v>3.8650950469300001</v>
      </c>
      <c r="L99" s="2">
        <v>8.5289498855799994</v>
      </c>
    </row>
    <row r="100" spans="1:13">
      <c r="A100" s="1"/>
      <c r="B100" s="1"/>
      <c r="C100" s="1"/>
      <c r="D100" s="2">
        <v>5</v>
      </c>
      <c r="E100" s="2">
        <v>1124.30119601</v>
      </c>
      <c r="F100" s="2">
        <v>4.6955346124500004</v>
      </c>
      <c r="G100" s="2">
        <v>1.40013280072</v>
      </c>
      <c r="H100" s="2">
        <v>4.3290717242099999E-2</v>
      </c>
      <c r="I100" s="2">
        <v>775.65439473499998</v>
      </c>
      <c r="J100" s="2">
        <v>9.8873881337299991</v>
      </c>
      <c r="K100" s="2">
        <v>2.97906671932</v>
      </c>
      <c r="L100" s="2">
        <v>9.4288796446600003</v>
      </c>
    </row>
    <row r="101" spans="1:13">
      <c r="A101" s="1"/>
      <c r="B101" s="1"/>
      <c r="C101" s="1"/>
      <c r="D101" s="2">
        <v>6</v>
      </c>
      <c r="E101" s="2">
        <v>1124.30119601</v>
      </c>
      <c r="F101" s="2">
        <v>3.0760284470700001</v>
      </c>
      <c r="G101" s="2">
        <v>0.58734636671100005</v>
      </c>
      <c r="H101" s="2">
        <v>0</v>
      </c>
      <c r="I101" s="2">
        <v>667.48879153600001</v>
      </c>
      <c r="J101" s="2">
        <v>8.6172640022000007</v>
      </c>
      <c r="K101" s="2">
        <v>2.1416967785300001</v>
      </c>
      <c r="L101" s="2">
        <v>10.2847619729</v>
      </c>
    </row>
    <row r="102" spans="1:13">
      <c r="A102" s="1"/>
      <c r="B102" s="1"/>
      <c r="C102" s="1"/>
      <c r="D102" s="2">
        <v>7</v>
      </c>
      <c r="E102" s="2">
        <v>1124.30119601</v>
      </c>
      <c r="F102" s="2">
        <v>2.5644449359100001</v>
      </c>
      <c r="G102" s="2">
        <v>0.13423889856599999</v>
      </c>
      <c r="H102" s="2">
        <v>0</v>
      </c>
      <c r="I102" s="2">
        <v>559.32318833900001</v>
      </c>
      <c r="J102" s="2">
        <v>7.3113646724899999</v>
      </c>
      <c r="K102" s="2">
        <v>2.3419475655399999</v>
      </c>
      <c r="L102" s="2">
        <v>11.070037453199999</v>
      </c>
    </row>
    <row r="103" spans="1:13">
      <c r="A103" s="1"/>
      <c r="B103" s="1"/>
      <c r="C103" s="1"/>
      <c r="D103" s="2">
        <v>8</v>
      </c>
      <c r="E103" s="2">
        <v>1124.30119601</v>
      </c>
      <c r="F103" s="2">
        <v>3.3410350513</v>
      </c>
      <c r="G103" s="2">
        <v>1.0118145381300001</v>
      </c>
      <c r="H103" s="2">
        <v>0</v>
      </c>
      <c r="I103" s="2">
        <v>451.15758513999998</v>
      </c>
      <c r="J103" s="2">
        <v>9.6854302655600009</v>
      </c>
      <c r="K103" s="2">
        <v>3.0862312479699998</v>
      </c>
      <c r="L103" s="2">
        <v>12</v>
      </c>
    </row>
    <row r="104" spans="1:13">
      <c r="A104" s="1"/>
      <c r="B104" s="1"/>
      <c r="C104" s="3" t="s">
        <v>17</v>
      </c>
      <c r="D104" s="4">
        <v>1</v>
      </c>
      <c r="E104" s="4"/>
      <c r="F104" s="4"/>
      <c r="G104" s="4"/>
      <c r="H104" s="4"/>
      <c r="I104" s="4"/>
      <c r="J104" s="4"/>
      <c r="K104" s="4"/>
      <c r="L104" s="4"/>
      <c r="M104" s="4">
        <f>(G72+G80+G88+G96)/4</f>
        <v>7.9061793743824993E-2</v>
      </c>
    </row>
    <row r="105" spans="1:13">
      <c r="A105" s="1"/>
      <c r="B105" s="1"/>
      <c r="C105" s="3"/>
      <c r="D105" s="4">
        <v>2</v>
      </c>
      <c r="E105" s="4"/>
      <c r="F105" s="4"/>
      <c r="G105" s="4"/>
      <c r="H105" s="4"/>
      <c r="I105" s="4"/>
      <c r="J105" s="4"/>
      <c r="K105" s="4"/>
      <c r="L105" s="4"/>
      <c r="M105" s="4">
        <f t="shared" ref="M105:M108" si="2">(G73+G81+G89+G97)/4</f>
        <v>0.91362843957999995</v>
      </c>
    </row>
    <row r="106" spans="1:13">
      <c r="A106" s="1"/>
      <c r="B106" s="1"/>
      <c r="C106" s="3"/>
      <c r="D106" s="4">
        <v>3</v>
      </c>
      <c r="E106" s="4"/>
      <c r="F106" s="4"/>
      <c r="G106" s="4"/>
      <c r="H106" s="4"/>
      <c r="I106" s="4"/>
      <c r="J106" s="4"/>
      <c r="K106" s="4"/>
      <c r="L106" s="4"/>
      <c r="M106" s="4">
        <f t="shared" si="2"/>
        <v>1.3332821508874999</v>
      </c>
    </row>
    <row r="107" spans="1:13">
      <c r="A107" s="1"/>
      <c r="B107" s="1"/>
      <c r="C107" s="3"/>
      <c r="D107" s="4">
        <v>4</v>
      </c>
      <c r="E107" s="4"/>
      <c r="F107" s="4"/>
      <c r="G107" s="4"/>
      <c r="H107" s="4"/>
      <c r="I107" s="4"/>
      <c r="J107" s="4"/>
      <c r="K107" s="4"/>
      <c r="L107" s="4"/>
      <c r="M107" s="4">
        <f t="shared" si="2"/>
        <v>1.276716561015</v>
      </c>
    </row>
    <row r="108" spans="1:13">
      <c r="A108" s="1"/>
      <c r="B108" s="1"/>
      <c r="C108" s="3"/>
      <c r="D108" s="4">
        <v>5</v>
      </c>
      <c r="E108" s="4"/>
      <c r="F108" s="4"/>
      <c r="G108" s="4"/>
      <c r="H108" s="4"/>
      <c r="I108" s="4"/>
      <c r="J108" s="4"/>
      <c r="K108" s="4"/>
      <c r="L108" s="4"/>
      <c r="M108" s="4">
        <f t="shared" si="2"/>
        <v>1.4549449785724999</v>
      </c>
    </row>
    <row r="109" spans="1:13">
      <c r="A109" s="1"/>
    </row>
    <row r="110" spans="1:13">
      <c r="A110" s="1"/>
    </row>
    <row r="111" spans="1:13">
      <c r="A111" s="1"/>
      <c r="B111" s="1" t="s">
        <v>14</v>
      </c>
      <c r="C111" s="1">
        <v>23</v>
      </c>
      <c r="D111" s="2">
        <v>1</v>
      </c>
      <c r="E111" s="2">
        <v>1483.8719451899999</v>
      </c>
      <c r="F111" s="2">
        <v>12.122460460199999</v>
      </c>
      <c r="G111" s="2">
        <v>1.7383315637300001</v>
      </c>
      <c r="H111" s="2">
        <v>11.9537036741</v>
      </c>
      <c r="I111" s="2">
        <v>1206.4905014000001</v>
      </c>
      <c r="J111" s="2">
        <v>8.6871523366800005</v>
      </c>
      <c r="K111" s="2">
        <v>6.2367701863400002</v>
      </c>
      <c r="L111" s="2">
        <v>5.6059740259700002</v>
      </c>
    </row>
    <row r="112" spans="1:13">
      <c r="A112" s="1"/>
      <c r="B112" s="1"/>
      <c r="C112" s="1"/>
      <c r="D112" s="2">
        <v>2</v>
      </c>
      <c r="E112" s="2">
        <v>1483.8719451899999</v>
      </c>
      <c r="F112" s="2">
        <v>20.9782176567</v>
      </c>
      <c r="G112" s="2">
        <v>1.94896306215</v>
      </c>
      <c r="H112" s="2">
        <v>18.288891899599999</v>
      </c>
      <c r="I112" s="2">
        <v>1098.1542120700001</v>
      </c>
      <c r="J112" s="2">
        <v>16.731876942100001</v>
      </c>
      <c r="K112" s="2">
        <v>5.7824599542300001</v>
      </c>
      <c r="L112" s="2">
        <v>6.1989872408300002</v>
      </c>
    </row>
    <row r="113" spans="1:12">
      <c r="A113" s="1"/>
      <c r="B113" s="1"/>
      <c r="C113" s="1"/>
      <c r="D113" s="2">
        <v>3</v>
      </c>
      <c r="E113" s="2">
        <v>1483.8719451899999</v>
      </c>
      <c r="F113" s="2">
        <v>18.602121436400001</v>
      </c>
      <c r="G113" s="2">
        <v>1.07255102134</v>
      </c>
      <c r="H113" s="2">
        <v>17.765640021199999</v>
      </c>
      <c r="I113" s="2">
        <v>989.81792272899997</v>
      </c>
      <c r="J113" s="2">
        <v>16.510140485200001</v>
      </c>
      <c r="K113" s="2">
        <v>5.9040020279499998</v>
      </c>
      <c r="L113" s="2">
        <v>6.4785065359500003</v>
      </c>
    </row>
    <row r="114" spans="1:12">
      <c r="A114" s="1"/>
      <c r="B114" s="1"/>
      <c r="C114" s="1"/>
      <c r="D114" s="2">
        <v>4</v>
      </c>
      <c r="E114" s="2">
        <v>1483.8719451899999</v>
      </c>
      <c r="F114" s="2">
        <v>13.7004457254</v>
      </c>
      <c r="G114" s="2">
        <v>0.48207407064899999</v>
      </c>
      <c r="H114" s="2">
        <v>12.082490120599999</v>
      </c>
      <c r="I114" s="2">
        <v>881.48163339200005</v>
      </c>
      <c r="J114" s="2">
        <v>15.0437628086</v>
      </c>
      <c r="K114" s="2">
        <v>5.1401247255199998</v>
      </c>
      <c r="L114" s="2">
        <v>7.2463838383799999</v>
      </c>
    </row>
    <row r="115" spans="1:12">
      <c r="A115" s="1"/>
      <c r="B115" s="1"/>
      <c r="C115" s="1"/>
      <c r="D115" s="2">
        <v>5</v>
      </c>
      <c r="E115" s="2">
        <v>1483.8719451899999</v>
      </c>
      <c r="F115" s="2">
        <v>9.7276519730000004</v>
      </c>
      <c r="G115" s="2">
        <v>0.27420400005000001</v>
      </c>
      <c r="H115" s="2">
        <v>2.5567023252199998</v>
      </c>
      <c r="I115" s="2">
        <v>773.14534405400002</v>
      </c>
      <c r="J115" s="2">
        <v>13.131068647399999</v>
      </c>
      <c r="K115" s="2">
        <v>4.3731752305700002</v>
      </c>
      <c r="L115" s="2">
        <v>8</v>
      </c>
    </row>
    <row r="116" spans="1:12">
      <c r="A116" s="1"/>
      <c r="B116" s="1"/>
      <c r="C116" s="1"/>
      <c r="D116" s="2">
        <v>6</v>
      </c>
      <c r="E116" s="2">
        <v>1483.8719451899999</v>
      </c>
      <c r="F116" s="2">
        <v>6.4793677412799999</v>
      </c>
      <c r="G116" s="2">
        <v>1.3361364575300001</v>
      </c>
      <c r="H116" s="2">
        <v>0</v>
      </c>
      <c r="I116" s="2">
        <v>664.80905471599999</v>
      </c>
      <c r="J116" s="2">
        <v>10.6</v>
      </c>
      <c r="K116" s="2">
        <v>7</v>
      </c>
      <c r="L116" s="2">
        <v>9</v>
      </c>
    </row>
    <row r="117" spans="1:12">
      <c r="A117" s="1"/>
      <c r="B117" s="1"/>
      <c r="C117" s="1">
        <v>48</v>
      </c>
      <c r="D117" s="2">
        <v>1</v>
      </c>
      <c r="E117" s="2">
        <v>1483.8719451899999</v>
      </c>
      <c r="F117" s="2">
        <v>12.596052968</v>
      </c>
      <c r="G117" s="2">
        <v>1.51789663488</v>
      </c>
      <c r="H117" s="2">
        <v>10.53681873</v>
      </c>
      <c r="I117" s="2">
        <v>1208.72112707</v>
      </c>
      <c r="J117" s="2">
        <v>9.5648635994600006</v>
      </c>
      <c r="K117" s="2">
        <v>5.5881368616299998</v>
      </c>
      <c r="L117" s="2">
        <v>6.0286904761900004</v>
      </c>
    </row>
    <row r="118" spans="1:12">
      <c r="A118" s="1"/>
      <c r="B118" s="1"/>
      <c r="C118" s="1"/>
      <c r="D118" s="2">
        <v>2</v>
      </c>
      <c r="E118" s="2">
        <v>1483.8719451899999</v>
      </c>
      <c r="F118" s="2">
        <v>20.9397600882</v>
      </c>
      <c r="G118" s="2">
        <v>1.9184582828000001</v>
      </c>
      <c r="H118" s="2">
        <v>18.210925896700001</v>
      </c>
      <c r="I118" s="2">
        <v>1100.4738140899999</v>
      </c>
      <c r="J118" s="2">
        <v>16.709765641099999</v>
      </c>
      <c r="K118" s="2">
        <v>5.7873764426800003</v>
      </c>
      <c r="L118" s="2">
        <v>6.2009523809499996</v>
      </c>
    </row>
    <row r="119" spans="1:12">
      <c r="A119" s="1"/>
      <c r="B119" s="1"/>
      <c r="C119" s="1"/>
      <c r="D119" s="2">
        <v>3</v>
      </c>
      <c r="E119" s="2">
        <v>1483.8719451899999</v>
      </c>
      <c r="F119" s="2">
        <v>18.6572727478</v>
      </c>
      <c r="G119" s="2">
        <v>1.0410665427100001</v>
      </c>
      <c r="H119" s="2">
        <v>17.859057032799999</v>
      </c>
      <c r="I119" s="2">
        <v>992.26508771900001</v>
      </c>
      <c r="J119" s="2">
        <v>16.486447978200001</v>
      </c>
      <c r="K119" s="2">
        <v>5.9319339161400002</v>
      </c>
      <c r="L119" s="2">
        <v>6.46076555402</v>
      </c>
    </row>
    <row r="120" spans="1:12">
      <c r="A120" s="1"/>
      <c r="B120" s="1"/>
      <c r="C120" s="1"/>
      <c r="D120" s="2">
        <v>4</v>
      </c>
      <c r="E120" s="2">
        <v>1483.8719451899999</v>
      </c>
      <c r="F120" s="2">
        <v>13.757682773599999</v>
      </c>
      <c r="G120" s="2">
        <v>0.49822250640600002</v>
      </c>
      <c r="H120" s="2">
        <v>12.305460548599999</v>
      </c>
      <c r="I120" s="2">
        <v>884.03706804299998</v>
      </c>
      <c r="J120" s="2">
        <v>15.0243502319</v>
      </c>
      <c r="K120" s="2">
        <v>5.1659479677500002</v>
      </c>
      <c r="L120" s="2">
        <v>7.2342723475400001</v>
      </c>
    </row>
    <row r="121" spans="1:12">
      <c r="A121" s="1"/>
      <c r="B121" s="1"/>
      <c r="C121" s="1"/>
      <c r="D121" s="2">
        <v>5</v>
      </c>
      <c r="E121" s="2">
        <v>1483.8719451899999</v>
      </c>
      <c r="F121" s="2">
        <v>9.8484750190400003</v>
      </c>
      <c r="G121" s="2">
        <v>0.22996830305499999</v>
      </c>
      <c r="H121" s="2">
        <v>2.5950572295200001</v>
      </c>
      <c r="I121" s="2">
        <v>775.80904836800005</v>
      </c>
      <c r="J121" s="2">
        <v>13.1306215386</v>
      </c>
      <c r="K121" s="2">
        <v>4.4381300897199996</v>
      </c>
      <c r="L121" s="2">
        <v>8</v>
      </c>
    </row>
    <row r="122" spans="1:12">
      <c r="A122" s="1"/>
      <c r="B122" s="1"/>
      <c r="C122" s="1"/>
      <c r="D122" s="2">
        <v>6</v>
      </c>
      <c r="E122" s="2">
        <v>1483.8719451899999</v>
      </c>
      <c r="F122" s="2">
        <v>6.4793677412799999</v>
      </c>
      <c r="G122" s="2">
        <v>1.3027738549200001</v>
      </c>
      <c r="H122" s="2">
        <v>0</v>
      </c>
      <c r="I122" s="2">
        <v>667.58102869100003</v>
      </c>
      <c r="J122" s="2">
        <v>10.6</v>
      </c>
      <c r="K122" s="2">
        <v>7</v>
      </c>
      <c r="L122" s="2">
        <v>9</v>
      </c>
    </row>
    <row r="123" spans="1:12">
      <c r="A123" s="1"/>
      <c r="B123" s="1"/>
      <c r="C123" s="1">
        <v>84</v>
      </c>
      <c r="D123" s="2">
        <v>1</v>
      </c>
      <c r="E123" s="2">
        <v>1483.8719451899999</v>
      </c>
      <c r="F123" s="2">
        <v>9.6258598919199994</v>
      </c>
      <c r="G123" s="2">
        <v>1.10512098913</v>
      </c>
      <c r="H123" s="2">
        <v>7.64541151267</v>
      </c>
      <c r="I123" s="2">
        <v>1208.1825947899999</v>
      </c>
      <c r="J123" s="2">
        <v>8.0725652876900007</v>
      </c>
      <c r="K123" s="2">
        <v>4.6911255230500002</v>
      </c>
      <c r="L123" s="2">
        <v>6.5785645601100002</v>
      </c>
    </row>
    <row r="124" spans="1:12">
      <c r="A124" s="1"/>
      <c r="B124" s="1"/>
      <c r="C124" s="1"/>
      <c r="D124" s="2">
        <v>2</v>
      </c>
      <c r="E124" s="2">
        <v>1483.8719451899999</v>
      </c>
      <c r="F124" s="2">
        <v>19.7301557963</v>
      </c>
      <c r="G124" s="2">
        <v>1.4725418801500001</v>
      </c>
      <c r="H124" s="2">
        <v>14.0267089336</v>
      </c>
      <c r="I124" s="2">
        <v>1100.0070562799999</v>
      </c>
      <c r="J124" s="2">
        <v>16.574412122999998</v>
      </c>
      <c r="K124" s="2">
        <v>4.6940376933900003</v>
      </c>
      <c r="L124" s="2">
        <v>6.8398042235199998</v>
      </c>
    </row>
    <row r="125" spans="1:12">
      <c r="A125" s="1"/>
      <c r="B125" s="1"/>
      <c r="C125" s="1"/>
      <c r="D125" s="2">
        <v>3</v>
      </c>
      <c r="E125" s="2">
        <v>1483.8719451899999</v>
      </c>
      <c r="F125" s="2">
        <v>18.682373022099998</v>
      </c>
      <c r="G125" s="2">
        <v>1.0177242613399999</v>
      </c>
      <c r="H125" s="2">
        <v>17.9139384261</v>
      </c>
      <c r="I125" s="2">
        <v>991.89074459899996</v>
      </c>
      <c r="J125" s="2">
        <v>16.477477995099999</v>
      </c>
      <c r="K125" s="2">
        <v>5.9440421370400003</v>
      </c>
      <c r="L125" s="2">
        <v>6.4494578492299999</v>
      </c>
    </row>
    <row r="126" spans="1:12">
      <c r="A126" s="1"/>
      <c r="B126" s="1"/>
      <c r="C126" s="1"/>
      <c r="D126" s="2">
        <v>4</v>
      </c>
      <c r="E126" s="2">
        <v>1483.8719451899999</v>
      </c>
      <c r="F126" s="2">
        <v>13.6578739419</v>
      </c>
      <c r="G126" s="2">
        <v>0.46777356711599999</v>
      </c>
      <c r="H126" s="2">
        <v>12.2223726604</v>
      </c>
      <c r="I126" s="2">
        <v>883.74481950200004</v>
      </c>
      <c r="J126" s="2">
        <v>14.9493303401</v>
      </c>
      <c r="K126" s="2">
        <v>5.15330365227</v>
      </c>
      <c r="L126" s="2">
        <v>7.23309985616</v>
      </c>
    </row>
    <row r="127" spans="1:12">
      <c r="A127" s="1"/>
      <c r="B127" s="1"/>
      <c r="C127" s="1"/>
      <c r="D127" s="2">
        <v>5</v>
      </c>
      <c r="E127" s="2">
        <v>1483.8719451899999</v>
      </c>
      <c r="F127" s="2">
        <v>9.63402519035</v>
      </c>
      <c r="G127" s="2">
        <v>0.21360411862100001</v>
      </c>
      <c r="H127" s="2">
        <v>2.5110742157999999</v>
      </c>
      <c r="I127" s="2">
        <v>775.59889440500001</v>
      </c>
      <c r="J127" s="2">
        <v>12.9997161149</v>
      </c>
      <c r="K127" s="2">
        <v>4.3871411368100004</v>
      </c>
      <c r="L127" s="2">
        <v>8</v>
      </c>
    </row>
    <row r="128" spans="1:12">
      <c r="A128" s="1"/>
      <c r="B128" s="1"/>
      <c r="C128" s="1"/>
      <c r="D128" s="2">
        <v>6</v>
      </c>
      <c r="E128" s="2">
        <v>1483.8719451899999</v>
      </c>
      <c r="F128" s="2">
        <v>6.4793677412799999</v>
      </c>
      <c r="G128" s="2">
        <v>1.41581323149</v>
      </c>
      <c r="H128" s="2">
        <v>0</v>
      </c>
      <c r="I128" s="2">
        <v>667.45296930799998</v>
      </c>
      <c r="J128" s="2">
        <v>10.6</v>
      </c>
      <c r="K128" s="2">
        <v>7</v>
      </c>
      <c r="L128" s="2">
        <v>9</v>
      </c>
    </row>
    <row r="129" spans="1:13">
      <c r="A129" s="1"/>
      <c r="B129" s="1"/>
      <c r="C129" s="1">
        <v>178</v>
      </c>
      <c r="D129" s="2">
        <v>1</v>
      </c>
      <c r="E129" s="2">
        <v>1483.8719451899999</v>
      </c>
      <c r="F129" s="2">
        <v>8.3618108795899992</v>
      </c>
      <c r="G129" s="2">
        <v>0.93061049471900004</v>
      </c>
      <c r="H129" s="2">
        <v>6.4868824278500004</v>
      </c>
      <c r="I129" s="2">
        <v>1207.86179801</v>
      </c>
      <c r="J129" s="2">
        <v>7.6527314519100003</v>
      </c>
      <c r="K129" s="2">
        <v>4.3248740915899999</v>
      </c>
      <c r="L129" s="2">
        <v>6.8266816516800004</v>
      </c>
    </row>
    <row r="130" spans="1:13">
      <c r="A130" s="1"/>
      <c r="B130" s="1"/>
      <c r="C130" s="1"/>
      <c r="D130" s="2">
        <v>2</v>
      </c>
      <c r="E130" s="2">
        <v>1483.8719451899999</v>
      </c>
      <c r="F130" s="2">
        <v>18.284465717700002</v>
      </c>
      <c r="G130" s="2">
        <v>1.36713979365</v>
      </c>
      <c r="H130" s="2">
        <v>11.203374092400001</v>
      </c>
      <c r="I130" s="2">
        <v>1099.67410503</v>
      </c>
      <c r="J130" s="2">
        <v>16.370812836700001</v>
      </c>
      <c r="K130" s="2">
        <v>3.9427575396700001</v>
      </c>
      <c r="L130" s="2">
        <v>7.3293497850299998</v>
      </c>
    </row>
    <row r="131" spans="1:13">
      <c r="A131" s="1"/>
      <c r="B131" s="1"/>
      <c r="C131" s="1"/>
      <c r="D131" s="2">
        <v>3</v>
      </c>
      <c r="E131" s="2">
        <v>1483.8719451899999</v>
      </c>
      <c r="F131" s="2">
        <v>18.749478464599999</v>
      </c>
      <c r="G131" s="2">
        <v>1.00951420355</v>
      </c>
      <c r="H131" s="2">
        <v>18.0387686316</v>
      </c>
      <c r="I131" s="2">
        <v>991.53059161800002</v>
      </c>
      <c r="J131" s="2">
        <v>16.499782785400001</v>
      </c>
      <c r="K131" s="2">
        <v>5.9509648399900001</v>
      </c>
      <c r="L131" s="2">
        <v>6.4391723035800004</v>
      </c>
    </row>
    <row r="132" spans="1:13">
      <c r="A132" s="1"/>
      <c r="B132" s="1"/>
      <c r="C132" s="1"/>
      <c r="D132" s="2">
        <v>4</v>
      </c>
      <c r="E132" s="2">
        <v>1483.8719451899999</v>
      </c>
      <c r="F132" s="2">
        <v>13.6871062398</v>
      </c>
      <c r="G132" s="2">
        <v>0.459374324449</v>
      </c>
      <c r="H132" s="2">
        <v>12.2179574322</v>
      </c>
      <c r="I132" s="2">
        <v>883.36498841900004</v>
      </c>
      <c r="J132" s="2">
        <v>14.961372042500001</v>
      </c>
      <c r="K132" s="2">
        <v>5.16149967528</v>
      </c>
      <c r="L132" s="2">
        <v>7.23521578164</v>
      </c>
    </row>
    <row r="133" spans="1:13">
      <c r="A133" s="1"/>
      <c r="B133" s="1"/>
      <c r="C133" s="1"/>
      <c r="D133" s="2">
        <v>5</v>
      </c>
      <c r="E133" s="2">
        <v>1483.8719451899999</v>
      </c>
      <c r="F133" s="2">
        <v>9.7113913796099993</v>
      </c>
      <c r="G133" s="2">
        <v>0.213856075895</v>
      </c>
      <c r="H133" s="2">
        <v>2.52668977091</v>
      </c>
      <c r="I133" s="2">
        <v>775.19938522100006</v>
      </c>
      <c r="J133" s="2">
        <v>13.0424822649</v>
      </c>
      <c r="K133" s="2">
        <v>4.4033230417900002</v>
      </c>
      <c r="L133" s="2">
        <v>8</v>
      </c>
    </row>
    <row r="134" spans="1:13">
      <c r="A134" s="1"/>
      <c r="B134" s="1"/>
      <c r="C134" s="1"/>
      <c r="D134" s="2">
        <v>6</v>
      </c>
      <c r="E134" s="2">
        <v>1483.8719451899999</v>
      </c>
      <c r="F134" s="2">
        <v>6.4793677412799999</v>
      </c>
      <c r="G134" s="2">
        <v>1.56176182485</v>
      </c>
      <c r="H134" s="2">
        <v>0</v>
      </c>
      <c r="I134" s="2">
        <v>667.03378202199997</v>
      </c>
      <c r="J134" s="2">
        <v>10.6</v>
      </c>
      <c r="K134" s="2">
        <v>7</v>
      </c>
      <c r="L134" s="2">
        <v>9</v>
      </c>
    </row>
    <row r="135" spans="1:13">
      <c r="A135" s="1"/>
      <c r="B135" s="1"/>
      <c r="C135" s="3" t="s">
        <v>17</v>
      </c>
      <c r="D135" s="4"/>
      <c r="E135" s="4"/>
      <c r="F135" s="4"/>
      <c r="G135" s="4"/>
      <c r="H135" s="4"/>
      <c r="I135" s="4"/>
      <c r="J135" s="4"/>
      <c r="K135" s="4"/>
      <c r="L135" s="4"/>
      <c r="M135" s="4">
        <f>(G111+G117+G123+G129)/4</f>
        <v>1.32298992061475</v>
      </c>
    </row>
    <row r="136" spans="1:13">
      <c r="A136" s="1"/>
      <c r="B136" s="1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>
        <f t="shared" ref="M136:M139" si="3">(G112+G118+G124+G130)/4</f>
        <v>1.6767757546875</v>
      </c>
    </row>
    <row r="137" spans="1:13">
      <c r="A137" s="1"/>
      <c r="B137" s="1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>
        <f t="shared" si="3"/>
        <v>1.035214007235</v>
      </c>
    </row>
    <row r="138" spans="1:13">
      <c r="A138" s="1"/>
      <c r="B138" s="1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>
        <f t="shared" si="3"/>
        <v>0.47686111715500001</v>
      </c>
    </row>
    <row r="139" spans="1:13">
      <c r="A139" s="1"/>
      <c r="B139" s="1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>
        <f t="shared" si="3"/>
        <v>0.23290812440525002</v>
      </c>
    </row>
    <row r="140" spans="1:13">
      <c r="A140" s="1"/>
    </row>
    <row r="141" spans="1:13">
      <c r="A141" s="1"/>
    </row>
    <row r="142" spans="1:13">
      <c r="A142" s="1" t="s">
        <v>16</v>
      </c>
      <c r="B142" s="1" t="s">
        <v>13</v>
      </c>
      <c r="C142" s="1">
        <v>26</v>
      </c>
      <c r="D142" s="2">
        <v>1</v>
      </c>
      <c r="E142" s="2">
        <v>1289.60506265</v>
      </c>
      <c r="F142" s="2">
        <v>3.7444773535400002</v>
      </c>
      <c r="G142" s="2">
        <v>3.7929370380700003E-2</v>
      </c>
      <c r="H142" s="2">
        <v>3.12517473127</v>
      </c>
      <c r="I142" s="2">
        <v>1329.40838545</v>
      </c>
      <c r="J142" s="2">
        <v>6.0970647730899996</v>
      </c>
      <c r="K142" s="2">
        <v>6.03356187291</v>
      </c>
      <c r="L142" s="2">
        <v>7.0312374581899997</v>
      </c>
    </row>
    <row r="143" spans="1:13">
      <c r="A143" s="1"/>
      <c r="B143" s="1"/>
      <c r="C143" s="1"/>
      <c r="D143" s="2">
        <v>2</v>
      </c>
      <c r="E143" s="2">
        <v>1289.60506265</v>
      </c>
      <c r="F143" s="2">
        <v>13.3567352965</v>
      </c>
      <c r="G143" s="2">
        <v>1.22632881508</v>
      </c>
      <c r="H143" s="2">
        <v>11.3261315748</v>
      </c>
      <c r="I143" s="2">
        <v>1221.50017374</v>
      </c>
      <c r="J143" s="2">
        <v>15.8871224914</v>
      </c>
      <c r="K143" s="2">
        <v>5.03356187291</v>
      </c>
      <c r="L143" s="2">
        <v>8.0312374581900006</v>
      </c>
    </row>
    <row r="144" spans="1:13">
      <c r="A144" s="1"/>
      <c r="B144" s="1"/>
      <c r="C144" s="1"/>
      <c r="D144" s="2">
        <v>3</v>
      </c>
      <c r="E144" s="2">
        <v>1289.60506265</v>
      </c>
      <c r="F144" s="2">
        <v>12.0986418501</v>
      </c>
      <c r="G144" s="2">
        <v>1.70545128174</v>
      </c>
      <c r="H144" s="2">
        <v>9.9914055690399994</v>
      </c>
      <c r="I144" s="2">
        <v>1113.47571679</v>
      </c>
      <c r="J144" s="2">
        <v>15.4013953173</v>
      </c>
      <c r="K144" s="2">
        <v>4.7375237720500003</v>
      </c>
      <c r="L144" s="2">
        <v>8.5151813233699993</v>
      </c>
    </row>
    <row r="145" spans="1:12">
      <c r="A145" s="1"/>
      <c r="B145" s="1"/>
      <c r="C145" s="1"/>
      <c r="D145" s="2">
        <v>4</v>
      </c>
      <c r="E145" s="2">
        <v>1289.60506265</v>
      </c>
      <c r="F145" s="2">
        <v>10.168910863000001</v>
      </c>
      <c r="G145" s="2">
        <v>1.0383763269799999</v>
      </c>
      <c r="H145" s="2">
        <v>8.0107625549199994</v>
      </c>
      <c r="I145" s="2">
        <v>1005.61836338</v>
      </c>
      <c r="J145" s="2">
        <v>13.820133543400001</v>
      </c>
      <c r="K145" s="2">
        <v>4.8557885936199998</v>
      </c>
      <c r="L145" s="2">
        <v>8.7237871780499994</v>
      </c>
    </row>
    <row r="146" spans="1:12">
      <c r="A146" s="1"/>
      <c r="B146" s="1"/>
      <c r="C146" s="1"/>
      <c r="D146" s="2">
        <v>5</v>
      </c>
      <c r="E146" s="2">
        <v>1289.60506265</v>
      </c>
      <c r="F146" s="2">
        <v>7.97077153599</v>
      </c>
      <c r="G146" s="2">
        <v>2.5049335505000001</v>
      </c>
      <c r="H146" s="2">
        <v>1.45883856299</v>
      </c>
      <c r="I146" s="2">
        <v>897.77553859399995</v>
      </c>
      <c r="J146" s="2">
        <v>12.2493729153</v>
      </c>
      <c r="K146" s="2">
        <v>4.3881181716800004</v>
      </c>
      <c r="L146" s="2">
        <v>9.3211794871800002</v>
      </c>
    </row>
    <row r="147" spans="1:12">
      <c r="A147" s="1"/>
      <c r="B147" s="1"/>
      <c r="C147" s="1"/>
      <c r="D147" s="2">
        <v>6</v>
      </c>
      <c r="E147" s="2">
        <v>1289.60506265</v>
      </c>
      <c r="F147" s="2">
        <v>6.23485471463</v>
      </c>
      <c r="G147" s="2">
        <v>1.2292651725699999</v>
      </c>
      <c r="H147" s="2">
        <v>0</v>
      </c>
      <c r="I147" s="2">
        <v>789.94254435000005</v>
      </c>
      <c r="J147" s="2">
        <v>11.2627339735</v>
      </c>
      <c r="K147" s="2">
        <v>3.76983463397</v>
      </c>
      <c r="L147" s="2">
        <v>10</v>
      </c>
    </row>
    <row r="148" spans="1:12">
      <c r="A148" s="1"/>
    </row>
    <row r="149" spans="1:12">
      <c r="A149" s="1"/>
    </row>
    <row r="150" spans="1:12">
      <c r="A150" s="1"/>
      <c r="B150" s="1" t="s">
        <v>14</v>
      </c>
      <c r="C150" s="1">
        <v>26</v>
      </c>
      <c r="D150" s="2">
        <v>1</v>
      </c>
      <c r="E150" s="2">
        <v>1467.7707491900001</v>
      </c>
      <c r="F150" s="2">
        <v>7.2211162479900004</v>
      </c>
      <c r="G150" s="2">
        <v>0.33389291886200001</v>
      </c>
      <c r="H150" s="2">
        <v>6.43407185443</v>
      </c>
      <c r="I150" s="2">
        <v>1329.8930769399999</v>
      </c>
      <c r="J150" s="2">
        <v>8.0205394280100002</v>
      </c>
      <c r="K150" s="2">
        <v>6.3641387959899998</v>
      </c>
      <c r="L150" s="2">
        <v>6.7006605351199999</v>
      </c>
    </row>
    <row r="151" spans="1:12">
      <c r="A151" s="1"/>
      <c r="B151" s="1"/>
      <c r="C151" s="1"/>
      <c r="D151" s="2">
        <v>2</v>
      </c>
      <c r="E151" s="2">
        <v>1467.7707491900001</v>
      </c>
      <c r="F151" s="2">
        <v>17.237432320500002</v>
      </c>
      <c r="G151" s="2">
        <v>1.7878934560099999</v>
      </c>
      <c r="H151" s="2">
        <v>15.502657919800001</v>
      </c>
      <c r="I151" s="2">
        <v>1222.0462822</v>
      </c>
      <c r="J151" s="2">
        <v>17.118999639399998</v>
      </c>
      <c r="K151" s="2">
        <v>6.7124353906999996</v>
      </c>
      <c r="L151" s="2">
        <v>6.7071652984699996</v>
      </c>
    </row>
    <row r="152" spans="1:12">
      <c r="A152" s="1"/>
      <c r="B152" s="1"/>
      <c r="C152" s="1"/>
      <c r="D152" s="2">
        <v>3</v>
      </c>
      <c r="E152" s="2">
        <v>1467.7707491900001</v>
      </c>
      <c r="F152" s="2">
        <v>17.6629300096</v>
      </c>
      <c r="G152" s="2">
        <v>1.72933676257</v>
      </c>
      <c r="H152" s="2">
        <v>15.559924387500001</v>
      </c>
      <c r="I152" s="2">
        <v>1114.07665352</v>
      </c>
      <c r="J152" s="2">
        <v>18.020098260000001</v>
      </c>
      <c r="K152" s="2">
        <v>6.6686931532999996</v>
      </c>
      <c r="L152" s="2">
        <v>7.0326480608999997</v>
      </c>
    </row>
    <row r="153" spans="1:12">
      <c r="A153" s="1"/>
      <c r="B153" s="1"/>
      <c r="C153" s="1"/>
      <c r="D153" s="2">
        <v>4</v>
      </c>
      <c r="E153" s="2">
        <v>1467.7707491900001</v>
      </c>
      <c r="F153" s="2">
        <v>14.2557197861</v>
      </c>
      <c r="G153" s="2">
        <v>1.2484430079</v>
      </c>
      <c r="H153" s="2">
        <v>10.8218555208</v>
      </c>
      <c r="I153" s="2">
        <v>1006.1684418</v>
      </c>
      <c r="J153" s="2">
        <v>16.296106162400001</v>
      </c>
      <c r="K153" s="2">
        <v>5.90444484984</v>
      </c>
      <c r="L153" s="2">
        <v>7.8006570048299997</v>
      </c>
    </row>
    <row r="154" spans="1:12">
      <c r="A154" s="1"/>
      <c r="B154" s="1"/>
      <c r="C154" s="1"/>
      <c r="D154" s="2">
        <v>5</v>
      </c>
      <c r="E154" s="2">
        <v>1467.7707491900001</v>
      </c>
      <c r="F154" s="2">
        <v>10.8620515266</v>
      </c>
      <c r="G154" s="2">
        <v>1.4077151111099999</v>
      </c>
      <c r="H154" s="2">
        <v>4.45967407839</v>
      </c>
      <c r="I154" s="2">
        <v>898.26023008599998</v>
      </c>
      <c r="J154" s="2">
        <v>14.0916921546</v>
      </c>
      <c r="K154" s="2">
        <v>5.2249437518999997</v>
      </c>
      <c r="L154" s="2">
        <v>8.4876679841900007</v>
      </c>
    </row>
    <row r="155" spans="1:12">
      <c r="A155" s="1"/>
      <c r="B155" s="1"/>
      <c r="C155" s="1"/>
      <c r="D155" s="2">
        <v>6</v>
      </c>
      <c r="E155" s="2">
        <v>1467.7707491900001</v>
      </c>
      <c r="F155" s="2">
        <v>9.3831545682400002</v>
      </c>
      <c r="G155" s="2">
        <v>2.4372006778599999</v>
      </c>
      <c r="H155" s="2">
        <v>5.0383796415400001E-2</v>
      </c>
      <c r="I155" s="2">
        <v>790.35201837099999</v>
      </c>
      <c r="J155" s="2">
        <v>12.813650341400001</v>
      </c>
      <c r="K155" s="2">
        <v>5.5242156394300004</v>
      </c>
      <c r="L155" s="2">
        <v>9</v>
      </c>
    </row>
    <row r="156" spans="1:12">
      <c r="A156" s="1"/>
      <c r="B156" s="1"/>
      <c r="C156" s="1"/>
      <c r="D156" s="2">
        <v>7</v>
      </c>
      <c r="E156" s="2">
        <v>1467.7707491900001</v>
      </c>
      <c r="F156" s="2">
        <v>6.5015954179</v>
      </c>
      <c r="G156" s="2">
        <v>1.3511346604500001</v>
      </c>
      <c r="H156" s="2">
        <v>0</v>
      </c>
      <c r="I156" s="2">
        <v>682.44380665599999</v>
      </c>
      <c r="J156" s="2">
        <v>11.7</v>
      </c>
      <c r="K156" s="2">
        <v>7</v>
      </c>
      <c r="L156" s="2">
        <v>10</v>
      </c>
    </row>
    <row r="157" spans="1:12">
      <c r="A157" s="1"/>
    </row>
    <row r="158" spans="1:12">
      <c r="A158" s="1"/>
    </row>
    <row r="159" spans="1:12">
      <c r="A159" s="1" t="s">
        <v>18</v>
      </c>
      <c r="B159" s="1" t="s">
        <v>13</v>
      </c>
      <c r="C159" s="1">
        <v>23</v>
      </c>
      <c r="D159" s="2">
        <v>1</v>
      </c>
      <c r="E159" s="2">
        <v>977.25418210099997</v>
      </c>
      <c r="F159" s="2">
        <v>4.9883882371999997</v>
      </c>
      <c r="G159" s="2">
        <v>0.107167259812</v>
      </c>
      <c r="H159" s="2">
        <v>4.8542217894300004</v>
      </c>
      <c r="I159" s="2">
        <v>1113.8694619400001</v>
      </c>
      <c r="J159" s="2">
        <v>7.1897843957600003</v>
      </c>
      <c r="K159" s="2">
        <v>4.5881503825400003</v>
      </c>
      <c r="L159" s="2">
        <v>7.0417729930900004</v>
      </c>
    </row>
    <row r="160" spans="1:12">
      <c r="A160" s="1"/>
      <c r="B160" s="1"/>
      <c r="C160" s="1"/>
      <c r="D160" s="2">
        <v>2</v>
      </c>
      <c r="E160" s="2">
        <v>977.25418210099997</v>
      </c>
      <c r="F160" s="2">
        <v>12.369593764299999</v>
      </c>
      <c r="G160" s="2">
        <v>1.3630915886799999</v>
      </c>
      <c r="H160" s="2">
        <v>11.906816397</v>
      </c>
      <c r="I160" s="2">
        <v>1005.38088383</v>
      </c>
      <c r="J160" s="2">
        <v>15.805846135299999</v>
      </c>
      <c r="K160" s="2">
        <v>3.9382138345</v>
      </c>
      <c r="L160" s="2">
        <v>7.8507264558300003</v>
      </c>
    </row>
    <row r="161" spans="1:12">
      <c r="A161" s="1"/>
      <c r="B161" s="1"/>
      <c r="C161" s="1"/>
      <c r="D161" s="2">
        <v>3</v>
      </c>
      <c r="E161" s="2">
        <v>977.25418210099997</v>
      </c>
      <c r="F161" s="2">
        <v>8.7390542255899994</v>
      </c>
      <c r="G161" s="2">
        <v>1.53864154059</v>
      </c>
      <c r="H161" s="2">
        <v>7.5655367095899999</v>
      </c>
      <c r="I161" s="2">
        <v>897.07058197399999</v>
      </c>
      <c r="J161" s="2">
        <v>14.132937440899999</v>
      </c>
      <c r="K161" s="2">
        <v>3.1587525137000001</v>
      </c>
      <c r="L161" s="2">
        <v>8.6842862838899997</v>
      </c>
    </row>
    <row r="162" spans="1:12">
      <c r="A162" s="1"/>
      <c r="B162" s="1"/>
      <c r="C162" s="1"/>
      <c r="D162" s="2">
        <v>4</v>
      </c>
      <c r="E162" s="2">
        <v>977.25418210099997</v>
      </c>
      <c r="F162" s="2">
        <v>6.6087359354000004</v>
      </c>
      <c r="G162" s="2">
        <v>2.3726029313599999</v>
      </c>
      <c r="H162" s="2">
        <v>4.0189721319</v>
      </c>
      <c r="I162" s="2">
        <v>788.53990391599996</v>
      </c>
      <c r="J162" s="2">
        <v>12.322202005099999</v>
      </c>
      <c r="K162" s="2">
        <v>2.7792959761999998</v>
      </c>
      <c r="L162" s="2">
        <v>9.2880237784500004</v>
      </c>
    </row>
    <row r="163" spans="1:12">
      <c r="A163" s="1"/>
      <c r="B163" s="1"/>
      <c r="C163" s="1"/>
      <c r="D163" s="2">
        <v>5</v>
      </c>
      <c r="E163" s="2">
        <v>977.25418210099997</v>
      </c>
      <c r="F163" s="2">
        <v>4.9950438867200004</v>
      </c>
      <c r="G163" s="2">
        <v>1.2455634813200001</v>
      </c>
      <c r="H163" s="2">
        <v>1.06216886968E-2</v>
      </c>
      <c r="I163" s="2">
        <v>680.25858350999999</v>
      </c>
      <c r="J163" s="2">
        <v>10.7129768673</v>
      </c>
      <c r="K163" s="2">
        <v>2.3679096951899998</v>
      </c>
      <c r="L163" s="2">
        <v>10.043030303</v>
      </c>
    </row>
    <row r="164" spans="1:12">
      <c r="A164" s="1"/>
      <c r="B164" s="1"/>
      <c r="C164" s="1"/>
      <c r="D164" s="2">
        <v>6</v>
      </c>
      <c r="E164" s="2">
        <v>977.25418210099997</v>
      </c>
      <c r="F164" s="2">
        <v>4.1769040306100003</v>
      </c>
      <c r="G164" s="2">
        <v>0.40530667123000003</v>
      </c>
      <c r="H164" s="2">
        <v>0</v>
      </c>
      <c r="I164" s="2">
        <v>571.85258427700001</v>
      </c>
      <c r="J164" s="2">
        <v>10.190954745200001</v>
      </c>
      <c r="K164" s="2">
        <v>1.9073226544599999</v>
      </c>
      <c r="L164" s="2">
        <v>11</v>
      </c>
    </row>
    <row r="165" spans="1:12">
      <c r="A165" s="1"/>
      <c r="B165" s="1"/>
      <c r="C165" s="1"/>
      <c r="D165" s="2">
        <v>7</v>
      </c>
      <c r="E165" s="2">
        <v>977.25418210099997</v>
      </c>
      <c r="F165" s="2">
        <v>3.8298422432199999</v>
      </c>
      <c r="G165" s="2">
        <v>0.30950426153600002</v>
      </c>
      <c r="H165" s="2">
        <v>0</v>
      </c>
      <c r="I165" s="2">
        <v>463.446585046</v>
      </c>
      <c r="J165" s="2">
        <v>9.6488341570900005</v>
      </c>
      <c r="K165" s="2">
        <v>2.1304347826100001</v>
      </c>
      <c r="L165" s="2">
        <v>12</v>
      </c>
    </row>
    <row r="166" spans="1:12">
      <c r="A166" s="1"/>
      <c r="B166" s="1"/>
      <c r="C166" s="1"/>
      <c r="D166" s="2">
        <v>8</v>
      </c>
      <c r="E166" s="2">
        <v>977.25418210099997</v>
      </c>
      <c r="F166" s="2">
        <v>3.31689398344</v>
      </c>
      <c r="G166" s="2">
        <v>0.21623406569100001</v>
      </c>
      <c r="H166" s="2">
        <v>0</v>
      </c>
      <c r="I166" s="2">
        <v>355.040585814</v>
      </c>
      <c r="J166" s="2">
        <v>8.3565217391300006</v>
      </c>
      <c r="K166" s="2">
        <v>2.2608695652200002</v>
      </c>
      <c r="L166" s="2">
        <v>13</v>
      </c>
    </row>
    <row r="167" spans="1:12">
      <c r="A167" s="1"/>
      <c r="B167" s="1"/>
      <c r="C167" s="1">
        <v>50</v>
      </c>
      <c r="D167" s="2">
        <v>1</v>
      </c>
      <c r="E167" s="2">
        <v>977.25418210099997</v>
      </c>
      <c r="F167" s="2">
        <v>5.1489316138800003</v>
      </c>
      <c r="G167" s="2">
        <v>9.4428915740499997E-2</v>
      </c>
      <c r="H167" s="2">
        <v>4.7314431896000002</v>
      </c>
      <c r="I167" s="2">
        <v>1113.93890007</v>
      </c>
      <c r="J167" s="2">
        <v>7.3111933598099998</v>
      </c>
      <c r="K167" s="2">
        <v>4.2888206064999999</v>
      </c>
      <c r="L167" s="2">
        <v>7.1792924126199997</v>
      </c>
    </row>
    <row r="168" spans="1:12">
      <c r="A168" s="1"/>
      <c r="B168" s="1"/>
      <c r="C168" s="1"/>
      <c r="D168" s="2">
        <v>2</v>
      </c>
      <c r="E168" s="2">
        <v>977.25418210099997</v>
      </c>
      <c r="F168" s="2">
        <v>12.3598680181</v>
      </c>
      <c r="G168" s="2">
        <v>1.18006359234</v>
      </c>
      <c r="H168" s="2">
        <v>11.7372999382</v>
      </c>
      <c r="I168" s="2">
        <v>1005.65986988</v>
      </c>
      <c r="J168" s="2">
        <v>15.8078946125</v>
      </c>
      <c r="K168" s="2">
        <v>3.7600234164800002</v>
      </c>
      <c r="L168" s="2">
        <v>7.90828683252</v>
      </c>
    </row>
    <row r="169" spans="1:12">
      <c r="A169" s="1"/>
      <c r="B169" s="1"/>
      <c r="C169" s="1"/>
      <c r="D169" s="2">
        <v>3</v>
      </c>
      <c r="E169" s="2">
        <v>977.25418210099997</v>
      </c>
      <c r="F169" s="2">
        <v>8.7339263811999999</v>
      </c>
      <c r="G169" s="2">
        <v>1.4062731764500001</v>
      </c>
      <c r="H169" s="2">
        <v>7.6542826217300002</v>
      </c>
      <c r="I169" s="2">
        <v>897.48022486699995</v>
      </c>
      <c r="J169" s="2">
        <v>14.032853965899999</v>
      </c>
      <c r="K169" s="2">
        <v>3.18656934853</v>
      </c>
      <c r="L169" s="2">
        <v>8.6579845184999993</v>
      </c>
    </row>
    <row r="170" spans="1:12">
      <c r="A170" s="1"/>
      <c r="B170" s="1"/>
      <c r="C170" s="1"/>
      <c r="D170" s="2">
        <v>4</v>
      </c>
      <c r="E170" s="2">
        <v>977.25418210099997</v>
      </c>
      <c r="F170" s="2">
        <v>6.4812005052900004</v>
      </c>
      <c r="G170" s="2">
        <v>2.4532547339200002</v>
      </c>
      <c r="H170" s="2">
        <v>3.5652843218400001</v>
      </c>
      <c r="I170" s="2">
        <v>789.25562802800005</v>
      </c>
      <c r="J170" s="2">
        <v>12.508872912999999</v>
      </c>
      <c r="K170" s="2">
        <v>2.5581562602200001</v>
      </c>
      <c r="L170" s="2">
        <v>9.3828593222199999</v>
      </c>
    </row>
    <row r="171" spans="1:12">
      <c r="A171" s="1"/>
      <c r="B171" s="1"/>
      <c r="C171" s="1"/>
      <c r="D171" s="2">
        <v>5</v>
      </c>
      <c r="E171" s="2">
        <v>977.25418210099997</v>
      </c>
      <c r="F171" s="2">
        <v>5.0043755519099999</v>
      </c>
      <c r="G171" s="2">
        <v>1.1420806319300001</v>
      </c>
      <c r="H171" s="2">
        <v>8.0066767758400006E-3</v>
      </c>
      <c r="I171" s="2">
        <v>681.02154965900002</v>
      </c>
      <c r="J171" s="2">
        <v>10.6908795091</v>
      </c>
      <c r="K171" s="2">
        <v>2.3855900621099999</v>
      </c>
      <c r="L171" s="2">
        <v>10.0468405797</v>
      </c>
    </row>
    <row r="172" spans="1:12">
      <c r="A172" s="1"/>
      <c r="B172" s="1"/>
      <c r="C172" s="1"/>
      <c r="D172" s="2">
        <v>6</v>
      </c>
      <c r="E172" s="2">
        <v>977.25418210099997</v>
      </c>
      <c r="F172" s="2">
        <v>4.16593160619</v>
      </c>
      <c r="G172" s="2">
        <v>0.383858737156</v>
      </c>
      <c r="H172" s="2">
        <v>0</v>
      </c>
      <c r="I172" s="2">
        <v>572.79221205500005</v>
      </c>
      <c r="J172" s="2">
        <v>10.1349842049</v>
      </c>
      <c r="K172" s="2">
        <v>1.9211904761900001</v>
      </c>
      <c r="L172" s="2">
        <v>11</v>
      </c>
    </row>
    <row r="173" spans="1:12">
      <c r="A173" s="1"/>
      <c r="B173" s="1"/>
      <c r="C173" s="1"/>
      <c r="D173" s="2">
        <v>7</v>
      </c>
      <c r="E173" s="2">
        <v>977.25418210099997</v>
      </c>
      <c r="F173" s="2">
        <v>3.8282772271700001</v>
      </c>
      <c r="G173" s="2">
        <v>0.28782971007399999</v>
      </c>
      <c r="H173" s="2">
        <v>0</v>
      </c>
      <c r="I173" s="2">
        <v>464.56287445200002</v>
      </c>
      <c r="J173" s="2">
        <v>9.6448912844300008</v>
      </c>
      <c r="K173" s="2">
        <v>2.14</v>
      </c>
      <c r="L173" s="2">
        <v>12</v>
      </c>
    </row>
    <row r="174" spans="1:12">
      <c r="A174" s="1"/>
      <c r="B174" s="1"/>
      <c r="C174" s="1"/>
      <c r="D174" s="2">
        <v>8</v>
      </c>
      <c r="E174" s="2">
        <v>977.25418210099997</v>
      </c>
      <c r="F174" s="2">
        <v>3.3214499668499999</v>
      </c>
      <c r="G174" s="2">
        <v>0.18694277089899999</v>
      </c>
      <c r="H174" s="2">
        <v>0</v>
      </c>
      <c r="I174" s="2">
        <v>356.33353684899998</v>
      </c>
      <c r="J174" s="2">
        <v>8.3680000000000003</v>
      </c>
      <c r="K174" s="2">
        <v>2.2799999999999998</v>
      </c>
      <c r="L174" s="2">
        <v>13</v>
      </c>
    </row>
    <row r="175" spans="1:12">
      <c r="A175" s="1"/>
      <c r="B175" s="1"/>
      <c r="C175" s="1">
        <v>87</v>
      </c>
      <c r="D175" s="2">
        <v>1</v>
      </c>
      <c r="E175" s="2">
        <v>977.25418210099997</v>
      </c>
      <c r="F175" s="2">
        <v>4.8149974024700004</v>
      </c>
      <c r="G175" s="2">
        <v>7.7342066473599994E-2</v>
      </c>
      <c r="H175" s="2">
        <v>4.0400197394099999</v>
      </c>
      <c r="I175" s="2">
        <v>1114.70302861</v>
      </c>
      <c r="J175" s="2">
        <v>6.6257257271199999</v>
      </c>
      <c r="K175" s="2">
        <v>3.70560478792</v>
      </c>
      <c r="L175" s="2">
        <v>7.5316643302299999</v>
      </c>
    </row>
    <row r="176" spans="1:12">
      <c r="A176" s="1"/>
      <c r="B176" s="1"/>
      <c r="C176" s="1"/>
      <c r="D176" s="2">
        <v>2</v>
      </c>
      <c r="E176" s="2">
        <v>977.25418210099997</v>
      </c>
      <c r="F176" s="2">
        <v>12.7872045018</v>
      </c>
      <c r="G176" s="2">
        <v>1.11661555443</v>
      </c>
      <c r="H176" s="2">
        <v>11.873787611099999</v>
      </c>
      <c r="I176" s="2">
        <v>1006.5329474599999</v>
      </c>
      <c r="J176" s="2">
        <v>15.8952049747</v>
      </c>
      <c r="K176" s="2">
        <v>3.6792934098000001</v>
      </c>
      <c r="L176" s="2">
        <v>7.9557214885700001</v>
      </c>
    </row>
    <row r="177" spans="1:13">
      <c r="A177" s="1"/>
      <c r="B177" s="1"/>
      <c r="C177" s="1"/>
      <c r="D177" s="2">
        <v>3</v>
      </c>
      <c r="E177" s="2">
        <v>977.25418210099997</v>
      </c>
      <c r="F177" s="2">
        <v>8.7309240168199995</v>
      </c>
      <c r="G177" s="2">
        <v>1.50375436412</v>
      </c>
      <c r="H177" s="2">
        <v>7.7342076554299997</v>
      </c>
      <c r="I177" s="2">
        <v>898.38852494599996</v>
      </c>
      <c r="J177" s="2">
        <v>14.045078054799999</v>
      </c>
      <c r="K177" s="2">
        <v>3.1993743862100001</v>
      </c>
      <c r="L177" s="2">
        <v>8.6535136056000006</v>
      </c>
    </row>
    <row r="178" spans="1:13">
      <c r="A178" s="1"/>
      <c r="B178" s="1"/>
      <c r="C178" s="1"/>
      <c r="D178" s="2">
        <v>4</v>
      </c>
      <c r="E178" s="2">
        <v>977.25418210099997</v>
      </c>
      <c r="F178" s="2">
        <v>6.4319570287700003</v>
      </c>
      <c r="G178" s="2">
        <v>2.2619934325200002</v>
      </c>
      <c r="H178" s="2">
        <v>3.4211757646100001</v>
      </c>
      <c r="I178" s="2">
        <v>790.22711992300003</v>
      </c>
      <c r="J178" s="2">
        <v>12.617099424199999</v>
      </c>
      <c r="K178" s="2">
        <v>2.4752305247200002</v>
      </c>
      <c r="L178" s="2">
        <v>9.4196917808199991</v>
      </c>
    </row>
    <row r="179" spans="1:13">
      <c r="A179" s="1"/>
      <c r="B179" s="1"/>
      <c r="C179" s="1"/>
      <c r="D179" s="2">
        <v>5</v>
      </c>
      <c r="E179" s="2">
        <v>977.25418210099997</v>
      </c>
      <c r="F179" s="2">
        <v>4.98420536268</v>
      </c>
      <c r="G179" s="2">
        <v>1.1116402321000001</v>
      </c>
      <c r="H179" s="2">
        <v>6.9315533533100002E-3</v>
      </c>
      <c r="I179" s="2">
        <v>682.065714899</v>
      </c>
      <c r="J179" s="2">
        <v>10.665317486999999</v>
      </c>
      <c r="K179" s="2">
        <v>2.37450860026</v>
      </c>
      <c r="L179" s="2">
        <v>10.058556962000001</v>
      </c>
    </row>
    <row r="180" spans="1:13">
      <c r="A180" s="1"/>
      <c r="B180" s="1"/>
      <c r="C180" s="1"/>
      <c r="D180" s="2">
        <v>6</v>
      </c>
      <c r="E180" s="2">
        <v>977.25418210099997</v>
      </c>
      <c r="F180" s="2">
        <v>4.1613919983500001</v>
      </c>
      <c r="G180" s="2">
        <v>0.34923816916200001</v>
      </c>
      <c r="H180" s="2">
        <v>0</v>
      </c>
      <c r="I180" s="2">
        <v>573.90430987499997</v>
      </c>
      <c r="J180" s="2">
        <v>10.116701193899999</v>
      </c>
      <c r="K180" s="2">
        <v>1.92457880649</v>
      </c>
      <c r="L180" s="2">
        <v>11</v>
      </c>
    </row>
    <row r="181" spans="1:13">
      <c r="A181" s="1"/>
      <c r="B181" s="1"/>
      <c r="C181" s="1"/>
      <c r="D181" s="2">
        <v>7</v>
      </c>
      <c r="E181" s="2">
        <v>977.25418210099997</v>
      </c>
      <c r="F181" s="2">
        <v>3.8106751084099999</v>
      </c>
      <c r="G181" s="2">
        <v>0.26956971479800002</v>
      </c>
      <c r="H181" s="2">
        <v>0</v>
      </c>
      <c r="I181" s="2">
        <v>465.74290485199998</v>
      </c>
      <c r="J181" s="2">
        <v>9.6005448299400005</v>
      </c>
      <c r="K181" s="2">
        <v>2.14367816092</v>
      </c>
      <c r="L181" s="2">
        <v>12</v>
      </c>
    </row>
    <row r="182" spans="1:13">
      <c r="A182" s="1"/>
      <c r="B182" s="1"/>
      <c r="C182" s="1"/>
      <c r="D182" s="2">
        <v>8</v>
      </c>
      <c r="E182" s="2">
        <v>977.25418210099997</v>
      </c>
      <c r="F182" s="2">
        <v>3.3232019019600001</v>
      </c>
      <c r="G182" s="2">
        <v>0.20140492721</v>
      </c>
      <c r="H182" s="2">
        <v>0</v>
      </c>
      <c r="I182" s="2">
        <v>357.58149982899999</v>
      </c>
      <c r="J182" s="2">
        <v>8.3724137931100007</v>
      </c>
      <c r="K182" s="2">
        <v>2.2873563218399999</v>
      </c>
      <c r="L182" s="2">
        <v>13</v>
      </c>
    </row>
    <row r="183" spans="1:13">
      <c r="A183" s="1"/>
      <c r="B183" s="1"/>
      <c r="C183" s="1">
        <v>154</v>
      </c>
      <c r="D183" s="2">
        <v>1</v>
      </c>
      <c r="E183" s="2">
        <v>977.25418210099997</v>
      </c>
      <c r="F183" s="2">
        <v>4.3931602809400001</v>
      </c>
      <c r="G183" s="2">
        <v>7.3070663155599999E-2</v>
      </c>
      <c r="H183" s="2">
        <v>3.7892952184799999</v>
      </c>
      <c r="I183" s="2">
        <v>1115.73466936</v>
      </c>
      <c r="J183" s="2">
        <v>6.3996077783400001</v>
      </c>
      <c r="K183" s="2">
        <v>3.7884657004800002</v>
      </c>
      <c r="L183" s="2">
        <v>7.4930225763799996</v>
      </c>
    </row>
    <row r="184" spans="1:13">
      <c r="A184" s="1"/>
      <c r="B184" s="1"/>
      <c r="C184" s="1"/>
      <c r="D184" s="2">
        <v>2</v>
      </c>
      <c r="E184" s="2">
        <v>977.25418210099997</v>
      </c>
      <c r="F184" s="2">
        <v>13.2498947805</v>
      </c>
      <c r="G184" s="2">
        <v>1.06073315631</v>
      </c>
      <c r="H184" s="2">
        <v>11.634291254400001</v>
      </c>
      <c r="I184" s="2">
        <v>1007.54332833</v>
      </c>
      <c r="J184" s="2">
        <v>15.915792621</v>
      </c>
      <c r="K184" s="2">
        <v>3.2672174270899998</v>
      </c>
      <c r="L184" s="2">
        <v>8.1433526634500009</v>
      </c>
    </row>
    <row r="185" spans="1:13">
      <c r="A185" s="1"/>
      <c r="B185" s="1"/>
      <c r="C185" s="1"/>
      <c r="D185" s="2">
        <v>3</v>
      </c>
      <c r="E185" s="2">
        <v>977.25418210099997</v>
      </c>
      <c r="F185" s="2">
        <v>8.7103334985600007</v>
      </c>
      <c r="G185" s="2">
        <v>1.47868016344</v>
      </c>
      <c r="H185" s="2">
        <v>7.71307314406</v>
      </c>
      <c r="I185" s="2">
        <v>899.38217070899998</v>
      </c>
      <c r="J185" s="2">
        <v>14.0137593387</v>
      </c>
      <c r="K185" s="2">
        <v>3.1947075281999999</v>
      </c>
      <c r="L185" s="2">
        <v>8.6511937016699996</v>
      </c>
    </row>
    <row r="186" spans="1:13">
      <c r="A186" s="1"/>
      <c r="B186" s="1"/>
      <c r="C186" s="1"/>
      <c r="D186" s="2">
        <v>4</v>
      </c>
      <c r="E186" s="2">
        <v>977.25418210099997</v>
      </c>
      <c r="F186" s="2">
        <v>6.3922373015199998</v>
      </c>
      <c r="G186" s="2">
        <v>2.2306591945899998</v>
      </c>
      <c r="H186" s="2">
        <v>3.3900297565500002</v>
      </c>
      <c r="I186" s="2">
        <v>791.20560216299998</v>
      </c>
      <c r="J186" s="2">
        <v>12.5250545099</v>
      </c>
      <c r="K186" s="2">
        <v>2.47254908212</v>
      </c>
      <c r="L186" s="2">
        <v>9.4180529576800005</v>
      </c>
    </row>
    <row r="187" spans="1:13">
      <c r="A187" s="1"/>
      <c r="B187" s="1"/>
      <c r="C187" s="1"/>
      <c r="D187" s="2">
        <v>5</v>
      </c>
      <c r="E187" s="2">
        <v>977.25418210099997</v>
      </c>
      <c r="F187" s="2">
        <v>4.9857901259800004</v>
      </c>
      <c r="G187" s="2">
        <v>1.0572477542900001</v>
      </c>
      <c r="H187" s="2">
        <v>6.6228582264900001E-3</v>
      </c>
      <c r="I187" s="2">
        <v>683.02903361699998</v>
      </c>
      <c r="J187" s="2">
        <v>10.6686249143</v>
      </c>
      <c r="K187" s="2">
        <v>2.37350822292</v>
      </c>
      <c r="L187" s="2">
        <v>10.0602606111</v>
      </c>
    </row>
    <row r="188" spans="1:13">
      <c r="A188" s="1"/>
      <c r="B188" s="1"/>
      <c r="C188" s="1"/>
      <c r="D188" s="2">
        <v>6</v>
      </c>
      <c r="E188" s="2">
        <v>977.25418210099997</v>
      </c>
      <c r="F188" s="2">
        <v>4.1515173474199996</v>
      </c>
      <c r="G188" s="2">
        <v>0.35798979699200001</v>
      </c>
      <c r="H188" s="2">
        <v>0</v>
      </c>
      <c r="I188" s="2">
        <v>574.85246506999999</v>
      </c>
      <c r="J188" s="2">
        <v>10.090874145700001</v>
      </c>
      <c r="K188" s="2">
        <v>1.92527472527</v>
      </c>
      <c r="L188" s="2">
        <v>11</v>
      </c>
    </row>
    <row r="189" spans="1:13">
      <c r="A189" s="1"/>
      <c r="B189" s="1"/>
      <c r="C189" s="1"/>
      <c r="D189" s="2">
        <v>7</v>
      </c>
      <c r="E189" s="2">
        <v>977.25418210099997</v>
      </c>
      <c r="F189" s="2">
        <v>3.81624671323</v>
      </c>
      <c r="G189" s="2">
        <v>0.27885288260199997</v>
      </c>
      <c r="H189" s="2">
        <v>0</v>
      </c>
      <c r="I189" s="2">
        <v>466.67589652499998</v>
      </c>
      <c r="J189" s="2">
        <v>9.6145818287000004</v>
      </c>
      <c r="K189" s="2">
        <v>2.1428571428600001</v>
      </c>
      <c r="L189" s="2">
        <v>12</v>
      </c>
    </row>
    <row r="190" spans="1:13">
      <c r="A190" s="1"/>
      <c r="B190" s="1"/>
      <c r="C190" s="1"/>
      <c r="D190" s="2">
        <v>8</v>
      </c>
      <c r="E190" s="2">
        <v>977.25418210099997</v>
      </c>
      <c r="F190" s="2">
        <v>3.3228108450199998</v>
      </c>
      <c r="G190" s="2">
        <v>0.17967029690700001</v>
      </c>
      <c r="H190" s="2">
        <v>0</v>
      </c>
      <c r="I190" s="2">
        <v>358.49932797899999</v>
      </c>
      <c r="J190" s="2">
        <v>8.3714285714300001</v>
      </c>
      <c r="K190" s="2">
        <v>2.2857142857100001</v>
      </c>
      <c r="L190" s="2">
        <v>13</v>
      </c>
    </row>
    <row r="191" spans="1:13">
      <c r="A191" s="1"/>
      <c r="B191" s="1"/>
      <c r="C191" s="3" t="s">
        <v>17</v>
      </c>
      <c r="D191" s="4">
        <v>1</v>
      </c>
      <c r="E191" s="4"/>
      <c r="F191" s="4"/>
      <c r="G191" s="4"/>
      <c r="H191" s="4"/>
      <c r="I191" s="4"/>
      <c r="J191" s="4"/>
      <c r="K191" s="4"/>
      <c r="L191" s="4"/>
      <c r="M191" s="4">
        <f>(G159+G167+G175+G183)/4</f>
        <v>8.8002226295424993E-2</v>
      </c>
    </row>
    <row r="192" spans="1:13">
      <c r="A192" s="1"/>
      <c r="B192" s="1"/>
      <c r="C192" s="3"/>
      <c r="D192" s="4">
        <v>2</v>
      </c>
      <c r="E192" s="4"/>
      <c r="F192" s="4"/>
      <c r="G192" s="4"/>
      <c r="H192" s="4"/>
      <c r="I192" s="4"/>
      <c r="J192" s="4"/>
      <c r="K192" s="4"/>
      <c r="L192" s="4"/>
      <c r="M192" s="4">
        <f t="shared" ref="M192:M195" si="4">(G160+G168+G176+G184)/4</f>
        <v>1.18012597294</v>
      </c>
    </row>
    <row r="193" spans="1:13">
      <c r="A193" s="1"/>
      <c r="B193" s="1"/>
      <c r="C193" s="3"/>
      <c r="D193" s="4">
        <v>3</v>
      </c>
      <c r="E193" s="4"/>
      <c r="F193" s="4"/>
      <c r="G193" s="4"/>
      <c r="H193" s="4"/>
      <c r="I193" s="4"/>
      <c r="J193" s="4"/>
      <c r="K193" s="4"/>
      <c r="L193" s="4"/>
      <c r="M193" s="4">
        <f t="shared" si="4"/>
        <v>1.4818373111500001</v>
      </c>
    </row>
    <row r="194" spans="1:13">
      <c r="A194" s="1"/>
      <c r="B194" s="1"/>
      <c r="C194" s="3"/>
      <c r="D194" s="4">
        <v>4</v>
      </c>
      <c r="E194" s="4"/>
      <c r="F194" s="4"/>
      <c r="G194" s="4"/>
      <c r="H194" s="4"/>
      <c r="I194" s="4"/>
      <c r="J194" s="4"/>
      <c r="K194" s="4"/>
      <c r="L194" s="4"/>
      <c r="M194" s="4">
        <f t="shared" si="4"/>
        <v>2.3296275730975</v>
      </c>
    </row>
    <row r="195" spans="1:13">
      <c r="A195" s="1"/>
      <c r="B195" s="1"/>
      <c r="C195" s="3"/>
      <c r="D195" s="4">
        <v>5</v>
      </c>
      <c r="E195" s="4"/>
      <c r="F195" s="4"/>
      <c r="G195" s="4"/>
      <c r="H195" s="4"/>
      <c r="I195" s="4"/>
      <c r="J195" s="4"/>
      <c r="K195" s="4"/>
      <c r="L195" s="4"/>
      <c r="M195" s="4">
        <f t="shared" si="4"/>
        <v>1.13913302491</v>
      </c>
    </row>
    <row r="196" spans="1:13">
      <c r="A196" s="1"/>
    </row>
    <row r="197" spans="1:13">
      <c r="A197" s="1"/>
    </row>
    <row r="198" spans="1:13">
      <c r="A198" s="1"/>
      <c r="B198" s="1" t="s">
        <v>14</v>
      </c>
      <c r="C198" s="1">
        <v>23</v>
      </c>
      <c r="D198" s="2">
        <v>1</v>
      </c>
      <c r="E198" s="2">
        <v>1229.9255193700001</v>
      </c>
      <c r="F198" s="2">
        <v>6.9894098786500001</v>
      </c>
      <c r="G198" s="2">
        <v>0.15941110880500001</v>
      </c>
      <c r="H198" s="2">
        <v>5.9576941042299998</v>
      </c>
      <c r="I198" s="2">
        <v>1114.5293424199999</v>
      </c>
      <c r="J198" s="2">
        <v>7.3020675430999997</v>
      </c>
      <c r="K198" s="2">
        <v>5.2027732271199998</v>
      </c>
      <c r="L198" s="2">
        <v>6.3252799375300004</v>
      </c>
    </row>
    <row r="199" spans="1:13">
      <c r="A199" s="1"/>
      <c r="B199" s="1"/>
      <c r="C199" s="1"/>
      <c r="D199" s="2">
        <v>2</v>
      </c>
      <c r="E199" s="2">
        <v>1229.9255193700001</v>
      </c>
      <c r="F199" s="2">
        <v>19.032786382400001</v>
      </c>
      <c r="G199" s="2">
        <v>1.5727730286699999</v>
      </c>
      <c r="H199" s="2">
        <v>16.386340155399999</v>
      </c>
      <c r="I199" s="2">
        <v>1006.10608488</v>
      </c>
      <c r="J199" s="2">
        <v>18.197239432300002</v>
      </c>
      <c r="K199" s="2">
        <v>4.9203198756599997</v>
      </c>
      <c r="L199" s="2">
        <v>6.8686204146699996</v>
      </c>
    </row>
    <row r="200" spans="1:13">
      <c r="A200" s="1"/>
      <c r="B200" s="1"/>
      <c r="C200" s="1"/>
      <c r="D200" s="2">
        <v>3</v>
      </c>
      <c r="E200" s="2">
        <v>1229.9255193700001</v>
      </c>
      <c r="F200" s="2">
        <v>16.111708861499999</v>
      </c>
      <c r="G200" s="2">
        <v>1.76104335774</v>
      </c>
      <c r="H200" s="2">
        <v>13.269060853799999</v>
      </c>
      <c r="I200" s="2">
        <v>897.66582063500005</v>
      </c>
      <c r="J200" s="2">
        <v>17.814479520199999</v>
      </c>
      <c r="K200" s="2">
        <v>4.1599945392100004</v>
      </c>
      <c r="L200" s="2">
        <v>7.6722109250399999</v>
      </c>
    </row>
    <row r="201" spans="1:13">
      <c r="A201" s="1"/>
      <c r="B201" s="1"/>
      <c r="C201" s="1"/>
      <c r="D201" s="2">
        <v>4</v>
      </c>
      <c r="E201" s="2">
        <v>1229.9255193700001</v>
      </c>
      <c r="F201" s="2">
        <v>13.1749644595</v>
      </c>
      <c r="G201" s="2">
        <v>0.956134850561</v>
      </c>
      <c r="H201" s="2">
        <v>10.2886616045</v>
      </c>
      <c r="I201" s="2">
        <v>789.25158106699996</v>
      </c>
      <c r="J201" s="2">
        <v>16.0053649032</v>
      </c>
      <c r="K201" s="2">
        <v>4.0984306740200003</v>
      </c>
      <c r="L201" s="2">
        <v>8.0022428229700004</v>
      </c>
    </row>
    <row r="202" spans="1:13">
      <c r="A202" s="1"/>
      <c r="B202" s="1"/>
      <c r="C202" s="1"/>
      <c r="D202" s="2">
        <v>5</v>
      </c>
      <c r="E202" s="2">
        <v>1229.9255193700001</v>
      </c>
      <c r="F202" s="2">
        <v>9.9487002115800003</v>
      </c>
      <c r="G202" s="2">
        <v>0.60969766486099997</v>
      </c>
      <c r="H202" s="2">
        <v>1.16077284314</v>
      </c>
      <c r="I202" s="2">
        <v>680.85382217100005</v>
      </c>
      <c r="J202" s="2">
        <v>13.6372887481</v>
      </c>
      <c r="K202" s="2">
        <v>4.0405004412099998</v>
      </c>
      <c r="L202" s="2">
        <v>8.3704286205699994</v>
      </c>
    </row>
    <row r="203" spans="1:13">
      <c r="A203" s="1"/>
      <c r="B203" s="1"/>
      <c r="C203" s="1"/>
      <c r="D203" s="2">
        <v>6</v>
      </c>
      <c r="E203" s="2">
        <v>1229.9255193700001</v>
      </c>
      <c r="F203" s="2">
        <v>6.9067812355999996</v>
      </c>
      <c r="G203" s="2">
        <v>1.5266802290199999</v>
      </c>
      <c r="H203" s="2">
        <v>0</v>
      </c>
      <c r="I203" s="2">
        <v>572.44782293799994</v>
      </c>
      <c r="J203" s="2">
        <v>11.6932219677</v>
      </c>
      <c r="K203" s="2">
        <v>3.2627754960500002</v>
      </c>
      <c r="L203" s="2">
        <v>9.1669956710000005</v>
      </c>
    </row>
    <row r="204" spans="1:13">
      <c r="A204" s="1"/>
      <c r="B204" s="1"/>
      <c r="C204" s="1"/>
      <c r="D204" s="2">
        <v>7</v>
      </c>
      <c r="E204" s="2">
        <v>1229.9255193700001</v>
      </c>
      <c r="F204" s="2">
        <v>5.2012930070400003</v>
      </c>
      <c r="G204" s="2">
        <v>0.83130886958600003</v>
      </c>
      <c r="H204" s="2">
        <v>0</v>
      </c>
      <c r="I204" s="2">
        <v>464.04182370699999</v>
      </c>
      <c r="J204" s="2">
        <v>10.909314986</v>
      </c>
      <c r="K204" s="2">
        <v>2.4976462864600002</v>
      </c>
      <c r="L204" s="2">
        <v>10</v>
      </c>
    </row>
    <row r="205" spans="1:13">
      <c r="A205" s="1"/>
      <c r="B205" s="1"/>
      <c r="C205" s="1">
        <v>50</v>
      </c>
      <c r="D205" s="2">
        <v>1</v>
      </c>
      <c r="E205" s="2">
        <v>1229.9255193700001</v>
      </c>
      <c r="F205" s="2">
        <v>6.9241692598300002</v>
      </c>
      <c r="G205" s="2">
        <v>0.14077461567300001</v>
      </c>
      <c r="H205" s="2">
        <v>5.5631448414699998</v>
      </c>
      <c r="I205" s="2">
        <v>1113.58376402</v>
      </c>
      <c r="J205" s="2">
        <v>7.1666997231399998</v>
      </c>
      <c r="K205" s="2">
        <v>4.8829276419300003</v>
      </c>
      <c r="L205" s="2">
        <v>6.5020846402499997</v>
      </c>
    </row>
    <row r="206" spans="1:13">
      <c r="A206" s="1"/>
      <c r="B206" s="1"/>
      <c r="C206" s="1"/>
      <c r="D206" s="2">
        <v>2</v>
      </c>
      <c r="E206" s="2">
        <v>1229.9255193700001</v>
      </c>
      <c r="F206" s="2">
        <v>19.119231811300001</v>
      </c>
      <c r="G206" s="2">
        <v>1.46833310929</v>
      </c>
      <c r="H206" s="2">
        <v>15.417689043499999</v>
      </c>
      <c r="I206" s="2">
        <v>1005.35566762</v>
      </c>
      <c r="J206" s="2">
        <v>18.178900559799999</v>
      </c>
      <c r="K206" s="2">
        <v>4.7112537505100001</v>
      </c>
      <c r="L206" s="2">
        <v>6.9570564984900001</v>
      </c>
    </row>
    <row r="207" spans="1:13">
      <c r="A207" s="1"/>
      <c r="B207" s="1"/>
      <c r="C207" s="1"/>
      <c r="D207" s="2">
        <v>3</v>
      </c>
      <c r="E207" s="2">
        <v>1229.9255193700001</v>
      </c>
      <c r="F207" s="2">
        <v>16.2436263289</v>
      </c>
      <c r="G207" s="2">
        <v>1.6270920366099999</v>
      </c>
      <c r="H207" s="2">
        <v>13.398085974800001</v>
      </c>
      <c r="I207" s="2">
        <v>897.07434863100002</v>
      </c>
      <c r="J207" s="2">
        <v>17.8931467126</v>
      </c>
      <c r="K207" s="2">
        <v>4.2090564025299999</v>
      </c>
      <c r="L207" s="2">
        <v>7.6307417341099999</v>
      </c>
    </row>
    <row r="208" spans="1:13">
      <c r="A208" s="1"/>
      <c r="B208" s="1"/>
      <c r="C208" s="1"/>
      <c r="D208" s="2">
        <v>4</v>
      </c>
      <c r="E208" s="2">
        <v>1229.9255193700001</v>
      </c>
      <c r="F208" s="2">
        <v>12.279435748999999</v>
      </c>
      <c r="G208" s="2">
        <v>1.07364187416</v>
      </c>
      <c r="H208" s="2">
        <v>8.9365462711799992</v>
      </c>
      <c r="I208" s="2">
        <v>788.861515844</v>
      </c>
      <c r="J208" s="2">
        <v>15.8808283342</v>
      </c>
      <c r="K208" s="2">
        <v>3.7092720049199999</v>
      </c>
      <c r="L208" s="2">
        <v>8.2571764310900004</v>
      </c>
    </row>
    <row r="209" spans="1:12">
      <c r="A209" s="1"/>
      <c r="B209" s="1"/>
      <c r="C209" s="1"/>
      <c r="D209" s="2">
        <v>5</v>
      </c>
      <c r="E209" s="2">
        <v>1229.9255193700001</v>
      </c>
      <c r="F209" s="2">
        <v>9.9931641976200005</v>
      </c>
      <c r="G209" s="2">
        <v>0.53237778962799998</v>
      </c>
      <c r="H209" s="2">
        <v>1.1526197731100001</v>
      </c>
      <c r="I209" s="2">
        <v>680.61567342299998</v>
      </c>
      <c r="J209" s="2">
        <v>13.645430748600001</v>
      </c>
      <c r="K209" s="2">
        <v>4.0592186331300004</v>
      </c>
      <c r="L209" s="2">
        <v>8.3697316164599993</v>
      </c>
    </row>
    <row r="210" spans="1:12">
      <c r="A210" s="1"/>
      <c r="B210" s="1"/>
      <c r="C210" s="1"/>
      <c r="D210" s="2">
        <v>6</v>
      </c>
      <c r="E210" s="2">
        <v>1229.9255193700001</v>
      </c>
      <c r="F210" s="2">
        <v>6.9384355128899999</v>
      </c>
      <c r="G210" s="2">
        <v>1.4271052741300001</v>
      </c>
      <c r="H210" s="2">
        <v>0</v>
      </c>
      <c r="I210" s="2">
        <v>572.38633581900001</v>
      </c>
      <c r="J210" s="2">
        <v>11.709924388999999</v>
      </c>
      <c r="K210" s="2">
        <v>3.2693684363100002</v>
      </c>
      <c r="L210" s="2">
        <v>9.1715447861699992</v>
      </c>
    </row>
    <row r="211" spans="1:12">
      <c r="A211" s="1"/>
      <c r="B211" s="1"/>
      <c r="C211" s="1"/>
      <c r="D211" s="2">
        <v>7</v>
      </c>
      <c r="E211" s="2">
        <v>1229.9255193700001</v>
      </c>
      <c r="F211" s="2">
        <v>5.1817229505200002</v>
      </c>
      <c r="G211" s="2">
        <v>0.87710630504300002</v>
      </c>
      <c r="H211" s="2">
        <v>0</v>
      </c>
      <c r="I211" s="2">
        <v>464.15699821599998</v>
      </c>
      <c r="J211" s="2">
        <v>10.880566744599999</v>
      </c>
      <c r="K211" s="2">
        <v>2.49436742453</v>
      </c>
      <c r="L211" s="2">
        <v>10</v>
      </c>
    </row>
    <row r="212" spans="1:12">
      <c r="A212" s="1"/>
      <c r="B212" s="1"/>
      <c r="C212" s="1">
        <v>87</v>
      </c>
      <c r="D212" s="2">
        <v>1</v>
      </c>
      <c r="E212" s="2">
        <v>1229.9255193700001</v>
      </c>
      <c r="F212" s="2">
        <v>6.4195732101800003</v>
      </c>
      <c r="G212" s="2">
        <v>0.119352269685</v>
      </c>
      <c r="H212" s="2">
        <v>4.7093902119299997</v>
      </c>
      <c r="I212" s="2">
        <v>1114.1187897</v>
      </c>
      <c r="J212" s="2">
        <v>6.7978391800600004</v>
      </c>
      <c r="K212" s="2">
        <v>4.3000434752199999</v>
      </c>
      <c r="L212" s="2">
        <v>6.9017134347000004</v>
      </c>
    </row>
    <row r="213" spans="1:12">
      <c r="A213" s="1"/>
      <c r="B213" s="1"/>
      <c r="C213" s="1"/>
      <c r="D213" s="2">
        <v>2</v>
      </c>
      <c r="E213" s="2">
        <v>1229.9255193700001</v>
      </c>
      <c r="F213" s="2">
        <v>18.743178465700002</v>
      </c>
      <c r="G213" s="2">
        <v>1.3615535157100001</v>
      </c>
      <c r="H213" s="2">
        <v>14.129779474299999</v>
      </c>
      <c r="I213" s="2">
        <v>1005.9786844400001</v>
      </c>
      <c r="J213" s="2">
        <v>17.994161627699999</v>
      </c>
      <c r="K213" s="2">
        <v>4.4146403945600001</v>
      </c>
      <c r="L213" s="2">
        <v>7.1522488830500004</v>
      </c>
    </row>
    <row r="214" spans="1:12">
      <c r="A214" s="1"/>
      <c r="B214" s="1"/>
      <c r="C214" s="1"/>
      <c r="D214" s="2">
        <v>3</v>
      </c>
      <c r="E214" s="2">
        <v>1229.9255193700001</v>
      </c>
      <c r="F214" s="2">
        <v>16.225770753799999</v>
      </c>
      <c r="G214" s="2">
        <v>1.7302414793600001</v>
      </c>
      <c r="H214" s="2">
        <v>13.3973434843</v>
      </c>
      <c r="I214" s="2">
        <v>897.77686441499998</v>
      </c>
      <c r="J214" s="2">
        <v>17.806102321200001</v>
      </c>
      <c r="K214" s="2">
        <v>4.2292309720799999</v>
      </c>
      <c r="L214" s="2">
        <v>7.6147207697999999</v>
      </c>
    </row>
    <row r="215" spans="1:12">
      <c r="A215" s="1"/>
      <c r="B215" s="1"/>
      <c r="C215" s="1"/>
      <c r="D215" s="2">
        <v>4</v>
      </c>
      <c r="E215" s="2">
        <v>1229.9255193700001</v>
      </c>
      <c r="F215" s="2">
        <v>11.735546081000001</v>
      </c>
      <c r="G215" s="2">
        <v>1.08399198803</v>
      </c>
      <c r="H215" s="2">
        <v>8.3152336390000006</v>
      </c>
      <c r="I215" s="2">
        <v>789.61545939099994</v>
      </c>
      <c r="J215" s="2">
        <v>15.612759022700001</v>
      </c>
      <c r="K215" s="2">
        <v>3.50872795623</v>
      </c>
      <c r="L215" s="2">
        <v>8.3861943493200002</v>
      </c>
    </row>
    <row r="216" spans="1:12">
      <c r="A216" s="1"/>
      <c r="B216" s="1"/>
      <c r="C216" s="1"/>
      <c r="D216" s="2">
        <v>5</v>
      </c>
      <c r="E216" s="2">
        <v>1229.9255193700001</v>
      </c>
      <c r="F216" s="2">
        <v>9.9932861145099992</v>
      </c>
      <c r="G216" s="2">
        <v>0.483738066317</v>
      </c>
      <c r="H216" s="2">
        <v>1.16768498522</v>
      </c>
      <c r="I216" s="2">
        <v>681.45405436800002</v>
      </c>
      <c r="J216" s="2">
        <v>13.6261530634</v>
      </c>
      <c r="K216" s="2">
        <v>4.0652123975499999</v>
      </c>
      <c r="L216" s="2">
        <v>8.3645098491300001</v>
      </c>
    </row>
    <row r="217" spans="1:12">
      <c r="A217" s="1"/>
      <c r="B217" s="1"/>
      <c r="C217" s="1"/>
      <c r="D217" s="2">
        <v>6</v>
      </c>
      <c r="E217" s="2">
        <v>1229.9255193700001</v>
      </c>
      <c r="F217" s="2">
        <v>6.8890123475999996</v>
      </c>
      <c r="G217" s="2">
        <v>1.2940744750299999</v>
      </c>
      <c r="H217" s="2">
        <v>0</v>
      </c>
      <c r="I217" s="2">
        <v>573.29264934399998</v>
      </c>
      <c r="J217" s="2">
        <v>11.645594275700001</v>
      </c>
      <c r="K217" s="2">
        <v>3.2652651133899999</v>
      </c>
      <c r="L217" s="2">
        <v>9.1700203915900005</v>
      </c>
    </row>
    <row r="218" spans="1:12">
      <c r="A218" s="1"/>
      <c r="B218" s="1"/>
      <c r="C218" s="1"/>
      <c r="D218" s="2">
        <v>7</v>
      </c>
      <c r="E218" s="2">
        <v>1229.9255193700001</v>
      </c>
      <c r="F218" s="2">
        <v>5.1781965520000002</v>
      </c>
      <c r="G218" s="2">
        <v>0.75076040319299997</v>
      </c>
      <c r="H218" s="2">
        <v>0</v>
      </c>
      <c r="I218" s="2">
        <v>465.131244321</v>
      </c>
      <c r="J218" s="2">
        <v>10.869943582499999</v>
      </c>
      <c r="K218" s="2">
        <v>2.4889510428300001</v>
      </c>
      <c r="L218" s="2">
        <v>10</v>
      </c>
    </row>
    <row r="219" spans="1:12">
      <c r="A219" s="1"/>
      <c r="B219" s="1"/>
      <c r="C219" s="1">
        <v>154</v>
      </c>
      <c r="D219" s="2">
        <v>1</v>
      </c>
      <c r="E219" s="2">
        <v>1229.9255193700001</v>
      </c>
      <c r="F219" s="2">
        <v>6.5824664348699997</v>
      </c>
      <c r="G219" s="2">
        <v>0.111800309175</v>
      </c>
      <c r="H219" s="2">
        <v>4.8024987890100004</v>
      </c>
      <c r="I219" s="2">
        <v>1114.9135591500001</v>
      </c>
      <c r="J219" s="2">
        <v>7.0172943885699999</v>
      </c>
      <c r="K219" s="2">
        <v>4.4052270192299998</v>
      </c>
      <c r="L219" s="2">
        <v>6.8762612576400004</v>
      </c>
    </row>
    <row r="220" spans="1:12">
      <c r="A220" s="1"/>
      <c r="B220" s="1"/>
      <c r="C220" s="1"/>
      <c r="D220" s="2">
        <v>2</v>
      </c>
      <c r="E220" s="2">
        <v>1229.9255193700001</v>
      </c>
      <c r="F220" s="2">
        <v>18.8225649474</v>
      </c>
      <c r="G220" s="2">
        <v>1.26690697838</v>
      </c>
      <c r="H220" s="2">
        <v>12.8209654821</v>
      </c>
      <c r="I220" s="2">
        <v>1006.75215252</v>
      </c>
      <c r="J220" s="2">
        <v>17.8999978069</v>
      </c>
      <c r="K220" s="2">
        <v>4.0821166322</v>
      </c>
      <c r="L220" s="2">
        <v>7.3173321392900004</v>
      </c>
    </row>
    <row r="221" spans="1:12">
      <c r="A221" s="1"/>
      <c r="B221" s="1"/>
      <c r="C221" s="1"/>
      <c r="D221" s="2">
        <v>3</v>
      </c>
      <c r="E221" s="2">
        <v>1229.9255193700001</v>
      </c>
      <c r="F221" s="2">
        <v>16.2442595887</v>
      </c>
      <c r="G221" s="2">
        <v>1.67235896554</v>
      </c>
      <c r="H221" s="2">
        <v>13.3889622621</v>
      </c>
      <c r="I221" s="2">
        <v>898.57145687900004</v>
      </c>
      <c r="J221" s="2">
        <v>17.874349817300001</v>
      </c>
      <c r="K221" s="2">
        <v>4.2154436968300004</v>
      </c>
      <c r="L221" s="2">
        <v>7.6279423153700003</v>
      </c>
    </row>
    <row r="222" spans="1:12">
      <c r="A222" s="1"/>
      <c r="B222" s="1"/>
      <c r="C222" s="1"/>
      <c r="D222" s="2">
        <v>4</v>
      </c>
      <c r="E222" s="2">
        <v>1229.9255193700001</v>
      </c>
      <c r="F222" s="2">
        <v>11.945729462499999</v>
      </c>
      <c r="G222" s="2">
        <v>1.0591358621</v>
      </c>
      <c r="H222" s="2">
        <v>8.4880551215000004</v>
      </c>
      <c r="I222" s="2">
        <v>790.41214792100004</v>
      </c>
      <c r="J222" s="2">
        <v>15.811279262699999</v>
      </c>
      <c r="K222" s="2">
        <v>3.5733629709099999</v>
      </c>
      <c r="L222" s="2">
        <v>8.3437380223000002</v>
      </c>
    </row>
    <row r="223" spans="1:12">
      <c r="A223" s="1"/>
      <c r="B223" s="1"/>
      <c r="C223" s="1"/>
      <c r="D223" s="2">
        <v>5</v>
      </c>
      <c r="E223" s="2">
        <v>1229.9255193700001</v>
      </c>
      <c r="F223" s="2">
        <v>9.9502542319699998</v>
      </c>
      <c r="G223" s="2">
        <v>0.47665061443099999</v>
      </c>
      <c r="H223" s="2">
        <v>1.17849232942</v>
      </c>
      <c r="I223" s="2">
        <v>682.21831978700004</v>
      </c>
      <c r="J223" s="2">
        <v>13.598261900400001</v>
      </c>
      <c r="K223" s="2">
        <v>4.0546146485600003</v>
      </c>
      <c r="L223" s="2">
        <v>8.3736256572900007</v>
      </c>
    </row>
    <row r="224" spans="1:12">
      <c r="A224" s="1"/>
      <c r="B224" s="1"/>
      <c r="C224" s="1"/>
      <c r="D224" s="2">
        <v>6</v>
      </c>
      <c r="E224" s="2">
        <v>1229.9255193700001</v>
      </c>
      <c r="F224" s="2">
        <v>6.8631882069000003</v>
      </c>
      <c r="G224" s="2">
        <v>1.2445678972800001</v>
      </c>
      <c r="H224" s="2">
        <v>0</v>
      </c>
      <c r="I224" s="2">
        <v>574.04175124100004</v>
      </c>
      <c r="J224" s="2">
        <v>11.6275887573</v>
      </c>
      <c r="K224" s="2">
        <v>3.2544215489699999</v>
      </c>
      <c r="L224" s="2">
        <v>9.1792175778599994</v>
      </c>
    </row>
    <row r="225" spans="1:13">
      <c r="A225" s="1"/>
      <c r="B225" s="1"/>
      <c r="C225" s="1"/>
      <c r="D225" s="2">
        <v>7</v>
      </c>
      <c r="E225" s="2">
        <v>1229.9255193700001</v>
      </c>
      <c r="F225" s="2">
        <v>5.1619797038200002</v>
      </c>
      <c r="G225" s="2">
        <v>0.70349625818100003</v>
      </c>
      <c r="H225" s="2">
        <v>0</v>
      </c>
      <c r="I225" s="2">
        <v>465.86518269599998</v>
      </c>
      <c r="J225" s="2">
        <v>10.8459948912</v>
      </c>
      <c r="K225" s="2">
        <v>2.4808224728699999</v>
      </c>
      <c r="L225" s="2">
        <v>10</v>
      </c>
    </row>
    <row r="226" spans="1:13">
      <c r="A226" s="1"/>
      <c r="B226" s="1"/>
      <c r="C226" s="3" t="s">
        <v>17</v>
      </c>
      <c r="D226" s="4"/>
      <c r="E226" s="4"/>
      <c r="F226" s="4"/>
      <c r="G226" s="4"/>
      <c r="H226" s="4"/>
      <c r="I226" s="4"/>
      <c r="J226" s="4"/>
      <c r="K226" s="4"/>
      <c r="L226" s="4"/>
      <c r="M226" s="4">
        <f>(G198+G205+G212+G219)/4</f>
        <v>0.13283457583450001</v>
      </c>
    </row>
    <row r="227" spans="1:13">
      <c r="A227" s="1"/>
      <c r="B227" s="1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>
        <f t="shared" ref="M227:M230" si="5">(G199+G206+G213+G220)/4</f>
        <v>1.4173916580124999</v>
      </c>
    </row>
    <row r="228" spans="1:13">
      <c r="A228" s="1"/>
      <c r="B228" s="1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>
        <f t="shared" si="5"/>
        <v>1.6976839598125</v>
      </c>
    </row>
    <row r="229" spans="1:13">
      <c r="A229" s="1"/>
      <c r="B229" s="1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>
        <f t="shared" si="5"/>
        <v>1.0432261437127499</v>
      </c>
    </row>
    <row r="230" spans="1:13">
      <c r="A230" s="1"/>
      <c r="B230" s="1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>
        <f t="shared" si="5"/>
        <v>0.52561603380925004</v>
      </c>
    </row>
  </sheetData>
  <mergeCells count="44">
    <mergeCell ref="A159:A230"/>
    <mergeCell ref="C226:C230"/>
    <mergeCell ref="B198:B230"/>
    <mergeCell ref="C198:C204"/>
    <mergeCell ref="C205:C211"/>
    <mergeCell ref="C212:C218"/>
    <mergeCell ref="C219:C225"/>
    <mergeCell ref="C159:C166"/>
    <mergeCell ref="C167:C174"/>
    <mergeCell ref="C175:C182"/>
    <mergeCell ref="C183:C190"/>
    <mergeCell ref="C191:C195"/>
    <mergeCell ref="B159:B195"/>
    <mergeCell ref="C142:C147"/>
    <mergeCell ref="C150:C156"/>
    <mergeCell ref="B142:B147"/>
    <mergeCell ref="B150:B156"/>
    <mergeCell ref="A142:A158"/>
    <mergeCell ref="C135:C139"/>
    <mergeCell ref="B111:B139"/>
    <mergeCell ref="C111:C116"/>
    <mergeCell ref="C117:C122"/>
    <mergeCell ref="C123:C128"/>
    <mergeCell ref="C129:C134"/>
    <mergeCell ref="A72:A141"/>
    <mergeCell ref="C72:C79"/>
    <mergeCell ref="C80:C87"/>
    <mergeCell ref="C88:C95"/>
    <mergeCell ref="C96:C103"/>
    <mergeCell ref="C104:C108"/>
    <mergeCell ref="B72:B108"/>
    <mergeCell ref="B2:B38"/>
    <mergeCell ref="C65:C69"/>
    <mergeCell ref="B41:B69"/>
    <mergeCell ref="C47:C52"/>
    <mergeCell ref="C53:C58"/>
    <mergeCell ref="C59:C64"/>
    <mergeCell ref="A2:A71"/>
    <mergeCell ref="C2:C9"/>
    <mergeCell ref="C10:C17"/>
    <mergeCell ref="C18:C25"/>
    <mergeCell ref="C26:C33"/>
    <mergeCell ref="C41:C46"/>
    <mergeCell ref="C34:C3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2014-11-24T14:23:19Z</dcterms:modified>
</cp:coreProperties>
</file>