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14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immelian_statistics_opencare.c" sheetId="1" state="visible" r:id="rId2"/>
    <sheet name="Kcore" sheetId="2" state="visible" r:id="rId3"/>
    <sheet name="Weighted Kcore" sheetId="3" state="visible" r:id="rId4"/>
    <sheet name="Modularity Simmelian" sheetId="4" state="visible" r:id="rId5"/>
    <sheet name="top20" sheetId="5" state="visible" r:id="rId6"/>
    <sheet name="Plan B - top20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<sst xmlns="http://schemas.openxmlformats.org/spreadsheetml/2006/main" count="663" uniqueCount="184">
  <si>
    <t xml:space="preserve">opencare</t>
  </si>
  <si>
    <t xml:space="preserve">allobese</t>
  </si>
  <si>
    <t xml:space="preserve">%</t>
  </si>
  <si>
    <t xml:space="preserve">cumulative</t>
  </si>
  <si>
    <t xml:space="preserve">AllObese</t>
  </si>
  <si>
    <t xml:space="preserve">kcore:</t>
  </si>
  <si>
    <t xml:space="preserve">kcore index</t>
  </si>
  <si>
    <t xml:space="preserve">nb nodes</t>
  </si>
  <si>
    <t xml:space="preserve">cum nb nodes</t>
  </si>
  <si>
    <t xml:space="preserve">weighted_kcore:</t>
  </si>
  <si>
    <t xml:space="preserve">Modularity</t>
  </si>
  <si>
    <t xml:space="preserve">max rank</t>
  </si>
  <si>
    <t xml:space="preserve">redundancy min</t>
  </si>
  <si>
    <t xml:space="preserve">std</t>
  </si>
  <si>
    <t xml:space="preserve">edge redundancy</t>
  </si>
  <si>
    <t xml:space="preserve">edge force</t>
  </si>
  <si>
    <t xml:space="preserve">weigth</t>
  </si>
  <si>
    <t xml:space="preserve">Opencare</t>
  </si>
  <si>
    <t xml:space="preserve">degree</t>
  </si>
  <si>
    <t xml:space="preserve">betweenness</t>
  </si>
  <si>
    <t xml:space="preserve">community-based care</t>
  </si>
  <si>
    <t xml:space="preserve">design intervention</t>
  </si>
  <si>
    <t xml:space="preserve">lakedistrict</t>
  </si>
  <si>
    <t xml:space="preserve">love</t>
  </si>
  <si>
    <t xml:space="preserve">migration</t>
  </si>
  <si>
    <t xml:space="preserve">cumbria</t>
  </si>
  <si>
    <t xml:space="preserve">doncaster</t>
  </si>
  <si>
    <t xml:space="preserve">nature</t>
  </si>
  <si>
    <t xml:space="preserve">yorkshire</t>
  </si>
  <si>
    <t xml:space="preserve">legality</t>
  </si>
  <si>
    <t xml:space="preserve">participatory design/collaboration</t>
  </si>
  <si>
    <t xml:space="preserve">photooftheday</t>
  </si>
  <si>
    <t xml:space="preserve">fitness</t>
  </si>
  <si>
    <t xml:space="preserve">existing system failure</t>
  </si>
  <si>
    <t xml:space="preserve">england</t>
  </si>
  <si>
    <t xml:space="preserve">resource strain</t>
  </si>
  <si>
    <t xml:space="preserve">mental health</t>
  </si>
  <si>
    <t xml:space="preserve">autonomy</t>
  </si>
  <si>
    <t xml:space="preserve">sustainability</t>
  </si>
  <si>
    <t xml:space="preserve">story sharing</t>
  </si>
  <si>
    <t xml:space="preserve">OpenSource</t>
  </si>
  <si>
    <t xml:space="preserve">beer</t>
  </si>
  <si>
    <t xml:space="preserve">self-care</t>
  </si>
  <si>
    <t xml:space="preserve">instagood</t>
  </si>
  <si>
    <t xml:space="preserve">london</t>
  </si>
  <si>
    <t xml:space="preserve">autumn</t>
  </si>
  <si>
    <t xml:space="preserve">somerset</t>
  </si>
  <si>
    <t xml:space="preserve">photography</t>
  </si>
  <si>
    <t xml:space="preserve">outside existing systems</t>
  </si>
  <si>
    <t xml:space="preserve">uk</t>
  </si>
  <si>
    <t xml:space="preserve">summer</t>
  </si>
  <si>
    <t xml:space="preserve">skill sharing</t>
  </si>
  <si>
    <t xml:space="preserve">youth</t>
  </si>
  <si>
    <t xml:space="preserve">beautiful</t>
  </si>
  <si>
    <t xml:space="preserve">education</t>
  </si>
  <si>
    <t xml:space="preserve">vscocam</t>
  </si>
  <si>
    <t xml:space="preserve">picoftheday</t>
  </si>
  <si>
    <t xml:space="preserve">care networks</t>
  </si>
  <si>
    <t xml:space="preserve">meaningful life</t>
  </si>
  <si>
    <t xml:space="preserve">housing</t>
  </si>
  <si>
    <t xml:space="preserve">bawtry</t>
  </si>
  <si>
    <t xml:space="preserve">intergenerational</t>
  </si>
  <si>
    <t xml:space="preserve">place-based</t>
  </si>
  <si>
    <t xml:space="preserve">glitter</t>
  </si>
  <si>
    <t xml:space="preserve">landscape</t>
  </si>
  <si>
    <t xml:space="preserve">edge_force</t>
  </si>
  <si>
    <t xml:space="preserve">migration - building relationships</t>
  </si>
  <si>
    <t xml:space="preserve">design intervention - community-based care</t>
  </si>
  <si>
    <t xml:space="preserve">cumbria - lakedistrict</t>
  </si>
  <si>
    <t xml:space="preserve">yorkshire - beer</t>
  </si>
  <si>
    <t xml:space="preserve">community-based care - legality</t>
  </si>
  <si>
    <t xml:space="preserve">OpenSource - design intervention</t>
  </si>
  <si>
    <t xml:space="preserve">thegentlemansretreat - bawtry</t>
  </si>
  <si>
    <t xml:space="preserve">blue - glitter</t>
  </si>
  <si>
    <t xml:space="preserve">migration - resource strain</t>
  </si>
  <si>
    <t xml:space="preserve">community-based care - sustainability</t>
  </si>
  <si>
    <t xml:space="preserve">bawtry - barbershop</t>
  </si>
  <si>
    <t xml:space="preserve">london - bluray</t>
  </si>
  <si>
    <t xml:space="preserve">resource strain - community-based care</t>
  </si>
  <si>
    <t xml:space="preserve">design intervention - resource strain</t>
  </si>
  <si>
    <t xml:space="preserve">thegentlemansretreat - barbershop</t>
  </si>
  <si>
    <t xml:space="preserve">louth - nature</t>
  </si>
  <si>
    <t xml:space="preserve">legality - migration</t>
  </si>
  <si>
    <t xml:space="preserve">migration - community-based care</t>
  </si>
  <si>
    <t xml:space="preserve">bawtry - themanclub</t>
  </si>
  <si>
    <t xml:space="preserve">beer - view</t>
  </si>
  <si>
    <t xml:space="preserve">existing system failure - legality</t>
  </si>
  <si>
    <t xml:space="preserve">participatory design/collaboration - community-based care</t>
  </si>
  <si>
    <t xml:space="preserve">thegentlemansretreat - themanclub</t>
  </si>
  <si>
    <t xml:space="preserve">yorkshire - fitness</t>
  </si>
  <si>
    <t xml:space="preserve">migration - story sharing</t>
  </si>
  <si>
    <t xml:space="preserve">mental health - creativity</t>
  </si>
  <si>
    <t xml:space="preserve">themanclub - barbershop</t>
  </si>
  <si>
    <t xml:space="preserve">beer - northyorkshire</t>
  </si>
  <si>
    <t xml:space="preserve">safety - regulation</t>
  </si>
  <si>
    <t xml:space="preserve">mental health - community-based care</t>
  </si>
  <si>
    <t xml:space="preserve">bawtry - apothecary87</t>
  </si>
  <si>
    <t xml:space="preserve">trainerlife - picoftheday</t>
  </si>
  <si>
    <t xml:space="preserve">thegentlemansretreat - apothecary87</t>
  </si>
  <si>
    <t xml:space="preserve">bawtry - beer</t>
  </si>
  <si>
    <t xml:space="preserve">mental health - art and (health)care</t>
  </si>
  <si>
    <t xml:space="preserve">community-based care - story sharing</t>
  </si>
  <si>
    <t xml:space="preserve">themanclub - apothecary87</t>
  </si>
  <si>
    <t xml:space="preserve">fitness - lakedistrict</t>
  </si>
  <si>
    <t xml:space="preserve">legality - safety</t>
  </si>
  <si>
    <t xml:space="preserve">autonomy - community-based care</t>
  </si>
  <si>
    <t xml:space="preserve">thegentlemansretreat - barberlife</t>
  </si>
  <si>
    <t xml:space="preserve">love - saturday</t>
  </si>
  <si>
    <t xml:space="preserve">crisis - resource strain</t>
  </si>
  <si>
    <t xml:space="preserve">barbershop - apothecary87</t>
  </si>
  <si>
    <t xml:space="preserve">yorkshirevapers - northyorkshire</t>
  </si>
  <si>
    <t xml:space="preserve">regulation - legality</t>
  </si>
  <si>
    <t xml:space="preserve">bawtry - barberlife</t>
  </si>
  <si>
    <t xml:space="preserve">cumbria - fitness</t>
  </si>
  <si>
    <t xml:space="preserve">mental health - suicide</t>
  </si>
  <si>
    <t xml:space="preserve">barberlife - themanclub</t>
  </si>
  <si>
    <t xml:space="preserve">photooftheday - london</t>
  </si>
  <si>
    <t xml:space="preserve">outside existing systems - legality</t>
  </si>
  <si>
    <t xml:space="preserve">mental health - story sharing</t>
  </si>
  <si>
    <t xml:space="preserve">barberlife - barbershop</t>
  </si>
  <si>
    <t xml:space="preserve">london - yorkshire</t>
  </si>
  <si>
    <t xml:space="preserve">cost reduction - design intervention</t>
  </si>
  <si>
    <t xml:space="preserve">barberlife - apothecary87</t>
  </si>
  <si>
    <t xml:space="preserve">london - homecinema</t>
  </si>
  <si>
    <t xml:space="preserve">mental health - trauma</t>
  </si>
  <si>
    <t xml:space="preserve">autonomy - legality</t>
  </si>
  <si>
    <t xml:space="preserve">bawtry - tgr</t>
  </si>
  <si>
    <t xml:space="preserve">projector - london</t>
  </si>
  <si>
    <t xml:space="preserve">care networks - community-based care</t>
  </si>
  <si>
    <t xml:space="preserve">thegentlemansretreat - tgr</t>
  </si>
  <si>
    <t xml:space="preserve">fitness - somerset</t>
  </si>
  <si>
    <t xml:space="preserve">community-based care - peer-to-peer</t>
  </si>
  <si>
    <t xml:space="preserve">art and (health)care - creativity</t>
  </si>
  <si>
    <t xml:space="preserve">themanclub - tgr</t>
  </si>
  <si>
    <t xml:space="preserve">beer - camping</t>
  </si>
  <si>
    <t xml:space="preserve">food and care - community farms</t>
  </si>
  <si>
    <t xml:space="preserve">hands-on/DIY - OpenSource</t>
  </si>
  <si>
    <t xml:space="preserve">tgr - barbershop</t>
  </si>
  <si>
    <t xml:space="preserve">humberston - cleethorpes</t>
  </si>
  <si>
    <t xml:space="preserve">Tag tag</t>
  </si>
  <si>
    <t xml:space="preserve">Tag tag Direct</t>
  </si>
  <si>
    <t xml:space="preserve">Tag tag All</t>
  </si>
  <si>
    <t xml:space="preserve">community building</t>
  </si>
  <si>
    <t xml:space="preserve">resilience</t>
  </si>
  <si>
    <t xml:space="preserve">cultural difference</t>
  </si>
  <si>
    <t xml:space="preserve">scalability</t>
  </si>
  <si>
    <t xml:space="preserve">sustainability - localised solutions</t>
  </si>
  <si>
    <t xml:space="preserve">education - improving longstanding services</t>
  </si>
  <si>
    <t xml:space="preserve">interoperability - automation</t>
  </si>
  <si>
    <t xml:space="preserve">skill building - education</t>
  </si>
  <si>
    <t xml:space="preserve">sustainability - triage</t>
  </si>
  <si>
    <t xml:space="preserve">using existing infrastructure - improving longstanding services</t>
  </si>
  <si>
    <t xml:space="preserve">sustainability - improving communication</t>
  </si>
  <si>
    <t xml:space="preserve">education - using existing infrastructure</t>
  </si>
  <si>
    <t xml:space="preserve">interoperability - open processes</t>
  </si>
  <si>
    <t xml:space="preserve">skill building - improving longstanding services</t>
  </si>
  <si>
    <t xml:space="preserve">legality - regulation</t>
  </si>
  <si>
    <t xml:space="preserve">skill building - using existing infrastructure</t>
  </si>
  <si>
    <t xml:space="preserve">interoperability - open data in heath</t>
  </si>
  <si>
    <t xml:space="preserve">improving longstanding services - improving communication</t>
  </si>
  <si>
    <t xml:space="preserve">localised solutions - triage</t>
  </si>
  <si>
    <t xml:space="preserve">skill building - improving communication</t>
  </si>
  <si>
    <t xml:space="preserve">politics of healthcare - migration</t>
  </si>
  <si>
    <t xml:space="preserve">using existing infrastructure - improving communication</t>
  </si>
  <si>
    <t xml:space="preserve">improving communication - localised solutions</t>
  </si>
  <si>
    <t xml:space="preserve">education - improving communication</t>
  </si>
  <si>
    <t xml:space="preserve">politics of healthcare - Obamacare</t>
  </si>
  <si>
    <t xml:space="preserve">education - outside existing systems</t>
  </si>
  <si>
    <t xml:space="preserve">outside existing systems - skill building</t>
  </si>
  <si>
    <t xml:space="preserve">care networks - sustainability</t>
  </si>
  <si>
    <t xml:space="preserve">funding - improving communication</t>
  </si>
  <si>
    <t xml:space="preserve">mental health - stress</t>
  </si>
  <si>
    <t xml:space="preserve">outside existing systems - using existing infrastructure</t>
  </si>
  <si>
    <t xml:space="preserve">need money - improving communication</t>
  </si>
  <si>
    <t xml:space="preserve">education - need money</t>
  </si>
  <si>
    <t xml:space="preserve">sustainability - medical professionals</t>
  </si>
  <si>
    <t xml:space="preserve">skill building - funding</t>
  </si>
  <si>
    <t xml:space="preserve">open processes - open care services</t>
  </si>
  <si>
    <t xml:space="preserve">sustainability - mapping care systems</t>
  </si>
  <si>
    <t xml:space="preserve">outside existing systems - improving longstanding services</t>
  </si>
  <si>
    <t xml:space="preserve">open processes - automation</t>
  </si>
  <si>
    <t xml:space="preserve">new approach - improving longstanding services</t>
  </si>
  <si>
    <t xml:space="preserve">open data in heath - automation</t>
  </si>
  <si>
    <t xml:space="preserve">new approach - using existing infrastructure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</si>
</sst>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sz val="10"/>
      <name val="Arial"/>
      <family val="2"/>
    </font>
    <font>
      <sz val="12"/>
      <color rgb="FF000000"/>
      <name val="Menl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7A44B"/>
      <rgbColor rgb="FF800080"/>
      <rgbColor rgb="FF008080"/>
      <rgbColor rgb="FFB3C992"/>
      <rgbColor rgb="FF878787"/>
      <rgbColor rgb="FF8EA5CA"/>
      <rgbColor rgb="FFAA433F"/>
      <rgbColor rgb="FFFFFFCC"/>
      <rgbColor rgb="FFCCFFFF"/>
      <rgbColor rgb="FF660066"/>
      <rgbColor rgb="FFCC8F8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33CCCC"/>
      <rgbColor rgb="FF99CC00"/>
      <rgbColor rgb="FFFFCC00"/>
      <rgbColor rgb="FFDB8238"/>
      <rgbColor rgb="FFFF6600"/>
      <rgbColor rgb="FF6F568D"/>
      <rgbColor rgb="FFA596B9"/>
      <rgbColor rgb="FF003366"/>
      <rgbColor rgb="FF3D97AF"/>
      <rgbColor rgb="FF003300"/>
      <rgbColor rgb="FF333300"/>
      <rgbColor rgb="FF993300"/>
      <rgbColor rgb="FFBE4B48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'Simmelian_statistics_opencare.c'!$B$38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'Simmelian_statistics_opencare.c'!$A$39:$A$48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'Simmelian_statistics_opencare.c'!$B$39:$B$48</c:f>
              <c:numCache>
                <c:formatCode>General</c:formatCode>
                <c:ptCount val="10"/>
                <c:pt idx="0">
                  <c:v>0.526653441944878</c:v>
                </c:pt>
                <c:pt idx="1">
                  <c:v>0.690246064238383</c:v>
                </c:pt>
                <c:pt idx="2">
                  <c:v>0.768623644114295</c:v>
                </c:pt>
                <c:pt idx="3">
                  <c:v>0.819609167264593</c:v>
                </c:pt>
                <c:pt idx="4">
                  <c:v>0.850040096230954</c:v>
                </c:pt>
                <c:pt idx="5">
                  <c:v>0.877432152956569</c:v>
                </c:pt>
                <c:pt idx="6">
                  <c:v>0.897775714346009</c:v>
                </c:pt>
                <c:pt idx="7">
                  <c:v>0.912801249314143</c:v>
                </c:pt>
                <c:pt idx="8">
                  <c:v>0.924492466129236</c:v>
                </c:pt>
                <c:pt idx="9">
                  <c:v>0.933018191026886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'Simmelian_statistics_opencare.c'!$C$38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'Simmelian_statistics_opencare.c'!$A$39:$A$48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'Simmelian_statistics_opencare.c'!$C$39:$C$48</c:f>
              <c:numCache>
                <c:formatCode>General</c:formatCode>
                <c:ptCount val="10"/>
                <c:pt idx="0">
                  <c:v>0.346473642003967</c:v>
                </c:pt>
                <c:pt idx="1">
                  <c:v>0.578947368421053</c:v>
                </c:pt>
                <c:pt idx="2">
                  <c:v>0.67910353268898</c:v>
                </c:pt>
                <c:pt idx="3">
                  <c:v>0.746085341662094</c:v>
                </c:pt>
                <c:pt idx="4">
                  <c:v>0.788629553032541</c:v>
                </c:pt>
                <c:pt idx="5">
                  <c:v>0.824547334655806</c:v>
                </c:pt>
                <c:pt idx="6">
                  <c:v>0.847296669902503</c:v>
                </c:pt>
                <c:pt idx="7">
                  <c:v>0.86949731988351</c:v>
                </c:pt>
                <c:pt idx="8">
                  <c:v>0.88929219600726</c:v>
                </c:pt>
                <c:pt idx="9">
                  <c:v>0.901996370235935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'Simmelian_statistics_opencare.c'!$D$38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'Simmelian_statistics_opencare.c'!$A$39:$A$48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'Simmelian_statistics_opencare.c'!$D$39:$D$48</c:f>
              <c:numCache>
                <c:formatCode>General</c:formatCode>
                <c:ptCount val="10"/>
                <c:pt idx="0">
                  <c:v>0.216646266829865</c:v>
                </c:pt>
                <c:pt idx="1">
                  <c:v>0.489427256995737</c:v>
                </c:pt>
                <c:pt idx="2">
                  <c:v>0.597518254336724</c:v>
                </c:pt>
                <c:pt idx="3">
                  <c:v>0.673616680032077</c:v>
                </c:pt>
                <c:pt idx="4">
                  <c:v>0.724813235976871</c:v>
                </c:pt>
                <c:pt idx="5">
                  <c:v>0.763474443928587</c:v>
                </c:pt>
                <c:pt idx="6">
                  <c:v>0.796353353311105</c:v>
                </c:pt>
                <c:pt idx="7">
                  <c:v>0.81749883931963</c:v>
                </c:pt>
                <c:pt idx="8">
                  <c:v>0.838517705651458</c:v>
                </c:pt>
                <c:pt idx="9">
                  <c:v>0.856202253830245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'Simmelian_statistics_opencare.c'!$E$38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'Simmelian_statistics_opencare.c'!$A$39:$A$48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'Simmelian_statistics_opencare.c'!$E$39:$E$48</c:f>
              <c:numCache>
                <c:formatCode>General</c:formatCode>
                <c:ptCount val="10"/>
                <c:pt idx="0">
                  <c:v>0.0731861731313046</c:v>
                </c:pt>
                <c:pt idx="1">
                  <c:v>0.39830329633225</c:v>
                </c:pt>
                <c:pt idx="2">
                  <c:v>0.53222470771958</c:v>
                </c:pt>
                <c:pt idx="3">
                  <c:v>0.618241674756257</c:v>
                </c:pt>
                <c:pt idx="4">
                  <c:v>0.671970624235006</c:v>
                </c:pt>
                <c:pt idx="5">
                  <c:v>0.713670704427468</c:v>
                </c:pt>
                <c:pt idx="6">
                  <c:v>0.752289705820284</c:v>
                </c:pt>
                <c:pt idx="7">
                  <c:v>0.777360401806441</c:v>
                </c:pt>
                <c:pt idx="8">
                  <c:v>0.797070864812392</c:v>
                </c:pt>
                <c:pt idx="9">
                  <c:v>0.818511796733212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'Simmelian_statistics_opencare.c'!$F$38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'Simmelian_statistics_opencare.c'!$A$39:$A$48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'Simmelian_statistics_opencare.c'!$F$39:$F$48</c:f>
              <c:numCache>
                <c:formatCode>General</c:formatCode>
                <c:ptCount val="10"/>
                <c:pt idx="0">
                  <c:v>0</c:v>
                </c:pt>
                <c:pt idx="1">
                  <c:v>0.316802431097793</c:v>
                </c:pt>
                <c:pt idx="2">
                  <c:v>0.47174270881695</c:v>
                </c:pt>
                <c:pt idx="3">
                  <c:v>0.559110285738404</c:v>
                </c:pt>
                <c:pt idx="4">
                  <c:v>0.619001392816444</c:v>
                </c:pt>
                <c:pt idx="5">
                  <c:v>0.664204617397544</c:v>
                </c:pt>
                <c:pt idx="6">
                  <c:v>0.701430802346685</c:v>
                </c:pt>
                <c:pt idx="7">
                  <c:v>0.732452623137636</c:v>
                </c:pt>
                <c:pt idx="8">
                  <c:v>0.752205292702486</c:v>
                </c:pt>
                <c:pt idx="9">
                  <c:v>0.774237116447896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'Simmelian_statistics_opencare.c'!$G$38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'Simmelian_statistics_opencare.c'!$A$39:$A$48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'Simmelian_statistics_opencare.c'!$G$39:$G$48</c:f>
              <c:numCache>
                <c:formatCode>General</c:formatCode>
                <c:ptCount val="10"/>
                <c:pt idx="0">
                  <c:v>0</c:v>
                </c:pt>
                <c:pt idx="1">
                  <c:v>0.252901700924324</c:v>
                </c:pt>
                <c:pt idx="2">
                  <c:v>0.410585404971933</c:v>
                </c:pt>
                <c:pt idx="3">
                  <c:v>0.504410585404972</c:v>
                </c:pt>
                <c:pt idx="4">
                  <c:v>0.56721394504706</c:v>
                </c:pt>
                <c:pt idx="5">
                  <c:v>0.619254632169839</c:v>
                </c:pt>
                <c:pt idx="6">
                  <c:v>0.656607436795678</c:v>
                </c:pt>
                <c:pt idx="7">
                  <c:v>0.691174608534166</c:v>
                </c:pt>
                <c:pt idx="8">
                  <c:v>0.71413497657536</c:v>
                </c:pt>
                <c:pt idx="9">
                  <c:v>0.733296754315621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'Simmelian_statistics_opencare.c'!$H$38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'Simmelian_statistics_opencare.c'!$A$39:$A$48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'Simmelian_statistics_opencare.c'!$H$39:$H$48</c:f>
              <c:numCache>
                <c:formatCode>General</c:formatCode>
                <c:ptCount val="10"/>
                <c:pt idx="0">
                  <c:v>0</c:v>
                </c:pt>
                <c:pt idx="1">
                  <c:v>0.202760308952011</c:v>
                </c:pt>
                <c:pt idx="2">
                  <c:v>0.348879415861225</c:v>
                </c:pt>
                <c:pt idx="3">
                  <c:v>0.453551681931372</c:v>
                </c:pt>
                <c:pt idx="4">
                  <c:v>0.521799687671464</c:v>
                </c:pt>
                <c:pt idx="5">
                  <c:v>0.573966994470941</c:v>
                </c:pt>
                <c:pt idx="6">
                  <c:v>0.614907356603216</c:v>
                </c:pt>
                <c:pt idx="7">
                  <c:v>0.648841429958215</c:v>
                </c:pt>
                <c:pt idx="8">
                  <c:v>0.675389355505846</c:v>
                </c:pt>
                <c:pt idx="9">
                  <c:v>0.692905077449036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'Simmelian_statistics_opencare.c'!$I$38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cc8f8e"/>
            </a:solidFill>
            <a:ln w="4752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'Simmelian_statistics_opencare.c'!$A$39:$A$48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'Simmelian_statistics_opencare.c'!$I$39:$I$48</c:f>
              <c:numCache>
                <c:formatCode>General</c:formatCode>
                <c:ptCount val="10"/>
                <c:pt idx="0">
                  <c:v>0</c:v>
                </c:pt>
                <c:pt idx="1">
                  <c:v>0.141856244460389</c:v>
                </c:pt>
                <c:pt idx="2">
                  <c:v>0.304900181488203</c:v>
                </c:pt>
                <c:pt idx="3">
                  <c:v>0.40395897522475</c:v>
                </c:pt>
                <c:pt idx="4">
                  <c:v>0.4802262271557</c:v>
                </c:pt>
                <c:pt idx="5">
                  <c:v>0.534757101253535</c:v>
                </c:pt>
                <c:pt idx="6">
                  <c:v>0.577216899506183</c:v>
                </c:pt>
                <c:pt idx="7">
                  <c:v>0.614949563162115</c:v>
                </c:pt>
                <c:pt idx="8">
                  <c:v>0.645591524922973</c:v>
                </c:pt>
                <c:pt idx="9">
                  <c:v>0.662642974718271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'Simmelian_statistics_opencare.c'!$J$38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b3c992"/>
            </a:solidFill>
            <a:ln w="4752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'Simmelian_statistics_opencare.c'!$A$39:$A$48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'Simmelian_statistics_opencare.c'!$J$39:$J$48</c:f>
              <c:numCache>
                <c:formatCode>General</c:formatCode>
                <c:ptCount val="10"/>
                <c:pt idx="0">
                  <c:v>0</c:v>
                </c:pt>
                <c:pt idx="1">
                  <c:v>0.0307685814375554</c:v>
                </c:pt>
                <c:pt idx="2">
                  <c:v>0.2655214620352</c:v>
                </c:pt>
                <c:pt idx="3">
                  <c:v>0.359937534292829</c:v>
                </c:pt>
                <c:pt idx="4">
                  <c:v>0.442071497910775</c:v>
                </c:pt>
                <c:pt idx="5">
                  <c:v>0.498628286835774</c:v>
                </c:pt>
                <c:pt idx="6">
                  <c:v>0.539990714557042</c:v>
                </c:pt>
                <c:pt idx="7">
                  <c:v>0.580635630777023</c:v>
                </c:pt>
                <c:pt idx="8">
                  <c:v>0.612037310598067</c:v>
                </c:pt>
                <c:pt idx="9">
                  <c:v>0.631283501456126</c:v>
                </c:pt>
              </c:numCache>
            </c:numRef>
          </c:yVal>
          <c:smooth val="1"/>
        </c:ser>
        <c:axId val="79627522"/>
        <c:axId val="91560112"/>
      </c:scatterChart>
      <c:valAx>
        <c:axId val="7962752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560112"/>
        <c:crosses val="autoZero"/>
        <c:crossBetween val="midCat"/>
      </c:valAx>
      <c:valAx>
        <c:axId val="915601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62752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'Simmelian_statistics_opencare.c'!$V$12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'Simmelian_statistics_opencare.c'!$V$13:$V$21</c:f>
              <c:numCache>
                <c:formatCode>General</c:formatCode>
                <c:ptCount val="9"/>
                <c:pt idx="0">
                  <c:v>0.27</c:v>
                </c:pt>
                <c:pt idx="1">
                  <c:v>0.14</c:v>
                </c:pt>
                <c:pt idx="2">
                  <c:v>0.08</c:v>
                </c:pt>
                <c:pt idx="3">
                  <c:v>0.03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'Simmelian_statistics_opencare.c'!$W$12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'Simmelian_statistics_opencare.c'!$W$13:$W$21</c:f>
              <c:numCache>
                <c:formatCode>General</c:formatCode>
                <c:ptCount val="9"/>
                <c:pt idx="0">
                  <c:v>0.57</c:v>
                </c:pt>
                <c:pt idx="1">
                  <c:v>0.38</c:v>
                </c:pt>
                <c:pt idx="2">
                  <c:v>0.27</c:v>
                </c:pt>
                <c:pt idx="3">
                  <c:v>0.2</c:v>
                </c:pt>
                <c:pt idx="4">
                  <c:v>0.16</c:v>
                </c:pt>
                <c:pt idx="5">
                  <c:v>0.13</c:v>
                </c:pt>
                <c:pt idx="6">
                  <c:v>0.1</c:v>
                </c:pt>
                <c:pt idx="7">
                  <c:v>0.07</c:v>
                </c:pt>
                <c:pt idx="8">
                  <c:v>0.02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'Simmelian_statistics_opencare.c'!$X$12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'Simmelian_statistics_opencare.c'!$X$13:$X$21</c:f>
              <c:numCache>
                <c:formatCode>General</c:formatCode>
                <c:ptCount val="9"/>
                <c:pt idx="0">
                  <c:v>0.75</c:v>
                </c:pt>
                <c:pt idx="1">
                  <c:v>0.58</c:v>
                </c:pt>
                <c:pt idx="2">
                  <c:v>0.44</c:v>
                </c:pt>
                <c:pt idx="3">
                  <c:v>0.34</c:v>
                </c:pt>
                <c:pt idx="4">
                  <c:v>0.28</c:v>
                </c:pt>
                <c:pt idx="5">
                  <c:v>0.23</c:v>
                </c:pt>
                <c:pt idx="6">
                  <c:v>0.2</c:v>
                </c:pt>
                <c:pt idx="7">
                  <c:v>0.17</c:v>
                </c:pt>
                <c:pt idx="8">
                  <c:v>0.14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'Simmelian_statistics_opencare.c'!$Y$12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'Simmelian_statistics_opencare.c'!$Y$13:$Y$21</c:f>
              <c:numCache>
                <c:formatCode>General</c:formatCode>
                <c:ptCount val="9"/>
                <c:pt idx="0">
                  <c:v>0.85</c:v>
                </c:pt>
                <c:pt idx="1">
                  <c:v>0.72</c:v>
                </c:pt>
                <c:pt idx="2">
                  <c:v>0.58</c:v>
                </c:pt>
                <c:pt idx="3">
                  <c:v>0.46</c:v>
                </c:pt>
                <c:pt idx="4">
                  <c:v>0.38</c:v>
                </c:pt>
                <c:pt idx="5">
                  <c:v>0.32</c:v>
                </c:pt>
                <c:pt idx="6">
                  <c:v>0.28</c:v>
                </c:pt>
                <c:pt idx="7">
                  <c:v>0.24</c:v>
                </c:pt>
                <c:pt idx="8">
                  <c:v>0.21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'Simmelian_statistics_opencare.c'!$Z$12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'Simmelian_statistics_opencare.c'!$Z$13:$Z$21</c:f>
              <c:numCache>
                <c:formatCode>General</c:formatCode>
                <c:ptCount val="9"/>
                <c:pt idx="0">
                  <c:v>0.91</c:v>
                </c:pt>
                <c:pt idx="1">
                  <c:v>0.81</c:v>
                </c:pt>
                <c:pt idx="2">
                  <c:v>0.71</c:v>
                </c:pt>
                <c:pt idx="3">
                  <c:v>0.6</c:v>
                </c:pt>
                <c:pt idx="4">
                  <c:v>0.5</c:v>
                </c:pt>
                <c:pt idx="5">
                  <c:v>0.42</c:v>
                </c:pt>
                <c:pt idx="6">
                  <c:v>0.35</c:v>
                </c:pt>
                <c:pt idx="7">
                  <c:v>0.31</c:v>
                </c:pt>
                <c:pt idx="8">
                  <c:v>0.27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'Simmelian_statistics_opencare.c'!$AA$12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'Simmelian_statistics_opencare.c'!$AA$13:$AA$21</c:f>
              <c:numCache>
                <c:formatCode>General</c:formatCode>
                <c:ptCount val="9"/>
                <c:pt idx="0">
                  <c:v>0.94</c:v>
                </c:pt>
                <c:pt idx="1">
                  <c:v>0.87</c:v>
                </c:pt>
                <c:pt idx="2">
                  <c:v>0.79</c:v>
                </c:pt>
                <c:pt idx="3">
                  <c:v>0.7</c:v>
                </c:pt>
                <c:pt idx="4">
                  <c:v>0.61</c:v>
                </c:pt>
                <c:pt idx="5">
                  <c:v>0.52</c:v>
                </c:pt>
                <c:pt idx="6">
                  <c:v>0.45</c:v>
                </c:pt>
                <c:pt idx="7">
                  <c:v>0.4</c:v>
                </c:pt>
                <c:pt idx="8">
                  <c:v>0.34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'Simmelian_statistics_opencare.c'!$AB$12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'Simmelian_statistics_opencare.c'!$AB$13:$AB$21</c:f>
              <c:numCache>
                <c:formatCode>General</c:formatCode>
                <c:ptCount val="9"/>
                <c:pt idx="0">
                  <c:v>0.95</c:v>
                </c:pt>
                <c:pt idx="1">
                  <c:v>0.9</c:v>
                </c:pt>
                <c:pt idx="2">
                  <c:v>0.84</c:v>
                </c:pt>
                <c:pt idx="3">
                  <c:v>0.76</c:v>
                </c:pt>
                <c:pt idx="4">
                  <c:v>0.68</c:v>
                </c:pt>
                <c:pt idx="5">
                  <c:v>0.61</c:v>
                </c:pt>
                <c:pt idx="6">
                  <c:v>0.54</c:v>
                </c:pt>
                <c:pt idx="7">
                  <c:v>0.48</c:v>
                </c:pt>
                <c:pt idx="8">
                  <c:v>0.42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'Simmelian_statistics_opencare.c'!$AC$12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cc8f8e"/>
            </a:solidFill>
            <a:ln w="4752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'Simmelian_statistics_opencare.c'!$AC$13:$AC$21</c:f>
              <c:numCache>
                <c:formatCode>General</c:formatCode>
                <c:ptCount val="9"/>
                <c:pt idx="0">
                  <c:v>0.95</c:v>
                </c:pt>
                <c:pt idx="1">
                  <c:v>0.91</c:v>
                </c:pt>
                <c:pt idx="2">
                  <c:v>0.86</c:v>
                </c:pt>
                <c:pt idx="3">
                  <c:v>0.8</c:v>
                </c:pt>
                <c:pt idx="4">
                  <c:v>0.73</c:v>
                </c:pt>
                <c:pt idx="5">
                  <c:v>0.67</c:v>
                </c:pt>
                <c:pt idx="6">
                  <c:v>0.59</c:v>
                </c:pt>
                <c:pt idx="7">
                  <c:v>0.54</c:v>
                </c:pt>
                <c:pt idx="8">
                  <c:v>0.48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'Simmelian_statistics_opencare.c'!$AD$12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b3c992"/>
            </a:solidFill>
            <a:ln w="4752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'Simmelian_statistics_opencare.c'!$AD$13:$AD$21</c:f>
              <c:numCache>
                <c:formatCode>General</c:formatCode>
                <c:ptCount val="9"/>
                <c:pt idx="0">
                  <c:v>0.96</c:v>
                </c:pt>
                <c:pt idx="1">
                  <c:v>0.92</c:v>
                </c:pt>
                <c:pt idx="2">
                  <c:v>0.87</c:v>
                </c:pt>
                <c:pt idx="3">
                  <c:v>0.82</c:v>
                </c:pt>
                <c:pt idx="4">
                  <c:v>0.77</c:v>
                </c:pt>
                <c:pt idx="5">
                  <c:v>0.71</c:v>
                </c:pt>
                <c:pt idx="6">
                  <c:v>0.65</c:v>
                </c:pt>
                <c:pt idx="7">
                  <c:v>0.59</c:v>
                </c:pt>
                <c:pt idx="8">
                  <c:v>0.53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'Simmelian_statistics_opencare.c'!$AE$12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a596b9"/>
            </a:solidFill>
            <a:ln w="4752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'Simmelian_statistics_opencare.c'!$AE$13:$AE$21</c:f>
              <c:numCache>
                <c:formatCode>General</c:formatCode>
                <c:ptCount val="9"/>
                <c:pt idx="0">
                  <c:v>0.96</c:v>
                </c:pt>
                <c:pt idx="1">
                  <c:v>0.92</c:v>
                </c:pt>
                <c:pt idx="2">
                  <c:v>0.88</c:v>
                </c:pt>
                <c:pt idx="3">
                  <c:v>0.84</c:v>
                </c:pt>
                <c:pt idx="4">
                  <c:v>0.79</c:v>
                </c:pt>
                <c:pt idx="5">
                  <c:v>0.75</c:v>
                </c:pt>
                <c:pt idx="6">
                  <c:v>0.68</c:v>
                </c:pt>
                <c:pt idx="7">
                  <c:v>0.63</c:v>
                </c:pt>
                <c:pt idx="8">
                  <c:v>0.57</c:v>
                </c:pt>
              </c:numCache>
            </c:numRef>
          </c:yVal>
          <c:smooth val="1"/>
        </c:ser>
        <c:axId val="38284609"/>
        <c:axId val="85423670"/>
      </c:scatterChart>
      <c:valAx>
        <c:axId val="3828460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423670"/>
        <c:crosses val="autoZero"/>
        <c:crossBetween val="midCat"/>
      </c:valAx>
      <c:valAx>
        <c:axId val="8542367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284609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'Simmelian_statistics_opencare.c'!$V$39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'Simmelian_statistics_opencare.c'!$V$40:$V$48</c:f>
              <c:numCache>
                <c:formatCode>General</c:formatCode>
                <c:ptCount val="9"/>
                <c:pt idx="0">
                  <c:v>0.526653441944878</c:v>
                </c:pt>
                <c:pt idx="1">
                  <c:v>0.346473642003967</c:v>
                </c:pt>
                <c:pt idx="2">
                  <c:v>0.216646266829865</c:v>
                </c:pt>
                <c:pt idx="3">
                  <c:v>0.0731861731313046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'Simmelian_statistics_opencare.c'!$W$39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'Simmelian_statistics_opencare.c'!$W$40:$W$48</c:f>
              <c:numCache>
                <c:formatCode>General</c:formatCode>
                <c:ptCount val="9"/>
                <c:pt idx="0">
                  <c:v>0.690246064238383</c:v>
                </c:pt>
                <c:pt idx="1">
                  <c:v>0.578947368421053</c:v>
                </c:pt>
                <c:pt idx="2">
                  <c:v>0.489427256995737</c:v>
                </c:pt>
                <c:pt idx="3">
                  <c:v>0.39830329633225</c:v>
                </c:pt>
                <c:pt idx="4">
                  <c:v>0.316802431097793</c:v>
                </c:pt>
                <c:pt idx="5">
                  <c:v>0.252901700924324</c:v>
                </c:pt>
                <c:pt idx="6">
                  <c:v>0.202760308952011</c:v>
                </c:pt>
                <c:pt idx="7">
                  <c:v>0.141856244460389</c:v>
                </c:pt>
                <c:pt idx="8">
                  <c:v>0.0307685814375554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'Simmelian_statistics_opencare.c'!$X$39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'Simmelian_statistics_opencare.c'!$X$40:$X$48</c:f>
              <c:numCache>
                <c:formatCode>General</c:formatCode>
                <c:ptCount val="9"/>
                <c:pt idx="0">
                  <c:v>0.768623644114295</c:v>
                </c:pt>
                <c:pt idx="1">
                  <c:v>0.67910353268898</c:v>
                </c:pt>
                <c:pt idx="2">
                  <c:v>0.597518254336724</c:v>
                </c:pt>
                <c:pt idx="3">
                  <c:v>0.53222470771958</c:v>
                </c:pt>
                <c:pt idx="4">
                  <c:v>0.47174270881695</c:v>
                </c:pt>
                <c:pt idx="5">
                  <c:v>0.410585404971933</c:v>
                </c:pt>
                <c:pt idx="6">
                  <c:v>0.348879415861225</c:v>
                </c:pt>
                <c:pt idx="7">
                  <c:v>0.304900181488203</c:v>
                </c:pt>
                <c:pt idx="8">
                  <c:v>0.2655214620352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'Simmelian_statistics_opencare.c'!$Y$39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'Simmelian_statistics_opencare.c'!$Y$40:$Y$48</c:f>
              <c:numCache>
                <c:formatCode>General</c:formatCode>
                <c:ptCount val="9"/>
                <c:pt idx="0">
                  <c:v>0.819609167264593</c:v>
                </c:pt>
                <c:pt idx="1">
                  <c:v>0.746085341662095</c:v>
                </c:pt>
                <c:pt idx="2">
                  <c:v>0.673616680032077</c:v>
                </c:pt>
                <c:pt idx="3">
                  <c:v>0.618241674756257</c:v>
                </c:pt>
                <c:pt idx="4">
                  <c:v>0.559110285738404</c:v>
                </c:pt>
                <c:pt idx="5">
                  <c:v>0.504410585404972</c:v>
                </c:pt>
                <c:pt idx="6">
                  <c:v>0.453551681931372</c:v>
                </c:pt>
                <c:pt idx="7">
                  <c:v>0.40395897522475</c:v>
                </c:pt>
                <c:pt idx="8">
                  <c:v>0.359937534292829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'Simmelian_statistics_opencare.c'!$Z$39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'Simmelian_statistics_opencare.c'!$Z$40:$Z$48</c:f>
              <c:numCache>
                <c:formatCode>General</c:formatCode>
                <c:ptCount val="9"/>
                <c:pt idx="0">
                  <c:v>0.850040096230954</c:v>
                </c:pt>
                <c:pt idx="1">
                  <c:v>0.788629553032541</c:v>
                </c:pt>
                <c:pt idx="2">
                  <c:v>0.724813235976871</c:v>
                </c:pt>
                <c:pt idx="3">
                  <c:v>0.671970624235006</c:v>
                </c:pt>
                <c:pt idx="4">
                  <c:v>0.619001392816444</c:v>
                </c:pt>
                <c:pt idx="5">
                  <c:v>0.56721394504706</c:v>
                </c:pt>
                <c:pt idx="6">
                  <c:v>0.521799687671464</c:v>
                </c:pt>
                <c:pt idx="7">
                  <c:v>0.4802262271557</c:v>
                </c:pt>
                <c:pt idx="8">
                  <c:v>0.442071497910775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'Simmelian_statistics_opencare.c'!$AA$39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'Simmelian_statistics_opencare.c'!$AA$40:$AA$48</c:f>
              <c:numCache>
                <c:formatCode>General</c:formatCode>
                <c:ptCount val="9"/>
                <c:pt idx="0">
                  <c:v>0.877432152956569</c:v>
                </c:pt>
                <c:pt idx="1">
                  <c:v>0.824547334655806</c:v>
                </c:pt>
                <c:pt idx="2">
                  <c:v>0.763474443928587</c:v>
                </c:pt>
                <c:pt idx="3">
                  <c:v>0.713670704427468</c:v>
                </c:pt>
                <c:pt idx="4">
                  <c:v>0.664204617397544</c:v>
                </c:pt>
                <c:pt idx="5">
                  <c:v>0.619254632169839</c:v>
                </c:pt>
                <c:pt idx="6">
                  <c:v>0.573966994470941</c:v>
                </c:pt>
                <c:pt idx="7">
                  <c:v>0.534757101253535</c:v>
                </c:pt>
                <c:pt idx="8">
                  <c:v>0.498628286835774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'Simmelian_statistics_opencare.c'!$AB$39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'Simmelian_statistics_opencare.c'!$AB$40:$AB$48</c:f>
              <c:numCache>
                <c:formatCode>General</c:formatCode>
                <c:ptCount val="9"/>
                <c:pt idx="0">
                  <c:v>0.897775714346009</c:v>
                </c:pt>
                <c:pt idx="1">
                  <c:v>0.847296669902503</c:v>
                </c:pt>
                <c:pt idx="2">
                  <c:v>0.796353353311105</c:v>
                </c:pt>
                <c:pt idx="3">
                  <c:v>0.752289705820285</c:v>
                </c:pt>
                <c:pt idx="4">
                  <c:v>0.701430802346685</c:v>
                </c:pt>
                <c:pt idx="5">
                  <c:v>0.656607436795678</c:v>
                </c:pt>
                <c:pt idx="6">
                  <c:v>0.614907356603216</c:v>
                </c:pt>
                <c:pt idx="7">
                  <c:v>0.577216899506183</c:v>
                </c:pt>
                <c:pt idx="8">
                  <c:v>0.539990714557042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'Simmelian_statistics_opencare.c'!$AC$39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cc8f8e"/>
            </a:solidFill>
            <a:ln w="4752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'Simmelian_statistics_opencare.c'!$AC$40:$AC$48</c:f>
              <c:numCache>
                <c:formatCode>General</c:formatCode>
                <c:ptCount val="9"/>
                <c:pt idx="0">
                  <c:v>0.912801249314143</c:v>
                </c:pt>
                <c:pt idx="1">
                  <c:v>0.86949731988351</c:v>
                </c:pt>
                <c:pt idx="2">
                  <c:v>0.81749883931963</c:v>
                </c:pt>
                <c:pt idx="3">
                  <c:v>0.777360401806441</c:v>
                </c:pt>
                <c:pt idx="4">
                  <c:v>0.732452623137636</c:v>
                </c:pt>
                <c:pt idx="5">
                  <c:v>0.691174608534166</c:v>
                </c:pt>
                <c:pt idx="6">
                  <c:v>0.648841429958215</c:v>
                </c:pt>
                <c:pt idx="7">
                  <c:v>0.614949563162115</c:v>
                </c:pt>
                <c:pt idx="8">
                  <c:v>0.580635630777023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'Simmelian_statistics_opencare.c'!$AD$39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b3c992"/>
            </a:solidFill>
            <a:ln w="4752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'Simmelian_statistics_opencare.c'!$AD$40:$AD$48</c:f>
              <c:numCache>
                <c:formatCode>General</c:formatCode>
                <c:ptCount val="9"/>
                <c:pt idx="0">
                  <c:v>0.924492466129236</c:v>
                </c:pt>
                <c:pt idx="1">
                  <c:v>0.88929219600726</c:v>
                </c:pt>
                <c:pt idx="2">
                  <c:v>0.838517705651458</c:v>
                </c:pt>
                <c:pt idx="3">
                  <c:v>0.797070864812392</c:v>
                </c:pt>
                <c:pt idx="4">
                  <c:v>0.752205292702486</c:v>
                </c:pt>
                <c:pt idx="5">
                  <c:v>0.71413497657536</c:v>
                </c:pt>
                <c:pt idx="6">
                  <c:v>0.675389355505846</c:v>
                </c:pt>
                <c:pt idx="7">
                  <c:v>0.645591524922973</c:v>
                </c:pt>
                <c:pt idx="8">
                  <c:v>0.612037310598067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'Simmelian_statistics_opencare.c'!$AE$39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a596b9"/>
            </a:solidFill>
            <a:ln w="4752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'Simmelian_statistics_opencare.c'!$AE$40:$AE$48</c:f>
              <c:numCache>
                <c:formatCode>General</c:formatCode>
                <c:ptCount val="9"/>
                <c:pt idx="0">
                  <c:v>0.933018191026886</c:v>
                </c:pt>
                <c:pt idx="1">
                  <c:v>0.901996370235935</c:v>
                </c:pt>
                <c:pt idx="2">
                  <c:v>0.856202253830245</c:v>
                </c:pt>
                <c:pt idx="3">
                  <c:v>0.818511796733212</c:v>
                </c:pt>
                <c:pt idx="4">
                  <c:v>0.774237116447896</c:v>
                </c:pt>
                <c:pt idx="5">
                  <c:v>0.733296754315621</c:v>
                </c:pt>
                <c:pt idx="6">
                  <c:v>0.692905077449036</c:v>
                </c:pt>
                <c:pt idx="7">
                  <c:v>0.662642974718271</c:v>
                </c:pt>
                <c:pt idx="8">
                  <c:v>0.631283501456126</c:v>
                </c:pt>
              </c:numCache>
            </c:numRef>
          </c:yVal>
          <c:smooth val="1"/>
        </c:ser>
        <c:axId val="2817416"/>
        <c:axId val="69646501"/>
      </c:scatterChart>
      <c:valAx>
        <c:axId val="281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646501"/>
        <c:crosses val="autoZero"/>
        <c:crossBetween val="midCat"/>
      </c:valAx>
      <c:valAx>
        <c:axId val="6964650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1741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Kcore!$E$3:$E$38</c:f>
              <c:numCache>
                <c:formatCode>General</c:formatCode>
                <c:ptCount val="36"/>
                <c:pt idx="0">
                  <c:v>0.0309178743961</c:v>
                </c:pt>
                <c:pt idx="1">
                  <c:v>0.0859903381642</c:v>
                </c:pt>
                <c:pt idx="2">
                  <c:v>0.1429951690821</c:v>
                </c:pt>
                <c:pt idx="3">
                  <c:v>0.1932367149758</c:v>
                </c:pt>
                <c:pt idx="4">
                  <c:v>0.2328502415458</c:v>
                </c:pt>
                <c:pt idx="5">
                  <c:v>0.2859903381642</c:v>
                </c:pt>
                <c:pt idx="6">
                  <c:v>0.3285024154589</c:v>
                </c:pt>
                <c:pt idx="7">
                  <c:v>0.359420289855</c:v>
                </c:pt>
                <c:pt idx="8">
                  <c:v>0.4144927536231</c:v>
                </c:pt>
                <c:pt idx="9">
                  <c:v>0.4541062801931</c:v>
                </c:pt>
                <c:pt idx="10">
                  <c:v>0.4917874396134</c:v>
                </c:pt>
                <c:pt idx="11">
                  <c:v>0.5178743961351</c:v>
                </c:pt>
                <c:pt idx="12">
                  <c:v>0.5516908212559</c:v>
                </c:pt>
                <c:pt idx="13">
                  <c:v>0.5719806763284</c:v>
                </c:pt>
                <c:pt idx="14">
                  <c:v>0.5893719806762</c:v>
                </c:pt>
                <c:pt idx="15">
                  <c:v>0.606763285024</c:v>
                </c:pt>
                <c:pt idx="16">
                  <c:v>0.6241545893718</c:v>
                </c:pt>
                <c:pt idx="17">
                  <c:v>0.6685990338162</c:v>
                </c:pt>
                <c:pt idx="18">
                  <c:v>0.685990338164</c:v>
                </c:pt>
                <c:pt idx="19">
                  <c:v>0.710144927536</c:v>
                </c:pt>
                <c:pt idx="20">
                  <c:v>0.7227053140094</c:v>
                </c:pt>
                <c:pt idx="21">
                  <c:v>0.7352657004828</c:v>
                </c:pt>
                <c:pt idx="22">
                  <c:v>0.7671497584538</c:v>
                </c:pt>
                <c:pt idx="23">
                  <c:v>0.77294685990308</c:v>
                </c:pt>
                <c:pt idx="24">
                  <c:v>0.81352657004798</c:v>
                </c:pt>
                <c:pt idx="25">
                  <c:v>0.81835748792238</c:v>
                </c:pt>
                <c:pt idx="26">
                  <c:v>0.84251207729438</c:v>
                </c:pt>
                <c:pt idx="27">
                  <c:v>0.85024154589341</c:v>
                </c:pt>
                <c:pt idx="28">
                  <c:v>0.86666666666631</c:v>
                </c:pt>
                <c:pt idx="29">
                  <c:v>0.87246376811559</c:v>
                </c:pt>
                <c:pt idx="30">
                  <c:v>0.87536231884023</c:v>
                </c:pt>
                <c:pt idx="31">
                  <c:v>0.87826086956487</c:v>
                </c:pt>
                <c:pt idx="32">
                  <c:v>0.91207729468567</c:v>
                </c:pt>
                <c:pt idx="33">
                  <c:v>0.913043478260549</c:v>
                </c:pt>
                <c:pt idx="34">
                  <c:v>0.951690821255749</c:v>
                </c:pt>
                <c:pt idx="35">
                  <c:v>0.999999999999749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109124"/>
        <c:axId val="69799893"/>
      </c:lineChart>
      <c:catAx>
        <c:axId val="101091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799893"/>
        <c:crosses val="autoZero"/>
        <c:auto val="1"/>
        <c:lblAlgn val="ctr"/>
        <c:lblOffset val="100"/>
      </c:catAx>
      <c:valAx>
        <c:axId val="6979989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10912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Kcore!$L$4:$L$35</c:f>
              <c:numCache>
                <c:formatCode>General</c:formatCode>
                <c:ptCount val="32"/>
                <c:pt idx="0">
                  <c:v>0.00244498777506</c:v>
                </c:pt>
                <c:pt idx="1">
                  <c:v>0.00929095354523</c:v>
                </c:pt>
                <c:pt idx="2">
                  <c:v>0.02151589242053</c:v>
                </c:pt>
                <c:pt idx="3">
                  <c:v>0.10562347188263</c:v>
                </c:pt>
                <c:pt idx="4">
                  <c:v>0.15256723716383</c:v>
                </c:pt>
                <c:pt idx="5">
                  <c:v>0.21662591687043</c:v>
                </c:pt>
                <c:pt idx="6">
                  <c:v>0.26552567237163</c:v>
                </c:pt>
                <c:pt idx="7">
                  <c:v>0.30806845965773</c:v>
                </c:pt>
                <c:pt idx="8">
                  <c:v>0.32713936430323</c:v>
                </c:pt>
                <c:pt idx="9">
                  <c:v>0.36185819070913</c:v>
                </c:pt>
                <c:pt idx="10">
                  <c:v>0.41515892420543</c:v>
                </c:pt>
                <c:pt idx="11">
                  <c:v>0.45770171149153</c:v>
                </c:pt>
                <c:pt idx="12">
                  <c:v>0.47383863080693</c:v>
                </c:pt>
                <c:pt idx="13">
                  <c:v>0.49144254278733</c:v>
                </c:pt>
                <c:pt idx="14">
                  <c:v>0.52127139364303</c:v>
                </c:pt>
                <c:pt idx="15">
                  <c:v>0.54425427872863</c:v>
                </c:pt>
                <c:pt idx="16">
                  <c:v>0.56283618581913</c:v>
                </c:pt>
                <c:pt idx="17">
                  <c:v>0.60929095354533</c:v>
                </c:pt>
                <c:pt idx="18">
                  <c:v>0.64694376528123</c:v>
                </c:pt>
                <c:pt idx="19">
                  <c:v>0.68508557457223</c:v>
                </c:pt>
                <c:pt idx="20">
                  <c:v>0.71784841075803</c:v>
                </c:pt>
                <c:pt idx="21">
                  <c:v>0.75012224938883</c:v>
                </c:pt>
                <c:pt idx="22">
                  <c:v>0.78288508557463</c:v>
                </c:pt>
                <c:pt idx="23">
                  <c:v>0.81613691931543</c:v>
                </c:pt>
                <c:pt idx="24">
                  <c:v>0.84254278728613</c:v>
                </c:pt>
                <c:pt idx="25">
                  <c:v>0.85721271393653</c:v>
                </c:pt>
                <c:pt idx="26">
                  <c:v>0.90073349633263</c:v>
                </c:pt>
                <c:pt idx="27">
                  <c:v>0.91393643031793</c:v>
                </c:pt>
                <c:pt idx="28">
                  <c:v>0.94523227383873</c:v>
                </c:pt>
                <c:pt idx="29">
                  <c:v>0.95158924205389</c:v>
                </c:pt>
                <c:pt idx="30">
                  <c:v>0.95647921760401</c:v>
                </c:pt>
                <c:pt idx="31">
                  <c:v>1.00000000000011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7486003"/>
        <c:axId val="70877621"/>
      </c:lineChart>
      <c:catAx>
        <c:axId val="174860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877621"/>
        <c:crosses val="autoZero"/>
        <c:auto val="1"/>
        <c:lblAlgn val="ctr"/>
        <c:lblOffset val="100"/>
      </c:catAx>
      <c:valAx>
        <c:axId val="7087762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48600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'Weighted Kcore'!$F$3:$F$50</c:f>
              <c:numCache>
                <c:formatCode>General</c:formatCode>
                <c:ptCount val="48"/>
                <c:pt idx="0">
                  <c:v>0.0309178743961</c:v>
                </c:pt>
                <c:pt idx="1">
                  <c:v>0.0792270531401</c:v>
                </c:pt>
                <c:pt idx="2">
                  <c:v>0.1391304347826</c:v>
                </c:pt>
                <c:pt idx="3">
                  <c:v>0.1864734299517</c:v>
                </c:pt>
                <c:pt idx="4">
                  <c:v>0.2202898550725</c:v>
                </c:pt>
                <c:pt idx="5">
                  <c:v>0.2647342995169</c:v>
                </c:pt>
                <c:pt idx="6">
                  <c:v>0.3169082125604</c:v>
                </c:pt>
                <c:pt idx="7">
                  <c:v>0.3468599033817</c:v>
                </c:pt>
                <c:pt idx="8">
                  <c:v>0.3990338164252</c:v>
                </c:pt>
                <c:pt idx="9">
                  <c:v>0.4338164251209</c:v>
                </c:pt>
                <c:pt idx="10">
                  <c:v>0.4763285024156</c:v>
                </c:pt>
                <c:pt idx="11">
                  <c:v>0.4956521739132</c:v>
                </c:pt>
                <c:pt idx="12">
                  <c:v>0.5323671497586</c:v>
                </c:pt>
                <c:pt idx="13">
                  <c:v>0.5497584541064</c:v>
                </c:pt>
                <c:pt idx="14">
                  <c:v>0.5632850241547</c:v>
                </c:pt>
                <c:pt idx="15">
                  <c:v>0.5816425120774</c:v>
                </c:pt>
                <c:pt idx="16">
                  <c:v>0.6057971014494</c:v>
                </c:pt>
                <c:pt idx="17">
                  <c:v>0.6347826086958</c:v>
                </c:pt>
                <c:pt idx="18">
                  <c:v>0.6541062801934</c:v>
                </c:pt>
                <c:pt idx="19">
                  <c:v>0.6782608695654</c:v>
                </c:pt>
                <c:pt idx="20">
                  <c:v>0.6927536231886</c:v>
                </c:pt>
                <c:pt idx="21">
                  <c:v>0.70048309178763</c:v>
                </c:pt>
                <c:pt idx="22">
                  <c:v>0.71690821256053</c:v>
                </c:pt>
                <c:pt idx="23">
                  <c:v>0.72657004830932</c:v>
                </c:pt>
                <c:pt idx="24">
                  <c:v>0.75458937198082</c:v>
                </c:pt>
                <c:pt idx="25">
                  <c:v>0.76714975845422</c:v>
                </c:pt>
                <c:pt idx="26">
                  <c:v>0.78937198067642</c:v>
                </c:pt>
                <c:pt idx="27">
                  <c:v>0.79613526570057</c:v>
                </c:pt>
                <c:pt idx="28">
                  <c:v>0.80289855072472</c:v>
                </c:pt>
                <c:pt idx="29">
                  <c:v>0.80772946859912</c:v>
                </c:pt>
                <c:pt idx="30">
                  <c:v>0.81545893719815</c:v>
                </c:pt>
                <c:pt idx="31">
                  <c:v>0.82608695652185</c:v>
                </c:pt>
                <c:pt idx="32">
                  <c:v>0.83188405797113</c:v>
                </c:pt>
                <c:pt idx="33">
                  <c:v>0.83671497584553</c:v>
                </c:pt>
                <c:pt idx="34">
                  <c:v>0.84057971014505</c:v>
                </c:pt>
                <c:pt idx="35">
                  <c:v>0.85120772946875</c:v>
                </c:pt>
                <c:pt idx="36">
                  <c:v>0.852173913043629</c:v>
                </c:pt>
                <c:pt idx="37">
                  <c:v>0.855072463768269</c:v>
                </c:pt>
                <c:pt idx="38">
                  <c:v>0.856038647343148</c:v>
                </c:pt>
                <c:pt idx="39">
                  <c:v>0.857971014492908</c:v>
                </c:pt>
                <c:pt idx="40">
                  <c:v>0.860869565217548</c:v>
                </c:pt>
                <c:pt idx="41">
                  <c:v>0.865700483091948</c:v>
                </c:pt>
                <c:pt idx="42">
                  <c:v>0.867632850241708</c:v>
                </c:pt>
                <c:pt idx="43">
                  <c:v>0.869565217391468</c:v>
                </c:pt>
                <c:pt idx="44">
                  <c:v>0.876328502415618</c:v>
                </c:pt>
                <c:pt idx="45">
                  <c:v>0.909178743961518</c:v>
                </c:pt>
                <c:pt idx="46">
                  <c:v>0.912077294686158</c:v>
                </c:pt>
                <c:pt idx="47">
                  <c:v>1.00000000000016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714542"/>
        <c:axId val="78796025"/>
      </c:lineChart>
      <c:catAx>
        <c:axId val="467145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796025"/>
        <c:crosses val="autoZero"/>
        <c:auto val="1"/>
        <c:lblAlgn val="ctr"/>
        <c:lblOffset val="100"/>
      </c:catAx>
      <c:valAx>
        <c:axId val="7879602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71454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'Weighted Kcore'!$M$3:$M$220</c:f>
              <c:numCache>
                <c:formatCode>General</c:formatCode>
                <c:ptCount val="218"/>
                <c:pt idx="0">
                  <c:v>0.00244498777506</c:v>
                </c:pt>
                <c:pt idx="1">
                  <c:v>0.0039119804401</c:v>
                </c:pt>
                <c:pt idx="2">
                  <c:v>0.004889975550124</c:v>
                </c:pt>
                <c:pt idx="3">
                  <c:v>0.007334963325184</c:v>
                </c:pt>
                <c:pt idx="4">
                  <c:v>0.008801955990224</c:v>
                </c:pt>
                <c:pt idx="5">
                  <c:v>0.010757946210274</c:v>
                </c:pt>
                <c:pt idx="6">
                  <c:v>0.014180929095364</c:v>
                </c:pt>
                <c:pt idx="7">
                  <c:v>0.052811735941364</c:v>
                </c:pt>
                <c:pt idx="8">
                  <c:v>0.056234718826454</c:v>
                </c:pt>
                <c:pt idx="9">
                  <c:v>0.065036674816674</c:v>
                </c:pt>
                <c:pt idx="10">
                  <c:v>0.086552567237174</c:v>
                </c:pt>
                <c:pt idx="11">
                  <c:v>0.097799511002474</c:v>
                </c:pt>
                <c:pt idx="12">
                  <c:v>0.107579462102714</c:v>
                </c:pt>
                <c:pt idx="13">
                  <c:v>0.134963325183414</c:v>
                </c:pt>
                <c:pt idx="14">
                  <c:v>0.143276283618624</c:v>
                </c:pt>
                <c:pt idx="15">
                  <c:v>0.152078239608844</c:v>
                </c:pt>
                <c:pt idx="16">
                  <c:v>0.179951100244544</c:v>
                </c:pt>
                <c:pt idx="17">
                  <c:v>0.187286063569724</c:v>
                </c:pt>
                <c:pt idx="18">
                  <c:v>0.192665036674854</c:v>
                </c:pt>
                <c:pt idx="19">
                  <c:v>0.218581907090454</c:v>
                </c:pt>
                <c:pt idx="20">
                  <c:v>0.225916870415634</c:v>
                </c:pt>
                <c:pt idx="21">
                  <c:v>0.229828850855734</c:v>
                </c:pt>
                <c:pt idx="22">
                  <c:v>0.247432762836134</c:v>
                </c:pt>
                <c:pt idx="23">
                  <c:v>0.255745721271344</c:v>
                </c:pt>
                <c:pt idx="24">
                  <c:v>0.259168704156434</c:v>
                </c:pt>
                <c:pt idx="25">
                  <c:v>0.285574572127134</c:v>
                </c:pt>
                <c:pt idx="26">
                  <c:v>0.291931540342294</c:v>
                </c:pt>
                <c:pt idx="27">
                  <c:v>0.294376528117354</c:v>
                </c:pt>
                <c:pt idx="28">
                  <c:v>0.307090464547654</c:v>
                </c:pt>
                <c:pt idx="29">
                  <c:v>0.311491442542764</c:v>
                </c:pt>
                <c:pt idx="30">
                  <c:v>0.317848410757924</c:v>
                </c:pt>
                <c:pt idx="31">
                  <c:v>0.332518337408324</c:v>
                </c:pt>
                <c:pt idx="32">
                  <c:v>0.336919315403434</c:v>
                </c:pt>
                <c:pt idx="33">
                  <c:v>0.341320293398544</c:v>
                </c:pt>
                <c:pt idx="34">
                  <c:v>0.346210268948664</c:v>
                </c:pt>
                <c:pt idx="35">
                  <c:v>0.349144254278734</c:v>
                </c:pt>
                <c:pt idx="36">
                  <c:v>0.350611246943774</c:v>
                </c:pt>
                <c:pt idx="37">
                  <c:v>0.370171149144274</c:v>
                </c:pt>
                <c:pt idx="38">
                  <c:v>0.377017114914444</c:v>
                </c:pt>
                <c:pt idx="39">
                  <c:v>0.383863080684614</c:v>
                </c:pt>
                <c:pt idx="40">
                  <c:v>0.400488997555014</c:v>
                </c:pt>
                <c:pt idx="41">
                  <c:v>0.405378973105134</c:v>
                </c:pt>
                <c:pt idx="42">
                  <c:v>0.409290953545234</c:v>
                </c:pt>
                <c:pt idx="43">
                  <c:v>0.420537897310534</c:v>
                </c:pt>
                <c:pt idx="44">
                  <c:v>0.422004889975574</c:v>
                </c:pt>
                <c:pt idx="45">
                  <c:v>0.437652811735974</c:v>
                </c:pt>
                <c:pt idx="46">
                  <c:v>0.441564792176074</c:v>
                </c:pt>
                <c:pt idx="47">
                  <c:v>0.450855745721304</c:v>
                </c:pt>
                <c:pt idx="48">
                  <c:v>0.455256723716414</c:v>
                </c:pt>
                <c:pt idx="49">
                  <c:v>0.462102689486584</c:v>
                </c:pt>
                <c:pt idx="50">
                  <c:v>0.470904645476804</c:v>
                </c:pt>
                <c:pt idx="51">
                  <c:v>0.474816625916904</c:v>
                </c:pt>
                <c:pt idx="52">
                  <c:v>0.480684596577054</c:v>
                </c:pt>
                <c:pt idx="53">
                  <c:v>0.483618581907124</c:v>
                </c:pt>
                <c:pt idx="54">
                  <c:v>0.487530562347224</c:v>
                </c:pt>
                <c:pt idx="55">
                  <c:v>0.501222493887524</c:v>
                </c:pt>
                <c:pt idx="56">
                  <c:v>0.502689486552564</c:v>
                </c:pt>
                <c:pt idx="57">
                  <c:v>0.503178484107576</c:v>
                </c:pt>
                <c:pt idx="58">
                  <c:v>0.509046454767726</c:v>
                </c:pt>
                <c:pt idx="59">
                  <c:v>0.51002444987775</c:v>
                </c:pt>
                <c:pt idx="60">
                  <c:v>0.51344743276284</c:v>
                </c:pt>
                <c:pt idx="61">
                  <c:v>0.52176039119805</c:v>
                </c:pt>
                <c:pt idx="62">
                  <c:v>0.522738386308074</c:v>
                </c:pt>
                <c:pt idx="63">
                  <c:v>0.525183374083134</c:v>
                </c:pt>
                <c:pt idx="64">
                  <c:v>0.539364303178534</c:v>
                </c:pt>
                <c:pt idx="65">
                  <c:v>0.545721271393694</c:v>
                </c:pt>
                <c:pt idx="66">
                  <c:v>0.548655256723764</c:v>
                </c:pt>
                <c:pt idx="67">
                  <c:v>0.578973105134564</c:v>
                </c:pt>
                <c:pt idx="68">
                  <c:v>0.584352078239694</c:v>
                </c:pt>
                <c:pt idx="69">
                  <c:v>0.588264058679794</c:v>
                </c:pt>
                <c:pt idx="70">
                  <c:v>0.604400977995194</c:v>
                </c:pt>
                <c:pt idx="71">
                  <c:v>0.606845965770254</c:v>
                </c:pt>
                <c:pt idx="72">
                  <c:v>0.607823960880278</c:v>
                </c:pt>
                <c:pt idx="73">
                  <c:v>0.612224938875388</c:v>
                </c:pt>
                <c:pt idx="74">
                  <c:v>0.613202933985412</c:v>
                </c:pt>
                <c:pt idx="75">
                  <c:v>0.615158924205462</c:v>
                </c:pt>
                <c:pt idx="76">
                  <c:v>0.628361858190762</c:v>
                </c:pt>
                <c:pt idx="77">
                  <c:v>0.632762836185872</c:v>
                </c:pt>
                <c:pt idx="78">
                  <c:v>0.633740831295896</c:v>
                </c:pt>
                <c:pt idx="79">
                  <c:v>0.654278728606396</c:v>
                </c:pt>
                <c:pt idx="80">
                  <c:v>0.655745721271436</c:v>
                </c:pt>
                <c:pt idx="81">
                  <c:v>0.665036674816666</c:v>
                </c:pt>
                <c:pt idx="82">
                  <c:v>0.674816625916906</c:v>
                </c:pt>
                <c:pt idx="83">
                  <c:v>0.678239608801996</c:v>
                </c:pt>
                <c:pt idx="84">
                  <c:v>0.678728606357008</c:v>
                </c:pt>
                <c:pt idx="85">
                  <c:v>0.67921760391202</c:v>
                </c:pt>
                <c:pt idx="86">
                  <c:v>0.68215158924209</c:v>
                </c:pt>
                <c:pt idx="87">
                  <c:v>0.69242053789739</c:v>
                </c:pt>
                <c:pt idx="88">
                  <c:v>0.69486552567245</c:v>
                </c:pt>
                <c:pt idx="89">
                  <c:v>0.69779951100252</c:v>
                </c:pt>
                <c:pt idx="90">
                  <c:v>0.70220048899763</c:v>
                </c:pt>
                <c:pt idx="91">
                  <c:v>0.71540342298293</c:v>
                </c:pt>
                <c:pt idx="92">
                  <c:v>0.718826405868021</c:v>
                </c:pt>
                <c:pt idx="93">
                  <c:v>0.72224938875311</c:v>
                </c:pt>
                <c:pt idx="94">
                  <c:v>0.725672371638201</c:v>
                </c:pt>
                <c:pt idx="95">
                  <c:v>0.727139364303241</c:v>
                </c:pt>
                <c:pt idx="96">
                  <c:v>0.728606356968281</c:v>
                </c:pt>
                <c:pt idx="97">
                  <c:v>0.729584352078305</c:v>
                </c:pt>
                <c:pt idx="98">
                  <c:v>0.730073349633317</c:v>
                </c:pt>
                <c:pt idx="99">
                  <c:v>0.738386308068527</c:v>
                </c:pt>
                <c:pt idx="100">
                  <c:v>0.750122249388827</c:v>
                </c:pt>
                <c:pt idx="101">
                  <c:v>0.757457212714007</c:v>
                </c:pt>
                <c:pt idx="102">
                  <c:v>0.757946210269019</c:v>
                </c:pt>
                <c:pt idx="103">
                  <c:v>0.763325183374149</c:v>
                </c:pt>
                <c:pt idx="104">
                  <c:v>0.771149144254349</c:v>
                </c:pt>
                <c:pt idx="105">
                  <c:v>0.771638141809361</c:v>
                </c:pt>
                <c:pt idx="106">
                  <c:v>0.772616136919385</c:v>
                </c:pt>
                <c:pt idx="107">
                  <c:v>0.775550122249455</c:v>
                </c:pt>
                <c:pt idx="108">
                  <c:v>0.777995110024515</c:v>
                </c:pt>
                <c:pt idx="109">
                  <c:v>0.778973105134539</c:v>
                </c:pt>
                <c:pt idx="110">
                  <c:v>0.779462102689551</c:v>
                </c:pt>
                <c:pt idx="111">
                  <c:v>0.780929095354591</c:v>
                </c:pt>
                <c:pt idx="112">
                  <c:v>0.783374083129651</c:v>
                </c:pt>
                <c:pt idx="113">
                  <c:v>0.784352078239675</c:v>
                </c:pt>
                <c:pt idx="114">
                  <c:v>0.795110024449975</c:v>
                </c:pt>
                <c:pt idx="115">
                  <c:v>0.796577017115015</c:v>
                </c:pt>
                <c:pt idx="116">
                  <c:v>0.798044009780055</c:v>
                </c:pt>
                <c:pt idx="117">
                  <c:v>0.798533007335067</c:v>
                </c:pt>
                <c:pt idx="118">
                  <c:v>0.799511002445091</c:v>
                </c:pt>
                <c:pt idx="119">
                  <c:v>0.800000000000103</c:v>
                </c:pt>
                <c:pt idx="120">
                  <c:v>0.802444987775163</c:v>
                </c:pt>
                <c:pt idx="121">
                  <c:v>0.803422982885187</c:v>
                </c:pt>
                <c:pt idx="122">
                  <c:v>0.809779951100347</c:v>
                </c:pt>
                <c:pt idx="123">
                  <c:v>0.810757946210371</c:v>
                </c:pt>
                <c:pt idx="124">
                  <c:v>0.812224938875411</c:v>
                </c:pt>
                <c:pt idx="125">
                  <c:v>0.813202933985435</c:v>
                </c:pt>
                <c:pt idx="126">
                  <c:v>0.813691931540447</c:v>
                </c:pt>
                <c:pt idx="127">
                  <c:v>0.814180929095459</c:v>
                </c:pt>
                <c:pt idx="128">
                  <c:v>0.824938875305759</c:v>
                </c:pt>
                <c:pt idx="129">
                  <c:v>0.825916870415783</c:v>
                </c:pt>
                <c:pt idx="130">
                  <c:v>0.826894865525807</c:v>
                </c:pt>
                <c:pt idx="131">
                  <c:v>0.827383863080819</c:v>
                </c:pt>
                <c:pt idx="132">
                  <c:v>0.828361858190843</c:v>
                </c:pt>
                <c:pt idx="133">
                  <c:v>0.829339853300867</c:v>
                </c:pt>
                <c:pt idx="134">
                  <c:v>0.829828850855879</c:v>
                </c:pt>
                <c:pt idx="135">
                  <c:v>0.830317848410891</c:v>
                </c:pt>
                <c:pt idx="136">
                  <c:v>0.832273838630941</c:v>
                </c:pt>
                <c:pt idx="137">
                  <c:v>0.832762836185953</c:v>
                </c:pt>
                <c:pt idx="138">
                  <c:v>0.833251833740965</c:v>
                </c:pt>
                <c:pt idx="139">
                  <c:v>0.833740831295977</c:v>
                </c:pt>
                <c:pt idx="140">
                  <c:v>0.834718826406001</c:v>
                </c:pt>
                <c:pt idx="141">
                  <c:v>0.844009779951231</c:v>
                </c:pt>
                <c:pt idx="142">
                  <c:v>0.844498777506243</c:v>
                </c:pt>
                <c:pt idx="143">
                  <c:v>0.844987775061255</c:v>
                </c:pt>
                <c:pt idx="144">
                  <c:v>0.845476772616267</c:v>
                </c:pt>
                <c:pt idx="145">
                  <c:v>0.847432762836317</c:v>
                </c:pt>
                <c:pt idx="146">
                  <c:v>0.848410757946341</c:v>
                </c:pt>
                <c:pt idx="147">
                  <c:v>0.849388753056365</c:v>
                </c:pt>
                <c:pt idx="148">
                  <c:v>0.851833740831425</c:v>
                </c:pt>
                <c:pt idx="149">
                  <c:v>0.857212713936555</c:v>
                </c:pt>
                <c:pt idx="150">
                  <c:v>0.860635696821645</c:v>
                </c:pt>
                <c:pt idx="151">
                  <c:v>0.862102689486685</c:v>
                </c:pt>
                <c:pt idx="152">
                  <c:v>0.862591687041697</c:v>
                </c:pt>
                <c:pt idx="153">
                  <c:v>0.863080684596709</c:v>
                </c:pt>
                <c:pt idx="154">
                  <c:v>0.863569682151721</c:v>
                </c:pt>
                <c:pt idx="155">
                  <c:v>0.864058679706733</c:v>
                </c:pt>
                <c:pt idx="156">
                  <c:v>0.864547677261745</c:v>
                </c:pt>
                <c:pt idx="157">
                  <c:v>0.865036674816757</c:v>
                </c:pt>
                <c:pt idx="158">
                  <c:v>0.866014669926781</c:v>
                </c:pt>
                <c:pt idx="159">
                  <c:v>0.867970660146831</c:v>
                </c:pt>
                <c:pt idx="160">
                  <c:v>0.868948655256855</c:v>
                </c:pt>
                <c:pt idx="161">
                  <c:v>0.876283618582035</c:v>
                </c:pt>
                <c:pt idx="162">
                  <c:v>0.877750611247075</c:v>
                </c:pt>
                <c:pt idx="163">
                  <c:v>0.878239608802087</c:v>
                </c:pt>
                <c:pt idx="164">
                  <c:v>0.878728606357099</c:v>
                </c:pt>
                <c:pt idx="165">
                  <c:v>0.879706601467123</c:v>
                </c:pt>
                <c:pt idx="166">
                  <c:v>0.883129584352213</c:v>
                </c:pt>
                <c:pt idx="167">
                  <c:v>0.892909535452453</c:v>
                </c:pt>
                <c:pt idx="168">
                  <c:v>0.893398533007465</c:v>
                </c:pt>
                <c:pt idx="169">
                  <c:v>0.894376528117489</c:v>
                </c:pt>
                <c:pt idx="170">
                  <c:v>0.895354523227513</c:v>
                </c:pt>
                <c:pt idx="171">
                  <c:v>0.897310513447563</c:v>
                </c:pt>
                <c:pt idx="172">
                  <c:v>0.898288508557587</c:v>
                </c:pt>
                <c:pt idx="173">
                  <c:v>0.905134474327757</c:v>
                </c:pt>
                <c:pt idx="174">
                  <c:v>0.918826405868057</c:v>
                </c:pt>
                <c:pt idx="175">
                  <c:v>0.919315403423069</c:v>
                </c:pt>
                <c:pt idx="176">
                  <c:v>0.919804400978081</c:v>
                </c:pt>
                <c:pt idx="177">
                  <c:v>0.927139364303261</c:v>
                </c:pt>
                <c:pt idx="178">
                  <c:v>0.927628361858273</c:v>
                </c:pt>
                <c:pt idx="179">
                  <c:v>0.928606356968297</c:v>
                </c:pt>
                <c:pt idx="180">
                  <c:v>0.929584352078321</c:v>
                </c:pt>
                <c:pt idx="181">
                  <c:v>0.931051344743361</c:v>
                </c:pt>
                <c:pt idx="182">
                  <c:v>0.931540342298373</c:v>
                </c:pt>
                <c:pt idx="183">
                  <c:v>0.932029339853385</c:v>
                </c:pt>
                <c:pt idx="184">
                  <c:v>0.933007334963409</c:v>
                </c:pt>
                <c:pt idx="185">
                  <c:v>0.933985330073433</c:v>
                </c:pt>
                <c:pt idx="186">
                  <c:v>0.934474327628445</c:v>
                </c:pt>
                <c:pt idx="187">
                  <c:v>0.934963325183457</c:v>
                </c:pt>
                <c:pt idx="188">
                  <c:v>0.935452322738469</c:v>
                </c:pt>
                <c:pt idx="189">
                  <c:v>0.937408312958519</c:v>
                </c:pt>
                <c:pt idx="190">
                  <c:v>0.938386308068543</c:v>
                </c:pt>
                <c:pt idx="191">
                  <c:v>0.940342298288593</c:v>
                </c:pt>
                <c:pt idx="192">
                  <c:v>0.951589242053893</c:v>
                </c:pt>
                <c:pt idx="193">
                  <c:v>0.956968215159023</c:v>
                </c:pt>
                <c:pt idx="194">
                  <c:v>0.957457212714035</c:v>
                </c:pt>
                <c:pt idx="195">
                  <c:v>0.959413202934085</c:v>
                </c:pt>
                <c:pt idx="196">
                  <c:v>0.959902200489097</c:v>
                </c:pt>
                <c:pt idx="197">
                  <c:v>0.960880195599121</c:v>
                </c:pt>
                <c:pt idx="198">
                  <c:v>0.968215158924301</c:v>
                </c:pt>
                <c:pt idx="199">
                  <c:v>0.968704156479313</c:v>
                </c:pt>
                <c:pt idx="200">
                  <c:v>0.969193154034325</c:v>
                </c:pt>
                <c:pt idx="201">
                  <c:v>0.969682151589337</c:v>
                </c:pt>
                <c:pt idx="202">
                  <c:v>0.970171149144349</c:v>
                </c:pt>
                <c:pt idx="203">
                  <c:v>0.970660146699361</c:v>
                </c:pt>
                <c:pt idx="204">
                  <c:v>0.971149144254373</c:v>
                </c:pt>
                <c:pt idx="205">
                  <c:v>0.972127139364397</c:v>
                </c:pt>
                <c:pt idx="206">
                  <c:v>0.972616136919409</c:v>
                </c:pt>
                <c:pt idx="207">
                  <c:v>0.973105134474421</c:v>
                </c:pt>
                <c:pt idx="208">
                  <c:v>0.973594132029433</c:v>
                </c:pt>
                <c:pt idx="209">
                  <c:v>0.974083129584445</c:v>
                </c:pt>
                <c:pt idx="210">
                  <c:v>0.975061124694469</c:v>
                </c:pt>
                <c:pt idx="211">
                  <c:v>0.975550122249481</c:v>
                </c:pt>
                <c:pt idx="212">
                  <c:v>0.977017114914521</c:v>
                </c:pt>
                <c:pt idx="213">
                  <c:v>0.980929095354621</c:v>
                </c:pt>
                <c:pt idx="214">
                  <c:v>0.983863080684691</c:v>
                </c:pt>
                <c:pt idx="215">
                  <c:v>0.987775061124791</c:v>
                </c:pt>
                <c:pt idx="216">
                  <c:v>0.988753056234815</c:v>
                </c:pt>
                <c:pt idx="217">
                  <c:v>1.00000000000012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774794"/>
        <c:axId val="73654091"/>
      </c:lineChart>
      <c:catAx>
        <c:axId val="957747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654091"/>
        <c:crosses val="autoZero"/>
        <c:auto val="1"/>
        <c:lblAlgn val="ctr"/>
        <c:lblOffset val="100"/>
      </c:catAx>
      <c:valAx>
        <c:axId val="7365409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77479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'Simmelian_statistics_opencare.c'!$B$13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'Simmelian_statistics_opencare.c'!$A$14:$A$23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'Simmelian_statistics_opencare.c'!$B$14:$B$23</c:f>
              <c:numCache>
                <c:formatCode>General</c:formatCode>
                <c:ptCount val="10"/>
                <c:pt idx="0">
                  <c:v>0.27</c:v>
                </c:pt>
                <c:pt idx="1">
                  <c:v>0.57</c:v>
                </c:pt>
                <c:pt idx="2">
                  <c:v>0.75</c:v>
                </c:pt>
                <c:pt idx="3">
                  <c:v>0.85</c:v>
                </c:pt>
                <c:pt idx="4">
                  <c:v>0.91</c:v>
                </c:pt>
                <c:pt idx="5">
                  <c:v>0.94</c:v>
                </c:pt>
                <c:pt idx="6">
                  <c:v>0.95</c:v>
                </c:pt>
                <c:pt idx="7">
                  <c:v>0.95</c:v>
                </c:pt>
                <c:pt idx="8">
                  <c:v>0.96</c:v>
                </c:pt>
                <c:pt idx="9">
                  <c:v>0.96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'Simmelian_statistics_opencare.c'!$C$13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'Simmelian_statistics_opencare.c'!$A$14:$A$23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'Simmelian_statistics_opencare.c'!$C$14:$C$23</c:f>
              <c:numCache>
                <c:formatCode>General</c:formatCode>
                <c:ptCount val="10"/>
                <c:pt idx="0">
                  <c:v>0.14</c:v>
                </c:pt>
                <c:pt idx="1">
                  <c:v>0.38</c:v>
                </c:pt>
                <c:pt idx="2">
                  <c:v>0.58</c:v>
                </c:pt>
                <c:pt idx="3">
                  <c:v>0.72</c:v>
                </c:pt>
                <c:pt idx="4">
                  <c:v>0.81</c:v>
                </c:pt>
                <c:pt idx="5">
                  <c:v>0.87</c:v>
                </c:pt>
                <c:pt idx="6">
                  <c:v>0.9</c:v>
                </c:pt>
                <c:pt idx="7">
                  <c:v>0.91</c:v>
                </c:pt>
                <c:pt idx="8">
                  <c:v>0.92</c:v>
                </c:pt>
                <c:pt idx="9">
                  <c:v>0.92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'Simmelian_statistics_opencare.c'!$D$13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'Simmelian_statistics_opencare.c'!$A$14:$A$23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'Simmelian_statistics_opencare.c'!$D$14:$D$23</c:f>
              <c:numCache>
                <c:formatCode>General</c:formatCode>
                <c:ptCount val="10"/>
                <c:pt idx="0">
                  <c:v>0.08</c:v>
                </c:pt>
                <c:pt idx="1">
                  <c:v>0.27</c:v>
                </c:pt>
                <c:pt idx="2">
                  <c:v>0.44</c:v>
                </c:pt>
                <c:pt idx="3">
                  <c:v>0.58</c:v>
                </c:pt>
                <c:pt idx="4">
                  <c:v>0.71</c:v>
                </c:pt>
                <c:pt idx="5">
                  <c:v>0.79</c:v>
                </c:pt>
                <c:pt idx="6">
                  <c:v>0.84</c:v>
                </c:pt>
                <c:pt idx="7">
                  <c:v>0.86</c:v>
                </c:pt>
                <c:pt idx="8">
                  <c:v>0.87</c:v>
                </c:pt>
                <c:pt idx="9">
                  <c:v>0.88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'Simmelian_statistics_opencare.c'!$E$13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'Simmelian_statistics_opencare.c'!$A$14:$A$23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'Simmelian_statistics_opencare.c'!$E$14:$E$23</c:f>
              <c:numCache>
                <c:formatCode>General</c:formatCode>
                <c:ptCount val="10"/>
                <c:pt idx="0">
                  <c:v>0.03</c:v>
                </c:pt>
                <c:pt idx="1">
                  <c:v>0.2</c:v>
                </c:pt>
                <c:pt idx="2">
                  <c:v>0.34</c:v>
                </c:pt>
                <c:pt idx="3">
                  <c:v>0.46</c:v>
                </c:pt>
                <c:pt idx="4">
                  <c:v>0.6</c:v>
                </c:pt>
                <c:pt idx="5">
                  <c:v>0.7</c:v>
                </c:pt>
                <c:pt idx="6">
                  <c:v>0.76</c:v>
                </c:pt>
                <c:pt idx="7">
                  <c:v>0.8</c:v>
                </c:pt>
                <c:pt idx="8">
                  <c:v>0.82</c:v>
                </c:pt>
                <c:pt idx="9">
                  <c:v>0.84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'Simmelian_statistics_opencare.c'!$F$13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'Simmelian_statistics_opencare.c'!$A$14:$A$23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'Simmelian_statistics_opencare.c'!$F$14:$F$23</c:f>
              <c:numCache>
                <c:formatCode>General</c:formatCode>
                <c:ptCount val="10"/>
                <c:pt idx="0">
                  <c:v>0</c:v>
                </c:pt>
                <c:pt idx="1">
                  <c:v>0.16</c:v>
                </c:pt>
                <c:pt idx="2">
                  <c:v>0.28</c:v>
                </c:pt>
                <c:pt idx="3">
                  <c:v>0.38</c:v>
                </c:pt>
                <c:pt idx="4">
                  <c:v>0.5</c:v>
                </c:pt>
                <c:pt idx="5">
                  <c:v>0.61</c:v>
                </c:pt>
                <c:pt idx="6">
                  <c:v>0.68</c:v>
                </c:pt>
                <c:pt idx="7">
                  <c:v>0.73</c:v>
                </c:pt>
                <c:pt idx="8">
                  <c:v>0.77</c:v>
                </c:pt>
                <c:pt idx="9">
                  <c:v>0.79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'Simmelian_statistics_opencare.c'!$G$13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'Simmelian_statistics_opencare.c'!$A$14:$A$23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'Simmelian_statistics_opencare.c'!$G$14:$G$23</c:f>
              <c:numCache>
                <c:formatCode>General</c:formatCode>
                <c:ptCount val="10"/>
                <c:pt idx="0">
                  <c:v>0</c:v>
                </c:pt>
                <c:pt idx="1">
                  <c:v>0.13</c:v>
                </c:pt>
                <c:pt idx="2">
                  <c:v>0.23</c:v>
                </c:pt>
                <c:pt idx="3">
                  <c:v>0.32</c:v>
                </c:pt>
                <c:pt idx="4">
                  <c:v>0.42</c:v>
                </c:pt>
                <c:pt idx="5">
                  <c:v>0.52</c:v>
                </c:pt>
                <c:pt idx="6">
                  <c:v>0.61</c:v>
                </c:pt>
                <c:pt idx="7">
                  <c:v>0.67</c:v>
                </c:pt>
                <c:pt idx="8">
                  <c:v>0.71</c:v>
                </c:pt>
                <c:pt idx="9">
                  <c:v>0.75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'Simmelian_statistics_opencare.c'!$H$13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'Simmelian_statistics_opencare.c'!$A$14:$A$23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'Simmelian_statistics_opencare.c'!$H$14:$H$23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0.28</c:v>
                </c:pt>
                <c:pt idx="4">
                  <c:v>0.35</c:v>
                </c:pt>
                <c:pt idx="5">
                  <c:v>0.45</c:v>
                </c:pt>
                <c:pt idx="6">
                  <c:v>0.54</c:v>
                </c:pt>
                <c:pt idx="7">
                  <c:v>0.59</c:v>
                </c:pt>
                <c:pt idx="8">
                  <c:v>0.65</c:v>
                </c:pt>
                <c:pt idx="9">
                  <c:v>0.68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'Simmelian_statistics_opencare.c'!$I$13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cc8f8e"/>
            </a:solidFill>
            <a:ln w="4752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'Simmelian_statistics_opencare.c'!$A$14:$A$23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'Simmelian_statistics_opencare.c'!$I$14:$I$23</c:f>
              <c:numCache>
                <c:formatCode>General</c:formatCode>
                <c:ptCount val="10"/>
                <c:pt idx="0">
                  <c:v>0</c:v>
                </c:pt>
                <c:pt idx="1">
                  <c:v>0.07</c:v>
                </c:pt>
                <c:pt idx="2">
                  <c:v>0.17</c:v>
                </c:pt>
                <c:pt idx="3">
                  <c:v>0.24</c:v>
                </c:pt>
                <c:pt idx="4">
                  <c:v>0.31</c:v>
                </c:pt>
                <c:pt idx="5">
                  <c:v>0.4</c:v>
                </c:pt>
                <c:pt idx="6">
                  <c:v>0.48</c:v>
                </c:pt>
                <c:pt idx="7">
                  <c:v>0.54</c:v>
                </c:pt>
                <c:pt idx="8">
                  <c:v>0.59</c:v>
                </c:pt>
                <c:pt idx="9">
                  <c:v>0.63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'Simmelian_statistics_opencare.c'!$J$13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b3c992"/>
            </a:solidFill>
            <a:ln w="4752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'Simmelian_statistics_opencare.c'!$A$14:$A$23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'Simmelian_statistics_opencare.c'!$J$14:$J$23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0.14</c:v>
                </c:pt>
                <c:pt idx="3">
                  <c:v>0.21</c:v>
                </c:pt>
                <c:pt idx="4">
                  <c:v>0.27</c:v>
                </c:pt>
                <c:pt idx="5">
                  <c:v>0.34</c:v>
                </c:pt>
                <c:pt idx="6">
                  <c:v>0.42</c:v>
                </c:pt>
                <c:pt idx="7">
                  <c:v>0.48</c:v>
                </c:pt>
                <c:pt idx="8">
                  <c:v>0.53</c:v>
                </c:pt>
                <c:pt idx="9">
                  <c:v>0.57</c:v>
                </c:pt>
              </c:numCache>
            </c:numRef>
          </c:yVal>
          <c:smooth val="1"/>
        </c:ser>
        <c:axId val="52580701"/>
        <c:axId val="90539008"/>
      </c:scatterChart>
      <c:valAx>
        <c:axId val="525807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539008"/>
        <c:crosses val="autoZero"/>
        <c:crossBetween val="midCat"/>
      </c:valAx>
      <c:valAx>
        <c:axId val="905390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58070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596880</xdr:colOff>
      <xdr:row>1</xdr:row>
      <xdr:rowOff>50760</xdr:rowOff>
    </xdr:from>
    <xdr:to>
      <xdr:col>19</xdr:col>
      <xdr:colOff>633240</xdr:colOff>
      <xdr:row>30</xdr:row>
      <xdr:rowOff>112320</xdr:rowOff>
    </xdr:to>
    <xdr:graphicFrame>
      <xdr:nvGraphicFramePr>
        <xdr:cNvPr id="0" name="Graphique 1"/>
        <xdr:cNvGraphicFramePr/>
      </xdr:nvGraphicFramePr>
      <xdr:xfrm>
        <a:off x="7454880" y="241200"/>
        <a:ext cx="6208560" cy="558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609480</xdr:colOff>
      <xdr:row>31</xdr:row>
      <xdr:rowOff>12600</xdr:rowOff>
    </xdr:from>
    <xdr:to>
      <xdr:col>19</xdr:col>
      <xdr:colOff>645840</xdr:colOff>
      <xdr:row>60</xdr:row>
      <xdr:rowOff>112320</xdr:rowOff>
    </xdr:to>
    <xdr:graphicFrame>
      <xdr:nvGraphicFramePr>
        <xdr:cNvPr id="1" name="Graphique 4"/>
        <xdr:cNvGraphicFramePr/>
      </xdr:nvGraphicFramePr>
      <xdr:xfrm>
        <a:off x="7467480" y="5918040"/>
        <a:ext cx="6208560" cy="562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304920</xdr:colOff>
      <xdr:row>22</xdr:row>
      <xdr:rowOff>114480</xdr:rowOff>
    </xdr:from>
    <xdr:to>
      <xdr:col>26</xdr:col>
      <xdr:colOff>61920</xdr:colOff>
      <xdr:row>36</xdr:row>
      <xdr:rowOff>189000</xdr:rowOff>
    </xdr:to>
    <xdr:graphicFrame>
      <xdr:nvGraphicFramePr>
        <xdr:cNvPr id="2" name="Graphique 6"/>
        <xdr:cNvGraphicFramePr/>
      </xdr:nvGraphicFramePr>
      <xdr:xfrm>
        <a:off x="14020920" y="4305240"/>
        <a:ext cx="38718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406440</xdr:colOff>
      <xdr:row>48</xdr:row>
      <xdr:rowOff>88920</xdr:rowOff>
    </xdr:from>
    <xdr:to>
      <xdr:col>26</xdr:col>
      <xdr:colOff>23760</xdr:colOff>
      <xdr:row>62</xdr:row>
      <xdr:rowOff>163440</xdr:rowOff>
    </xdr:to>
    <xdr:graphicFrame>
      <xdr:nvGraphicFramePr>
        <xdr:cNvPr id="3" name="Graphique 8"/>
        <xdr:cNvGraphicFramePr/>
      </xdr:nvGraphicFramePr>
      <xdr:xfrm>
        <a:off x="14122440" y="9232920"/>
        <a:ext cx="373212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127080</xdr:colOff>
      <xdr:row>40</xdr:row>
      <xdr:rowOff>25560</xdr:rowOff>
    </xdr:from>
    <xdr:to>
      <xdr:col>6</xdr:col>
      <xdr:colOff>569880</xdr:colOff>
      <xdr:row>54</xdr:row>
      <xdr:rowOff>100080</xdr:rowOff>
    </xdr:to>
    <xdr:graphicFrame>
      <xdr:nvGraphicFramePr>
        <xdr:cNvPr id="4" name="Graphique 1"/>
        <xdr:cNvGraphicFramePr/>
      </xdr:nvGraphicFramePr>
      <xdr:xfrm>
        <a:off x="812880" y="8102520"/>
        <a:ext cx="38718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431640</xdr:colOff>
      <xdr:row>40</xdr:row>
      <xdr:rowOff>76320</xdr:rowOff>
    </xdr:from>
    <xdr:to>
      <xdr:col>14</xdr:col>
      <xdr:colOff>48960</xdr:colOff>
      <xdr:row>54</xdr:row>
      <xdr:rowOff>150840</xdr:rowOff>
    </xdr:to>
    <xdr:graphicFrame>
      <xdr:nvGraphicFramePr>
        <xdr:cNvPr id="5" name="Graphique 3"/>
        <xdr:cNvGraphicFramePr/>
      </xdr:nvGraphicFramePr>
      <xdr:xfrm>
        <a:off x="5918040" y="8153280"/>
        <a:ext cx="37321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114480</xdr:colOff>
      <xdr:row>42</xdr:row>
      <xdr:rowOff>190440</xdr:rowOff>
    </xdr:from>
    <xdr:to>
      <xdr:col>6</xdr:col>
      <xdr:colOff>417960</xdr:colOff>
      <xdr:row>56</xdr:row>
      <xdr:rowOff>87120</xdr:rowOff>
    </xdr:to>
    <xdr:graphicFrame>
      <xdr:nvGraphicFramePr>
        <xdr:cNvPr id="6" name="Graphique 1"/>
        <xdr:cNvGraphicFramePr/>
      </xdr:nvGraphicFramePr>
      <xdr:xfrm>
        <a:off x="800280" y="8699400"/>
        <a:ext cx="459900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368280</xdr:colOff>
      <xdr:row>35</xdr:row>
      <xdr:rowOff>0</xdr:rowOff>
    </xdr:from>
    <xdr:to>
      <xdr:col>19</xdr:col>
      <xdr:colOff>125280</xdr:colOff>
      <xdr:row>48</xdr:row>
      <xdr:rowOff>100080</xdr:rowOff>
    </xdr:to>
    <xdr:graphicFrame>
      <xdr:nvGraphicFramePr>
        <xdr:cNvPr id="7" name="Graphique 2"/>
        <xdr:cNvGraphicFramePr/>
      </xdr:nvGraphicFramePr>
      <xdr:xfrm>
        <a:off x="11426760" y="7086600"/>
        <a:ext cx="428112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39" activeCellId="0" sqref="U39"/>
    </sheetView>
  </sheetViews>
  <sheetFormatPr defaultRowHeight="15"/>
  <sheetData>
    <row r="1" customFormat="false" ht="15" hidden="false" customHeight="false" outlineLevel="0" collapsed="false">
      <c r="A1" s="1" t="s">
        <v>0</v>
      </c>
      <c r="B1" s="1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</row>
    <row r="2" customFormat="false" ht="15" hidden="false" customHeight="false" outlineLevel="0" collapsed="false">
      <c r="A2" s="1" t="n">
        <v>5</v>
      </c>
      <c r="B2" s="1" t="n">
        <v>2662</v>
      </c>
      <c r="C2" s="1" t="n">
        <v>1346</v>
      </c>
      <c r="D2" s="1" t="n">
        <v>808</v>
      </c>
      <c r="E2" s="1" t="n">
        <v>347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</row>
    <row r="3" customFormat="false" ht="15" hidden="false" customHeight="false" outlineLevel="0" collapsed="false">
      <c r="A3" s="1" t="n">
        <v>10</v>
      </c>
      <c r="B3" s="1" t="n">
        <v>5684</v>
      </c>
      <c r="C3" s="1" t="n">
        <v>3816</v>
      </c>
      <c r="D3" s="1" t="n">
        <v>2686</v>
      </c>
      <c r="E3" s="1" t="n">
        <v>1999</v>
      </c>
      <c r="F3" s="1" t="n">
        <v>1566</v>
      </c>
      <c r="G3" s="1" t="n">
        <v>1305</v>
      </c>
      <c r="H3" s="1" t="n">
        <v>948</v>
      </c>
      <c r="I3" s="1" t="n">
        <v>666</v>
      </c>
      <c r="J3" s="1" t="n">
        <v>205</v>
      </c>
    </row>
    <row r="4" customFormat="false" ht="15" hidden="false" customHeight="false" outlineLevel="0" collapsed="false">
      <c r="A4" s="1" t="n">
        <v>15</v>
      </c>
      <c r="B4" s="1" t="n">
        <v>7501</v>
      </c>
      <c r="C4" s="1" t="n">
        <v>5753</v>
      </c>
      <c r="D4" s="1" t="n">
        <v>4334</v>
      </c>
      <c r="E4" s="1" t="n">
        <v>3425</v>
      </c>
      <c r="F4" s="1" t="n">
        <v>2768</v>
      </c>
      <c r="G4" s="1" t="n">
        <v>2331</v>
      </c>
      <c r="H4" s="1" t="n">
        <v>1975</v>
      </c>
      <c r="I4" s="1" t="n">
        <v>1729</v>
      </c>
      <c r="J4" s="1" t="n">
        <v>1409</v>
      </c>
    </row>
    <row r="5" customFormat="false" ht="15" hidden="false" customHeight="false" outlineLevel="0" collapsed="false">
      <c r="A5" s="1" t="n">
        <v>20</v>
      </c>
      <c r="B5" s="1" t="n">
        <v>8470</v>
      </c>
      <c r="C5" s="1" t="n">
        <v>7156</v>
      </c>
      <c r="D5" s="1" t="n">
        <v>5732</v>
      </c>
      <c r="E5" s="1" t="n">
        <v>4581</v>
      </c>
      <c r="F5" s="1" t="n">
        <v>3734</v>
      </c>
      <c r="G5" s="1" t="n">
        <v>3177</v>
      </c>
      <c r="H5" s="1" t="n">
        <v>2755</v>
      </c>
      <c r="I5" s="1" t="n">
        <v>2433</v>
      </c>
      <c r="J5" s="1" t="n">
        <v>2123</v>
      </c>
    </row>
    <row r="6" customFormat="false" ht="15" hidden="false" customHeight="false" outlineLevel="0" collapsed="false">
      <c r="A6" s="1" t="n">
        <v>25</v>
      </c>
      <c r="B6" s="1" t="n">
        <v>9057</v>
      </c>
      <c r="C6" s="1" t="n">
        <v>8069</v>
      </c>
      <c r="D6" s="1" t="n">
        <v>7063</v>
      </c>
      <c r="E6" s="1" t="n">
        <v>5952</v>
      </c>
      <c r="F6" s="1" t="n">
        <v>4939</v>
      </c>
      <c r="G6" s="1" t="n">
        <v>4150</v>
      </c>
      <c r="H6" s="1" t="n">
        <v>3439</v>
      </c>
      <c r="I6" s="1" t="n">
        <v>3044</v>
      </c>
      <c r="J6" s="1" t="n">
        <v>2683</v>
      </c>
    </row>
    <row r="7" customFormat="false" ht="15" hidden="false" customHeight="false" outlineLevel="0" collapsed="false">
      <c r="A7" s="1" t="n">
        <v>30</v>
      </c>
      <c r="B7" s="1" t="n">
        <v>9327</v>
      </c>
      <c r="C7" s="1" t="n">
        <v>8692</v>
      </c>
      <c r="D7" s="1" t="n">
        <v>7895</v>
      </c>
      <c r="E7" s="1" t="n">
        <v>6970</v>
      </c>
      <c r="F7" s="1" t="n">
        <v>6025</v>
      </c>
      <c r="G7" s="1" t="n">
        <v>5214</v>
      </c>
      <c r="H7" s="1" t="n">
        <v>4510</v>
      </c>
      <c r="I7" s="1" t="n">
        <v>3942</v>
      </c>
      <c r="J7" s="1" t="n">
        <v>3386</v>
      </c>
    </row>
    <row r="8" customFormat="false" ht="15" hidden="false" customHeight="false" outlineLevel="0" collapsed="false">
      <c r="A8" s="1" t="n">
        <v>35</v>
      </c>
      <c r="B8" s="1" t="n">
        <v>9431</v>
      </c>
      <c r="C8" s="1" t="n">
        <v>8941</v>
      </c>
      <c r="D8" s="1" t="n">
        <v>8318</v>
      </c>
      <c r="E8" s="1" t="n">
        <v>7605</v>
      </c>
      <c r="F8" s="1" t="n">
        <v>6786</v>
      </c>
      <c r="G8" s="1" t="n">
        <v>6103</v>
      </c>
      <c r="H8" s="1" t="n">
        <v>5358</v>
      </c>
      <c r="I8" s="1" t="n">
        <v>4784</v>
      </c>
      <c r="J8" s="1" t="n">
        <v>4197</v>
      </c>
    </row>
    <row r="9" customFormat="false" ht="15" hidden="false" customHeight="false" outlineLevel="0" collapsed="false">
      <c r="A9" s="1" t="n">
        <v>40</v>
      </c>
      <c r="B9" s="1" t="n">
        <v>9483</v>
      </c>
      <c r="C9" s="1" t="n">
        <v>9056</v>
      </c>
      <c r="D9" s="1" t="n">
        <v>8555</v>
      </c>
      <c r="E9" s="1" t="n">
        <v>7970</v>
      </c>
      <c r="F9" s="1" t="n">
        <v>7303</v>
      </c>
      <c r="G9" s="1" t="n">
        <v>6658</v>
      </c>
      <c r="H9" s="1" t="n">
        <v>5913</v>
      </c>
      <c r="I9" s="1" t="n">
        <v>5376</v>
      </c>
      <c r="J9" s="1" t="n">
        <v>4763</v>
      </c>
    </row>
    <row r="10" customFormat="false" ht="15" hidden="false" customHeight="false" outlineLevel="0" collapsed="false">
      <c r="A10" s="1" t="n">
        <v>45</v>
      </c>
      <c r="B10" s="1" t="n">
        <v>9517</v>
      </c>
      <c r="C10" s="1" t="n">
        <v>9126</v>
      </c>
      <c r="D10" s="1" t="n">
        <v>8697</v>
      </c>
      <c r="E10" s="1" t="n">
        <v>8205</v>
      </c>
      <c r="F10" s="1" t="n">
        <v>7634</v>
      </c>
      <c r="G10" s="1" t="n">
        <v>7073</v>
      </c>
      <c r="H10" s="1" t="n">
        <v>6429</v>
      </c>
      <c r="I10" s="1" t="n">
        <v>5876</v>
      </c>
      <c r="J10" s="1" t="n">
        <v>5253</v>
      </c>
    </row>
    <row r="11" customFormat="false" ht="15" hidden="false" customHeight="false" outlineLevel="0" collapsed="false">
      <c r="A11" s="1" t="n">
        <v>50</v>
      </c>
      <c r="B11" s="1" t="n">
        <v>9548</v>
      </c>
      <c r="C11" s="1" t="n">
        <v>9200</v>
      </c>
      <c r="D11" s="1" t="n">
        <v>8798</v>
      </c>
      <c r="E11" s="1" t="n">
        <v>8365</v>
      </c>
      <c r="F11" s="1" t="n">
        <v>7886</v>
      </c>
      <c r="G11" s="1" t="n">
        <v>7425</v>
      </c>
      <c r="H11" s="1" t="n">
        <v>6817</v>
      </c>
      <c r="I11" s="1" t="n">
        <v>6310</v>
      </c>
      <c r="J11" s="1" t="n">
        <v>5679</v>
      </c>
    </row>
    <row r="12" customFormat="false" ht="15" hidden="false" customHeight="false" outlineLevel="0" collapsed="false">
      <c r="V12" s="1" t="n">
        <v>5</v>
      </c>
      <c r="W12" s="1" t="n">
        <v>10</v>
      </c>
      <c r="X12" s="1" t="n">
        <v>15</v>
      </c>
      <c r="Y12" s="1" t="n">
        <v>20</v>
      </c>
      <c r="Z12" s="1" t="n">
        <v>25</v>
      </c>
      <c r="AA12" s="1" t="n">
        <v>30</v>
      </c>
      <c r="AB12" s="1" t="n">
        <v>35</v>
      </c>
      <c r="AC12" s="1" t="n">
        <v>40</v>
      </c>
      <c r="AD12" s="1" t="n">
        <v>45</v>
      </c>
      <c r="AE12" s="1" t="n">
        <v>50</v>
      </c>
    </row>
    <row r="13" customFormat="false" ht="15" hidden="false" customHeight="false" outlineLevel="0" collapsed="false">
      <c r="A13" s="1" t="s">
        <v>0</v>
      </c>
      <c r="B13" s="1" t="n">
        <v>2</v>
      </c>
      <c r="C13" s="1" t="n">
        <v>3</v>
      </c>
      <c r="D13" s="1" t="n">
        <v>4</v>
      </c>
      <c r="E13" s="1" t="n">
        <v>5</v>
      </c>
      <c r="F13" s="1" t="n">
        <v>6</v>
      </c>
      <c r="G13" s="1" t="n">
        <v>7</v>
      </c>
      <c r="H13" s="1" t="n">
        <v>8</v>
      </c>
      <c r="I13" s="1" t="n">
        <v>9</v>
      </c>
      <c r="J13" s="1" t="n">
        <v>10</v>
      </c>
      <c r="U13" s="1" t="n">
        <v>2</v>
      </c>
      <c r="V13" s="2" t="n">
        <v>0.27</v>
      </c>
      <c r="W13" s="2" t="n">
        <v>0.57</v>
      </c>
      <c r="X13" s="2" t="n">
        <v>0.75</v>
      </c>
      <c r="Y13" s="2" t="n">
        <v>0.85</v>
      </c>
      <c r="Z13" s="2" t="n">
        <v>0.91</v>
      </c>
      <c r="AA13" s="2" t="n">
        <v>0.94</v>
      </c>
      <c r="AB13" s="2" t="n">
        <v>0.95</v>
      </c>
      <c r="AC13" s="2" t="n">
        <v>0.95</v>
      </c>
      <c r="AD13" s="2" t="n">
        <v>0.96</v>
      </c>
      <c r="AE13" s="2" t="n">
        <v>0.96</v>
      </c>
    </row>
    <row r="14" customFormat="false" ht="15" hidden="false" customHeight="false" outlineLevel="0" collapsed="false">
      <c r="A14" s="1" t="n">
        <v>5</v>
      </c>
      <c r="B14" s="2" t="n">
        <v>0.27</v>
      </c>
      <c r="C14" s="2" t="n">
        <v>0.14</v>
      </c>
      <c r="D14" s="2" t="n">
        <v>0.08</v>
      </c>
      <c r="E14" s="2" t="n">
        <v>0.03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U14" s="1" t="n">
        <v>3</v>
      </c>
      <c r="V14" s="2" t="n">
        <v>0.14</v>
      </c>
      <c r="W14" s="2" t="n">
        <v>0.38</v>
      </c>
      <c r="X14" s="2" t="n">
        <v>0.58</v>
      </c>
      <c r="Y14" s="2" t="n">
        <v>0.72</v>
      </c>
      <c r="Z14" s="2" t="n">
        <v>0.81</v>
      </c>
      <c r="AA14" s="2" t="n">
        <v>0.87</v>
      </c>
      <c r="AB14" s="2" t="n">
        <v>0.9</v>
      </c>
      <c r="AC14" s="2" t="n">
        <v>0.91</v>
      </c>
      <c r="AD14" s="2" t="n">
        <v>0.92</v>
      </c>
      <c r="AE14" s="2" t="n">
        <v>0.92</v>
      </c>
    </row>
    <row r="15" customFormat="false" ht="15" hidden="false" customHeight="false" outlineLevel="0" collapsed="false">
      <c r="A15" s="1" t="n">
        <v>10</v>
      </c>
      <c r="B15" s="2" t="n">
        <v>0.57</v>
      </c>
      <c r="C15" s="2" t="n">
        <v>0.38</v>
      </c>
      <c r="D15" s="2" t="n">
        <v>0.27</v>
      </c>
      <c r="E15" s="2" t="n">
        <v>0.2</v>
      </c>
      <c r="F15" s="2" t="n">
        <v>0.16</v>
      </c>
      <c r="G15" s="2" t="n">
        <v>0.13</v>
      </c>
      <c r="H15" s="2" t="n">
        <v>0.1</v>
      </c>
      <c r="I15" s="2" t="n">
        <v>0.07</v>
      </c>
      <c r="J15" s="2" t="n">
        <v>0.02</v>
      </c>
      <c r="U15" s="1" t="n">
        <v>4</v>
      </c>
      <c r="V15" s="2" t="n">
        <v>0.08</v>
      </c>
      <c r="W15" s="2" t="n">
        <v>0.27</v>
      </c>
      <c r="X15" s="2" t="n">
        <v>0.44</v>
      </c>
      <c r="Y15" s="2" t="n">
        <v>0.58</v>
      </c>
      <c r="Z15" s="2" t="n">
        <v>0.71</v>
      </c>
      <c r="AA15" s="2" t="n">
        <v>0.79</v>
      </c>
      <c r="AB15" s="2" t="n">
        <v>0.84</v>
      </c>
      <c r="AC15" s="2" t="n">
        <v>0.86</v>
      </c>
      <c r="AD15" s="2" t="n">
        <v>0.87</v>
      </c>
      <c r="AE15" s="2" t="n">
        <v>0.88</v>
      </c>
    </row>
    <row r="16" customFormat="false" ht="15" hidden="false" customHeight="false" outlineLevel="0" collapsed="false">
      <c r="A16" s="1" t="n">
        <v>15</v>
      </c>
      <c r="B16" s="2" t="n">
        <v>0.75</v>
      </c>
      <c r="C16" s="2" t="n">
        <v>0.58</v>
      </c>
      <c r="D16" s="2" t="n">
        <v>0.44</v>
      </c>
      <c r="E16" s="2" t="n">
        <v>0.34</v>
      </c>
      <c r="F16" s="2" t="n">
        <v>0.28</v>
      </c>
      <c r="G16" s="2" t="n">
        <v>0.23</v>
      </c>
      <c r="H16" s="2" t="n">
        <v>0.2</v>
      </c>
      <c r="I16" s="2" t="n">
        <v>0.17</v>
      </c>
      <c r="J16" s="2" t="n">
        <v>0.14</v>
      </c>
      <c r="U16" s="1" t="n">
        <v>5</v>
      </c>
      <c r="V16" s="2" t="n">
        <v>0.03</v>
      </c>
      <c r="W16" s="2" t="n">
        <v>0.2</v>
      </c>
      <c r="X16" s="2" t="n">
        <v>0.34</v>
      </c>
      <c r="Y16" s="2" t="n">
        <v>0.46</v>
      </c>
      <c r="Z16" s="2" t="n">
        <v>0.6</v>
      </c>
      <c r="AA16" s="2" t="n">
        <v>0.7</v>
      </c>
      <c r="AB16" s="2" t="n">
        <v>0.76</v>
      </c>
      <c r="AC16" s="2" t="n">
        <v>0.8</v>
      </c>
      <c r="AD16" s="2" t="n">
        <v>0.82</v>
      </c>
      <c r="AE16" s="2" t="n">
        <v>0.84</v>
      </c>
    </row>
    <row r="17" customFormat="false" ht="15" hidden="false" customHeight="false" outlineLevel="0" collapsed="false">
      <c r="A17" s="1" t="n">
        <v>20</v>
      </c>
      <c r="B17" s="2" t="n">
        <v>0.85</v>
      </c>
      <c r="C17" s="2" t="n">
        <v>0.72</v>
      </c>
      <c r="D17" s="2" t="n">
        <v>0.58</v>
      </c>
      <c r="E17" s="2" t="n">
        <v>0.46</v>
      </c>
      <c r="F17" s="2" t="n">
        <v>0.38</v>
      </c>
      <c r="G17" s="2" t="n">
        <v>0.32</v>
      </c>
      <c r="H17" s="2" t="n">
        <v>0.28</v>
      </c>
      <c r="I17" s="2" t="n">
        <v>0.24</v>
      </c>
      <c r="J17" s="2" t="n">
        <v>0.21</v>
      </c>
      <c r="U17" s="1" t="n">
        <v>6</v>
      </c>
      <c r="V17" s="2" t="n">
        <v>0</v>
      </c>
      <c r="W17" s="2" t="n">
        <v>0.16</v>
      </c>
      <c r="X17" s="2" t="n">
        <v>0.28</v>
      </c>
      <c r="Y17" s="2" t="n">
        <v>0.38</v>
      </c>
      <c r="Z17" s="2" t="n">
        <v>0.5</v>
      </c>
      <c r="AA17" s="2" t="n">
        <v>0.61</v>
      </c>
      <c r="AB17" s="2" t="n">
        <v>0.68</v>
      </c>
      <c r="AC17" s="2" t="n">
        <v>0.73</v>
      </c>
      <c r="AD17" s="2" t="n">
        <v>0.77</v>
      </c>
      <c r="AE17" s="2" t="n">
        <v>0.79</v>
      </c>
    </row>
    <row r="18" customFormat="false" ht="15" hidden="false" customHeight="false" outlineLevel="0" collapsed="false">
      <c r="A18" s="1" t="n">
        <v>25</v>
      </c>
      <c r="B18" s="2" t="n">
        <v>0.91</v>
      </c>
      <c r="C18" s="2" t="n">
        <v>0.81</v>
      </c>
      <c r="D18" s="2" t="n">
        <v>0.71</v>
      </c>
      <c r="E18" s="2" t="n">
        <v>0.6</v>
      </c>
      <c r="F18" s="2" t="n">
        <v>0.5</v>
      </c>
      <c r="G18" s="2" t="n">
        <v>0.42</v>
      </c>
      <c r="H18" s="2" t="n">
        <v>0.35</v>
      </c>
      <c r="I18" s="2" t="n">
        <v>0.31</v>
      </c>
      <c r="J18" s="2" t="n">
        <v>0.27</v>
      </c>
      <c r="U18" s="1" t="n">
        <v>7</v>
      </c>
      <c r="V18" s="2" t="n">
        <v>0</v>
      </c>
      <c r="W18" s="2" t="n">
        <v>0.13</v>
      </c>
      <c r="X18" s="2" t="n">
        <v>0.23</v>
      </c>
      <c r="Y18" s="2" t="n">
        <v>0.32</v>
      </c>
      <c r="Z18" s="2" t="n">
        <v>0.42</v>
      </c>
      <c r="AA18" s="2" t="n">
        <v>0.52</v>
      </c>
      <c r="AB18" s="2" t="n">
        <v>0.61</v>
      </c>
      <c r="AC18" s="2" t="n">
        <v>0.67</v>
      </c>
      <c r="AD18" s="2" t="n">
        <v>0.71</v>
      </c>
      <c r="AE18" s="2" t="n">
        <v>0.75</v>
      </c>
    </row>
    <row r="19" customFormat="false" ht="15" hidden="false" customHeight="false" outlineLevel="0" collapsed="false">
      <c r="A19" s="1" t="n">
        <v>30</v>
      </c>
      <c r="B19" s="2" t="n">
        <v>0.94</v>
      </c>
      <c r="C19" s="2" t="n">
        <v>0.87</v>
      </c>
      <c r="D19" s="2" t="n">
        <v>0.79</v>
      </c>
      <c r="E19" s="2" t="n">
        <v>0.7</v>
      </c>
      <c r="F19" s="2" t="n">
        <v>0.61</v>
      </c>
      <c r="G19" s="2" t="n">
        <v>0.52</v>
      </c>
      <c r="H19" s="2" t="n">
        <v>0.45</v>
      </c>
      <c r="I19" s="2" t="n">
        <v>0.4</v>
      </c>
      <c r="J19" s="2" t="n">
        <v>0.34</v>
      </c>
      <c r="U19" s="1" t="n">
        <v>8</v>
      </c>
      <c r="V19" s="2" t="n">
        <v>0</v>
      </c>
      <c r="W19" s="2" t="n">
        <v>0.1</v>
      </c>
      <c r="X19" s="2" t="n">
        <v>0.2</v>
      </c>
      <c r="Y19" s="2" t="n">
        <v>0.28</v>
      </c>
      <c r="Z19" s="2" t="n">
        <v>0.35</v>
      </c>
      <c r="AA19" s="2" t="n">
        <v>0.45</v>
      </c>
      <c r="AB19" s="2" t="n">
        <v>0.54</v>
      </c>
      <c r="AC19" s="2" t="n">
        <v>0.59</v>
      </c>
      <c r="AD19" s="2" t="n">
        <v>0.65</v>
      </c>
      <c r="AE19" s="2" t="n">
        <v>0.68</v>
      </c>
    </row>
    <row r="20" customFormat="false" ht="15" hidden="false" customHeight="false" outlineLevel="0" collapsed="false">
      <c r="A20" s="1" t="n">
        <v>35</v>
      </c>
      <c r="B20" s="2" t="n">
        <v>0.95</v>
      </c>
      <c r="C20" s="2" t="n">
        <v>0.9</v>
      </c>
      <c r="D20" s="2" t="n">
        <v>0.84</v>
      </c>
      <c r="E20" s="2" t="n">
        <v>0.76</v>
      </c>
      <c r="F20" s="2" t="n">
        <v>0.68</v>
      </c>
      <c r="G20" s="2" t="n">
        <v>0.61</v>
      </c>
      <c r="H20" s="2" t="n">
        <v>0.54</v>
      </c>
      <c r="I20" s="2" t="n">
        <v>0.48</v>
      </c>
      <c r="J20" s="2" t="n">
        <v>0.42</v>
      </c>
      <c r="U20" s="1" t="n">
        <v>9</v>
      </c>
      <c r="V20" s="2" t="n">
        <v>0</v>
      </c>
      <c r="W20" s="2" t="n">
        <v>0.07</v>
      </c>
      <c r="X20" s="2" t="n">
        <v>0.17</v>
      </c>
      <c r="Y20" s="2" t="n">
        <v>0.24</v>
      </c>
      <c r="Z20" s="2" t="n">
        <v>0.31</v>
      </c>
      <c r="AA20" s="2" t="n">
        <v>0.4</v>
      </c>
      <c r="AB20" s="2" t="n">
        <v>0.48</v>
      </c>
      <c r="AC20" s="2" t="n">
        <v>0.54</v>
      </c>
      <c r="AD20" s="2" t="n">
        <v>0.59</v>
      </c>
      <c r="AE20" s="2" t="n">
        <v>0.63</v>
      </c>
    </row>
    <row r="21" customFormat="false" ht="15" hidden="false" customHeight="false" outlineLevel="0" collapsed="false">
      <c r="A21" s="1" t="n">
        <v>40</v>
      </c>
      <c r="B21" s="2" t="n">
        <v>0.95</v>
      </c>
      <c r="C21" s="2" t="n">
        <v>0.91</v>
      </c>
      <c r="D21" s="2" t="n">
        <v>0.86</v>
      </c>
      <c r="E21" s="2" t="n">
        <v>0.8</v>
      </c>
      <c r="F21" s="2" t="n">
        <v>0.73</v>
      </c>
      <c r="G21" s="2" t="n">
        <v>0.67</v>
      </c>
      <c r="H21" s="2" t="n">
        <v>0.59</v>
      </c>
      <c r="I21" s="2" t="n">
        <v>0.54</v>
      </c>
      <c r="J21" s="2" t="n">
        <v>0.48</v>
      </c>
      <c r="U21" s="1" t="n">
        <v>10</v>
      </c>
      <c r="V21" s="2" t="n">
        <v>0</v>
      </c>
      <c r="W21" s="2" t="n">
        <v>0.02</v>
      </c>
      <c r="X21" s="2" t="n">
        <v>0.14</v>
      </c>
      <c r="Y21" s="2" t="n">
        <v>0.21</v>
      </c>
      <c r="Z21" s="2" t="n">
        <v>0.27</v>
      </c>
      <c r="AA21" s="2" t="n">
        <v>0.34</v>
      </c>
      <c r="AB21" s="2" t="n">
        <v>0.42</v>
      </c>
      <c r="AC21" s="2" t="n">
        <v>0.48</v>
      </c>
      <c r="AD21" s="2" t="n">
        <v>0.53</v>
      </c>
      <c r="AE21" s="2" t="n">
        <v>0.57</v>
      </c>
    </row>
    <row r="22" customFormat="false" ht="15" hidden="false" customHeight="false" outlineLevel="0" collapsed="false">
      <c r="A22" s="1" t="n">
        <v>45</v>
      </c>
      <c r="B22" s="2" t="n">
        <v>0.96</v>
      </c>
      <c r="C22" s="2" t="n">
        <v>0.92</v>
      </c>
      <c r="D22" s="2" t="n">
        <v>0.87</v>
      </c>
      <c r="E22" s="2" t="n">
        <v>0.82</v>
      </c>
      <c r="F22" s="2" t="n">
        <v>0.77</v>
      </c>
      <c r="G22" s="2" t="n">
        <v>0.71</v>
      </c>
      <c r="H22" s="2" t="n">
        <v>0.65</v>
      </c>
      <c r="I22" s="2" t="n">
        <v>0.59</v>
      </c>
      <c r="J22" s="2" t="n">
        <v>0.53</v>
      </c>
    </row>
    <row r="23" customFormat="false" ht="15" hidden="false" customHeight="false" outlineLevel="0" collapsed="false">
      <c r="A23" s="1" t="n">
        <v>50</v>
      </c>
      <c r="B23" s="2" t="n">
        <v>0.96</v>
      </c>
      <c r="C23" s="2" t="n">
        <v>0.92</v>
      </c>
      <c r="D23" s="2" t="n">
        <v>0.88</v>
      </c>
      <c r="E23" s="2" t="n">
        <v>0.84</v>
      </c>
      <c r="F23" s="2" t="n">
        <v>0.79</v>
      </c>
      <c r="G23" s="2" t="n">
        <v>0.75</v>
      </c>
      <c r="H23" s="2" t="n">
        <v>0.68</v>
      </c>
      <c r="I23" s="2" t="n">
        <v>0.63</v>
      </c>
      <c r="J23" s="2" t="n">
        <v>0.57</v>
      </c>
    </row>
    <row r="26" customFormat="false" ht="15" hidden="false" customHeight="false" outlineLevel="0" collapsed="false">
      <c r="A26" s="1" t="s">
        <v>1</v>
      </c>
      <c r="B26" s="1" t="n">
        <v>2</v>
      </c>
      <c r="C26" s="1" t="n">
        <v>3</v>
      </c>
      <c r="D26" s="1" t="n">
        <v>4</v>
      </c>
      <c r="E26" s="1" t="n">
        <v>5</v>
      </c>
      <c r="F26" s="1" t="n">
        <v>6</v>
      </c>
      <c r="G26" s="1" t="n">
        <v>7</v>
      </c>
      <c r="H26" s="1" t="n">
        <v>8</v>
      </c>
      <c r="I26" s="1" t="n">
        <v>9</v>
      </c>
      <c r="J26" s="1" t="n">
        <v>10</v>
      </c>
    </row>
    <row r="27" customFormat="false" ht="15" hidden="false" customHeight="false" outlineLevel="0" collapsed="false">
      <c r="A27" s="1" t="n">
        <v>5</v>
      </c>
      <c r="B27" s="1" t="n">
        <v>12478</v>
      </c>
      <c r="C27" s="1" t="n">
        <v>8209</v>
      </c>
      <c r="D27" s="1" t="n">
        <v>5133</v>
      </c>
      <c r="E27" s="1" t="n">
        <v>1734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</row>
    <row r="28" customFormat="false" ht="15" hidden="false" customHeight="false" outlineLevel="0" collapsed="false">
      <c r="A28" s="1" t="n">
        <v>10</v>
      </c>
      <c r="B28" s="1" t="n">
        <v>16354</v>
      </c>
      <c r="C28" s="1" t="n">
        <v>13717</v>
      </c>
      <c r="D28" s="1" t="n">
        <v>11596</v>
      </c>
      <c r="E28" s="1" t="n">
        <v>9437</v>
      </c>
      <c r="F28" s="1" t="n">
        <v>7506</v>
      </c>
      <c r="G28" s="1" t="n">
        <v>5992</v>
      </c>
      <c r="H28" s="1" t="n">
        <v>4804</v>
      </c>
      <c r="I28" s="1" t="n">
        <v>3361</v>
      </c>
      <c r="J28" s="1" t="n">
        <v>729</v>
      </c>
    </row>
    <row r="29" customFormat="false" ht="15" hidden="false" customHeight="false" outlineLevel="0" collapsed="false">
      <c r="A29" s="1" t="n">
        <v>15</v>
      </c>
      <c r="B29" s="1" t="n">
        <v>18211</v>
      </c>
      <c r="C29" s="1" t="n">
        <v>16090</v>
      </c>
      <c r="D29" s="1" t="n">
        <v>14157</v>
      </c>
      <c r="E29" s="1" t="n">
        <v>12610</v>
      </c>
      <c r="F29" s="1" t="n">
        <v>11177</v>
      </c>
      <c r="G29" s="1" t="n">
        <v>9728</v>
      </c>
      <c r="H29" s="1" t="n">
        <v>8266</v>
      </c>
      <c r="I29" s="1" t="n">
        <v>7224</v>
      </c>
      <c r="J29" s="1" t="n">
        <v>6291</v>
      </c>
    </row>
    <row r="30" customFormat="false" ht="15" hidden="false" customHeight="false" outlineLevel="0" collapsed="false">
      <c r="A30" s="1" t="n">
        <v>20</v>
      </c>
      <c r="B30" s="1" t="n">
        <v>19419</v>
      </c>
      <c r="C30" s="1" t="n">
        <v>17677</v>
      </c>
      <c r="D30" s="1" t="n">
        <v>15960</v>
      </c>
      <c r="E30" s="1" t="n">
        <v>14648</v>
      </c>
      <c r="F30" s="1" t="n">
        <v>13247</v>
      </c>
      <c r="G30" s="1" t="n">
        <v>11951</v>
      </c>
      <c r="H30" s="1" t="n">
        <v>10746</v>
      </c>
      <c r="I30" s="1" t="n">
        <v>9571</v>
      </c>
      <c r="J30" s="1" t="n">
        <v>8528</v>
      </c>
    </row>
    <row r="31" customFormat="false" ht="15" hidden="false" customHeight="false" outlineLevel="0" collapsed="false">
      <c r="A31" s="1" t="n">
        <v>25</v>
      </c>
      <c r="B31" s="1" t="n">
        <v>20140</v>
      </c>
      <c r="C31" s="1" t="n">
        <v>18685</v>
      </c>
      <c r="D31" s="1" t="n">
        <v>17173</v>
      </c>
      <c r="E31" s="1" t="n">
        <v>15921</v>
      </c>
      <c r="F31" s="1" t="n">
        <v>14666</v>
      </c>
      <c r="G31" s="1" t="n">
        <v>13439</v>
      </c>
      <c r="H31" s="1" t="n">
        <v>12363</v>
      </c>
      <c r="I31" s="1" t="n">
        <v>11378</v>
      </c>
      <c r="J31" s="1" t="n">
        <v>10474</v>
      </c>
    </row>
    <row r="32" customFormat="false" ht="15" hidden="false" customHeight="false" outlineLevel="0" collapsed="false">
      <c r="A32" s="1" t="n">
        <v>30</v>
      </c>
      <c r="B32" s="1" t="n">
        <v>20789</v>
      </c>
      <c r="C32" s="1" t="n">
        <v>19536</v>
      </c>
      <c r="D32" s="1" t="n">
        <v>18089</v>
      </c>
      <c r="E32" s="1" t="n">
        <v>16909</v>
      </c>
      <c r="F32" s="1" t="n">
        <v>15737</v>
      </c>
      <c r="G32" s="1" t="n">
        <v>14672</v>
      </c>
      <c r="H32" s="1" t="n">
        <v>13599</v>
      </c>
      <c r="I32" s="1" t="n">
        <v>12670</v>
      </c>
      <c r="J32" s="1" t="n">
        <v>11814</v>
      </c>
    </row>
    <row r="33" customFormat="false" ht="15" hidden="false" customHeight="false" outlineLevel="0" collapsed="false">
      <c r="A33" s="1" t="n">
        <v>35</v>
      </c>
      <c r="B33" s="1" t="n">
        <v>21271</v>
      </c>
      <c r="C33" s="1" t="n">
        <v>20075</v>
      </c>
      <c r="D33" s="1" t="n">
        <v>18868</v>
      </c>
      <c r="E33" s="1" t="n">
        <v>17824</v>
      </c>
      <c r="F33" s="1" t="n">
        <v>16619</v>
      </c>
      <c r="G33" s="1" t="n">
        <v>15557</v>
      </c>
      <c r="H33" s="1" t="n">
        <v>14569</v>
      </c>
      <c r="I33" s="1" t="n">
        <v>13676</v>
      </c>
      <c r="J33" s="1" t="n">
        <v>12794</v>
      </c>
    </row>
    <row r="34" customFormat="false" ht="15" hidden="false" customHeight="false" outlineLevel="0" collapsed="false">
      <c r="A34" s="1" t="n">
        <v>40</v>
      </c>
      <c r="B34" s="1" t="n">
        <v>21627</v>
      </c>
      <c r="C34" s="1" t="n">
        <v>20601</v>
      </c>
      <c r="D34" s="1" t="n">
        <v>19369</v>
      </c>
      <c r="E34" s="1" t="n">
        <v>18418</v>
      </c>
      <c r="F34" s="1" t="n">
        <v>17354</v>
      </c>
      <c r="G34" s="1" t="n">
        <v>16376</v>
      </c>
      <c r="H34" s="1" t="n">
        <v>15373</v>
      </c>
      <c r="I34" s="1" t="n">
        <v>14570</v>
      </c>
      <c r="J34" s="1" t="n">
        <v>13757</v>
      </c>
    </row>
    <row r="35" customFormat="false" ht="15" hidden="false" customHeight="false" outlineLevel="0" collapsed="false">
      <c r="A35" s="1" t="n">
        <v>45</v>
      </c>
      <c r="B35" s="1" t="n">
        <v>21904</v>
      </c>
      <c r="C35" s="1" t="n">
        <v>21070</v>
      </c>
      <c r="D35" s="1" t="n">
        <v>19867</v>
      </c>
      <c r="E35" s="1" t="n">
        <v>18885</v>
      </c>
      <c r="F35" s="1" t="n">
        <v>17822</v>
      </c>
      <c r="G35" s="1" t="n">
        <v>16920</v>
      </c>
      <c r="H35" s="1" t="n">
        <v>16002</v>
      </c>
      <c r="I35" s="1" t="n">
        <v>15296</v>
      </c>
      <c r="J35" s="1" t="n">
        <v>14501</v>
      </c>
    </row>
    <row r="36" customFormat="false" ht="15" hidden="false" customHeight="false" outlineLevel="0" collapsed="false">
      <c r="A36" s="1" t="n">
        <v>50</v>
      </c>
      <c r="B36" s="1" t="n">
        <v>22106</v>
      </c>
      <c r="C36" s="1" t="n">
        <v>21371</v>
      </c>
      <c r="D36" s="1" t="n">
        <v>20286</v>
      </c>
      <c r="E36" s="1" t="n">
        <v>19393</v>
      </c>
      <c r="F36" s="1" t="n">
        <v>18344</v>
      </c>
      <c r="G36" s="1" t="n">
        <v>17374</v>
      </c>
      <c r="H36" s="1" t="n">
        <v>16417</v>
      </c>
      <c r="I36" s="1" t="n">
        <v>15700</v>
      </c>
      <c r="J36" s="1" t="n">
        <v>14957</v>
      </c>
    </row>
    <row r="38" customFormat="false" ht="15" hidden="false" customHeight="false" outlineLevel="0" collapsed="false">
      <c r="A38" s="1"/>
      <c r="B38" s="1" t="n">
        <v>2</v>
      </c>
      <c r="C38" s="1" t="n">
        <v>3</v>
      </c>
      <c r="D38" s="1" t="n">
        <v>4</v>
      </c>
      <c r="E38" s="1" t="n">
        <v>5</v>
      </c>
      <c r="F38" s="1" t="n">
        <v>6</v>
      </c>
      <c r="G38" s="1" t="n">
        <v>7</v>
      </c>
      <c r="H38" s="1" t="n">
        <v>8</v>
      </c>
      <c r="I38" s="1" t="n">
        <v>9</v>
      </c>
      <c r="J38" s="1" t="n">
        <v>10</v>
      </c>
    </row>
    <row r="39" customFormat="false" ht="15" hidden="false" customHeight="false" outlineLevel="0" collapsed="false">
      <c r="A39" s="1" t="n">
        <v>5</v>
      </c>
      <c r="B39" s="2" t="n">
        <f aca="false">B27/23693</f>
        <v>0.526653441944878</v>
      </c>
      <c r="C39" s="2" t="n">
        <f aca="false">C27/23693</f>
        <v>0.346473642003967</v>
      </c>
      <c r="D39" s="2" t="n">
        <f aca="false">D27/23693</f>
        <v>0.216646266829865</v>
      </c>
      <c r="E39" s="2" t="n">
        <f aca="false">E27/23693</f>
        <v>0.0731861731313046</v>
      </c>
      <c r="F39" s="2" t="n">
        <f aca="false">F27/23693</f>
        <v>0</v>
      </c>
      <c r="G39" s="2" t="n">
        <f aca="false">G27/23693</f>
        <v>0</v>
      </c>
      <c r="H39" s="2" t="n">
        <f aca="false">H27/23693</f>
        <v>0</v>
      </c>
      <c r="I39" s="2" t="n">
        <f aca="false">I27/23693</f>
        <v>0</v>
      </c>
      <c r="J39" s="2" t="n">
        <f aca="false">J27/23693</f>
        <v>0</v>
      </c>
      <c r="V39" s="1" t="n">
        <v>5</v>
      </c>
      <c r="W39" s="1" t="n">
        <v>10</v>
      </c>
      <c r="X39" s="1" t="n">
        <v>15</v>
      </c>
      <c r="Y39" s="1" t="n">
        <v>20</v>
      </c>
      <c r="Z39" s="1" t="n">
        <v>25</v>
      </c>
      <c r="AA39" s="1" t="n">
        <v>30</v>
      </c>
      <c r="AB39" s="1" t="n">
        <v>35</v>
      </c>
      <c r="AC39" s="1" t="n">
        <v>40</v>
      </c>
      <c r="AD39" s="1" t="n">
        <v>45</v>
      </c>
      <c r="AE39" s="1" t="n">
        <v>50</v>
      </c>
    </row>
    <row r="40" customFormat="false" ht="15" hidden="false" customHeight="false" outlineLevel="0" collapsed="false">
      <c r="A40" s="1" t="n">
        <v>10</v>
      </c>
      <c r="B40" s="2" t="n">
        <f aca="false">B28/23693</f>
        <v>0.690246064238383</v>
      </c>
      <c r="C40" s="2" t="n">
        <f aca="false">C28/23693</f>
        <v>0.578947368421053</v>
      </c>
      <c r="D40" s="2" t="n">
        <f aca="false">D28/23693</f>
        <v>0.489427256995737</v>
      </c>
      <c r="E40" s="2" t="n">
        <f aca="false">E28/23693</f>
        <v>0.39830329633225</v>
      </c>
      <c r="F40" s="2" t="n">
        <f aca="false">F28/23693</f>
        <v>0.316802431097793</v>
      </c>
      <c r="G40" s="2" t="n">
        <f aca="false">G28/23693</f>
        <v>0.252901700924324</v>
      </c>
      <c r="H40" s="2" t="n">
        <f aca="false">H28/23693</f>
        <v>0.202760308952011</v>
      </c>
      <c r="I40" s="2" t="n">
        <f aca="false">I28/23693</f>
        <v>0.141856244460389</v>
      </c>
      <c r="J40" s="2" t="n">
        <f aca="false">J28/23693</f>
        <v>0.0307685814375554</v>
      </c>
      <c r="U40" s="1" t="n">
        <v>2</v>
      </c>
      <c r="V40" s="3" t="n">
        <v>0.526653441944878</v>
      </c>
      <c r="W40" s="3" t="n">
        <v>0.690246064238383</v>
      </c>
      <c r="X40" s="3" t="n">
        <v>0.768623644114295</v>
      </c>
      <c r="Y40" s="3" t="n">
        <v>0.819609167264593</v>
      </c>
      <c r="Z40" s="3" t="n">
        <v>0.850040096230954</v>
      </c>
      <c r="AA40" s="3" t="n">
        <v>0.877432152956569</v>
      </c>
      <c r="AB40" s="3" t="n">
        <v>0.897775714346009</v>
      </c>
      <c r="AC40" s="3" t="n">
        <v>0.912801249314143</v>
      </c>
      <c r="AD40" s="3" t="n">
        <v>0.924492466129236</v>
      </c>
      <c r="AE40" s="3" t="n">
        <v>0.933018191026886</v>
      </c>
    </row>
    <row r="41" customFormat="false" ht="15" hidden="false" customHeight="false" outlineLevel="0" collapsed="false">
      <c r="A41" s="1" t="n">
        <v>15</v>
      </c>
      <c r="B41" s="2" t="n">
        <f aca="false">B29/23693</f>
        <v>0.768623644114295</v>
      </c>
      <c r="C41" s="2" t="n">
        <f aca="false">C29/23693</f>
        <v>0.67910353268898</v>
      </c>
      <c r="D41" s="2" t="n">
        <f aca="false">D29/23693</f>
        <v>0.597518254336724</v>
      </c>
      <c r="E41" s="2" t="n">
        <f aca="false">E29/23693</f>
        <v>0.53222470771958</v>
      </c>
      <c r="F41" s="2" t="n">
        <f aca="false">F29/23693</f>
        <v>0.47174270881695</v>
      </c>
      <c r="G41" s="2" t="n">
        <f aca="false">G29/23693</f>
        <v>0.410585404971933</v>
      </c>
      <c r="H41" s="2" t="n">
        <f aca="false">H29/23693</f>
        <v>0.348879415861225</v>
      </c>
      <c r="I41" s="2" t="n">
        <f aca="false">I29/23693</f>
        <v>0.304900181488203</v>
      </c>
      <c r="J41" s="2" t="n">
        <f aca="false">J29/23693</f>
        <v>0.2655214620352</v>
      </c>
      <c r="U41" s="1" t="n">
        <v>3</v>
      </c>
      <c r="V41" s="3" t="n">
        <v>0.346473642003967</v>
      </c>
      <c r="W41" s="3" t="n">
        <v>0.578947368421053</v>
      </c>
      <c r="X41" s="3" t="n">
        <v>0.67910353268898</v>
      </c>
      <c r="Y41" s="3" t="n">
        <v>0.746085341662095</v>
      </c>
      <c r="Z41" s="3" t="n">
        <v>0.788629553032541</v>
      </c>
      <c r="AA41" s="3" t="n">
        <v>0.824547334655806</v>
      </c>
      <c r="AB41" s="3" t="n">
        <v>0.847296669902503</v>
      </c>
      <c r="AC41" s="3" t="n">
        <v>0.86949731988351</v>
      </c>
      <c r="AD41" s="3" t="n">
        <v>0.88929219600726</v>
      </c>
      <c r="AE41" s="3" t="n">
        <v>0.901996370235935</v>
      </c>
    </row>
    <row r="42" customFormat="false" ht="15" hidden="false" customHeight="false" outlineLevel="0" collapsed="false">
      <c r="A42" s="1" t="n">
        <v>20</v>
      </c>
      <c r="B42" s="2" t="n">
        <f aca="false">B30/23693</f>
        <v>0.819609167264593</v>
      </c>
      <c r="C42" s="2" t="n">
        <f aca="false">C30/23693</f>
        <v>0.746085341662094</v>
      </c>
      <c r="D42" s="2" t="n">
        <f aca="false">D30/23693</f>
        <v>0.673616680032077</v>
      </c>
      <c r="E42" s="2" t="n">
        <f aca="false">E30/23693</f>
        <v>0.618241674756257</v>
      </c>
      <c r="F42" s="2" t="n">
        <f aca="false">F30/23693</f>
        <v>0.559110285738404</v>
      </c>
      <c r="G42" s="2" t="n">
        <f aca="false">G30/23693</f>
        <v>0.504410585404972</v>
      </c>
      <c r="H42" s="2" t="n">
        <f aca="false">H30/23693</f>
        <v>0.453551681931372</v>
      </c>
      <c r="I42" s="2" t="n">
        <f aca="false">I30/23693</f>
        <v>0.40395897522475</v>
      </c>
      <c r="J42" s="2" t="n">
        <f aca="false">J30/23693</f>
        <v>0.359937534292829</v>
      </c>
      <c r="U42" s="1" t="n">
        <v>4</v>
      </c>
      <c r="V42" s="3" t="n">
        <v>0.216646266829865</v>
      </c>
      <c r="W42" s="3" t="n">
        <v>0.489427256995737</v>
      </c>
      <c r="X42" s="3" t="n">
        <v>0.597518254336724</v>
      </c>
      <c r="Y42" s="3" t="n">
        <v>0.673616680032077</v>
      </c>
      <c r="Z42" s="3" t="n">
        <v>0.724813235976871</v>
      </c>
      <c r="AA42" s="3" t="n">
        <v>0.763474443928587</v>
      </c>
      <c r="AB42" s="3" t="n">
        <v>0.796353353311105</v>
      </c>
      <c r="AC42" s="3" t="n">
        <v>0.81749883931963</v>
      </c>
      <c r="AD42" s="3" t="n">
        <v>0.838517705651458</v>
      </c>
      <c r="AE42" s="3" t="n">
        <v>0.856202253830245</v>
      </c>
    </row>
    <row r="43" customFormat="false" ht="15" hidden="false" customHeight="false" outlineLevel="0" collapsed="false">
      <c r="A43" s="1" t="n">
        <v>25</v>
      </c>
      <c r="B43" s="2" t="n">
        <f aca="false">B31/23693</f>
        <v>0.850040096230954</v>
      </c>
      <c r="C43" s="2" t="n">
        <f aca="false">C31/23693</f>
        <v>0.788629553032541</v>
      </c>
      <c r="D43" s="2" t="n">
        <f aca="false">D31/23693</f>
        <v>0.724813235976871</v>
      </c>
      <c r="E43" s="2" t="n">
        <f aca="false">E31/23693</f>
        <v>0.671970624235006</v>
      </c>
      <c r="F43" s="2" t="n">
        <f aca="false">F31/23693</f>
        <v>0.619001392816444</v>
      </c>
      <c r="G43" s="2" t="n">
        <f aca="false">G31/23693</f>
        <v>0.56721394504706</v>
      </c>
      <c r="H43" s="2" t="n">
        <f aca="false">H31/23693</f>
        <v>0.521799687671464</v>
      </c>
      <c r="I43" s="2" t="n">
        <f aca="false">I31/23693</f>
        <v>0.4802262271557</v>
      </c>
      <c r="J43" s="2" t="n">
        <f aca="false">J31/23693</f>
        <v>0.442071497910775</v>
      </c>
      <c r="U43" s="1" t="n">
        <v>5</v>
      </c>
      <c r="V43" s="3" t="n">
        <v>0.0731861731313046</v>
      </c>
      <c r="W43" s="3" t="n">
        <v>0.39830329633225</v>
      </c>
      <c r="X43" s="3" t="n">
        <v>0.53222470771958</v>
      </c>
      <c r="Y43" s="3" t="n">
        <v>0.618241674756257</v>
      </c>
      <c r="Z43" s="3" t="n">
        <v>0.671970624235006</v>
      </c>
      <c r="AA43" s="3" t="n">
        <v>0.713670704427468</v>
      </c>
      <c r="AB43" s="3" t="n">
        <v>0.752289705820285</v>
      </c>
      <c r="AC43" s="3" t="n">
        <v>0.777360401806441</v>
      </c>
      <c r="AD43" s="3" t="n">
        <v>0.797070864812392</v>
      </c>
      <c r="AE43" s="3" t="n">
        <v>0.818511796733212</v>
      </c>
    </row>
    <row r="44" customFormat="false" ht="15" hidden="false" customHeight="false" outlineLevel="0" collapsed="false">
      <c r="A44" s="1" t="n">
        <v>30</v>
      </c>
      <c r="B44" s="2" t="n">
        <f aca="false">B32/23693</f>
        <v>0.877432152956569</v>
      </c>
      <c r="C44" s="2" t="n">
        <f aca="false">C32/23693</f>
        <v>0.824547334655806</v>
      </c>
      <c r="D44" s="2" t="n">
        <f aca="false">D32/23693</f>
        <v>0.763474443928587</v>
      </c>
      <c r="E44" s="2" t="n">
        <f aca="false">E32/23693</f>
        <v>0.713670704427468</v>
      </c>
      <c r="F44" s="2" t="n">
        <f aca="false">F32/23693</f>
        <v>0.664204617397544</v>
      </c>
      <c r="G44" s="2" t="n">
        <f aca="false">G32/23693</f>
        <v>0.619254632169839</v>
      </c>
      <c r="H44" s="2" t="n">
        <f aca="false">H32/23693</f>
        <v>0.573966994470941</v>
      </c>
      <c r="I44" s="2" t="n">
        <f aca="false">I32/23693</f>
        <v>0.534757101253535</v>
      </c>
      <c r="J44" s="2" t="n">
        <f aca="false">J32/23693</f>
        <v>0.498628286835774</v>
      </c>
      <c r="U44" s="1" t="n">
        <v>6</v>
      </c>
      <c r="V44" s="3" t="n">
        <v>0</v>
      </c>
      <c r="W44" s="3" t="n">
        <v>0.316802431097793</v>
      </c>
      <c r="X44" s="3" t="n">
        <v>0.47174270881695</v>
      </c>
      <c r="Y44" s="3" t="n">
        <v>0.559110285738404</v>
      </c>
      <c r="Z44" s="3" t="n">
        <v>0.619001392816444</v>
      </c>
      <c r="AA44" s="3" t="n">
        <v>0.664204617397544</v>
      </c>
      <c r="AB44" s="3" t="n">
        <v>0.701430802346685</v>
      </c>
      <c r="AC44" s="3" t="n">
        <v>0.732452623137636</v>
      </c>
      <c r="AD44" s="3" t="n">
        <v>0.752205292702486</v>
      </c>
      <c r="AE44" s="3" t="n">
        <v>0.774237116447896</v>
      </c>
    </row>
    <row r="45" customFormat="false" ht="15" hidden="false" customHeight="false" outlineLevel="0" collapsed="false">
      <c r="A45" s="1" t="n">
        <v>35</v>
      </c>
      <c r="B45" s="2" t="n">
        <f aca="false">B33/23693</f>
        <v>0.897775714346009</v>
      </c>
      <c r="C45" s="2" t="n">
        <f aca="false">C33/23693</f>
        <v>0.847296669902503</v>
      </c>
      <c r="D45" s="2" t="n">
        <f aca="false">D33/23693</f>
        <v>0.796353353311105</v>
      </c>
      <c r="E45" s="2" t="n">
        <f aca="false">E33/23693</f>
        <v>0.752289705820284</v>
      </c>
      <c r="F45" s="2" t="n">
        <f aca="false">F33/23693</f>
        <v>0.701430802346685</v>
      </c>
      <c r="G45" s="2" t="n">
        <f aca="false">G33/23693</f>
        <v>0.656607436795678</v>
      </c>
      <c r="H45" s="2" t="n">
        <f aca="false">H33/23693</f>
        <v>0.614907356603216</v>
      </c>
      <c r="I45" s="2" t="n">
        <f aca="false">I33/23693</f>
        <v>0.577216899506183</v>
      </c>
      <c r="J45" s="2" t="n">
        <f aca="false">J33/23693</f>
        <v>0.539990714557042</v>
      </c>
      <c r="U45" s="1" t="n">
        <v>7</v>
      </c>
      <c r="V45" s="3" t="n">
        <v>0</v>
      </c>
      <c r="W45" s="3" t="n">
        <v>0.252901700924324</v>
      </c>
      <c r="X45" s="3" t="n">
        <v>0.410585404971933</v>
      </c>
      <c r="Y45" s="3" t="n">
        <v>0.504410585404972</v>
      </c>
      <c r="Z45" s="3" t="n">
        <v>0.56721394504706</v>
      </c>
      <c r="AA45" s="3" t="n">
        <v>0.619254632169839</v>
      </c>
      <c r="AB45" s="3" t="n">
        <v>0.656607436795678</v>
      </c>
      <c r="AC45" s="3" t="n">
        <v>0.691174608534166</v>
      </c>
      <c r="AD45" s="3" t="n">
        <v>0.71413497657536</v>
      </c>
      <c r="AE45" s="3" t="n">
        <v>0.733296754315621</v>
      </c>
    </row>
    <row r="46" customFormat="false" ht="15" hidden="false" customHeight="false" outlineLevel="0" collapsed="false">
      <c r="A46" s="1" t="n">
        <v>40</v>
      </c>
      <c r="B46" s="2" t="n">
        <f aca="false">B34/23693</f>
        <v>0.912801249314143</v>
      </c>
      <c r="C46" s="2" t="n">
        <f aca="false">C34/23693</f>
        <v>0.86949731988351</v>
      </c>
      <c r="D46" s="2" t="n">
        <f aca="false">D34/23693</f>
        <v>0.81749883931963</v>
      </c>
      <c r="E46" s="2" t="n">
        <f aca="false">E34/23693</f>
        <v>0.777360401806441</v>
      </c>
      <c r="F46" s="2" t="n">
        <f aca="false">F34/23693</f>
        <v>0.732452623137636</v>
      </c>
      <c r="G46" s="2" t="n">
        <f aca="false">G34/23693</f>
        <v>0.691174608534166</v>
      </c>
      <c r="H46" s="2" t="n">
        <f aca="false">H34/23693</f>
        <v>0.648841429958215</v>
      </c>
      <c r="I46" s="2" t="n">
        <f aca="false">I34/23693</f>
        <v>0.614949563162115</v>
      </c>
      <c r="J46" s="2" t="n">
        <f aca="false">J34/23693</f>
        <v>0.580635630777023</v>
      </c>
      <c r="U46" s="1" t="n">
        <v>8</v>
      </c>
      <c r="V46" s="3" t="n">
        <v>0</v>
      </c>
      <c r="W46" s="3" t="n">
        <v>0.202760308952011</v>
      </c>
      <c r="X46" s="3" t="n">
        <v>0.348879415861225</v>
      </c>
      <c r="Y46" s="3" t="n">
        <v>0.453551681931372</v>
      </c>
      <c r="Z46" s="3" t="n">
        <v>0.521799687671464</v>
      </c>
      <c r="AA46" s="3" t="n">
        <v>0.573966994470941</v>
      </c>
      <c r="AB46" s="3" t="n">
        <v>0.614907356603216</v>
      </c>
      <c r="AC46" s="3" t="n">
        <v>0.648841429958215</v>
      </c>
      <c r="AD46" s="3" t="n">
        <v>0.675389355505846</v>
      </c>
      <c r="AE46" s="3" t="n">
        <v>0.692905077449036</v>
      </c>
    </row>
    <row r="47" customFormat="false" ht="15" hidden="false" customHeight="false" outlineLevel="0" collapsed="false">
      <c r="A47" s="1" t="n">
        <v>45</v>
      </c>
      <c r="B47" s="2" t="n">
        <f aca="false">B35/23693</f>
        <v>0.924492466129236</v>
      </c>
      <c r="C47" s="2" t="n">
        <f aca="false">C35/23693</f>
        <v>0.88929219600726</v>
      </c>
      <c r="D47" s="2" t="n">
        <f aca="false">D35/23693</f>
        <v>0.838517705651458</v>
      </c>
      <c r="E47" s="2" t="n">
        <f aca="false">E35/23693</f>
        <v>0.797070864812392</v>
      </c>
      <c r="F47" s="2" t="n">
        <f aca="false">F35/23693</f>
        <v>0.752205292702486</v>
      </c>
      <c r="G47" s="2" t="n">
        <f aca="false">G35/23693</f>
        <v>0.71413497657536</v>
      </c>
      <c r="H47" s="2" t="n">
        <f aca="false">H35/23693</f>
        <v>0.675389355505846</v>
      </c>
      <c r="I47" s="2" t="n">
        <f aca="false">I35/23693</f>
        <v>0.645591524922973</v>
      </c>
      <c r="J47" s="2" t="n">
        <f aca="false">J35/23693</f>
        <v>0.612037310598067</v>
      </c>
      <c r="U47" s="1" t="n">
        <v>9</v>
      </c>
      <c r="V47" s="3" t="n">
        <v>0</v>
      </c>
      <c r="W47" s="3" t="n">
        <v>0.141856244460389</v>
      </c>
      <c r="X47" s="3" t="n">
        <v>0.304900181488203</v>
      </c>
      <c r="Y47" s="3" t="n">
        <v>0.40395897522475</v>
      </c>
      <c r="Z47" s="3" t="n">
        <v>0.4802262271557</v>
      </c>
      <c r="AA47" s="3" t="n">
        <v>0.534757101253535</v>
      </c>
      <c r="AB47" s="3" t="n">
        <v>0.577216899506183</v>
      </c>
      <c r="AC47" s="3" t="n">
        <v>0.614949563162115</v>
      </c>
      <c r="AD47" s="3" t="n">
        <v>0.645591524922973</v>
      </c>
      <c r="AE47" s="3" t="n">
        <v>0.662642974718271</v>
      </c>
    </row>
    <row r="48" customFormat="false" ht="15" hidden="false" customHeight="false" outlineLevel="0" collapsed="false">
      <c r="A48" s="1" t="n">
        <v>50</v>
      </c>
      <c r="B48" s="2" t="n">
        <f aca="false">B36/23693</f>
        <v>0.933018191026886</v>
      </c>
      <c r="C48" s="2" t="n">
        <f aca="false">C36/23693</f>
        <v>0.901996370235935</v>
      </c>
      <c r="D48" s="2" t="n">
        <f aca="false">D36/23693</f>
        <v>0.856202253830245</v>
      </c>
      <c r="E48" s="2" t="n">
        <f aca="false">E36/23693</f>
        <v>0.818511796733212</v>
      </c>
      <c r="F48" s="2" t="n">
        <f aca="false">F36/23693</f>
        <v>0.774237116447896</v>
      </c>
      <c r="G48" s="2" t="n">
        <f aca="false">G36/23693</f>
        <v>0.733296754315621</v>
      </c>
      <c r="H48" s="2" t="n">
        <f aca="false">H36/23693</f>
        <v>0.692905077449036</v>
      </c>
      <c r="I48" s="2" t="n">
        <f aca="false">I36/23693</f>
        <v>0.662642974718271</v>
      </c>
      <c r="J48" s="2" t="n">
        <f aca="false">J36/23693</f>
        <v>0.631283501456126</v>
      </c>
      <c r="U48" s="1" t="n">
        <v>10</v>
      </c>
      <c r="V48" s="3" t="n">
        <v>0</v>
      </c>
      <c r="W48" s="3" t="n">
        <v>0.0307685814375554</v>
      </c>
      <c r="X48" s="3" t="n">
        <v>0.2655214620352</v>
      </c>
      <c r="Y48" s="3" t="n">
        <v>0.359937534292829</v>
      </c>
      <c r="Z48" s="3" t="n">
        <v>0.442071497910775</v>
      </c>
      <c r="AA48" s="3" t="n">
        <v>0.498628286835774</v>
      </c>
      <c r="AB48" s="3" t="n">
        <v>0.539990714557042</v>
      </c>
      <c r="AC48" s="3" t="n">
        <v>0.580635630777023</v>
      </c>
      <c r="AD48" s="3" t="n">
        <v>0.612037310598067</v>
      </c>
      <c r="AE48" s="3" t="n">
        <v>0.631283501456126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38" activeCellId="0" sqref="P38"/>
    </sheetView>
  </sheetViews>
  <sheetFormatPr defaultRowHeight="15"/>
  <sheetData>
    <row r="2" customFormat="false" ht="15" hidden="false" customHeight="false" outlineLevel="0" collapsed="false">
      <c r="A2" s="1" t="s">
        <v>0</v>
      </c>
      <c r="D2" s="1" t="s">
        <v>2</v>
      </c>
      <c r="E2" s="1" t="s">
        <v>3</v>
      </c>
      <c r="F2" s="1" t="s">
        <v>3</v>
      </c>
      <c r="H2" s="1" t="s">
        <v>4</v>
      </c>
      <c r="K2" s="1" t="s">
        <v>2</v>
      </c>
      <c r="L2" s="1" t="s">
        <v>3</v>
      </c>
    </row>
    <row r="3" customFormat="false" ht="16" hidden="false" customHeight="false" outlineLevel="0" collapsed="false">
      <c r="A3" s="4" t="s">
        <v>5</v>
      </c>
      <c r="B3" s="1" t="n">
        <v>0</v>
      </c>
      <c r="C3" s="1" t="n">
        <v>32</v>
      </c>
      <c r="D3" s="1" t="n">
        <v>0.0309178743961</v>
      </c>
      <c r="E3" s="1" t="n">
        <v>0.0309178743961</v>
      </c>
      <c r="F3" s="1" t="n">
        <f aca="false">C3</f>
        <v>32</v>
      </c>
    </row>
    <row r="4" customFormat="false" ht="16" hidden="false" customHeight="false" outlineLevel="0" collapsed="false">
      <c r="A4" s="4" t="s">
        <v>5</v>
      </c>
      <c r="B4" s="1" t="n">
        <v>1</v>
      </c>
      <c r="C4" s="1" t="n">
        <v>57</v>
      </c>
      <c r="D4" s="1" t="n">
        <v>0.0550724637681</v>
      </c>
      <c r="E4" s="1" t="n">
        <f aca="false">E3+D4</f>
        <v>0.0859903381642</v>
      </c>
      <c r="F4" s="1" t="n">
        <f aca="false">F3+C4</f>
        <v>89</v>
      </c>
      <c r="H4" s="4" t="s">
        <v>5</v>
      </c>
      <c r="I4" s="1" t="n">
        <v>1</v>
      </c>
      <c r="J4" s="1" t="n">
        <v>5</v>
      </c>
      <c r="K4" s="1" t="n">
        <v>0.00244498777506</v>
      </c>
      <c r="L4" s="1" t="n">
        <v>0.00244498777506</v>
      </c>
      <c r="M4" s="1" t="n">
        <f aca="false">J4</f>
        <v>5</v>
      </c>
    </row>
    <row r="5" customFormat="false" ht="16" hidden="false" customHeight="false" outlineLevel="0" collapsed="false">
      <c r="A5" s="4" t="s">
        <v>5</v>
      </c>
      <c r="B5" s="1" t="n">
        <v>2</v>
      </c>
      <c r="C5" s="1" t="n">
        <v>59</v>
      </c>
      <c r="D5" s="1" t="n">
        <v>0.0570048309179</v>
      </c>
      <c r="E5" s="1" t="n">
        <f aca="false">E4+D5</f>
        <v>0.1429951690821</v>
      </c>
      <c r="F5" s="1" t="n">
        <f aca="false">F4+C5</f>
        <v>148</v>
      </c>
      <c r="H5" s="4" t="s">
        <v>5</v>
      </c>
      <c r="I5" s="1" t="n">
        <v>2</v>
      </c>
      <c r="J5" s="1" t="n">
        <v>14</v>
      </c>
      <c r="K5" s="1" t="n">
        <v>0.00684596577017</v>
      </c>
      <c r="L5" s="1" t="n">
        <f aca="false">L4+K5</f>
        <v>0.00929095354523</v>
      </c>
      <c r="M5" s="1" t="n">
        <f aca="false">M4+J5</f>
        <v>19</v>
      </c>
    </row>
    <row r="6" customFormat="false" ht="16" hidden="false" customHeight="false" outlineLevel="0" collapsed="false">
      <c r="A6" s="4" t="s">
        <v>5</v>
      </c>
      <c r="B6" s="1" t="n">
        <v>3</v>
      </c>
      <c r="C6" s="1" t="n">
        <v>52</v>
      </c>
      <c r="D6" s="1" t="n">
        <v>0.0502415458937</v>
      </c>
      <c r="E6" s="1" t="n">
        <f aca="false">E5+D6</f>
        <v>0.1932367149758</v>
      </c>
      <c r="F6" s="1" t="n">
        <f aca="false">F5+C6</f>
        <v>200</v>
      </c>
      <c r="H6" s="4" t="s">
        <v>5</v>
      </c>
      <c r="I6" s="1" t="n">
        <v>3</v>
      </c>
      <c r="J6" s="1" t="n">
        <v>25</v>
      </c>
      <c r="K6" s="1" t="n">
        <v>0.0122249388753</v>
      </c>
      <c r="L6" s="1" t="n">
        <f aca="false">L5+K6</f>
        <v>0.02151589242053</v>
      </c>
      <c r="M6" s="1" t="n">
        <f aca="false">M5+J6</f>
        <v>44</v>
      </c>
    </row>
    <row r="7" customFormat="false" ht="16" hidden="false" customHeight="false" outlineLevel="0" collapsed="false">
      <c r="A7" s="4" t="s">
        <v>5</v>
      </c>
      <c r="B7" s="1" t="n">
        <v>4</v>
      </c>
      <c r="C7" s="1" t="n">
        <v>41</v>
      </c>
      <c r="D7" s="1" t="n">
        <v>0.03961352657</v>
      </c>
      <c r="E7" s="1" t="n">
        <f aca="false">E6+D7</f>
        <v>0.2328502415458</v>
      </c>
      <c r="F7" s="1" t="n">
        <f aca="false">F6+C7</f>
        <v>241</v>
      </c>
      <c r="H7" s="4" t="s">
        <v>5</v>
      </c>
      <c r="I7" s="1" t="n">
        <v>4</v>
      </c>
      <c r="J7" s="1" t="n">
        <v>172</v>
      </c>
      <c r="K7" s="1" t="n">
        <v>0.0841075794621</v>
      </c>
      <c r="L7" s="1" t="n">
        <f aca="false">L6+K7</f>
        <v>0.10562347188263</v>
      </c>
      <c r="M7" s="1" t="n">
        <f aca="false">M6+J7</f>
        <v>216</v>
      </c>
    </row>
    <row r="8" customFormat="false" ht="16" hidden="false" customHeight="false" outlineLevel="0" collapsed="false">
      <c r="A8" s="4" t="s">
        <v>5</v>
      </c>
      <c r="B8" s="1" t="n">
        <v>5</v>
      </c>
      <c r="C8" s="1" t="n">
        <v>55</v>
      </c>
      <c r="D8" s="1" t="n">
        <v>0.0531400966184</v>
      </c>
      <c r="E8" s="1" t="n">
        <f aca="false">E7+D8</f>
        <v>0.2859903381642</v>
      </c>
      <c r="F8" s="1" t="n">
        <f aca="false">F7+C8</f>
        <v>296</v>
      </c>
      <c r="H8" s="4" t="s">
        <v>5</v>
      </c>
      <c r="I8" s="1" t="n">
        <v>5</v>
      </c>
      <c r="J8" s="1" t="n">
        <v>96</v>
      </c>
      <c r="K8" s="1" t="n">
        <v>0.0469437652812</v>
      </c>
      <c r="L8" s="1" t="n">
        <f aca="false">L7+K8</f>
        <v>0.15256723716383</v>
      </c>
      <c r="M8" s="1" t="n">
        <f aca="false">M7+J8</f>
        <v>312</v>
      </c>
    </row>
    <row r="9" customFormat="false" ht="16" hidden="false" customHeight="false" outlineLevel="0" collapsed="false">
      <c r="A9" s="4" t="s">
        <v>5</v>
      </c>
      <c r="B9" s="1" t="n">
        <v>6</v>
      </c>
      <c r="C9" s="1" t="n">
        <v>44</v>
      </c>
      <c r="D9" s="1" t="n">
        <v>0.0425120772947</v>
      </c>
      <c r="E9" s="1" t="n">
        <f aca="false">E8+D9</f>
        <v>0.3285024154589</v>
      </c>
      <c r="F9" s="1" t="n">
        <f aca="false">F8+C9</f>
        <v>340</v>
      </c>
      <c r="H9" s="4" t="s">
        <v>5</v>
      </c>
      <c r="I9" s="1" t="n">
        <v>6</v>
      </c>
      <c r="J9" s="1" t="n">
        <v>131</v>
      </c>
      <c r="K9" s="1" t="n">
        <v>0.0640586797066</v>
      </c>
      <c r="L9" s="1" t="n">
        <f aca="false">L8+K9</f>
        <v>0.21662591687043</v>
      </c>
      <c r="M9" s="1" t="n">
        <f aca="false">M8+J9</f>
        <v>443</v>
      </c>
    </row>
    <row r="10" customFormat="false" ht="16" hidden="false" customHeight="false" outlineLevel="0" collapsed="false">
      <c r="A10" s="4" t="s">
        <v>5</v>
      </c>
      <c r="B10" s="1" t="n">
        <v>7</v>
      </c>
      <c r="C10" s="1" t="n">
        <v>32</v>
      </c>
      <c r="D10" s="1" t="n">
        <v>0.0309178743961</v>
      </c>
      <c r="E10" s="1" t="n">
        <f aca="false">E9+D10</f>
        <v>0.359420289855</v>
      </c>
      <c r="F10" s="1" t="n">
        <f aca="false">F9+C10</f>
        <v>372</v>
      </c>
      <c r="H10" s="4" t="s">
        <v>5</v>
      </c>
      <c r="I10" s="1" t="n">
        <v>7</v>
      </c>
      <c r="J10" s="1" t="n">
        <v>100</v>
      </c>
      <c r="K10" s="1" t="n">
        <v>0.0488997555012</v>
      </c>
      <c r="L10" s="1" t="n">
        <f aca="false">L9+K10</f>
        <v>0.26552567237163</v>
      </c>
      <c r="M10" s="1" t="n">
        <f aca="false">M9+J10</f>
        <v>543</v>
      </c>
    </row>
    <row r="11" customFormat="false" ht="16" hidden="false" customHeight="false" outlineLevel="0" collapsed="false">
      <c r="A11" s="4" t="s">
        <v>5</v>
      </c>
      <c r="B11" s="1" t="n">
        <v>8</v>
      </c>
      <c r="C11" s="1" t="n">
        <v>57</v>
      </c>
      <c r="D11" s="1" t="n">
        <v>0.0550724637681</v>
      </c>
      <c r="E11" s="1" t="n">
        <f aca="false">E10+D11</f>
        <v>0.4144927536231</v>
      </c>
      <c r="F11" s="1" t="n">
        <f aca="false">F10+C11</f>
        <v>429</v>
      </c>
      <c r="H11" s="4" t="s">
        <v>5</v>
      </c>
      <c r="I11" s="1" t="n">
        <v>8</v>
      </c>
      <c r="J11" s="1" t="n">
        <v>87</v>
      </c>
      <c r="K11" s="1" t="n">
        <v>0.0425427872861</v>
      </c>
      <c r="L11" s="1" t="n">
        <f aca="false">L10+K11</f>
        <v>0.30806845965773</v>
      </c>
      <c r="M11" s="1" t="n">
        <f aca="false">M10+J11</f>
        <v>630</v>
      </c>
    </row>
    <row r="12" customFormat="false" ht="16" hidden="false" customHeight="false" outlineLevel="0" collapsed="false">
      <c r="A12" s="4" t="s">
        <v>5</v>
      </c>
      <c r="B12" s="1" t="n">
        <v>9</v>
      </c>
      <c r="C12" s="1" t="n">
        <v>41</v>
      </c>
      <c r="D12" s="1" t="n">
        <v>0.03961352657</v>
      </c>
      <c r="E12" s="1" t="n">
        <f aca="false">E11+D12</f>
        <v>0.4541062801931</v>
      </c>
      <c r="F12" s="1" t="n">
        <f aca="false">F11+C12</f>
        <v>470</v>
      </c>
      <c r="H12" s="4" t="s">
        <v>5</v>
      </c>
      <c r="I12" s="1" t="n">
        <v>9</v>
      </c>
      <c r="J12" s="1" t="n">
        <v>39</v>
      </c>
      <c r="K12" s="1" t="n">
        <v>0.0190709046455</v>
      </c>
      <c r="L12" s="1" t="n">
        <f aca="false">L11+K12</f>
        <v>0.32713936430323</v>
      </c>
      <c r="M12" s="1" t="n">
        <f aca="false">M11+J12</f>
        <v>669</v>
      </c>
    </row>
    <row r="13" customFormat="false" ht="16" hidden="false" customHeight="false" outlineLevel="0" collapsed="false">
      <c r="A13" s="4" t="s">
        <v>5</v>
      </c>
      <c r="B13" s="1" t="n">
        <v>10</v>
      </c>
      <c r="C13" s="1" t="n">
        <v>39</v>
      </c>
      <c r="D13" s="1" t="n">
        <v>0.0376811594203</v>
      </c>
      <c r="E13" s="1" t="n">
        <f aca="false">E12+D13</f>
        <v>0.4917874396134</v>
      </c>
      <c r="F13" s="1" t="n">
        <f aca="false">F12+C13</f>
        <v>509</v>
      </c>
      <c r="H13" s="4" t="s">
        <v>5</v>
      </c>
      <c r="I13" s="1" t="n">
        <v>10</v>
      </c>
      <c r="J13" s="1" t="n">
        <v>71</v>
      </c>
      <c r="K13" s="1" t="n">
        <v>0.0347188264059</v>
      </c>
      <c r="L13" s="1" t="n">
        <f aca="false">L12+K13</f>
        <v>0.36185819070913</v>
      </c>
      <c r="M13" s="1" t="n">
        <f aca="false">M12+J13</f>
        <v>740</v>
      </c>
    </row>
    <row r="14" customFormat="false" ht="16" hidden="false" customHeight="false" outlineLevel="0" collapsed="false">
      <c r="A14" s="4" t="s">
        <v>5</v>
      </c>
      <c r="B14" s="1" t="n">
        <v>11</v>
      </c>
      <c r="C14" s="1" t="n">
        <v>27</v>
      </c>
      <c r="D14" s="1" t="n">
        <v>0.0260869565217</v>
      </c>
      <c r="E14" s="1" t="n">
        <f aca="false">E13+D14</f>
        <v>0.5178743961351</v>
      </c>
      <c r="F14" s="1" t="n">
        <f aca="false">F13+C14</f>
        <v>536</v>
      </c>
      <c r="H14" s="4" t="s">
        <v>5</v>
      </c>
      <c r="I14" s="1" t="n">
        <v>11</v>
      </c>
      <c r="J14" s="1" t="n">
        <v>109</v>
      </c>
      <c r="K14" s="1" t="n">
        <v>0.0533007334963</v>
      </c>
      <c r="L14" s="1" t="n">
        <f aca="false">L13+K14</f>
        <v>0.41515892420543</v>
      </c>
      <c r="M14" s="1" t="n">
        <f aca="false">M13+J14</f>
        <v>849</v>
      </c>
    </row>
    <row r="15" customFormat="false" ht="16" hidden="false" customHeight="false" outlineLevel="0" collapsed="false">
      <c r="A15" s="4" t="s">
        <v>5</v>
      </c>
      <c r="B15" s="1" t="n">
        <v>12</v>
      </c>
      <c r="C15" s="1" t="n">
        <v>35</v>
      </c>
      <c r="D15" s="1" t="n">
        <v>0.0338164251208</v>
      </c>
      <c r="E15" s="1" t="n">
        <f aca="false">E14+D15</f>
        <v>0.5516908212559</v>
      </c>
      <c r="F15" s="1" t="n">
        <f aca="false">F14+C15</f>
        <v>571</v>
      </c>
      <c r="H15" s="4" t="s">
        <v>5</v>
      </c>
      <c r="I15" s="1" t="n">
        <v>12</v>
      </c>
      <c r="J15" s="1" t="n">
        <v>87</v>
      </c>
      <c r="K15" s="1" t="n">
        <v>0.0425427872861</v>
      </c>
      <c r="L15" s="1" t="n">
        <f aca="false">L14+K15</f>
        <v>0.45770171149153</v>
      </c>
      <c r="M15" s="1" t="n">
        <f aca="false">M14+J15</f>
        <v>936</v>
      </c>
    </row>
    <row r="16" customFormat="false" ht="16" hidden="false" customHeight="false" outlineLevel="0" collapsed="false">
      <c r="A16" s="4" t="s">
        <v>5</v>
      </c>
      <c r="B16" s="1" t="n">
        <v>13</v>
      </c>
      <c r="C16" s="1" t="n">
        <v>21</v>
      </c>
      <c r="D16" s="1" t="n">
        <v>0.0202898550725</v>
      </c>
      <c r="E16" s="1" t="n">
        <f aca="false">E15+D16</f>
        <v>0.5719806763284</v>
      </c>
      <c r="F16" s="1" t="n">
        <f aca="false">F15+C16</f>
        <v>592</v>
      </c>
      <c r="H16" s="4" t="s">
        <v>5</v>
      </c>
      <c r="I16" s="1" t="n">
        <v>13</v>
      </c>
      <c r="J16" s="1" t="n">
        <v>33</v>
      </c>
      <c r="K16" s="1" t="n">
        <v>0.0161369193154</v>
      </c>
      <c r="L16" s="1" t="n">
        <f aca="false">L15+K16</f>
        <v>0.47383863080693</v>
      </c>
      <c r="M16" s="1" t="n">
        <f aca="false">M15+J16</f>
        <v>969</v>
      </c>
    </row>
    <row r="17" customFormat="false" ht="16" hidden="false" customHeight="false" outlineLevel="0" collapsed="false">
      <c r="A17" s="4" t="s">
        <v>5</v>
      </c>
      <c r="B17" s="1" t="n">
        <v>14</v>
      </c>
      <c r="C17" s="1" t="n">
        <v>18</v>
      </c>
      <c r="D17" s="1" t="n">
        <v>0.0173913043478</v>
      </c>
      <c r="E17" s="1" t="n">
        <f aca="false">E16+D17</f>
        <v>0.5893719806762</v>
      </c>
      <c r="F17" s="1" t="n">
        <f aca="false">F16+C17</f>
        <v>610</v>
      </c>
      <c r="H17" s="4" t="s">
        <v>5</v>
      </c>
      <c r="I17" s="1" t="n">
        <v>14</v>
      </c>
      <c r="J17" s="1" t="n">
        <v>36</v>
      </c>
      <c r="K17" s="1" t="n">
        <v>0.0176039119804</v>
      </c>
      <c r="L17" s="1" t="n">
        <f aca="false">L16+K17</f>
        <v>0.49144254278733</v>
      </c>
      <c r="M17" s="1" t="n">
        <f aca="false">M16+J17</f>
        <v>1005</v>
      </c>
    </row>
    <row r="18" customFormat="false" ht="16" hidden="false" customHeight="false" outlineLevel="0" collapsed="false">
      <c r="A18" s="4" t="s">
        <v>5</v>
      </c>
      <c r="B18" s="1" t="n">
        <v>15</v>
      </c>
      <c r="C18" s="1" t="n">
        <v>18</v>
      </c>
      <c r="D18" s="1" t="n">
        <v>0.0173913043478</v>
      </c>
      <c r="E18" s="1" t="n">
        <f aca="false">E17+D18</f>
        <v>0.606763285024</v>
      </c>
      <c r="F18" s="1" t="n">
        <f aca="false">F17+C18</f>
        <v>628</v>
      </c>
      <c r="H18" s="4" t="s">
        <v>5</v>
      </c>
      <c r="I18" s="1" t="n">
        <v>15</v>
      </c>
      <c r="J18" s="1" t="n">
        <v>61</v>
      </c>
      <c r="K18" s="1" t="n">
        <v>0.0298288508557</v>
      </c>
      <c r="L18" s="1" t="n">
        <f aca="false">L17+K18</f>
        <v>0.52127139364303</v>
      </c>
      <c r="M18" s="1" t="n">
        <f aca="false">M17+J18</f>
        <v>1066</v>
      </c>
    </row>
    <row r="19" customFormat="false" ht="16" hidden="false" customHeight="false" outlineLevel="0" collapsed="false">
      <c r="A19" s="4" t="s">
        <v>5</v>
      </c>
      <c r="B19" s="1" t="n">
        <v>16</v>
      </c>
      <c r="C19" s="1" t="n">
        <v>18</v>
      </c>
      <c r="D19" s="1" t="n">
        <v>0.0173913043478</v>
      </c>
      <c r="E19" s="1" t="n">
        <f aca="false">E18+D19</f>
        <v>0.6241545893718</v>
      </c>
      <c r="F19" s="1" t="n">
        <f aca="false">F18+C19</f>
        <v>646</v>
      </c>
      <c r="H19" s="4" t="s">
        <v>5</v>
      </c>
      <c r="I19" s="1" t="n">
        <v>16</v>
      </c>
      <c r="J19" s="1" t="n">
        <v>47</v>
      </c>
      <c r="K19" s="1" t="n">
        <v>0.0229828850856</v>
      </c>
      <c r="L19" s="1" t="n">
        <f aca="false">L18+K19</f>
        <v>0.54425427872863</v>
      </c>
      <c r="M19" s="1" t="n">
        <f aca="false">M18+J19</f>
        <v>1113</v>
      </c>
    </row>
    <row r="20" customFormat="false" ht="16" hidden="false" customHeight="false" outlineLevel="0" collapsed="false">
      <c r="A20" s="4" t="s">
        <v>5</v>
      </c>
      <c r="B20" s="1" t="n">
        <v>17</v>
      </c>
      <c r="C20" s="1" t="n">
        <v>46</v>
      </c>
      <c r="D20" s="1" t="n">
        <v>0.0444444444444</v>
      </c>
      <c r="E20" s="1" t="n">
        <f aca="false">E19+D20</f>
        <v>0.6685990338162</v>
      </c>
      <c r="F20" s="1" t="n">
        <f aca="false">F19+C20</f>
        <v>692</v>
      </c>
      <c r="H20" s="4" t="s">
        <v>5</v>
      </c>
      <c r="I20" s="1" t="n">
        <v>17</v>
      </c>
      <c r="J20" s="1" t="n">
        <v>38</v>
      </c>
      <c r="K20" s="1" t="n">
        <v>0.0185819070905</v>
      </c>
      <c r="L20" s="1" t="n">
        <f aca="false">L19+K20</f>
        <v>0.56283618581913</v>
      </c>
      <c r="M20" s="1" t="n">
        <f aca="false">M19+J20</f>
        <v>1151</v>
      </c>
    </row>
    <row r="21" customFormat="false" ht="16" hidden="false" customHeight="false" outlineLevel="0" collapsed="false">
      <c r="A21" s="4" t="s">
        <v>5</v>
      </c>
      <c r="B21" s="1" t="n">
        <v>18</v>
      </c>
      <c r="C21" s="1" t="n">
        <v>18</v>
      </c>
      <c r="D21" s="1" t="n">
        <v>0.0173913043478</v>
      </c>
      <c r="E21" s="1" t="n">
        <f aca="false">E20+D21</f>
        <v>0.685990338164</v>
      </c>
      <c r="F21" s="1" t="n">
        <f aca="false">F20+C21</f>
        <v>710</v>
      </c>
      <c r="H21" s="4" t="s">
        <v>5</v>
      </c>
      <c r="I21" s="1" t="n">
        <v>18</v>
      </c>
      <c r="J21" s="1" t="n">
        <v>95</v>
      </c>
      <c r="K21" s="1" t="n">
        <v>0.0464547677262</v>
      </c>
      <c r="L21" s="1" t="n">
        <f aca="false">L20+K21</f>
        <v>0.60929095354533</v>
      </c>
      <c r="M21" s="1" t="n">
        <f aca="false">M20+J21</f>
        <v>1246</v>
      </c>
    </row>
    <row r="22" customFormat="false" ht="16" hidden="false" customHeight="false" outlineLevel="0" collapsed="false">
      <c r="A22" s="4" t="s">
        <v>5</v>
      </c>
      <c r="B22" s="1" t="n">
        <v>19</v>
      </c>
      <c r="C22" s="1" t="n">
        <v>25</v>
      </c>
      <c r="D22" s="1" t="n">
        <v>0.024154589372</v>
      </c>
      <c r="E22" s="1" t="n">
        <f aca="false">E21+D22</f>
        <v>0.710144927536</v>
      </c>
      <c r="F22" s="1" t="n">
        <f aca="false">F21+C22</f>
        <v>735</v>
      </c>
      <c r="H22" s="4" t="s">
        <v>5</v>
      </c>
      <c r="I22" s="1" t="n">
        <v>19</v>
      </c>
      <c r="J22" s="1" t="n">
        <v>77</v>
      </c>
      <c r="K22" s="1" t="n">
        <v>0.0376528117359</v>
      </c>
      <c r="L22" s="1" t="n">
        <f aca="false">L21+K22</f>
        <v>0.64694376528123</v>
      </c>
      <c r="M22" s="1" t="n">
        <f aca="false">M21+J22</f>
        <v>1323</v>
      </c>
    </row>
    <row r="23" customFormat="false" ht="16" hidden="false" customHeight="false" outlineLevel="0" collapsed="false">
      <c r="A23" s="4" t="s">
        <v>5</v>
      </c>
      <c r="B23" s="1" t="n">
        <v>20</v>
      </c>
      <c r="C23" s="1" t="n">
        <v>13</v>
      </c>
      <c r="D23" s="1" t="n">
        <v>0.0125603864734</v>
      </c>
      <c r="E23" s="1" t="n">
        <f aca="false">E22+D23</f>
        <v>0.7227053140094</v>
      </c>
      <c r="F23" s="1" t="n">
        <f aca="false">F22+C23</f>
        <v>748</v>
      </c>
      <c r="H23" s="4" t="s">
        <v>5</v>
      </c>
      <c r="I23" s="1" t="n">
        <v>20</v>
      </c>
      <c r="J23" s="1" t="n">
        <v>78</v>
      </c>
      <c r="K23" s="1" t="n">
        <v>0.038141809291</v>
      </c>
      <c r="L23" s="1" t="n">
        <f aca="false">L22+K23</f>
        <v>0.68508557457223</v>
      </c>
      <c r="M23" s="1" t="n">
        <f aca="false">M22+J23</f>
        <v>1401</v>
      </c>
    </row>
    <row r="24" customFormat="false" ht="16" hidden="false" customHeight="false" outlineLevel="0" collapsed="false">
      <c r="A24" s="4" t="s">
        <v>5</v>
      </c>
      <c r="B24" s="1" t="n">
        <v>21</v>
      </c>
      <c r="C24" s="1" t="n">
        <v>13</v>
      </c>
      <c r="D24" s="1" t="n">
        <v>0.0125603864734</v>
      </c>
      <c r="E24" s="1" t="n">
        <f aca="false">E23+D24</f>
        <v>0.7352657004828</v>
      </c>
      <c r="F24" s="1" t="n">
        <f aca="false">F23+C24</f>
        <v>761</v>
      </c>
      <c r="H24" s="4" t="s">
        <v>5</v>
      </c>
      <c r="I24" s="1" t="n">
        <v>21</v>
      </c>
      <c r="J24" s="1" t="n">
        <v>67</v>
      </c>
      <c r="K24" s="1" t="n">
        <v>0.0327628361858</v>
      </c>
      <c r="L24" s="1" t="n">
        <f aca="false">L23+K24</f>
        <v>0.71784841075803</v>
      </c>
      <c r="M24" s="1" t="n">
        <f aca="false">M23+J24</f>
        <v>1468</v>
      </c>
    </row>
    <row r="25" customFormat="false" ht="16" hidden="false" customHeight="false" outlineLevel="0" collapsed="false">
      <c r="A25" s="4" t="s">
        <v>5</v>
      </c>
      <c r="B25" s="1" t="n">
        <v>22</v>
      </c>
      <c r="C25" s="1" t="n">
        <v>33</v>
      </c>
      <c r="D25" s="1" t="n">
        <v>0.031884057971</v>
      </c>
      <c r="E25" s="1" t="n">
        <f aca="false">E24+D25</f>
        <v>0.7671497584538</v>
      </c>
      <c r="F25" s="1" t="n">
        <f aca="false">F24+C25</f>
        <v>794</v>
      </c>
      <c r="H25" s="4" t="s">
        <v>5</v>
      </c>
      <c r="I25" s="1" t="n">
        <v>22</v>
      </c>
      <c r="J25" s="1" t="n">
        <v>66</v>
      </c>
      <c r="K25" s="1" t="n">
        <v>0.0322738386308</v>
      </c>
      <c r="L25" s="1" t="n">
        <f aca="false">L24+K25</f>
        <v>0.75012224938883</v>
      </c>
      <c r="M25" s="1" t="n">
        <f aca="false">M24+J25</f>
        <v>1534</v>
      </c>
    </row>
    <row r="26" customFormat="false" ht="16" hidden="false" customHeight="false" outlineLevel="0" collapsed="false">
      <c r="A26" s="4" t="s">
        <v>5</v>
      </c>
      <c r="B26" s="1" t="n">
        <v>23</v>
      </c>
      <c r="C26" s="1" t="n">
        <v>6</v>
      </c>
      <c r="D26" s="1" t="n">
        <v>0.00579710144928</v>
      </c>
      <c r="E26" s="1" t="n">
        <f aca="false">E25+D26</f>
        <v>0.77294685990308</v>
      </c>
      <c r="F26" s="1" t="n">
        <f aca="false">F25+C26</f>
        <v>800</v>
      </c>
      <c r="H26" s="4" t="s">
        <v>5</v>
      </c>
      <c r="I26" s="1" t="n">
        <v>23</v>
      </c>
      <c r="J26" s="1" t="n">
        <v>67</v>
      </c>
      <c r="K26" s="1" t="n">
        <v>0.0327628361858</v>
      </c>
      <c r="L26" s="1" t="n">
        <f aca="false">L25+K26</f>
        <v>0.78288508557463</v>
      </c>
      <c r="M26" s="1" t="n">
        <f aca="false">M25+J26</f>
        <v>1601</v>
      </c>
    </row>
    <row r="27" customFormat="false" ht="16" hidden="false" customHeight="false" outlineLevel="0" collapsed="false">
      <c r="A27" s="4" t="s">
        <v>5</v>
      </c>
      <c r="B27" s="1" t="n">
        <v>24</v>
      </c>
      <c r="C27" s="1" t="n">
        <v>42</v>
      </c>
      <c r="D27" s="1" t="n">
        <v>0.0405797101449</v>
      </c>
      <c r="E27" s="1" t="n">
        <f aca="false">E26+D27</f>
        <v>0.81352657004798</v>
      </c>
      <c r="F27" s="1" t="n">
        <f aca="false">F26+C27</f>
        <v>842</v>
      </c>
      <c r="H27" s="4" t="s">
        <v>5</v>
      </c>
      <c r="I27" s="1" t="n">
        <v>24</v>
      </c>
      <c r="J27" s="1" t="n">
        <v>68</v>
      </c>
      <c r="K27" s="1" t="n">
        <v>0.0332518337408</v>
      </c>
      <c r="L27" s="1" t="n">
        <f aca="false">L26+K27</f>
        <v>0.81613691931543</v>
      </c>
      <c r="M27" s="1" t="n">
        <f aca="false">M26+J27</f>
        <v>1669</v>
      </c>
    </row>
    <row r="28" customFormat="false" ht="16" hidden="false" customHeight="false" outlineLevel="0" collapsed="false">
      <c r="A28" s="4" t="s">
        <v>5</v>
      </c>
      <c r="B28" s="1" t="n">
        <v>25</v>
      </c>
      <c r="C28" s="1" t="n">
        <v>5</v>
      </c>
      <c r="D28" s="1" t="n">
        <v>0.0048309178744</v>
      </c>
      <c r="E28" s="1" t="n">
        <f aca="false">E27+D28</f>
        <v>0.81835748792238</v>
      </c>
      <c r="F28" s="1" t="n">
        <f aca="false">F27+C28</f>
        <v>847</v>
      </c>
      <c r="H28" s="4" t="s">
        <v>5</v>
      </c>
      <c r="I28" s="1" t="n">
        <v>25</v>
      </c>
      <c r="J28" s="1" t="n">
        <v>54</v>
      </c>
      <c r="K28" s="1" t="n">
        <v>0.0264058679707</v>
      </c>
      <c r="L28" s="1" t="n">
        <f aca="false">L27+K28</f>
        <v>0.84254278728613</v>
      </c>
      <c r="M28" s="1" t="n">
        <f aca="false">M27+J28</f>
        <v>1723</v>
      </c>
    </row>
    <row r="29" customFormat="false" ht="16" hidden="false" customHeight="false" outlineLevel="0" collapsed="false">
      <c r="A29" s="4" t="s">
        <v>5</v>
      </c>
      <c r="B29" s="1" t="n">
        <v>26</v>
      </c>
      <c r="C29" s="1" t="n">
        <v>25</v>
      </c>
      <c r="D29" s="1" t="n">
        <v>0.024154589372</v>
      </c>
      <c r="E29" s="1" t="n">
        <f aca="false">E28+D29</f>
        <v>0.84251207729438</v>
      </c>
      <c r="F29" s="1" t="n">
        <f aca="false">F28+C29</f>
        <v>872</v>
      </c>
      <c r="H29" s="4" t="s">
        <v>5</v>
      </c>
      <c r="I29" s="1" t="n">
        <v>26</v>
      </c>
      <c r="J29" s="1" t="n">
        <v>30</v>
      </c>
      <c r="K29" s="1" t="n">
        <v>0.0146699266504</v>
      </c>
      <c r="L29" s="1" t="n">
        <f aca="false">L28+K29</f>
        <v>0.85721271393653</v>
      </c>
      <c r="M29" s="1" t="n">
        <f aca="false">M28+J29</f>
        <v>1753</v>
      </c>
    </row>
    <row r="30" customFormat="false" ht="16" hidden="false" customHeight="false" outlineLevel="0" collapsed="false">
      <c r="A30" s="4" t="s">
        <v>5</v>
      </c>
      <c r="B30" s="1" t="n">
        <v>27</v>
      </c>
      <c r="C30" s="1" t="n">
        <v>8</v>
      </c>
      <c r="D30" s="1" t="n">
        <v>0.00772946859903</v>
      </c>
      <c r="E30" s="1" t="n">
        <f aca="false">E29+D30</f>
        <v>0.85024154589341</v>
      </c>
      <c r="F30" s="1" t="n">
        <f aca="false">F29+C30</f>
        <v>880</v>
      </c>
      <c r="H30" s="4" t="s">
        <v>5</v>
      </c>
      <c r="I30" s="1" t="n">
        <v>27</v>
      </c>
      <c r="J30" s="1" t="n">
        <v>89</v>
      </c>
      <c r="K30" s="1" t="n">
        <v>0.0435207823961</v>
      </c>
      <c r="L30" s="1" t="n">
        <f aca="false">L29+K30</f>
        <v>0.90073349633263</v>
      </c>
      <c r="M30" s="1" t="n">
        <f aca="false">M29+J30</f>
        <v>1842</v>
      </c>
    </row>
    <row r="31" customFormat="false" ht="16" hidden="false" customHeight="false" outlineLevel="0" collapsed="false">
      <c r="A31" s="4" t="s">
        <v>5</v>
      </c>
      <c r="B31" s="1" t="n">
        <v>28</v>
      </c>
      <c r="C31" s="1" t="n">
        <v>17</v>
      </c>
      <c r="D31" s="1" t="n">
        <v>0.0164251207729</v>
      </c>
      <c r="E31" s="1" t="n">
        <f aca="false">E30+D31</f>
        <v>0.86666666666631</v>
      </c>
      <c r="F31" s="1" t="n">
        <f aca="false">F30+C31</f>
        <v>897</v>
      </c>
      <c r="H31" s="4" t="s">
        <v>5</v>
      </c>
      <c r="I31" s="1" t="n">
        <v>28</v>
      </c>
      <c r="J31" s="1" t="n">
        <v>27</v>
      </c>
      <c r="K31" s="1" t="n">
        <v>0.0132029339853</v>
      </c>
      <c r="L31" s="1" t="n">
        <f aca="false">L30+K31</f>
        <v>0.91393643031793</v>
      </c>
      <c r="M31" s="1" t="n">
        <f aca="false">M30+J31</f>
        <v>1869</v>
      </c>
    </row>
    <row r="32" customFormat="false" ht="16" hidden="false" customHeight="false" outlineLevel="0" collapsed="false">
      <c r="A32" s="4" t="s">
        <v>5</v>
      </c>
      <c r="B32" s="1" t="n">
        <v>29</v>
      </c>
      <c r="C32" s="1" t="n">
        <v>6</v>
      </c>
      <c r="D32" s="1" t="n">
        <v>0.00579710144928</v>
      </c>
      <c r="E32" s="1" t="n">
        <f aca="false">E31+D32</f>
        <v>0.87246376811559</v>
      </c>
      <c r="F32" s="1" t="n">
        <f aca="false">F31+C32</f>
        <v>903</v>
      </c>
      <c r="H32" s="4" t="s">
        <v>5</v>
      </c>
      <c r="I32" s="1" t="n">
        <v>29</v>
      </c>
      <c r="J32" s="1" t="n">
        <v>64</v>
      </c>
      <c r="K32" s="1" t="n">
        <v>0.0312958435208</v>
      </c>
      <c r="L32" s="1" t="n">
        <f aca="false">L31+K32</f>
        <v>0.94523227383873</v>
      </c>
      <c r="M32" s="1" t="n">
        <f aca="false">M31+J32</f>
        <v>1933</v>
      </c>
    </row>
    <row r="33" customFormat="false" ht="16" hidden="false" customHeight="false" outlineLevel="0" collapsed="false">
      <c r="A33" s="4" t="s">
        <v>5</v>
      </c>
      <c r="B33" s="1" t="n">
        <v>30</v>
      </c>
      <c r="C33" s="1" t="n">
        <v>3</v>
      </c>
      <c r="D33" s="1" t="n">
        <v>0.00289855072464</v>
      </c>
      <c r="E33" s="1" t="n">
        <f aca="false">E32+D33</f>
        <v>0.87536231884023</v>
      </c>
      <c r="F33" s="1" t="n">
        <f aca="false">F32+C33</f>
        <v>906</v>
      </c>
      <c r="H33" s="4" t="s">
        <v>5</v>
      </c>
      <c r="I33" s="1" t="n">
        <v>30</v>
      </c>
      <c r="J33" s="1" t="n">
        <v>13</v>
      </c>
      <c r="K33" s="1" t="n">
        <v>0.00635696821516</v>
      </c>
      <c r="L33" s="1" t="n">
        <f aca="false">L32+K33</f>
        <v>0.95158924205389</v>
      </c>
      <c r="M33" s="1" t="n">
        <f aca="false">M32+J33</f>
        <v>1946</v>
      </c>
    </row>
    <row r="34" customFormat="false" ht="16" hidden="false" customHeight="false" outlineLevel="0" collapsed="false">
      <c r="A34" s="4" t="s">
        <v>5</v>
      </c>
      <c r="B34" s="1" t="n">
        <v>31</v>
      </c>
      <c r="C34" s="1" t="n">
        <v>3</v>
      </c>
      <c r="D34" s="1" t="n">
        <v>0.00289855072464</v>
      </c>
      <c r="E34" s="1" t="n">
        <f aca="false">E33+D34</f>
        <v>0.87826086956487</v>
      </c>
      <c r="F34" s="1" t="n">
        <f aca="false">F33+C34</f>
        <v>909</v>
      </c>
      <c r="H34" s="4" t="s">
        <v>5</v>
      </c>
      <c r="I34" s="1" t="n">
        <v>31</v>
      </c>
      <c r="J34" s="1" t="n">
        <v>10</v>
      </c>
      <c r="K34" s="1" t="n">
        <v>0.00488997555012</v>
      </c>
      <c r="L34" s="1" t="n">
        <f aca="false">L33+K34</f>
        <v>0.95647921760401</v>
      </c>
      <c r="M34" s="1" t="n">
        <f aca="false">M33+J34</f>
        <v>1956</v>
      </c>
    </row>
    <row r="35" customFormat="false" ht="16" hidden="false" customHeight="false" outlineLevel="0" collapsed="false">
      <c r="A35" s="4" t="s">
        <v>5</v>
      </c>
      <c r="B35" s="1" t="n">
        <v>32</v>
      </c>
      <c r="C35" s="1" t="n">
        <v>35</v>
      </c>
      <c r="D35" s="1" t="n">
        <v>0.0338164251208</v>
      </c>
      <c r="E35" s="1" t="n">
        <f aca="false">E34+D35</f>
        <v>0.91207729468567</v>
      </c>
      <c r="F35" s="1" t="n">
        <f aca="false">F34+C35</f>
        <v>944</v>
      </c>
      <c r="H35" s="4" t="s">
        <v>5</v>
      </c>
      <c r="I35" s="1" t="n">
        <v>32</v>
      </c>
      <c r="J35" s="1" t="n">
        <v>89</v>
      </c>
      <c r="K35" s="1" t="n">
        <v>0.0435207823961</v>
      </c>
      <c r="L35" s="1" t="n">
        <f aca="false">L34+K35</f>
        <v>1.00000000000011</v>
      </c>
      <c r="M35" s="1" t="n">
        <f aca="false">M34+J35</f>
        <v>2045</v>
      </c>
    </row>
    <row r="36" customFormat="false" ht="16" hidden="false" customHeight="false" outlineLevel="0" collapsed="false">
      <c r="A36" s="4" t="s">
        <v>5</v>
      </c>
      <c r="B36" s="1" t="n">
        <v>35</v>
      </c>
      <c r="C36" s="1" t="n">
        <v>1</v>
      </c>
      <c r="D36" s="1" t="n">
        <v>0.000966183574879</v>
      </c>
      <c r="E36" s="1" t="n">
        <f aca="false">E35+D36</f>
        <v>0.913043478260549</v>
      </c>
      <c r="F36" s="1" t="n">
        <f aca="false">F35+C36</f>
        <v>945</v>
      </c>
    </row>
    <row r="37" customFormat="false" ht="16" hidden="false" customHeight="false" outlineLevel="0" collapsed="false">
      <c r="A37" s="4" t="s">
        <v>5</v>
      </c>
      <c r="B37" s="1" t="n">
        <v>45</v>
      </c>
      <c r="C37" s="1" t="n">
        <v>40</v>
      </c>
      <c r="D37" s="1" t="n">
        <v>0.0386473429952</v>
      </c>
      <c r="E37" s="1" t="n">
        <f aca="false">E36+D37</f>
        <v>0.951690821255749</v>
      </c>
      <c r="F37" s="1" t="n">
        <f aca="false">F36+C37</f>
        <v>985</v>
      </c>
    </row>
    <row r="38" customFormat="false" ht="16" hidden="false" customHeight="false" outlineLevel="0" collapsed="false">
      <c r="A38" s="4" t="s">
        <v>5</v>
      </c>
      <c r="B38" s="1" t="n">
        <v>49</v>
      </c>
      <c r="C38" s="1" t="n">
        <v>50</v>
      </c>
      <c r="D38" s="1" t="n">
        <v>0.048309178744</v>
      </c>
      <c r="E38" s="1" t="n">
        <f aca="false">E37+D38</f>
        <v>0.999999999999749</v>
      </c>
      <c r="F38" s="1" t="n">
        <f aca="false">F37+C38</f>
        <v>1035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2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5"/>
  <cols>
    <col collapsed="false" hidden="false" max="2" min="2" style="1" width="20.0604651162791"/>
    <col collapsed="false" hidden="false" max="7" min="7" style="1" width="14.153488372093"/>
    <col collapsed="false" hidden="false" max="9" min="9" style="1" width="20.0604651162791"/>
    <col collapsed="false" hidden="false" max="14" min="14" style="1" width="14.153488372093"/>
  </cols>
  <sheetData>
    <row r="1" customFormat="false" ht="15" hidden="false" customHeight="false" outlineLevel="0" collapsed="false">
      <c r="B1" s="1" t="s">
        <v>0</v>
      </c>
      <c r="I1" s="1" t="s">
        <v>4</v>
      </c>
    </row>
    <row r="2" customFormat="false" ht="15" hidden="false" customHeight="false" outlineLevel="0" collapsed="false">
      <c r="C2" s="1" t="s">
        <v>6</v>
      </c>
      <c r="D2" s="1" t="s">
        <v>7</v>
      </c>
      <c r="E2" s="1" t="s">
        <v>2</v>
      </c>
      <c r="F2" s="1" t="s">
        <v>3</v>
      </c>
      <c r="G2" s="1" t="s">
        <v>8</v>
      </c>
      <c r="J2" s="1" t="s">
        <v>6</v>
      </c>
      <c r="K2" s="1" t="s">
        <v>7</v>
      </c>
      <c r="L2" s="1" t="s">
        <v>2</v>
      </c>
      <c r="M2" s="1" t="s">
        <v>3</v>
      </c>
      <c r="N2" s="1" t="s">
        <v>8</v>
      </c>
    </row>
    <row r="3" customFormat="false" ht="16" hidden="false" customHeight="false" outlineLevel="0" collapsed="false">
      <c r="B3" s="4" t="s">
        <v>9</v>
      </c>
      <c r="C3" s="1" t="n">
        <v>0</v>
      </c>
      <c r="D3" s="1" t="n">
        <v>32</v>
      </c>
      <c r="E3" s="1" t="n">
        <v>0.0309178743961</v>
      </c>
      <c r="F3" s="1" t="n">
        <v>0.0309178743961</v>
      </c>
      <c r="G3" s="1" t="n">
        <v>32</v>
      </c>
      <c r="I3" s="4" t="s">
        <v>9</v>
      </c>
      <c r="J3" s="1" t="n">
        <v>3</v>
      </c>
      <c r="K3" s="1" t="n">
        <v>5</v>
      </c>
      <c r="L3" s="1" t="n">
        <v>0.00244498777506</v>
      </c>
      <c r="M3" s="1" t="n">
        <v>0.00244498777506</v>
      </c>
      <c r="N3" s="1" t="n">
        <v>5</v>
      </c>
    </row>
    <row r="4" customFormat="false" ht="16" hidden="false" customHeight="false" outlineLevel="0" collapsed="false">
      <c r="B4" s="4" t="s">
        <v>9</v>
      </c>
      <c r="C4" s="1" t="n">
        <v>1</v>
      </c>
      <c r="D4" s="1" t="n">
        <v>50</v>
      </c>
      <c r="E4" s="1" t="n">
        <v>0.048309178744</v>
      </c>
      <c r="F4" s="1" t="n">
        <f aca="false">F3+E4</f>
        <v>0.0792270531401</v>
      </c>
      <c r="G4" s="1" t="n">
        <f aca="false">G3+D4</f>
        <v>82</v>
      </c>
      <c r="I4" s="4" t="s">
        <v>9</v>
      </c>
      <c r="J4" s="1" t="n">
        <v>6</v>
      </c>
      <c r="K4" s="1" t="n">
        <v>3</v>
      </c>
      <c r="L4" s="1" t="n">
        <v>0.00146699266504</v>
      </c>
      <c r="M4" s="1" t="n">
        <f aca="false">M3+L4</f>
        <v>0.0039119804401</v>
      </c>
      <c r="N4" s="1" t="n">
        <f aca="false">N3+K4</f>
        <v>8</v>
      </c>
    </row>
    <row r="5" customFormat="false" ht="16" hidden="false" customHeight="false" outlineLevel="0" collapsed="false">
      <c r="B5" s="4" t="s">
        <v>9</v>
      </c>
      <c r="C5" s="1" t="n">
        <v>2</v>
      </c>
      <c r="D5" s="1" t="n">
        <v>62</v>
      </c>
      <c r="E5" s="1" t="n">
        <v>0.0599033816425</v>
      </c>
      <c r="F5" s="1" t="n">
        <f aca="false">F4+E5</f>
        <v>0.1391304347826</v>
      </c>
      <c r="G5" s="1" t="n">
        <f aca="false">G4+D5</f>
        <v>144</v>
      </c>
      <c r="I5" s="4" t="s">
        <v>9</v>
      </c>
      <c r="J5" s="1" t="n">
        <v>7</v>
      </c>
      <c r="K5" s="1" t="n">
        <v>2</v>
      </c>
      <c r="L5" s="1" t="n">
        <v>0.000977995110024</v>
      </c>
      <c r="M5" s="1" t="n">
        <f aca="false">M4+L5</f>
        <v>0.004889975550124</v>
      </c>
      <c r="N5" s="1" t="n">
        <f aca="false">N4+K5</f>
        <v>10</v>
      </c>
    </row>
    <row r="6" customFormat="false" ht="16" hidden="false" customHeight="false" outlineLevel="0" collapsed="false">
      <c r="B6" s="4" t="s">
        <v>9</v>
      </c>
      <c r="C6" s="1" t="n">
        <v>3</v>
      </c>
      <c r="D6" s="1" t="n">
        <v>49</v>
      </c>
      <c r="E6" s="1" t="n">
        <v>0.0473429951691</v>
      </c>
      <c r="F6" s="1" t="n">
        <f aca="false">F5+E6</f>
        <v>0.1864734299517</v>
      </c>
      <c r="G6" s="1" t="n">
        <f aca="false">G5+D6</f>
        <v>193</v>
      </c>
      <c r="I6" s="4" t="s">
        <v>9</v>
      </c>
      <c r="J6" s="1" t="n">
        <v>8</v>
      </c>
      <c r="K6" s="1" t="n">
        <v>5</v>
      </c>
      <c r="L6" s="1" t="n">
        <v>0.00244498777506</v>
      </c>
      <c r="M6" s="1" t="n">
        <f aca="false">M5+L6</f>
        <v>0.007334963325184</v>
      </c>
      <c r="N6" s="1" t="n">
        <f aca="false">N5+K6</f>
        <v>15</v>
      </c>
    </row>
    <row r="7" customFormat="false" ht="16" hidden="false" customHeight="false" outlineLevel="0" collapsed="false">
      <c r="B7" s="4" t="s">
        <v>9</v>
      </c>
      <c r="C7" s="1" t="n">
        <v>4</v>
      </c>
      <c r="D7" s="1" t="n">
        <v>35</v>
      </c>
      <c r="E7" s="1" t="n">
        <v>0.0338164251208</v>
      </c>
      <c r="F7" s="1" t="n">
        <f aca="false">F6+E7</f>
        <v>0.2202898550725</v>
      </c>
      <c r="G7" s="1" t="n">
        <f aca="false">G6+D7</f>
        <v>228</v>
      </c>
      <c r="I7" s="4" t="s">
        <v>9</v>
      </c>
      <c r="J7" s="1" t="n">
        <v>9</v>
      </c>
      <c r="K7" s="1" t="n">
        <v>3</v>
      </c>
      <c r="L7" s="1" t="n">
        <v>0.00146699266504</v>
      </c>
      <c r="M7" s="1" t="n">
        <f aca="false">M6+L7</f>
        <v>0.008801955990224</v>
      </c>
      <c r="N7" s="1" t="n">
        <f aca="false">N6+K7</f>
        <v>18</v>
      </c>
    </row>
    <row r="8" customFormat="false" ht="16" hidden="false" customHeight="false" outlineLevel="0" collapsed="false">
      <c r="B8" s="4" t="s">
        <v>9</v>
      </c>
      <c r="C8" s="1" t="n">
        <v>5</v>
      </c>
      <c r="D8" s="1" t="n">
        <v>46</v>
      </c>
      <c r="E8" s="1" t="n">
        <v>0.0444444444444</v>
      </c>
      <c r="F8" s="1" t="n">
        <f aca="false">F7+E8</f>
        <v>0.2647342995169</v>
      </c>
      <c r="G8" s="1" t="n">
        <f aca="false">G7+D8</f>
        <v>274</v>
      </c>
      <c r="I8" s="4" t="s">
        <v>9</v>
      </c>
      <c r="J8" s="1" t="n">
        <v>10</v>
      </c>
      <c r="K8" s="1" t="n">
        <v>4</v>
      </c>
      <c r="L8" s="1" t="n">
        <v>0.00195599022005</v>
      </c>
      <c r="M8" s="1" t="n">
        <f aca="false">M7+L8</f>
        <v>0.010757946210274</v>
      </c>
      <c r="N8" s="1" t="n">
        <f aca="false">N7+K8</f>
        <v>22</v>
      </c>
    </row>
    <row r="9" customFormat="false" ht="16" hidden="false" customHeight="false" outlineLevel="0" collapsed="false">
      <c r="B9" s="4" t="s">
        <v>9</v>
      </c>
      <c r="C9" s="1" t="n">
        <v>6</v>
      </c>
      <c r="D9" s="1" t="n">
        <v>54</v>
      </c>
      <c r="E9" s="1" t="n">
        <v>0.0521739130435</v>
      </c>
      <c r="F9" s="1" t="n">
        <f aca="false">F8+E9</f>
        <v>0.3169082125604</v>
      </c>
      <c r="G9" s="1" t="n">
        <f aca="false">G8+D9</f>
        <v>328</v>
      </c>
      <c r="I9" s="4" t="s">
        <v>9</v>
      </c>
      <c r="J9" s="1" t="n">
        <v>11</v>
      </c>
      <c r="K9" s="1" t="n">
        <v>7</v>
      </c>
      <c r="L9" s="1" t="n">
        <v>0.00342298288509</v>
      </c>
      <c r="M9" s="1" t="n">
        <f aca="false">M8+L9</f>
        <v>0.014180929095364</v>
      </c>
      <c r="N9" s="1" t="n">
        <f aca="false">N8+K9</f>
        <v>29</v>
      </c>
    </row>
    <row r="10" customFormat="false" ht="16" hidden="false" customHeight="false" outlineLevel="0" collapsed="false">
      <c r="B10" s="4" t="s">
        <v>9</v>
      </c>
      <c r="C10" s="1" t="n">
        <v>7</v>
      </c>
      <c r="D10" s="1" t="n">
        <v>31</v>
      </c>
      <c r="E10" s="1" t="n">
        <v>0.0299516908213</v>
      </c>
      <c r="F10" s="1" t="n">
        <f aca="false">F9+E10</f>
        <v>0.3468599033817</v>
      </c>
      <c r="G10" s="1" t="n">
        <f aca="false">G9+D10</f>
        <v>359</v>
      </c>
      <c r="I10" s="4" t="s">
        <v>9</v>
      </c>
      <c r="J10" s="1" t="n">
        <v>12</v>
      </c>
      <c r="K10" s="1" t="n">
        <v>79</v>
      </c>
      <c r="L10" s="1" t="n">
        <v>0.038630806846</v>
      </c>
      <c r="M10" s="1" t="n">
        <f aca="false">M9+L10</f>
        <v>0.052811735941364</v>
      </c>
      <c r="N10" s="1" t="n">
        <f aca="false">N9+K10</f>
        <v>108</v>
      </c>
    </row>
    <row r="11" customFormat="false" ht="16" hidden="false" customHeight="false" outlineLevel="0" collapsed="false">
      <c r="B11" s="4" t="s">
        <v>9</v>
      </c>
      <c r="C11" s="1" t="n">
        <v>8</v>
      </c>
      <c r="D11" s="1" t="n">
        <v>54</v>
      </c>
      <c r="E11" s="1" t="n">
        <v>0.0521739130435</v>
      </c>
      <c r="F11" s="1" t="n">
        <f aca="false">F10+E11</f>
        <v>0.3990338164252</v>
      </c>
      <c r="G11" s="1" t="n">
        <f aca="false">G10+D11</f>
        <v>413</v>
      </c>
      <c r="I11" s="4" t="s">
        <v>9</v>
      </c>
      <c r="J11" s="1" t="n">
        <v>13</v>
      </c>
      <c r="K11" s="1" t="n">
        <v>7</v>
      </c>
      <c r="L11" s="1" t="n">
        <v>0.00342298288509</v>
      </c>
      <c r="M11" s="1" t="n">
        <f aca="false">M10+L11</f>
        <v>0.056234718826454</v>
      </c>
      <c r="N11" s="1" t="n">
        <f aca="false">N10+K11</f>
        <v>115</v>
      </c>
    </row>
    <row r="12" customFormat="false" ht="16" hidden="false" customHeight="false" outlineLevel="0" collapsed="false">
      <c r="B12" s="4" t="s">
        <v>9</v>
      </c>
      <c r="C12" s="1" t="n">
        <v>9</v>
      </c>
      <c r="D12" s="1" t="n">
        <v>36</v>
      </c>
      <c r="E12" s="1" t="n">
        <v>0.0347826086957</v>
      </c>
      <c r="F12" s="1" t="n">
        <f aca="false">F11+E12</f>
        <v>0.4338164251209</v>
      </c>
      <c r="G12" s="1" t="n">
        <f aca="false">G11+D12</f>
        <v>449</v>
      </c>
      <c r="I12" s="4" t="s">
        <v>9</v>
      </c>
      <c r="J12" s="1" t="n">
        <v>14</v>
      </c>
      <c r="K12" s="1" t="n">
        <v>18</v>
      </c>
      <c r="L12" s="1" t="n">
        <v>0.00880195599022</v>
      </c>
      <c r="M12" s="1" t="n">
        <f aca="false">M11+L12</f>
        <v>0.065036674816674</v>
      </c>
      <c r="N12" s="1" t="n">
        <f aca="false">N11+K12</f>
        <v>133</v>
      </c>
    </row>
    <row r="13" customFormat="false" ht="16" hidden="false" customHeight="false" outlineLevel="0" collapsed="false">
      <c r="B13" s="4" t="s">
        <v>9</v>
      </c>
      <c r="C13" s="1" t="n">
        <v>10</v>
      </c>
      <c r="D13" s="1" t="n">
        <v>44</v>
      </c>
      <c r="E13" s="1" t="n">
        <v>0.0425120772947</v>
      </c>
      <c r="F13" s="1" t="n">
        <f aca="false">F12+E13</f>
        <v>0.4763285024156</v>
      </c>
      <c r="G13" s="1" t="n">
        <f aca="false">G12+D13</f>
        <v>493</v>
      </c>
      <c r="I13" s="4" t="s">
        <v>9</v>
      </c>
      <c r="J13" s="1" t="n">
        <v>15</v>
      </c>
      <c r="K13" s="1" t="n">
        <v>44</v>
      </c>
      <c r="L13" s="1" t="n">
        <v>0.0215158924205</v>
      </c>
      <c r="M13" s="1" t="n">
        <f aca="false">M12+L13</f>
        <v>0.086552567237174</v>
      </c>
      <c r="N13" s="1" t="n">
        <f aca="false">N12+K13</f>
        <v>177</v>
      </c>
    </row>
    <row r="14" customFormat="false" ht="16" hidden="false" customHeight="false" outlineLevel="0" collapsed="false">
      <c r="B14" s="4" t="s">
        <v>9</v>
      </c>
      <c r="C14" s="1" t="n">
        <v>11</v>
      </c>
      <c r="D14" s="1" t="n">
        <v>20</v>
      </c>
      <c r="E14" s="1" t="n">
        <v>0.0193236714976</v>
      </c>
      <c r="F14" s="1" t="n">
        <f aca="false">F13+E14</f>
        <v>0.4956521739132</v>
      </c>
      <c r="G14" s="1" t="n">
        <f aca="false">G13+D14</f>
        <v>513</v>
      </c>
      <c r="I14" s="4" t="s">
        <v>9</v>
      </c>
      <c r="J14" s="1" t="n">
        <v>16</v>
      </c>
      <c r="K14" s="1" t="n">
        <v>23</v>
      </c>
      <c r="L14" s="1" t="n">
        <v>0.0112469437653</v>
      </c>
      <c r="M14" s="1" t="n">
        <f aca="false">M13+L14</f>
        <v>0.097799511002474</v>
      </c>
      <c r="N14" s="1" t="n">
        <f aca="false">N13+K14</f>
        <v>200</v>
      </c>
    </row>
    <row r="15" customFormat="false" ht="16" hidden="false" customHeight="false" outlineLevel="0" collapsed="false">
      <c r="B15" s="4" t="s">
        <v>9</v>
      </c>
      <c r="C15" s="1" t="n">
        <v>12</v>
      </c>
      <c r="D15" s="1" t="n">
        <v>38</v>
      </c>
      <c r="E15" s="1" t="n">
        <v>0.0367149758454</v>
      </c>
      <c r="F15" s="1" t="n">
        <f aca="false">F14+E15</f>
        <v>0.5323671497586</v>
      </c>
      <c r="G15" s="1" t="n">
        <f aca="false">G14+D15</f>
        <v>551</v>
      </c>
      <c r="I15" s="4" t="s">
        <v>9</v>
      </c>
      <c r="J15" s="1" t="n">
        <v>17</v>
      </c>
      <c r="K15" s="1" t="n">
        <v>20</v>
      </c>
      <c r="L15" s="1" t="n">
        <v>0.00977995110024</v>
      </c>
      <c r="M15" s="1" t="n">
        <f aca="false">M14+L15</f>
        <v>0.107579462102714</v>
      </c>
      <c r="N15" s="1" t="n">
        <f aca="false">N14+K15</f>
        <v>220</v>
      </c>
    </row>
    <row r="16" customFormat="false" ht="16" hidden="false" customHeight="false" outlineLevel="0" collapsed="false">
      <c r="B16" s="4" t="s">
        <v>9</v>
      </c>
      <c r="C16" s="1" t="n">
        <v>13</v>
      </c>
      <c r="D16" s="1" t="n">
        <v>18</v>
      </c>
      <c r="E16" s="1" t="n">
        <v>0.0173913043478</v>
      </c>
      <c r="F16" s="1" t="n">
        <f aca="false">F15+E16</f>
        <v>0.5497584541064</v>
      </c>
      <c r="G16" s="1" t="n">
        <f aca="false">G15+D16</f>
        <v>569</v>
      </c>
      <c r="I16" s="4" t="s">
        <v>9</v>
      </c>
      <c r="J16" s="1" t="n">
        <v>18</v>
      </c>
      <c r="K16" s="1" t="n">
        <v>56</v>
      </c>
      <c r="L16" s="1" t="n">
        <v>0.0273838630807</v>
      </c>
      <c r="M16" s="1" t="n">
        <f aca="false">M15+L16</f>
        <v>0.134963325183414</v>
      </c>
      <c r="N16" s="1" t="n">
        <f aca="false">N15+K16</f>
        <v>276</v>
      </c>
    </row>
    <row r="17" customFormat="false" ht="16" hidden="false" customHeight="false" outlineLevel="0" collapsed="false">
      <c r="B17" s="4" t="s">
        <v>9</v>
      </c>
      <c r="C17" s="1" t="n">
        <v>14</v>
      </c>
      <c r="D17" s="1" t="n">
        <v>14</v>
      </c>
      <c r="E17" s="1" t="n">
        <v>0.0135265700483</v>
      </c>
      <c r="F17" s="1" t="n">
        <f aca="false">F16+E17</f>
        <v>0.5632850241547</v>
      </c>
      <c r="G17" s="1" t="n">
        <f aca="false">G16+D17</f>
        <v>583</v>
      </c>
      <c r="I17" s="4" t="s">
        <v>9</v>
      </c>
      <c r="J17" s="1" t="n">
        <v>19</v>
      </c>
      <c r="K17" s="1" t="n">
        <v>17</v>
      </c>
      <c r="L17" s="1" t="n">
        <v>0.00831295843521</v>
      </c>
      <c r="M17" s="1" t="n">
        <f aca="false">M16+L17</f>
        <v>0.143276283618624</v>
      </c>
      <c r="N17" s="1" t="n">
        <f aca="false">N16+K17</f>
        <v>293</v>
      </c>
    </row>
    <row r="18" customFormat="false" ht="16" hidden="false" customHeight="false" outlineLevel="0" collapsed="false">
      <c r="B18" s="4" t="s">
        <v>9</v>
      </c>
      <c r="C18" s="1" t="n">
        <v>15</v>
      </c>
      <c r="D18" s="1" t="n">
        <v>19</v>
      </c>
      <c r="E18" s="1" t="n">
        <v>0.0183574879227</v>
      </c>
      <c r="F18" s="1" t="n">
        <f aca="false">F17+E18</f>
        <v>0.5816425120774</v>
      </c>
      <c r="G18" s="1" t="n">
        <f aca="false">G17+D18</f>
        <v>602</v>
      </c>
      <c r="I18" s="4" t="s">
        <v>9</v>
      </c>
      <c r="J18" s="1" t="n">
        <v>20</v>
      </c>
      <c r="K18" s="1" t="n">
        <v>18</v>
      </c>
      <c r="L18" s="1" t="n">
        <v>0.00880195599022</v>
      </c>
      <c r="M18" s="1" t="n">
        <f aca="false">M17+L18</f>
        <v>0.152078239608844</v>
      </c>
      <c r="N18" s="1" t="n">
        <f aca="false">N17+K18</f>
        <v>311</v>
      </c>
    </row>
    <row r="19" customFormat="false" ht="16" hidden="false" customHeight="false" outlineLevel="0" collapsed="false">
      <c r="B19" s="4" t="s">
        <v>9</v>
      </c>
      <c r="C19" s="1" t="n">
        <v>16</v>
      </c>
      <c r="D19" s="1" t="n">
        <v>25</v>
      </c>
      <c r="E19" s="1" t="n">
        <v>0.024154589372</v>
      </c>
      <c r="F19" s="1" t="n">
        <f aca="false">F18+E19</f>
        <v>0.6057971014494</v>
      </c>
      <c r="G19" s="1" t="n">
        <f aca="false">G18+D19</f>
        <v>627</v>
      </c>
      <c r="I19" s="4" t="s">
        <v>9</v>
      </c>
      <c r="J19" s="1" t="n">
        <v>21</v>
      </c>
      <c r="K19" s="1" t="n">
        <v>57</v>
      </c>
      <c r="L19" s="1" t="n">
        <v>0.0278728606357</v>
      </c>
      <c r="M19" s="1" t="n">
        <f aca="false">M18+L19</f>
        <v>0.179951100244544</v>
      </c>
      <c r="N19" s="1" t="n">
        <f aca="false">N18+K19</f>
        <v>368</v>
      </c>
    </row>
    <row r="20" customFormat="false" ht="16" hidden="false" customHeight="false" outlineLevel="0" collapsed="false">
      <c r="B20" s="4" t="s">
        <v>9</v>
      </c>
      <c r="C20" s="1" t="n">
        <v>17</v>
      </c>
      <c r="D20" s="1" t="n">
        <v>30</v>
      </c>
      <c r="E20" s="1" t="n">
        <v>0.0289855072464</v>
      </c>
      <c r="F20" s="1" t="n">
        <f aca="false">F19+E20</f>
        <v>0.6347826086958</v>
      </c>
      <c r="G20" s="1" t="n">
        <f aca="false">G19+D20</f>
        <v>657</v>
      </c>
      <c r="I20" s="4" t="s">
        <v>9</v>
      </c>
      <c r="J20" s="1" t="n">
        <v>22</v>
      </c>
      <c r="K20" s="1" t="n">
        <v>15</v>
      </c>
      <c r="L20" s="1" t="n">
        <v>0.00733496332518</v>
      </c>
      <c r="M20" s="1" t="n">
        <f aca="false">M19+L20</f>
        <v>0.187286063569724</v>
      </c>
      <c r="N20" s="1" t="n">
        <f aca="false">N19+K20</f>
        <v>383</v>
      </c>
    </row>
    <row r="21" customFormat="false" ht="16" hidden="false" customHeight="false" outlineLevel="0" collapsed="false">
      <c r="B21" s="4" t="s">
        <v>9</v>
      </c>
      <c r="C21" s="1" t="n">
        <v>18</v>
      </c>
      <c r="D21" s="1" t="n">
        <v>20</v>
      </c>
      <c r="E21" s="1" t="n">
        <v>0.0193236714976</v>
      </c>
      <c r="F21" s="1" t="n">
        <f aca="false">F20+E21</f>
        <v>0.6541062801934</v>
      </c>
      <c r="G21" s="1" t="n">
        <f aca="false">G20+D21</f>
        <v>677</v>
      </c>
      <c r="I21" s="4" t="s">
        <v>9</v>
      </c>
      <c r="J21" s="1" t="n">
        <v>23</v>
      </c>
      <c r="K21" s="1" t="n">
        <v>11</v>
      </c>
      <c r="L21" s="1" t="n">
        <v>0.00537897310513</v>
      </c>
      <c r="M21" s="1" t="n">
        <f aca="false">M20+L21</f>
        <v>0.192665036674854</v>
      </c>
      <c r="N21" s="1" t="n">
        <f aca="false">N20+K21</f>
        <v>394</v>
      </c>
    </row>
    <row r="22" customFormat="false" ht="16" hidden="false" customHeight="false" outlineLevel="0" collapsed="false">
      <c r="B22" s="4" t="s">
        <v>9</v>
      </c>
      <c r="C22" s="1" t="n">
        <v>19</v>
      </c>
      <c r="D22" s="1" t="n">
        <v>25</v>
      </c>
      <c r="E22" s="1" t="n">
        <v>0.024154589372</v>
      </c>
      <c r="F22" s="1" t="n">
        <f aca="false">F21+E22</f>
        <v>0.6782608695654</v>
      </c>
      <c r="G22" s="1" t="n">
        <f aca="false">G21+D22</f>
        <v>702</v>
      </c>
      <c r="I22" s="4" t="s">
        <v>9</v>
      </c>
      <c r="J22" s="1" t="n">
        <v>24</v>
      </c>
      <c r="K22" s="1" t="n">
        <v>53</v>
      </c>
      <c r="L22" s="1" t="n">
        <v>0.0259168704156</v>
      </c>
      <c r="M22" s="1" t="n">
        <f aca="false">M21+L22</f>
        <v>0.218581907090454</v>
      </c>
      <c r="N22" s="1" t="n">
        <f aca="false">N21+K22</f>
        <v>447</v>
      </c>
    </row>
    <row r="23" customFormat="false" ht="16" hidden="false" customHeight="false" outlineLevel="0" collapsed="false">
      <c r="B23" s="4" t="s">
        <v>9</v>
      </c>
      <c r="C23" s="1" t="n">
        <v>20</v>
      </c>
      <c r="D23" s="1" t="n">
        <v>15</v>
      </c>
      <c r="E23" s="1" t="n">
        <v>0.0144927536232</v>
      </c>
      <c r="F23" s="1" t="n">
        <f aca="false">F22+E23</f>
        <v>0.6927536231886</v>
      </c>
      <c r="G23" s="1" t="n">
        <f aca="false">G22+D23</f>
        <v>717</v>
      </c>
      <c r="I23" s="4" t="s">
        <v>9</v>
      </c>
      <c r="J23" s="1" t="n">
        <v>25</v>
      </c>
      <c r="K23" s="1" t="n">
        <v>15</v>
      </c>
      <c r="L23" s="1" t="n">
        <v>0.00733496332518</v>
      </c>
      <c r="M23" s="1" t="n">
        <f aca="false">M22+L23</f>
        <v>0.225916870415634</v>
      </c>
      <c r="N23" s="1" t="n">
        <f aca="false">N22+K23</f>
        <v>462</v>
      </c>
    </row>
    <row r="24" customFormat="false" ht="16" hidden="false" customHeight="false" outlineLevel="0" collapsed="false">
      <c r="B24" s="4" t="s">
        <v>9</v>
      </c>
      <c r="C24" s="1" t="n">
        <v>21</v>
      </c>
      <c r="D24" s="1" t="n">
        <v>8</v>
      </c>
      <c r="E24" s="1" t="n">
        <v>0.00772946859903</v>
      </c>
      <c r="F24" s="1" t="n">
        <f aca="false">F23+E24</f>
        <v>0.70048309178763</v>
      </c>
      <c r="G24" s="1" t="n">
        <f aca="false">G23+D24</f>
        <v>725</v>
      </c>
      <c r="I24" s="4" t="s">
        <v>9</v>
      </c>
      <c r="J24" s="1" t="n">
        <v>26</v>
      </c>
      <c r="K24" s="1" t="n">
        <v>8</v>
      </c>
      <c r="L24" s="1" t="n">
        <v>0.0039119804401</v>
      </c>
      <c r="M24" s="1" t="n">
        <f aca="false">M23+L24</f>
        <v>0.229828850855734</v>
      </c>
      <c r="N24" s="1" t="n">
        <f aca="false">N23+K24</f>
        <v>470</v>
      </c>
    </row>
    <row r="25" customFormat="false" ht="16" hidden="false" customHeight="false" outlineLevel="0" collapsed="false">
      <c r="B25" s="4" t="s">
        <v>9</v>
      </c>
      <c r="C25" s="1" t="n">
        <v>22</v>
      </c>
      <c r="D25" s="1" t="n">
        <v>17</v>
      </c>
      <c r="E25" s="1" t="n">
        <v>0.0164251207729</v>
      </c>
      <c r="F25" s="1" t="n">
        <f aca="false">F24+E25</f>
        <v>0.71690821256053</v>
      </c>
      <c r="G25" s="1" t="n">
        <f aca="false">G24+D25</f>
        <v>742</v>
      </c>
      <c r="I25" s="4" t="s">
        <v>9</v>
      </c>
      <c r="J25" s="1" t="n">
        <v>27</v>
      </c>
      <c r="K25" s="1" t="n">
        <v>36</v>
      </c>
      <c r="L25" s="1" t="n">
        <v>0.0176039119804</v>
      </c>
      <c r="M25" s="1" t="n">
        <f aca="false">M24+L25</f>
        <v>0.247432762836134</v>
      </c>
      <c r="N25" s="1" t="n">
        <f aca="false">N24+K25</f>
        <v>506</v>
      </c>
    </row>
    <row r="26" customFormat="false" ht="16" hidden="false" customHeight="false" outlineLevel="0" collapsed="false">
      <c r="B26" s="4" t="s">
        <v>9</v>
      </c>
      <c r="C26" s="1" t="n">
        <v>23</v>
      </c>
      <c r="D26" s="1" t="n">
        <v>10</v>
      </c>
      <c r="E26" s="1" t="n">
        <v>0.00966183574879</v>
      </c>
      <c r="F26" s="1" t="n">
        <f aca="false">F25+E26</f>
        <v>0.72657004830932</v>
      </c>
      <c r="G26" s="1" t="n">
        <f aca="false">G25+D26</f>
        <v>752</v>
      </c>
      <c r="I26" s="4" t="s">
        <v>9</v>
      </c>
      <c r="J26" s="1" t="n">
        <v>28</v>
      </c>
      <c r="K26" s="1" t="n">
        <v>17</v>
      </c>
      <c r="L26" s="1" t="n">
        <v>0.00831295843521</v>
      </c>
      <c r="M26" s="1" t="n">
        <f aca="false">M25+L26</f>
        <v>0.255745721271344</v>
      </c>
      <c r="N26" s="1" t="n">
        <f aca="false">N25+K26</f>
        <v>523</v>
      </c>
    </row>
    <row r="27" customFormat="false" ht="16" hidden="false" customHeight="false" outlineLevel="0" collapsed="false">
      <c r="B27" s="4" t="s">
        <v>9</v>
      </c>
      <c r="C27" s="1" t="n">
        <v>24</v>
      </c>
      <c r="D27" s="1" t="n">
        <v>29</v>
      </c>
      <c r="E27" s="1" t="n">
        <v>0.0280193236715</v>
      </c>
      <c r="F27" s="1" t="n">
        <f aca="false">F26+E27</f>
        <v>0.75458937198082</v>
      </c>
      <c r="G27" s="1" t="n">
        <f aca="false">G26+D27</f>
        <v>781</v>
      </c>
      <c r="I27" s="4" t="s">
        <v>9</v>
      </c>
      <c r="J27" s="1" t="n">
        <v>29</v>
      </c>
      <c r="K27" s="1" t="n">
        <v>7</v>
      </c>
      <c r="L27" s="1" t="n">
        <v>0.00342298288509</v>
      </c>
      <c r="M27" s="1" t="n">
        <f aca="false">M26+L27</f>
        <v>0.259168704156434</v>
      </c>
      <c r="N27" s="1" t="n">
        <f aca="false">N26+K27</f>
        <v>530</v>
      </c>
    </row>
    <row r="28" customFormat="false" ht="16" hidden="false" customHeight="false" outlineLevel="0" collapsed="false">
      <c r="B28" s="4" t="s">
        <v>9</v>
      </c>
      <c r="C28" s="1" t="n">
        <v>25</v>
      </c>
      <c r="D28" s="1" t="n">
        <v>13</v>
      </c>
      <c r="E28" s="1" t="n">
        <v>0.0125603864734</v>
      </c>
      <c r="F28" s="1" t="n">
        <f aca="false">F27+E28</f>
        <v>0.76714975845422</v>
      </c>
      <c r="G28" s="1" t="n">
        <f aca="false">G27+D28</f>
        <v>794</v>
      </c>
      <c r="I28" s="4" t="s">
        <v>9</v>
      </c>
      <c r="J28" s="1" t="n">
        <v>30</v>
      </c>
      <c r="K28" s="1" t="n">
        <v>54</v>
      </c>
      <c r="L28" s="1" t="n">
        <v>0.0264058679707</v>
      </c>
      <c r="M28" s="1" t="n">
        <f aca="false">M27+L28</f>
        <v>0.285574572127134</v>
      </c>
      <c r="N28" s="1" t="n">
        <f aca="false">N27+K28</f>
        <v>584</v>
      </c>
    </row>
    <row r="29" customFormat="false" ht="16" hidden="false" customHeight="false" outlineLevel="0" collapsed="false">
      <c r="B29" s="4" t="s">
        <v>9</v>
      </c>
      <c r="C29" s="1" t="n">
        <v>26</v>
      </c>
      <c r="D29" s="1" t="n">
        <v>23</v>
      </c>
      <c r="E29" s="1" t="n">
        <v>0.0222222222222</v>
      </c>
      <c r="F29" s="1" t="n">
        <f aca="false">F28+E29</f>
        <v>0.78937198067642</v>
      </c>
      <c r="G29" s="1" t="n">
        <f aca="false">G28+D29</f>
        <v>817</v>
      </c>
      <c r="I29" s="4" t="s">
        <v>9</v>
      </c>
      <c r="J29" s="1" t="n">
        <v>31</v>
      </c>
      <c r="K29" s="1" t="n">
        <v>13</v>
      </c>
      <c r="L29" s="1" t="n">
        <v>0.00635696821516</v>
      </c>
      <c r="M29" s="1" t="n">
        <f aca="false">M28+L29</f>
        <v>0.291931540342294</v>
      </c>
      <c r="N29" s="1" t="n">
        <f aca="false">N28+K29</f>
        <v>597</v>
      </c>
    </row>
    <row r="30" customFormat="false" ht="16" hidden="false" customHeight="false" outlineLevel="0" collapsed="false">
      <c r="B30" s="4" t="s">
        <v>9</v>
      </c>
      <c r="C30" s="1" t="n">
        <v>27</v>
      </c>
      <c r="D30" s="1" t="n">
        <v>7</v>
      </c>
      <c r="E30" s="1" t="n">
        <v>0.00676328502415</v>
      </c>
      <c r="F30" s="1" t="n">
        <f aca="false">F29+E30</f>
        <v>0.79613526570057</v>
      </c>
      <c r="G30" s="1" t="n">
        <f aca="false">G29+D30</f>
        <v>824</v>
      </c>
      <c r="I30" s="4" t="s">
        <v>9</v>
      </c>
      <c r="J30" s="1" t="n">
        <v>32</v>
      </c>
      <c r="K30" s="1" t="n">
        <v>5</v>
      </c>
      <c r="L30" s="1" t="n">
        <v>0.00244498777506</v>
      </c>
      <c r="M30" s="1" t="n">
        <f aca="false">M29+L30</f>
        <v>0.294376528117354</v>
      </c>
      <c r="N30" s="1" t="n">
        <f aca="false">N29+K30</f>
        <v>602</v>
      </c>
    </row>
    <row r="31" customFormat="false" ht="16" hidden="false" customHeight="false" outlineLevel="0" collapsed="false">
      <c r="B31" s="4" t="s">
        <v>9</v>
      </c>
      <c r="C31" s="1" t="n">
        <v>28</v>
      </c>
      <c r="D31" s="1" t="n">
        <v>7</v>
      </c>
      <c r="E31" s="1" t="n">
        <v>0.00676328502415</v>
      </c>
      <c r="F31" s="1" t="n">
        <f aca="false">F30+E31</f>
        <v>0.80289855072472</v>
      </c>
      <c r="G31" s="1" t="n">
        <f aca="false">G30+D31</f>
        <v>831</v>
      </c>
      <c r="I31" s="4" t="s">
        <v>9</v>
      </c>
      <c r="J31" s="1" t="n">
        <v>33</v>
      </c>
      <c r="K31" s="1" t="n">
        <v>26</v>
      </c>
      <c r="L31" s="1" t="n">
        <v>0.0127139364303</v>
      </c>
      <c r="M31" s="1" t="n">
        <f aca="false">M30+L31</f>
        <v>0.307090464547654</v>
      </c>
      <c r="N31" s="1" t="n">
        <f aca="false">N30+K31</f>
        <v>628</v>
      </c>
    </row>
    <row r="32" customFormat="false" ht="16" hidden="false" customHeight="false" outlineLevel="0" collapsed="false">
      <c r="B32" s="4" t="s">
        <v>9</v>
      </c>
      <c r="C32" s="1" t="n">
        <v>29</v>
      </c>
      <c r="D32" s="1" t="n">
        <v>5</v>
      </c>
      <c r="E32" s="1" t="n">
        <v>0.0048309178744</v>
      </c>
      <c r="F32" s="1" t="n">
        <f aca="false">F31+E32</f>
        <v>0.80772946859912</v>
      </c>
      <c r="G32" s="1" t="n">
        <f aca="false">G31+D32</f>
        <v>836</v>
      </c>
      <c r="I32" s="4" t="s">
        <v>9</v>
      </c>
      <c r="J32" s="1" t="n">
        <v>34</v>
      </c>
      <c r="K32" s="1" t="n">
        <v>9</v>
      </c>
      <c r="L32" s="1" t="n">
        <v>0.00440097799511</v>
      </c>
      <c r="M32" s="1" t="n">
        <f aca="false">M31+L32</f>
        <v>0.311491442542764</v>
      </c>
      <c r="N32" s="1" t="n">
        <f aca="false">N31+K32</f>
        <v>637</v>
      </c>
    </row>
    <row r="33" customFormat="false" ht="16" hidden="false" customHeight="false" outlineLevel="0" collapsed="false">
      <c r="B33" s="4" t="s">
        <v>9</v>
      </c>
      <c r="C33" s="1" t="n">
        <v>30</v>
      </c>
      <c r="D33" s="1" t="n">
        <v>8</v>
      </c>
      <c r="E33" s="1" t="n">
        <v>0.00772946859903</v>
      </c>
      <c r="F33" s="1" t="n">
        <f aca="false">F32+E33</f>
        <v>0.81545893719815</v>
      </c>
      <c r="G33" s="1" t="n">
        <f aca="false">G32+D33</f>
        <v>844</v>
      </c>
      <c r="I33" s="4" t="s">
        <v>9</v>
      </c>
      <c r="J33" s="1" t="n">
        <v>35</v>
      </c>
      <c r="K33" s="1" t="n">
        <v>13</v>
      </c>
      <c r="L33" s="1" t="n">
        <v>0.00635696821516</v>
      </c>
      <c r="M33" s="1" t="n">
        <f aca="false">M32+L33</f>
        <v>0.317848410757924</v>
      </c>
      <c r="N33" s="1" t="n">
        <f aca="false">N32+K33</f>
        <v>650</v>
      </c>
    </row>
    <row r="34" customFormat="false" ht="16" hidden="false" customHeight="false" outlineLevel="0" collapsed="false">
      <c r="B34" s="4" t="s">
        <v>9</v>
      </c>
      <c r="C34" s="1" t="n">
        <v>31</v>
      </c>
      <c r="D34" s="1" t="n">
        <v>11</v>
      </c>
      <c r="E34" s="1" t="n">
        <v>0.0106280193237</v>
      </c>
      <c r="F34" s="1" t="n">
        <f aca="false">F33+E34</f>
        <v>0.82608695652185</v>
      </c>
      <c r="G34" s="1" t="n">
        <f aca="false">G33+D34</f>
        <v>855</v>
      </c>
      <c r="I34" s="4" t="s">
        <v>9</v>
      </c>
      <c r="J34" s="1" t="n">
        <v>36</v>
      </c>
      <c r="K34" s="1" t="n">
        <v>30</v>
      </c>
      <c r="L34" s="1" t="n">
        <v>0.0146699266504</v>
      </c>
      <c r="M34" s="1" t="n">
        <f aca="false">M33+L34</f>
        <v>0.332518337408324</v>
      </c>
      <c r="N34" s="1" t="n">
        <f aca="false">N33+K34</f>
        <v>680</v>
      </c>
    </row>
    <row r="35" customFormat="false" ht="16" hidden="false" customHeight="false" outlineLevel="0" collapsed="false">
      <c r="B35" s="4" t="s">
        <v>9</v>
      </c>
      <c r="C35" s="1" t="n">
        <v>32</v>
      </c>
      <c r="D35" s="1" t="n">
        <v>6</v>
      </c>
      <c r="E35" s="1" t="n">
        <v>0.00579710144928</v>
      </c>
      <c r="F35" s="1" t="n">
        <f aca="false">F34+E35</f>
        <v>0.83188405797113</v>
      </c>
      <c r="G35" s="1" t="n">
        <f aca="false">G34+D35</f>
        <v>861</v>
      </c>
      <c r="I35" s="4" t="s">
        <v>9</v>
      </c>
      <c r="J35" s="1" t="n">
        <v>37</v>
      </c>
      <c r="K35" s="1" t="n">
        <v>9</v>
      </c>
      <c r="L35" s="1" t="n">
        <v>0.00440097799511</v>
      </c>
      <c r="M35" s="1" t="n">
        <f aca="false">M34+L35</f>
        <v>0.336919315403434</v>
      </c>
      <c r="N35" s="1" t="n">
        <f aca="false">N34+K35</f>
        <v>689</v>
      </c>
    </row>
    <row r="36" customFormat="false" ht="16" hidden="false" customHeight="false" outlineLevel="0" collapsed="false">
      <c r="B36" s="4" t="s">
        <v>9</v>
      </c>
      <c r="C36" s="1" t="n">
        <v>33</v>
      </c>
      <c r="D36" s="1" t="n">
        <v>5</v>
      </c>
      <c r="E36" s="1" t="n">
        <v>0.0048309178744</v>
      </c>
      <c r="F36" s="1" t="n">
        <f aca="false">F35+E36</f>
        <v>0.83671497584553</v>
      </c>
      <c r="G36" s="1" t="n">
        <f aca="false">G35+D36</f>
        <v>866</v>
      </c>
      <c r="I36" s="4" t="s">
        <v>9</v>
      </c>
      <c r="J36" s="1" t="n">
        <v>38</v>
      </c>
      <c r="K36" s="1" t="n">
        <v>9</v>
      </c>
      <c r="L36" s="1" t="n">
        <v>0.00440097799511</v>
      </c>
      <c r="M36" s="1" t="n">
        <f aca="false">M35+L36</f>
        <v>0.341320293398544</v>
      </c>
      <c r="N36" s="1" t="n">
        <f aca="false">N35+K36</f>
        <v>698</v>
      </c>
    </row>
    <row r="37" customFormat="false" ht="16" hidden="false" customHeight="false" outlineLevel="0" collapsed="false">
      <c r="B37" s="4" t="s">
        <v>9</v>
      </c>
      <c r="C37" s="1" t="n">
        <v>34</v>
      </c>
      <c r="D37" s="1" t="n">
        <v>4</v>
      </c>
      <c r="E37" s="1" t="n">
        <v>0.00386473429952</v>
      </c>
      <c r="F37" s="1" t="n">
        <f aca="false">F36+E37</f>
        <v>0.84057971014505</v>
      </c>
      <c r="G37" s="1" t="n">
        <f aca="false">G36+D37</f>
        <v>870</v>
      </c>
      <c r="I37" s="4" t="s">
        <v>9</v>
      </c>
      <c r="J37" s="1" t="n">
        <v>39</v>
      </c>
      <c r="K37" s="1" t="n">
        <v>10</v>
      </c>
      <c r="L37" s="1" t="n">
        <v>0.00488997555012</v>
      </c>
      <c r="M37" s="1" t="n">
        <f aca="false">M36+L37</f>
        <v>0.346210268948664</v>
      </c>
      <c r="N37" s="1" t="n">
        <f aca="false">N36+K37</f>
        <v>708</v>
      </c>
    </row>
    <row r="38" customFormat="false" ht="16" hidden="false" customHeight="false" outlineLevel="0" collapsed="false">
      <c r="B38" s="4" t="s">
        <v>9</v>
      </c>
      <c r="C38" s="1" t="n">
        <v>35</v>
      </c>
      <c r="D38" s="1" t="n">
        <v>11</v>
      </c>
      <c r="E38" s="1" t="n">
        <v>0.0106280193237</v>
      </c>
      <c r="F38" s="1" t="n">
        <f aca="false">F37+E38</f>
        <v>0.85120772946875</v>
      </c>
      <c r="G38" s="1" t="n">
        <f aca="false">G37+D38</f>
        <v>881</v>
      </c>
      <c r="I38" s="4" t="s">
        <v>9</v>
      </c>
      <c r="J38" s="1" t="n">
        <v>40</v>
      </c>
      <c r="K38" s="1" t="n">
        <v>6</v>
      </c>
      <c r="L38" s="1" t="n">
        <v>0.00293398533007</v>
      </c>
      <c r="M38" s="1" t="n">
        <f aca="false">M37+L38</f>
        <v>0.349144254278734</v>
      </c>
      <c r="N38" s="1" t="n">
        <f aca="false">N37+K38</f>
        <v>714</v>
      </c>
    </row>
    <row r="39" customFormat="false" ht="16" hidden="false" customHeight="false" outlineLevel="0" collapsed="false">
      <c r="B39" s="4" t="s">
        <v>9</v>
      </c>
      <c r="C39" s="1" t="n">
        <v>36</v>
      </c>
      <c r="D39" s="1" t="n">
        <v>1</v>
      </c>
      <c r="E39" s="1" t="n">
        <v>0.000966183574879</v>
      </c>
      <c r="F39" s="1" t="n">
        <f aca="false">F38+E39</f>
        <v>0.852173913043629</v>
      </c>
      <c r="G39" s="1" t="n">
        <f aca="false">G38+D39</f>
        <v>882</v>
      </c>
      <c r="I39" s="4" t="s">
        <v>9</v>
      </c>
      <c r="J39" s="1" t="n">
        <v>41</v>
      </c>
      <c r="K39" s="1" t="n">
        <v>3</v>
      </c>
      <c r="L39" s="1" t="n">
        <v>0.00146699266504</v>
      </c>
      <c r="M39" s="1" t="n">
        <f aca="false">M38+L39</f>
        <v>0.350611246943774</v>
      </c>
      <c r="N39" s="1" t="n">
        <f aca="false">N38+K39</f>
        <v>717</v>
      </c>
    </row>
    <row r="40" customFormat="false" ht="16" hidden="false" customHeight="false" outlineLevel="0" collapsed="false">
      <c r="B40" s="4" t="s">
        <v>9</v>
      </c>
      <c r="C40" s="1" t="n">
        <v>37</v>
      </c>
      <c r="D40" s="1" t="n">
        <v>3</v>
      </c>
      <c r="E40" s="1" t="n">
        <v>0.00289855072464</v>
      </c>
      <c r="F40" s="1" t="n">
        <f aca="false">F39+E40</f>
        <v>0.855072463768269</v>
      </c>
      <c r="G40" s="1" t="n">
        <f aca="false">G39+D40</f>
        <v>885</v>
      </c>
      <c r="I40" s="4" t="s">
        <v>9</v>
      </c>
      <c r="J40" s="1" t="n">
        <v>42</v>
      </c>
      <c r="K40" s="1" t="n">
        <v>40</v>
      </c>
      <c r="L40" s="1" t="n">
        <v>0.0195599022005</v>
      </c>
      <c r="M40" s="1" t="n">
        <f aca="false">M39+L40</f>
        <v>0.370171149144274</v>
      </c>
      <c r="N40" s="1" t="n">
        <f aca="false">N39+K40</f>
        <v>757</v>
      </c>
    </row>
    <row r="41" customFormat="false" ht="16" hidden="false" customHeight="false" outlineLevel="0" collapsed="false">
      <c r="B41" s="4" t="s">
        <v>9</v>
      </c>
      <c r="C41" s="1" t="n">
        <v>38</v>
      </c>
      <c r="D41" s="1" t="n">
        <v>1</v>
      </c>
      <c r="E41" s="1" t="n">
        <v>0.000966183574879</v>
      </c>
      <c r="F41" s="1" t="n">
        <f aca="false">F40+E41</f>
        <v>0.856038647343148</v>
      </c>
      <c r="G41" s="1" t="n">
        <f aca="false">G40+D41</f>
        <v>886</v>
      </c>
      <c r="I41" s="4" t="s">
        <v>9</v>
      </c>
      <c r="J41" s="1" t="n">
        <v>43</v>
      </c>
      <c r="K41" s="1" t="n">
        <v>14</v>
      </c>
      <c r="L41" s="1" t="n">
        <v>0.00684596577017</v>
      </c>
      <c r="M41" s="1" t="n">
        <f aca="false">M40+L41</f>
        <v>0.377017114914444</v>
      </c>
      <c r="N41" s="1" t="n">
        <f aca="false">N40+K41</f>
        <v>771</v>
      </c>
    </row>
    <row r="42" customFormat="false" ht="16" hidden="false" customHeight="false" outlineLevel="0" collapsed="false">
      <c r="B42" s="4" t="s">
        <v>9</v>
      </c>
      <c r="C42" s="1" t="n">
        <v>39</v>
      </c>
      <c r="D42" s="1" t="n">
        <v>2</v>
      </c>
      <c r="E42" s="1" t="n">
        <v>0.00193236714976</v>
      </c>
      <c r="F42" s="1" t="n">
        <f aca="false">F41+E42</f>
        <v>0.857971014492908</v>
      </c>
      <c r="G42" s="1" t="n">
        <f aca="false">G41+D42</f>
        <v>888</v>
      </c>
      <c r="I42" s="4" t="s">
        <v>9</v>
      </c>
      <c r="J42" s="1" t="n">
        <v>44</v>
      </c>
      <c r="K42" s="1" t="n">
        <v>14</v>
      </c>
      <c r="L42" s="1" t="n">
        <v>0.00684596577017</v>
      </c>
      <c r="M42" s="1" t="n">
        <f aca="false">M41+L42</f>
        <v>0.383863080684614</v>
      </c>
      <c r="N42" s="1" t="n">
        <f aca="false">N41+K42</f>
        <v>785</v>
      </c>
    </row>
    <row r="43" customFormat="false" ht="16" hidden="false" customHeight="false" outlineLevel="0" collapsed="false">
      <c r="B43" s="4" t="s">
        <v>9</v>
      </c>
      <c r="C43" s="1" t="n">
        <v>40</v>
      </c>
      <c r="D43" s="1" t="n">
        <v>3</v>
      </c>
      <c r="E43" s="1" t="n">
        <v>0.00289855072464</v>
      </c>
      <c r="F43" s="1" t="n">
        <f aca="false">F42+E43</f>
        <v>0.860869565217548</v>
      </c>
      <c r="G43" s="1" t="n">
        <f aca="false">G42+D43</f>
        <v>891</v>
      </c>
      <c r="I43" s="4" t="s">
        <v>9</v>
      </c>
      <c r="J43" s="1" t="n">
        <v>45</v>
      </c>
      <c r="K43" s="1" t="n">
        <v>34</v>
      </c>
      <c r="L43" s="1" t="n">
        <v>0.0166259168704</v>
      </c>
      <c r="M43" s="1" t="n">
        <f aca="false">M42+L43</f>
        <v>0.400488997555014</v>
      </c>
      <c r="N43" s="1" t="n">
        <f aca="false">N42+K43</f>
        <v>819</v>
      </c>
    </row>
    <row r="44" customFormat="false" ht="16" hidden="false" customHeight="false" outlineLevel="0" collapsed="false">
      <c r="B44" s="4" t="s">
        <v>9</v>
      </c>
      <c r="C44" s="1" t="n">
        <v>41</v>
      </c>
      <c r="D44" s="1" t="n">
        <v>5</v>
      </c>
      <c r="E44" s="1" t="n">
        <v>0.0048309178744</v>
      </c>
      <c r="F44" s="1" t="n">
        <f aca="false">F43+E44</f>
        <v>0.865700483091948</v>
      </c>
      <c r="G44" s="1" t="n">
        <f aca="false">G43+D44</f>
        <v>896</v>
      </c>
      <c r="I44" s="4" t="s">
        <v>9</v>
      </c>
      <c r="J44" s="1" t="n">
        <v>46</v>
      </c>
      <c r="K44" s="1" t="n">
        <v>10</v>
      </c>
      <c r="L44" s="1" t="n">
        <v>0.00488997555012</v>
      </c>
      <c r="M44" s="1" t="n">
        <f aca="false">M43+L44</f>
        <v>0.405378973105134</v>
      </c>
      <c r="N44" s="1" t="n">
        <f aca="false">N43+K44</f>
        <v>829</v>
      </c>
    </row>
    <row r="45" customFormat="false" ht="16" hidden="false" customHeight="false" outlineLevel="0" collapsed="false">
      <c r="B45" s="4" t="s">
        <v>9</v>
      </c>
      <c r="C45" s="1" t="n">
        <v>42</v>
      </c>
      <c r="D45" s="1" t="n">
        <v>2</v>
      </c>
      <c r="E45" s="1" t="n">
        <v>0.00193236714976</v>
      </c>
      <c r="F45" s="1" t="n">
        <f aca="false">F44+E45</f>
        <v>0.867632850241708</v>
      </c>
      <c r="G45" s="1" t="n">
        <f aca="false">G44+D45</f>
        <v>898</v>
      </c>
      <c r="I45" s="4" t="s">
        <v>9</v>
      </c>
      <c r="J45" s="1" t="n">
        <v>47</v>
      </c>
      <c r="K45" s="1" t="n">
        <v>8</v>
      </c>
      <c r="L45" s="1" t="n">
        <v>0.0039119804401</v>
      </c>
      <c r="M45" s="1" t="n">
        <f aca="false">M44+L45</f>
        <v>0.409290953545234</v>
      </c>
      <c r="N45" s="1" t="n">
        <f aca="false">N44+K45</f>
        <v>837</v>
      </c>
    </row>
    <row r="46" customFormat="false" ht="16" hidden="false" customHeight="false" outlineLevel="0" collapsed="false">
      <c r="B46" s="4" t="s">
        <v>9</v>
      </c>
      <c r="C46" s="1" t="n">
        <v>43</v>
      </c>
      <c r="D46" s="1" t="n">
        <v>2</v>
      </c>
      <c r="E46" s="1" t="n">
        <v>0.00193236714976</v>
      </c>
      <c r="F46" s="1" t="n">
        <f aca="false">F45+E46</f>
        <v>0.869565217391468</v>
      </c>
      <c r="G46" s="1" t="n">
        <f aca="false">G45+D46</f>
        <v>900</v>
      </c>
      <c r="I46" s="4" t="s">
        <v>9</v>
      </c>
      <c r="J46" s="1" t="n">
        <v>48</v>
      </c>
      <c r="K46" s="1" t="n">
        <v>23</v>
      </c>
      <c r="L46" s="1" t="n">
        <v>0.0112469437653</v>
      </c>
      <c r="M46" s="1" t="n">
        <f aca="false">M45+L46</f>
        <v>0.420537897310534</v>
      </c>
      <c r="N46" s="1" t="n">
        <f aca="false">N45+K46</f>
        <v>860</v>
      </c>
    </row>
    <row r="47" customFormat="false" ht="16" hidden="false" customHeight="false" outlineLevel="0" collapsed="false">
      <c r="B47" s="4" t="s">
        <v>9</v>
      </c>
      <c r="C47" s="1" t="n">
        <v>44</v>
      </c>
      <c r="D47" s="1" t="n">
        <v>7</v>
      </c>
      <c r="E47" s="1" t="n">
        <v>0.00676328502415</v>
      </c>
      <c r="F47" s="1" t="n">
        <f aca="false">F46+E47</f>
        <v>0.876328502415618</v>
      </c>
      <c r="G47" s="1" t="n">
        <f aca="false">G46+D47</f>
        <v>907</v>
      </c>
      <c r="I47" s="4" t="s">
        <v>9</v>
      </c>
      <c r="J47" s="1" t="n">
        <v>49</v>
      </c>
      <c r="K47" s="1" t="n">
        <v>3</v>
      </c>
      <c r="L47" s="1" t="n">
        <v>0.00146699266504</v>
      </c>
      <c r="M47" s="1" t="n">
        <f aca="false">M46+L47</f>
        <v>0.422004889975574</v>
      </c>
      <c r="N47" s="1" t="n">
        <f aca="false">N46+K47</f>
        <v>863</v>
      </c>
    </row>
    <row r="48" customFormat="false" ht="16" hidden="false" customHeight="false" outlineLevel="0" collapsed="false">
      <c r="B48" s="4" t="s">
        <v>9</v>
      </c>
      <c r="C48" s="1" t="n">
        <v>45</v>
      </c>
      <c r="D48" s="1" t="n">
        <v>34</v>
      </c>
      <c r="E48" s="1" t="n">
        <v>0.0328502415459</v>
      </c>
      <c r="F48" s="1" t="n">
        <f aca="false">F47+E48</f>
        <v>0.909178743961518</v>
      </c>
      <c r="G48" s="1" t="n">
        <f aca="false">G47+D48</f>
        <v>941</v>
      </c>
      <c r="I48" s="4" t="s">
        <v>9</v>
      </c>
      <c r="J48" s="1" t="n">
        <v>50</v>
      </c>
      <c r="K48" s="1" t="n">
        <v>32</v>
      </c>
      <c r="L48" s="1" t="n">
        <v>0.0156479217604</v>
      </c>
      <c r="M48" s="1" t="n">
        <f aca="false">M47+L48</f>
        <v>0.437652811735974</v>
      </c>
      <c r="N48" s="1" t="n">
        <f aca="false">N47+K48</f>
        <v>895</v>
      </c>
    </row>
    <row r="49" customFormat="false" ht="16" hidden="false" customHeight="false" outlineLevel="0" collapsed="false">
      <c r="B49" s="4" t="s">
        <v>9</v>
      </c>
      <c r="C49" s="1" t="n">
        <v>46</v>
      </c>
      <c r="D49" s="1" t="n">
        <v>3</v>
      </c>
      <c r="E49" s="1" t="n">
        <v>0.00289855072464</v>
      </c>
      <c r="F49" s="1" t="n">
        <f aca="false">F48+E49</f>
        <v>0.912077294686158</v>
      </c>
      <c r="G49" s="1" t="n">
        <f aca="false">G48+D49</f>
        <v>944</v>
      </c>
      <c r="I49" s="4" t="s">
        <v>9</v>
      </c>
      <c r="J49" s="1" t="n">
        <v>51</v>
      </c>
      <c r="K49" s="1" t="n">
        <v>8</v>
      </c>
      <c r="L49" s="1" t="n">
        <v>0.0039119804401</v>
      </c>
      <c r="M49" s="1" t="n">
        <f aca="false">M48+L49</f>
        <v>0.441564792176074</v>
      </c>
      <c r="N49" s="1" t="n">
        <f aca="false">N48+K49</f>
        <v>903</v>
      </c>
    </row>
    <row r="50" customFormat="false" ht="16" hidden="false" customHeight="false" outlineLevel="0" collapsed="false">
      <c r="B50" s="4" t="s">
        <v>9</v>
      </c>
      <c r="C50" s="1" t="n">
        <v>49</v>
      </c>
      <c r="D50" s="1" t="n">
        <v>91</v>
      </c>
      <c r="E50" s="1" t="n">
        <v>0.087922705314</v>
      </c>
      <c r="F50" s="1" t="n">
        <f aca="false">F49+E50</f>
        <v>1.00000000000016</v>
      </c>
      <c r="G50" s="1" t="n">
        <f aca="false">G49+D50</f>
        <v>1035</v>
      </c>
      <c r="I50" s="4" t="s">
        <v>9</v>
      </c>
      <c r="J50" s="1" t="n">
        <v>52</v>
      </c>
      <c r="K50" s="1" t="n">
        <v>19</v>
      </c>
      <c r="L50" s="1" t="n">
        <v>0.00929095354523</v>
      </c>
      <c r="M50" s="1" t="n">
        <f aca="false">M49+L50</f>
        <v>0.450855745721304</v>
      </c>
      <c r="N50" s="1" t="n">
        <f aca="false">N49+K50</f>
        <v>922</v>
      </c>
    </row>
    <row r="51" customFormat="false" ht="16" hidden="false" customHeight="false" outlineLevel="0" collapsed="false">
      <c r="I51" s="4" t="s">
        <v>9</v>
      </c>
      <c r="J51" s="1" t="n">
        <v>53</v>
      </c>
      <c r="K51" s="1" t="n">
        <v>9</v>
      </c>
      <c r="L51" s="1" t="n">
        <v>0.00440097799511</v>
      </c>
      <c r="M51" s="1" t="n">
        <f aca="false">M50+L51</f>
        <v>0.455256723716414</v>
      </c>
      <c r="N51" s="1" t="n">
        <f aca="false">N50+K51</f>
        <v>931</v>
      </c>
    </row>
    <row r="52" customFormat="false" ht="16" hidden="false" customHeight="false" outlineLevel="0" collapsed="false">
      <c r="I52" s="4" t="s">
        <v>9</v>
      </c>
      <c r="J52" s="1" t="n">
        <v>54</v>
      </c>
      <c r="K52" s="1" t="n">
        <v>14</v>
      </c>
      <c r="L52" s="1" t="n">
        <v>0.00684596577017</v>
      </c>
      <c r="M52" s="1" t="n">
        <f aca="false">M51+L52</f>
        <v>0.462102689486584</v>
      </c>
      <c r="N52" s="1" t="n">
        <f aca="false">N51+K52</f>
        <v>945</v>
      </c>
    </row>
    <row r="53" customFormat="false" ht="16" hidden="false" customHeight="false" outlineLevel="0" collapsed="false">
      <c r="I53" s="4" t="s">
        <v>9</v>
      </c>
      <c r="J53" s="1" t="n">
        <v>55</v>
      </c>
      <c r="K53" s="1" t="n">
        <v>18</v>
      </c>
      <c r="L53" s="1" t="n">
        <v>0.00880195599022</v>
      </c>
      <c r="M53" s="1" t="n">
        <f aca="false">M52+L53</f>
        <v>0.470904645476804</v>
      </c>
      <c r="N53" s="1" t="n">
        <f aca="false">N52+K53</f>
        <v>963</v>
      </c>
    </row>
    <row r="54" customFormat="false" ht="16" hidden="false" customHeight="false" outlineLevel="0" collapsed="false">
      <c r="I54" s="4" t="s">
        <v>9</v>
      </c>
      <c r="J54" s="1" t="n">
        <v>56</v>
      </c>
      <c r="K54" s="1" t="n">
        <v>8</v>
      </c>
      <c r="L54" s="1" t="n">
        <v>0.0039119804401</v>
      </c>
      <c r="M54" s="1" t="n">
        <f aca="false">M53+L54</f>
        <v>0.474816625916904</v>
      </c>
      <c r="N54" s="1" t="n">
        <f aca="false">N53+K54</f>
        <v>971</v>
      </c>
    </row>
    <row r="55" customFormat="false" ht="16" hidden="false" customHeight="false" outlineLevel="0" collapsed="false">
      <c r="I55" s="4" t="s">
        <v>9</v>
      </c>
      <c r="J55" s="1" t="n">
        <v>57</v>
      </c>
      <c r="K55" s="1" t="n">
        <v>12</v>
      </c>
      <c r="L55" s="1" t="n">
        <v>0.00586797066015</v>
      </c>
      <c r="M55" s="1" t="n">
        <f aca="false">M54+L55</f>
        <v>0.480684596577054</v>
      </c>
      <c r="N55" s="1" t="n">
        <f aca="false">N54+K55</f>
        <v>983</v>
      </c>
    </row>
    <row r="56" customFormat="false" ht="16" hidden="false" customHeight="false" outlineLevel="0" collapsed="false">
      <c r="I56" s="4" t="s">
        <v>9</v>
      </c>
      <c r="J56" s="1" t="n">
        <v>58</v>
      </c>
      <c r="K56" s="1" t="n">
        <v>6</v>
      </c>
      <c r="L56" s="1" t="n">
        <v>0.00293398533007</v>
      </c>
      <c r="M56" s="1" t="n">
        <f aca="false">M55+L56</f>
        <v>0.483618581907124</v>
      </c>
      <c r="N56" s="1" t="n">
        <f aca="false">N55+K56</f>
        <v>989</v>
      </c>
    </row>
    <row r="57" customFormat="false" ht="16" hidden="false" customHeight="false" outlineLevel="0" collapsed="false">
      <c r="I57" s="4" t="s">
        <v>9</v>
      </c>
      <c r="J57" s="1" t="n">
        <v>59</v>
      </c>
      <c r="K57" s="1" t="n">
        <v>8</v>
      </c>
      <c r="L57" s="1" t="n">
        <v>0.0039119804401</v>
      </c>
      <c r="M57" s="1" t="n">
        <f aca="false">M56+L57</f>
        <v>0.487530562347224</v>
      </c>
      <c r="N57" s="1" t="n">
        <f aca="false">N56+K57</f>
        <v>997</v>
      </c>
    </row>
    <row r="58" customFormat="false" ht="16" hidden="false" customHeight="false" outlineLevel="0" collapsed="false">
      <c r="I58" s="4" t="s">
        <v>9</v>
      </c>
      <c r="J58" s="1" t="n">
        <v>60</v>
      </c>
      <c r="K58" s="1" t="n">
        <v>28</v>
      </c>
      <c r="L58" s="1" t="n">
        <v>0.0136919315403</v>
      </c>
      <c r="M58" s="1" t="n">
        <f aca="false">M57+L58</f>
        <v>0.501222493887524</v>
      </c>
      <c r="N58" s="1" t="n">
        <f aca="false">N57+K58</f>
        <v>1025</v>
      </c>
    </row>
    <row r="59" customFormat="false" ht="16" hidden="false" customHeight="false" outlineLevel="0" collapsed="false">
      <c r="I59" s="4" t="s">
        <v>9</v>
      </c>
      <c r="J59" s="1" t="n">
        <v>61</v>
      </c>
      <c r="K59" s="1" t="n">
        <v>3</v>
      </c>
      <c r="L59" s="1" t="n">
        <v>0.00146699266504</v>
      </c>
      <c r="M59" s="1" t="n">
        <f aca="false">M58+L59</f>
        <v>0.502689486552564</v>
      </c>
      <c r="N59" s="1" t="n">
        <f aca="false">N58+K59</f>
        <v>1028</v>
      </c>
    </row>
    <row r="60" customFormat="false" ht="16" hidden="false" customHeight="false" outlineLevel="0" collapsed="false">
      <c r="I60" s="4" t="s">
        <v>9</v>
      </c>
      <c r="J60" s="1" t="n">
        <v>62</v>
      </c>
      <c r="K60" s="1" t="n">
        <v>1</v>
      </c>
      <c r="L60" s="1" t="n">
        <v>0.000488997555012</v>
      </c>
      <c r="M60" s="1" t="n">
        <f aca="false">M59+L60</f>
        <v>0.503178484107576</v>
      </c>
      <c r="N60" s="1" t="n">
        <f aca="false">N59+K60</f>
        <v>1029</v>
      </c>
    </row>
    <row r="61" customFormat="false" ht="16" hidden="false" customHeight="false" outlineLevel="0" collapsed="false">
      <c r="I61" s="4" t="s">
        <v>9</v>
      </c>
      <c r="J61" s="1" t="n">
        <v>63</v>
      </c>
      <c r="K61" s="1" t="n">
        <v>12</v>
      </c>
      <c r="L61" s="1" t="n">
        <v>0.00586797066015</v>
      </c>
      <c r="M61" s="1" t="n">
        <f aca="false">M60+L61</f>
        <v>0.509046454767726</v>
      </c>
      <c r="N61" s="1" t="n">
        <f aca="false">N60+K61</f>
        <v>1041</v>
      </c>
    </row>
    <row r="62" customFormat="false" ht="16" hidden="false" customHeight="false" outlineLevel="0" collapsed="false">
      <c r="I62" s="4" t="s">
        <v>9</v>
      </c>
      <c r="J62" s="1" t="n">
        <v>64</v>
      </c>
      <c r="K62" s="1" t="n">
        <v>2</v>
      </c>
      <c r="L62" s="1" t="n">
        <v>0.000977995110024</v>
      </c>
      <c r="M62" s="1" t="n">
        <f aca="false">M61+L62</f>
        <v>0.51002444987775</v>
      </c>
      <c r="N62" s="1" t="n">
        <f aca="false">N61+K62</f>
        <v>1043</v>
      </c>
    </row>
    <row r="63" customFormat="false" ht="16" hidden="false" customHeight="false" outlineLevel="0" collapsed="false">
      <c r="I63" s="4" t="s">
        <v>9</v>
      </c>
      <c r="J63" s="1" t="n">
        <v>65</v>
      </c>
      <c r="K63" s="1" t="n">
        <v>7</v>
      </c>
      <c r="L63" s="1" t="n">
        <v>0.00342298288509</v>
      </c>
      <c r="M63" s="1" t="n">
        <f aca="false">M62+L63</f>
        <v>0.51344743276284</v>
      </c>
      <c r="N63" s="1" t="n">
        <f aca="false">N62+K63</f>
        <v>1050</v>
      </c>
    </row>
    <row r="64" customFormat="false" ht="16" hidden="false" customHeight="false" outlineLevel="0" collapsed="false">
      <c r="I64" s="4" t="s">
        <v>9</v>
      </c>
      <c r="J64" s="1" t="n">
        <v>66</v>
      </c>
      <c r="K64" s="1" t="n">
        <v>17</v>
      </c>
      <c r="L64" s="1" t="n">
        <v>0.00831295843521</v>
      </c>
      <c r="M64" s="1" t="n">
        <f aca="false">M63+L64</f>
        <v>0.52176039119805</v>
      </c>
      <c r="N64" s="1" t="n">
        <f aca="false">N63+K64</f>
        <v>1067</v>
      </c>
    </row>
    <row r="65" customFormat="false" ht="16" hidden="false" customHeight="false" outlineLevel="0" collapsed="false">
      <c r="I65" s="4" t="s">
        <v>9</v>
      </c>
      <c r="J65" s="1" t="n">
        <v>67</v>
      </c>
      <c r="K65" s="1" t="n">
        <v>2</v>
      </c>
      <c r="L65" s="1" t="n">
        <v>0.000977995110024</v>
      </c>
      <c r="M65" s="1" t="n">
        <f aca="false">M64+L65</f>
        <v>0.522738386308074</v>
      </c>
      <c r="N65" s="1" t="n">
        <f aca="false">N64+K65</f>
        <v>1069</v>
      </c>
    </row>
    <row r="66" customFormat="false" ht="16" hidden="false" customHeight="false" outlineLevel="0" collapsed="false">
      <c r="I66" s="4" t="s">
        <v>9</v>
      </c>
      <c r="J66" s="1" t="n">
        <v>68</v>
      </c>
      <c r="K66" s="1" t="n">
        <v>5</v>
      </c>
      <c r="L66" s="1" t="n">
        <v>0.00244498777506</v>
      </c>
      <c r="M66" s="1" t="n">
        <f aca="false">M65+L66</f>
        <v>0.525183374083134</v>
      </c>
      <c r="N66" s="1" t="n">
        <f aca="false">N65+K66</f>
        <v>1074</v>
      </c>
    </row>
    <row r="67" customFormat="false" ht="16" hidden="false" customHeight="false" outlineLevel="0" collapsed="false">
      <c r="I67" s="4" t="s">
        <v>9</v>
      </c>
      <c r="J67" s="1" t="n">
        <v>69</v>
      </c>
      <c r="K67" s="1" t="n">
        <v>29</v>
      </c>
      <c r="L67" s="1" t="n">
        <v>0.0141809290954</v>
      </c>
      <c r="M67" s="1" t="n">
        <f aca="false">M66+L67</f>
        <v>0.539364303178534</v>
      </c>
      <c r="N67" s="1" t="n">
        <f aca="false">N66+K67</f>
        <v>1103</v>
      </c>
    </row>
    <row r="68" customFormat="false" ht="16" hidden="false" customHeight="false" outlineLevel="0" collapsed="false">
      <c r="I68" s="4" t="s">
        <v>9</v>
      </c>
      <c r="J68" s="1" t="n">
        <v>70</v>
      </c>
      <c r="K68" s="1" t="n">
        <v>13</v>
      </c>
      <c r="L68" s="1" t="n">
        <v>0.00635696821516</v>
      </c>
      <c r="M68" s="1" t="n">
        <f aca="false">M67+L68</f>
        <v>0.545721271393694</v>
      </c>
      <c r="N68" s="1" t="n">
        <f aca="false">N67+K68</f>
        <v>1116</v>
      </c>
    </row>
    <row r="69" customFormat="false" ht="16" hidden="false" customHeight="false" outlineLevel="0" collapsed="false">
      <c r="I69" s="4" t="s">
        <v>9</v>
      </c>
      <c r="J69" s="1" t="n">
        <v>71</v>
      </c>
      <c r="K69" s="1" t="n">
        <v>6</v>
      </c>
      <c r="L69" s="1" t="n">
        <v>0.00293398533007</v>
      </c>
      <c r="M69" s="1" t="n">
        <f aca="false">M68+L69</f>
        <v>0.548655256723764</v>
      </c>
      <c r="N69" s="1" t="n">
        <f aca="false">N68+K69</f>
        <v>1122</v>
      </c>
    </row>
    <row r="70" customFormat="false" ht="16" hidden="false" customHeight="false" outlineLevel="0" collapsed="false">
      <c r="I70" s="4" t="s">
        <v>9</v>
      </c>
      <c r="J70" s="1" t="n">
        <v>72</v>
      </c>
      <c r="K70" s="1" t="n">
        <v>62</v>
      </c>
      <c r="L70" s="1" t="n">
        <v>0.0303178484108</v>
      </c>
      <c r="M70" s="1" t="n">
        <f aca="false">M69+L70</f>
        <v>0.578973105134564</v>
      </c>
      <c r="N70" s="1" t="n">
        <f aca="false">N69+K70</f>
        <v>1184</v>
      </c>
    </row>
    <row r="71" customFormat="false" ht="16" hidden="false" customHeight="false" outlineLevel="0" collapsed="false">
      <c r="I71" s="4" t="s">
        <v>9</v>
      </c>
      <c r="J71" s="1" t="n">
        <v>73</v>
      </c>
      <c r="K71" s="1" t="n">
        <v>11</v>
      </c>
      <c r="L71" s="1" t="n">
        <v>0.00537897310513</v>
      </c>
      <c r="M71" s="1" t="n">
        <f aca="false">M70+L71</f>
        <v>0.584352078239694</v>
      </c>
      <c r="N71" s="1" t="n">
        <f aca="false">N70+K71</f>
        <v>1195</v>
      </c>
    </row>
    <row r="72" customFormat="false" ht="16" hidden="false" customHeight="false" outlineLevel="0" collapsed="false">
      <c r="I72" s="4" t="s">
        <v>9</v>
      </c>
      <c r="J72" s="1" t="n">
        <v>74</v>
      </c>
      <c r="K72" s="1" t="n">
        <v>8</v>
      </c>
      <c r="L72" s="1" t="n">
        <v>0.0039119804401</v>
      </c>
      <c r="M72" s="1" t="n">
        <f aca="false">M71+L72</f>
        <v>0.588264058679794</v>
      </c>
      <c r="N72" s="1" t="n">
        <f aca="false">N71+K72</f>
        <v>1203</v>
      </c>
    </row>
    <row r="73" customFormat="false" ht="16" hidden="false" customHeight="false" outlineLevel="0" collapsed="false">
      <c r="I73" s="4" t="s">
        <v>9</v>
      </c>
      <c r="J73" s="1" t="n">
        <v>75</v>
      </c>
      <c r="K73" s="1" t="n">
        <v>33</v>
      </c>
      <c r="L73" s="1" t="n">
        <v>0.0161369193154</v>
      </c>
      <c r="M73" s="1" t="n">
        <f aca="false">M72+L73</f>
        <v>0.604400977995194</v>
      </c>
      <c r="N73" s="1" t="n">
        <f aca="false">N72+K73</f>
        <v>1236</v>
      </c>
    </row>
    <row r="74" customFormat="false" ht="16" hidden="false" customHeight="false" outlineLevel="0" collapsed="false">
      <c r="I74" s="4" t="s">
        <v>9</v>
      </c>
      <c r="J74" s="1" t="n">
        <v>76</v>
      </c>
      <c r="K74" s="1" t="n">
        <v>5</v>
      </c>
      <c r="L74" s="1" t="n">
        <v>0.00244498777506</v>
      </c>
      <c r="M74" s="1" t="n">
        <f aca="false">M73+L74</f>
        <v>0.606845965770254</v>
      </c>
      <c r="N74" s="1" t="n">
        <f aca="false">N73+K74</f>
        <v>1241</v>
      </c>
    </row>
    <row r="75" customFormat="false" ht="16" hidden="false" customHeight="false" outlineLevel="0" collapsed="false">
      <c r="I75" s="4" t="s">
        <v>9</v>
      </c>
      <c r="J75" s="1" t="n">
        <v>77</v>
      </c>
      <c r="K75" s="1" t="n">
        <v>2</v>
      </c>
      <c r="L75" s="1" t="n">
        <v>0.000977995110024</v>
      </c>
      <c r="M75" s="1" t="n">
        <f aca="false">M74+L75</f>
        <v>0.607823960880278</v>
      </c>
      <c r="N75" s="1" t="n">
        <f aca="false">N74+K75</f>
        <v>1243</v>
      </c>
    </row>
    <row r="76" customFormat="false" ht="16" hidden="false" customHeight="false" outlineLevel="0" collapsed="false">
      <c r="I76" s="4" t="s">
        <v>9</v>
      </c>
      <c r="J76" s="1" t="n">
        <v>78</v>
      </c>
      <c r="K76" s="1" t="n">
        <v>9</v>
      </c>
      <c r="L76" s="1" t="n">
        <v>0.00440097799511</v>
      </c>
      <c r="M76" s="1" t="n">
        <f aca="false">M75+L76</f>
        <v>0.612224938875388</v>
      </c>
      <c r="N76" s="1" t="n">
        <f aca="false">N75+K76</f>
        <v>1252</v>
      </c>
    </row>
    <row r="77" customFormat="false" ht="16" hidden="false" customHeight="false" outlineLevel="0" collapsed="false">
      <c r="I77" s="4" t="s">
        <v>9</v>
      </c>
      <c r="J77" s="1" t="n">
        <v>79</v>
      </c>
      <c r="K77" s="1" t="n">
        <v>2</v>
      </c>
      <c r="L77" s="1" t="n">
        <v>0.000977995110024</v>
      </c>
      <c r="M77" s="1" t="n">
        <f aca="false">M76+L77</f>
        <v>0.613202933985412</v>
      </c>
      <c r="N77" s="1" t="n">
        <f aca="false">N76+K77</f>
        <v>1254</v>
      </c>
    </row>
    <row r="78" customFormat="false" ht="16" hidden="false" customHeight="false" outlineLevel="0" collapsed="false">
      <c r="I78" s="4" t="s">
        <v>9</v>
      </c>
      <c r="J78" s="1" t="n">
        <v>80</v>
      </c>
      <c r="K78" s="1" t="n">
        <v>4</v>
      </c>
      <c r="L78" s="1" t="n">
        <v>0.00195599022005</v>
      </c>
      <c r="M78" s="1" t="n">
        <f aca="false">M77+L78</f>
        <v>0.615158924205462</v>
      </c>
      <c r="N78" s="1" t="n">
        <f aca="false">N77+K78</f>
        <v>1258</v>
      </c>
    </row>
    <row r="79" customFormat="false" ht="16" hidden="false" customHeight="false" outlineLevel="0" collapsed="false">
      <c r="I79" s="4" t="s">
        <v>9</v>
      </c>
      <c r="J79" s="1" t="n">
        <v>81</v>
      </c>
      <c r="K79" s="1" t="n">
        <v>27</v>
      </c>
      <c r="L79" s="1" t="n">
        <v>0.0132029339853</v>
      </c>
      <c r="M79" s="1" t="n">
        <f aca="false">M78+L79</f>
        <v>0.628361858190762</v>
      </c>
      <c r="N79" s="1" t="n">
        <f aca="false">N78+K79</f>
        <v>1285</v>
      </c>
    </row>
    <row r="80" customFormat="false" ht="16" hidden="false" customHeight="false" outlineLevel="0" collapsed="false">
      <c r="I80" s="4" t="s">
        <v>9</v>
      </c>
      <c r="J80" s="1" t="n">
        <v>82</v>
      </c>
      <c r="K80" s="1" t="n">
        <v>9</v>
      </c>
      <c r="L80" s="1" t="n">
        <v>0.00440097799511</v>
      </c>
      <c r="M80" s="1" t="n">
        <f aca="false">M79+L80</f>
        <v>0.632762836185872</v>
      </c>
      <c r="N80" s="1" t="n">
        <f aca="false">N79+K80</f>
        <v>1294</v>
      </c>
    </row>
    <row r="81" customFormat="false" ht="16" hidden="false" customHeight="false" outlineLevel="0" collapsed="false">
      <c r="I81" s="4" t="s">
        <v>9</v>
      </c>
      <c r="J81" s="1" t="n">
        <v>83</v>
      </c>
      <c r="K81" s="1" t="n">
        <v>2</v>
      </c>
      <c r="L81" s="1" t="n">
        <v>0.000977995110024</v>
      </c>
      <c r="M81" s="1" t="n">
        <f aca="false">M80+L81</f>
        <v>0.633740831295896</v>
      </c>
      <c r="N81" s="1" t="n">
        <f aca="false">N80+K81</f>
        <v>1296</v>
      </c>
    </row>
    <row r="82" customFormat="false" ht="16" hidden="false" customHeight="false" outlineLevel="0" collapsed="false">
      <c r="I82" s="4" t="s">
        <v>9</v>
      </c>
      <c r="J82" s="1" t="n">
        <v>84</v>
      </c>
      <c r="K82" s="1" t="n">
        <v>42</v>
      </c>
      <c r="L82" s="1" t="n">
        <v>0.0205378973105</v>
      </c>
      <c r="M82" s="1" t="n">
        <f aca="false">M81+L82</f>
        <v>0.654278728606396</v>
      </c>
      <c r="N82" s="1" t="n">
        <f aca="false">N81+K82</f>
        <v>1338</v>
      </c>
    </row>
    <row r="83" customFormat="false" ht="16" hidden="false" customHeight="false" outlineLevel="0" collapsed="false">
      <c r="I83" s="4" t="s">
        <v>9</v>
      </c>
      <c r="J83" s="1" t="n">
        <v>85</v>
      </c>
      <c r="K83" s="1" t="n">
        <v>3</v>
      </c>
      <c r="L83" s="1" t="n">
        <v>0.00146699266504</v>
      </c>
      <c r="M83" s="1" t="n">
        <f aca="false">M82+L83</f>
        <v>0.655745721271436</v>
      </c>
      <c r="N83" s="1" t="n">
        <f aca="false">N82+K83</f>
        <v>1341</v>
      </c>
    </row>
    <row r="84" customFormat="false" ht="16" hidden="false" customHeight="false" outlineLevel="0" collapsed="false">
      <c r="I84" s="4" t="s">
        <v>9</v>
      </c>
      <c r="J84" s="1" t="n">
        <v>86</v>
      </c>
      <c r="K84" s="1" t="n">
        <v>19</v>
      </c>
      <c r="L84" s="1" t="n">
        <v>0.00929095354523</v>
      </c>
      <c r="M84" s="1" t="n">
        <f aca="false">M83+L84</f>
        <v>0.665036674816666</v>
      </c>
      <c r="N84" s="1" t="n">
        <f aca="false">N83+K84</f>
        <v>1360</v>
      </c>
    </row>
    <row r="85" customFormat="false" ht="16" hidden="false" customHeight="false" outlineLevel="0" collapsed="false">
      <c r="I85" s="4" t="s">
        <v>9</v>
      </c>
      <c r="J85" s="1" t="n">
        <v>87</v>
      </c>
      <c r="K85" s="1" t="n">
        <v>20</v>
      </c>
      <c r="L85" s="1" t="n">
        <v>0.00977995110024</v>
      </c>
      <c r="M85" s="1" t="n">
        <f aca="false">M84+L85</f>
        <v>0.674816625916906</v>
      </c>
      <c r="N85" s="1" t="n">
        <f aca="false">N84+K85</f>
        <v>1380</v>
      </c>
    </row>
    <row r="86" customFormat="false" ht="16" hidden="false" customHeight="false" outlineLevel="0" collapsed="false">
      <c r="I86" s="4" t="s">
        <v>9</v>
      </c>
      <c r="J86" s="1" t="n">
        <v>88</v>
      </c>
      <c r="K86" s="1" t="n">
        <v>7</v>
      </c>
      <c r="L86" s="1" t="n">
        <v>0.00342298288509</v>
      </c>
      <c r="M86" s="1" t="n">
        <f aca="false">M85+L86</f>
        <v>0.678239608801996</v>
      </c>
      <c r="N86" s="1" t="n">
        <f aca="false">N85+K86</f>
        <v>1387</v>
      </c>
    </row>
    <row r="87" customFormat="false" ht="16" hidden="false" customHeight="false" outlineLevel="0" collapsed="false">
      <c r="I87" s="4" t="s">
        <v>9</v>
      </c>
      <c r="J87" s="1" t="n">
        <v>89</v>
      </c>
      <c r="K87" s="1" t="n">
        <v>1</v>
      </c>
      <c r="L87" s="1" t="n">
        <v>0.000488997555012</v>
      </c>
      <c r="M87" s="1" t="n">
        <f aca="false">M86+L87</f>
        <v>0.678728606357008</v>
      </c>
      <c r="N87" s="1" t="n">
        <f aca="false">N86+K87</f>
        <v>1388</v>
      </c>
    </row>
    <row r="88" customFormat="false" ht="16" hidden="false" customHeight="false" outlineLevel="0" collapsed="false">
      <c r="I88" s="4" t="s">
        <v>9</v>
      </c>
      <c r="J88" s="1" t="n">
        <v>90</v>
      </c>
      <c r="K88" s="1" t="n">
        <v>1</v>
      </c>
      <c r="L88" s="1" t="n">
        <v>0.000488997555012</v>
      </c>
      <c r="M88" s="1" t="n">
        <f aca="false">M87+L88</f>
        <v>0.67921760391202</v>
      </c>
      <c r="N88" s="1" t="n">
        <f aca="false">N87+K88</f>
        <v>1389</v>
      </c>
    </row>
    <row r="89" customFormat="false" ht="16" hidden="false" customHeight="false" outlineLevel="0" collapsed="false">
      <c r="I89" s="4" t="s">
        <v>9</v>
      </c>
      <c r="J89" s="1" t="n">
        <v>91</v>
      </c>
      <c r="K89" s="1" t="n">
        <v>6</v>
      </c>
      <c r="L89" s="1" t="n">
        <v>0.00293398533007</v>
      </c>
      <c r="M89" s="1" t="n">
        <f aca="false">M88+L89</f>
        <v>0.68215158924209</v>
      </c>
      <c r="N89" s="1" t="n">
        <f aca="false">N88+K89</f>
        <v>1395</v>
      </c>
    </row>
    <row r="90" customFormat="false" ht="16" hidden="false" customHeight="false" outlineLevel="0" collapsed="false">
      <c r="I90" s="4" t="s">
        <v>9</v>
      </c>
      <c r="J90" s="1" t="n">
        <v>92</v>
      </c>
      <c r="K90" s="1" t="n">
        <v>21</v>
      </c>
      <c r="L90" s="1" t="n">
        <v>0.0102689486553</v>
      </c>
      <c r="M90" s="1" t="n">
        <f aca="false">M89+L90</f>
        <v>0.69242053789739</v>
      </c>
      <c r="N90" s="1" t="n">
        <f aca="false">N89+K90</f>
        <v>1416</v>
      </c>
    </row>
    <row r="91" customFormat="false" ht="16" hidden="false" customHeight="false" outlineLevel="0" collapsed="false">
      <c r="I91" s="4" t="s">
        <v>9</v>
      </c>
      <c r="J91" s="1" t="n">
        <v>93</v>
      </c>
      <c r="K91" s="1" t="n">
        <v>5</v>
      </c>
      <c r="L91" s="1" t="n">
        <v>0.00244498777506</v>
      </c>
      <c r="M91" s="1" t="n">
        <f aca="false">M90+L91</f>
        <v>0.69486552567245</v>
      </c>
      <c r="N91" s="1" t="n">
        <f aca="false">N90+K91</f>
        <v>1421</v>
      </c>
    </row>
    <row r="92" customFormat="false" ht="16" hidden="false" customHeight="false" outlineLevel="0" collapsed="false">
      <c r="I92" s="4" t="s">
        <v>9</v>
      </c>
      <c r="J92" s="1" t="n">
        <v>94</v>
      </c>
      <c r="K92" s="1" t="n">
        <v>6</v>
      </c>
      <c r="L92" s="1" t="n">
        <v>0.00293398533007</v>
      </c>
      <c r="M92" s="1" t="n">
        <f aca="false">M91+L92</f>
        <v>0.69779951100252</v>
      </c>
      <c r="N92" s="1" t="n">
        <f aca="false">N91+K92</f>
        <v>1427</v>
      </c>
    </row>
    <row r="93" customFormat="false" ht="16" hidden="false" customHeight="false" outlineLevel="0" collapsed="false">
      <c r="I93" s="4" t="s">
        <v>9</v>
      </c>
      <c r="J93" s="1" t="n">
        <v>95</v>
      </c>
      <c r="K93" s="1" t="n">
        <v>9</v>
      </c>
      <c r="L93" s="1" t="n">
        <v>0.00440097799511</v>
      </c>
      <c r="M93" s="1" t="n">
        <f aca="false">M92+L93</f>
        <v>0.70220048899763</v>
      </c>
      <c r="N93" s="1" t="n">
        <f aca="false">N92+K93</f>
        <v>1436</v>
      </c>
    </row>
    <row r="94" customFormat="false" ht="16" hidden="false" customHeight="false" outlineLevel="0" collapsed="false">
      <c r="I94" s="4" t="s">
        <v>9</v>
      </c>
      <c r="J94" s="1" t="n">
        <v>96</v>
      </c>
      <c r="K94" s="1" t="n">
        <v>27</v>
      </c>
      <c r="L94" s="1" t="n">
        <v>0.0132029339853</v>
      </c>
      <c r="M94" s="1" t="n">
        <f aca="false">M93+L94</f>
        <v>0.71540342298293</v>
      </c>
      <c r="N94" s="1" t="n">
        <f aca="false">N93+K94</f>
        <v>1463</v>
      </c>
    </row>
    <row r="95" customFormat="false" ht="16" hidden="false" customHeight="false" outlineLevel="0" collapsed="false">
      <c r="I95" s="4" t="s">
        <v>9</v>
      </c>
      <c r="J95" s="1" t="n">
        <v>97</v>
      </c>
      <c r="K95" s="1" t="n">
        <v>7</v>
      </c>
      <c r="L95" s="1" t="n">
        <v>0.00342298288509</v>
      </c>
      <c r="M95" s="1" t="n">
        <f aca="false">M94+L95</f>
        <v>0.718826405868021</v>
      </c>
      <c r="N95" s="1" t="n">
        <f aca="false">N94+K95</f>
        <v>1470</v>
      </c>
    </row>
    <row r="96" customFormat="false" ht="16" hidden="false" customHeight="false" outlineLevel="0" collapsed="false">
      <c r="I96" s="4" t="s">
        <v>9</v>
      </c>
      <c r="J96" s="1" t="n">
        <v>98</v>
      </c>
      <c r="K96" s="1" t="n">
        <v>7</v>
      </c>
      <c r="L96" s="1" t="n">
        <v>0.00342298288509</v>
      </c>
      <c r="M96" s="1" t="n">
        <f aca="false">M95+L96</f>
        <v>0.72224938875311</v>
      </c>
      <c r="N96" s="1" t="n">
        <f aca="false">N95+K96</f>
        <v>1477</v>
      </c>
    </row>
    <row r="97" customFormat="false" ht="16" hidden="false" customHeight="false" outlineLevel="0" collapsed="false">
      <c r="I97" s="4" t="s">
        <v>9</v>
      </c>
      <c r="J97" s="1" t="n">
        <v>99</v>
      </c>
      <c r="K97" s="1" t="n">
        <v>7</v>
      </c>
      <c r="L97" s="1" t="n">
        <v>0.00342298288509</v>
      </c>
      <c r="M97" s="1" t="n">
        <f aca="false">M96+L97</f>
        <v>0.725672371638201</v>
      </c>
      <c r="N97" s="1" t="n">
        <f aca="false">N96+K97</f>
        <v>1484</v>
      </c>
    </row>
    <row r="98" customFormat="false" ht="16" hidden="false" customHeight="false" outlineLevel="0" collapsed="false">
      <c r="I98" s="4" t="s">
        <v>9</v>
      </c>
      <c r="J98" s="1" t="n">
        <v>100</v>
      </c>
      <c r="K98" s="1" t="n">
        <v>3</v>
      </c>
      <c r="L98" s="1" t="n">
        <v>0.00146699266504</v>
      </c>
      <c r="M98" s="1" t="n">
        <f aca="false">M97+L98</f>
        <v>0.727139364303241</v>
      </c>
      <c r="N98" s="1" t="n">
        <f aca="false">N97+K98</f>
        <v>1487</v>
      </c>
    </row>
    <row r="99" customFormat="false" ht="16" hidden="false" customHeight="false" outlineLevel="0" collapsed="false">
      <c r="I99" s="4" t="s">
        <v>9</v>
      </c>
      <c r="J99" s="1" t="n">
        <v>102</v>
      </c>
      <c r="K99" s="1" t="n">
        <v>3</v>
      </c>
      <c r="L99" s="1" t="n">
        <v>0.00146699266504</v>
      </c>
      <c r="M99" s="1" t="n">
        <f aca="false">M98+L99</f>
        <v>0.728606356968281</v>
      </c>
      <c r="N99" s="1" t="n">
        <f aca="false">N98+K99</f>
        <v>1490</v>
      </c>
    </row>
    <row r="100" customFormat="false" ht="16" hidden="false" customHeight="false" outlineLevel="0" collapsed="false">
      <c r="I100" s="4" t="s">
        <v>9</v>
      </c>
      <c r="J100" s="1" t="n">
        <v>103</v>
      </c>
      <c r="K100" s="1" t="n">
        <v>2</v>
      </c>
      <c r="L100" s="1" t="n">
        <v>0.000977995110024</v>
      </c>
      <c r="M100" s="1" t="n">
        <f aca="false">M99+L100</f>
        <v>0.729584352078305</v>
      </c>
      <c r="N100" s="1" t="n">
        <f aca="false">N99+K100</f>
        <v>1492</v>
      </c>
    </row>
    <row r="101" customFormat="false" ht="16" hidden="false" customHeight="false" outlineLevel="0" collapsed="false">
      <c r="I101" s="4" t="s">
        <v>9</v>
      </c>
      <c r="J101" s="1" t="n">
        <v>104</v>
      </c>
      <c r="K101" s="1" t="n">
        <v>1</v>
      </c>
      <c r="L101" s="1" t="n">
        <v>0.000488997555012</v>
      </c>
      <c r="M101" s="1" t="n">
        <f aca="false">M100+L101</f>
        <v>0.730073349633317</v>
      </c>
      <c r="N101" s="1" t="n">
        <f aca="false">N100+K101</f>
        <v>1493</v>
      </c>
    </row>
    <row r="102" customFormat="false" ht="16" hidden="false" customHeight="false" outlineLevel="0" collapsed="false">
      <c r="I102" s="4" t="s">
        <v>9</v>
      </c>
      <c r="J102" s="1" t="n">
        <v>105</v>
      </c>
      <c r="K102" s="1" t="n">
        <v>17</v>
      </c>
      <c r="L102" s="1" t="n">
        <v>0.00831295843521</v>
      </c>
      <c r="M102" s="1" t="n">
        <f aca="false">M101+L102</f>
        <v>0.738386308068527</v>
      </c>
      <c r="N102" s="1" t="n">
        <f aca="false">N101+K102</f>
        <v>1510</v>
      </c>
    </row>
    <row r="103" customFormat="false" ht="16" hidden="false" customHeight="false" outlineLevel="0" collapsed="false">
      <c r="I103" s="4" t="s">
        <v>9</v>
      </c>
      <c r="J103" s="1" t="n">
        <v>106</v>
      </c>
      <c r="K103" s="1" t="n">
        <v>24</v>
      </c>
      <c r="L103" s="1" t="n">
        <v>0.0117359413203</v>
      </c>
      <c r="M103" s="1" t="n">
        <f aca="false">M102+L103</f>
        <v>0.750122249388827</v>
      </c>
      <c r="N103" s="1" t="n">
        <f aca="false">N102+K103</f>
        <v>1534</v>
      </c>
    </row>
    <row r="104" customFormat="false" ht="16" hidden="false" customHeight="false" outlineLevel="0" collapsed="false">
      <c r="I104" s="4" t="s">
        <v>9</v>
      </c>
      <c r="J104" s="1" t="n">
        <v>107</v>
      </c>
      <c r="K104" s="1" t="n">
        <v>15</v>
      </c>
      <c r="L104" s="1" t="n">
        <v>0.00733496332518</v>
      </c>
      <c r="M104" s="1" t="n">
        <f aca="false">M103+L104</f>
        <v>0.757457212714007</v>
      </c>
      <c r="N104" s="1" t="n">
        <f aca="false">N103+K104</f>
        <v>1549</v>
      </c>
    </row>
    <row r="105" customFormat="false" ht="16" hidden="false" customHeight="false" outlineLevel="0" collapsed="false">
      <c r="I105" s="4" t="s">
        <v>9</v>
      </c>
      <c r="J105" s="1" t="n">
        <v>108</v>
      </c>
      <c r="K105" s="1" t="n">
        <v>1</v>
      </c>
      <c r="L105" s="1" t="n">
        <v>0.000488997555012</v>
      </c>
      <c r="M105" s="1" t="n">
        <f aca="false">M104+L105</f>
        <v>0.757946210269019</v>
      </c>
      <c r="N105" s="1" t="n">
        <f aca="false">N104+K105</f>
        <v>1550</v>
      </c>
    </row>
    <row r="106" customFormat="false" ht="16" hidden="false" customHeight="false" outlineLevel="0" collapsed="false">
      <c r="I106" s="4" t="s">
        <v>9</v>
      </c>
      <c r="J106" s="1" t="n">
        <v>109</v>
      </c>
      <c r="K106" s="1" t="n">
        <v>11</v>
      </c>
      <c r="L106" s="1" t="n">
        <v>0.00537897310513</v>
      </c>
      <c r="M106" s="1" t="n">
        <f aca="false">M105+L106</f>
        <v>0.763325183374149</v>
      </c>
      <c r="N106" s="1" t="n">
        <f aca="false">N105+K106</f>
        <v>1561</v>
      </c>
    </row>
    <row r="107" customFormat="false" ht="16" hidden="false" customHeight="false" outlineLevel="0" collapsed="false">
      <c r="I107" s="4" t="s">
        <v>9</v>
      </c>
      <c r="J107" s="1" t="n">
        <v>110</v>
      </c>
      <c r="K107" s="1" t="n">
        <v>16</v>
      </c>
      <c r="L107" s="1" t="n">
        <v>0.0078239608802</v>
      </c>
      <c r="M107" s="1" t="n">
        <f aca="false">M106+L107</f>
        <v>0.771149144254349</v>
      </c>
      <c r="N107" s="1" t="n">
        <f aca="false">N106+K107</f>
        <v>1577</v>
      </c>
    </row>
    <row r="108" customFormat="false" ht="16" hidden="false" customHeight="false" outlineLevel="0" collapsed="false">
      <c r="I108" s="4" t="s">
        <v>9</v>
      </c>
      <c r="J108" s="1" t="n">
        <v>111</v>
      </c>
      <c r="K108" s="1" t="n">
        <v>1</v>
      </c>
      <c r="L108" s="1" t="n">
        <v>0.000488997555012</v>
      </c>
      <c r="M108" s="1" t="n">
        <f aca="false">M107+L108</f>
        <v>0.771638141809361</v>
      </c>
      <c r="N108" s="1" t="n">
        <f aca="false">N107+K108</f>
        <v>1578</v>
      </c>
    </row>
    <row r="109" customFormat="false" ht="16" hidden="false" customHeight="false" outlineLevel="0" collapsed="false">
      <c r="I109" s="4" t="s">
        <v>9</v>
      </c>
      <c r="J109" s="1" t="n">
        <v>112</v>
      </c>
      <c r="K109" s="1" t="n">
        <v>2</v>
      </c>
      <c r="L109" s="1" t="n">
        <v>0.000977995110024</v>
      </c>
      <c r="M109" s="1" t="n">
        <f aca="false">M108+L109</f>
        <v>0.772616136919385</v>
      </c>
      <c r="N109" s="1" t="n">
        <f aca="false">N108+K109</f>
        <v>1580</v>
      </c>
    </row>
    <row r="110" customFormat="false" ht="16" hidden="false" customHeight="false" outlineLevel="0" collapsed="false">
      <c r="I110" s="4" t="s">
        <v>9</v>
      </c>
      <c r="J110" s="1" t="n">
        <v>113</v>
      </c>
      <c r="K110" s="1" t="n">
        <v>6</v>
      </c>
      <c r="L110" s="1" t="n">
        <v>0.00293398533007</v>
      </c>
      <c r="M110" s="1" t="n">
        <f aca="false">M109+L110</f>
        <v>0.775550122249455</v>
      </c>
      <c r="N110" s="1" t="n">
        <f aca="false">N109+K110</f>
        <v>1586</v>
      </c>
    </row>
    <row r="111" customFormat="false" ht="16" hidden="false" customHeight="false" outlineLevel="0" collapsed="false">
      <c r="I111" s="4" t="s">
        <v>9</v>
      </c>
      <c r="J111" s="1" t="n">
        <v>114</v>
      </c>
      <c r="K111" s="1" t="n">
        <v>5</v>
      </c>
      <c r="L111" s="1" t="n">
        <v>0.00244498777506</v>
      </c>
      <c r="M111" s="1" t="n">
        <f aca="false">M110+L111</f>
        <v>0.777995110024515</v>
      </c>
      <c r="N111" s="1" t="n">
        <f aca="false">N110+K111</f>
        <v>1591</v>
      </c>
    </row>
    <row r="112" customFormat="false" ht="16" hidden="false" customHeight="false" outlineLevel="0" collapsed="false">
      <c r="I112" s="4" t="s">
        <v>9</v>
      </c>
      <c r="J112" s="1" t="n">
        <v>118</v>
      </c>
      <c r="K112" s="1" t="n">
        <v>2</v>
      </c>
      <c r="L112" s="1" t="n">
        <v>0.000977995110024</v>
      </c>
      <c r="M112" s="1" t="n">
        <f aca="false">M111+L112</f>
        <v>0.778973105134539</v>
      </c>
      <c r="N112" s="1" t="n">
        <f aca="false">N111+K112</f>
        <v>1593</v>
      </c>
    </row>
    <row r="113" customFormat="false" ht="16" hidden="false" customHeight="false" outlineLevel="0" collapsed="false">
      <c r="I113" s="4" t="s">
        <v>9</v>
      </c>
      <c r="J113" s="1" t="n">
        <v>120</v>
      </c>
      <c r="K113" s="1" t="n">
        <v>1</v>
      </c>
      <c r="L113" s="1" t="n">
        <v>0.000488997555012</v>
      </c>
      <c r="M113" s="1" t="n">
        <f aca="false">M112+L113</f>
        <v>0.779462102689551</v>
      </c>
      <c r="N113" s="1" t="n">
        <f aca="false">N112+K113</f>
        <v>1594</v>
      </c>
    </row>
    <row r="114" customFormat="false" ht="16" hidden="false" customHeight="false" outlineLevel="0" collapsed="false">
      <c r="I114" s="4" t="s">
        <v>9</v>
      </c>
      <c r="J114" s="1" t="n">
        <v>121</v>
      </c>
      <c r="K114" s="1" t="n">
        <v>3</v>
      </c>
      <c r="L114" s="1" t="n">
        <v>0.00146699266504</v>
      </c>
      <c r="M114" s="1" t="n">
        <f aca="false">M113+L114</f>
        <v>0.780929095354591</v>
      </c>
      <c r="N114" s="1" t="n">
        <f aca="false">N113+K114</f>
        <v>1597</v>
      </c>
    </row>
    <row r="115" customFormat="false" ht="16" hidden="false" customHeight="false" outlineLevel="0" collapsed="false">
      <c r="I115" s="4" t="s">
        <v>9</v>
      </c>
      <c r="J115" s="1" t="n">
        <v>122</v>
      </c>
      <c r="K115" s="1" t="n">
        <v>5</v>
      </c>
      <c r="L115" s="1" t="n">
        <v>0.00244498777506</v>
      </c>
      <c r="M115" s="1" t="n">
        <f aca="false">M114+L115</f>
        <v>0.783374083129651</v>
      </c>
      <c r="N115" s="1" t="n">
        <f aca="false">N114+K115</f>
        <v>1602</v>
      </c>
    </row>
    <row r="116" customFormat="false" ht="16" hidden="false" customHeight="false" outlineLevel="0" collapsed="false">
      <c r="I116" s="4" t="s">
        <v>9</v>
      </c>
      <c r="J116" s="1" t="n">
        <v>123</v>
      </c>
      <c r="K116" s="1" t="n">
        <v>2</v>
      </c>
      <c r="L116" s="1" t="n">
        <v>0.000977995110024</v>
      </c>
      <c r="M116" s="1" t="n">
        <f aca="false">M115+L116</f>
        <v>0.784352078239675</v>
      </c>
      <c r="N116" s="1" t="n">
        <f aca="false">N115+K116</f>
        <v>1604</v>
      </c>
    </row>
    <row r="117" customFormat="false" ht="16" hidden="false" customHeight="false" outlineLevel="0" collapsed="false">
      <c r="I117" s="4" t="s">
        <v>9</v>
      </c>
      <c r="J117" s="1" t="n">
        <v>124</v>
      </c>
      <c r="K117" s="1" t="n">
        <v>22</v>
      </c>
      <c r="L117" s="1" t="n">
        <v>0.0107579462103</v>
      </c>
      <c r="M117" s="1" t="n">
        <f aca="false">M116+L117</f>
        <v>0.795110024449975</v>
      </c>
      <c r="N117" s="1" t="n">
        <f aca="false">N116+K117</f>
        <v>1626</v>
      </c>
    </row>
    <row r="118" customFormat="false" ht="16" hidden="false" customHeight="false" outlineLevel="0" collapsed="false">
      <c r="I118" s="4" t="s">
        <v>9</v>
      </c>
      <c r="J118" s="1" t="n">
        <v>126</v>
      </c>
      <c r="K118" s="1" t="n">
        <v>3</v>
      </c>
      <c r="L118" s="1" t="n">
        <v>0.00146699266504</v>
      </c>
      <c r="M118" s="1" t="n">
        <f aca="false">M117+L118</f>
        <v>0.796577017115015</v>
      </c>
      <c r="N118" s="1" t="n">
        <f aca="false">N117+K118</f>
        <v>1629</v>
      </c>
    </row>
    <row r="119" customFormat="false" ht="16" hidden="false" customHeight="false" outlineLevel="0" collapsed="false">
      <c r="I119" s="4" t="s">
        <v>9</v>
      </c>
      <c r="J119" s="1" t="n">
        <v>127</v>
      </c>
      <c r="K119" s="1" t="n">
        <v>3</v>
      </c>
      <c r="L119" s="1" t="n">
        <v>0.00146699266504</v>
      </c>
      <c r="M119" s="1" t="n">
        <f aca="false">M118+L119</f>
        <v>0.798044009780055</v>
      </c>
      <c r="N119" s="1" t="n">
        <f aca="false">N118+K119</f>
        <v>1632</v>
      </c>
    </row>
    <row r="120" customFormat="false" ht="16" hidden="false" customHeight="false" outlineLevel="0" collapsed="false">
      <c r="I120" s="4" t="s">
        <v>9</v>
      </c>
      <c r="J120" s="1" t="n">
        <v>128</v>
      </c>
      <c r="K120" s="1" t="n">
        <v>1</v>
      </c>
      <c r="L120" s="1" t="n">
        <v>0.000488997555012</v>
      </c>
      <c r="M120" s="1" t="n">
        <f aca="false">M119+L120</f>
        <v>0.798533007335067</v>
      </c>
      <c r="N120" s="1" t="n">
        <f aca="false">N119+K120</f>
        <v>1633</v>
      </c>
    </row>
    <row r="121" customFormat="false" ht="16" hidden="false" customHeight="false" outlineLevel="0" collapsed="false">
      <c r="I121" s="4" t="s">
        <v>9</v>
      </c>
      <c r="J121" s="1" t="n">
        <v>129</v>
      </c>
      <c r="K121" s="1" t="n">
        <v>2</v>
      </c>
      <c r="L121" s="1" t="n">
        <v>0.000977995110024</v>
      </c>
      <c r="M121" s="1" t="n">
        <f aca="false">M120+L121</f>
        <v>0.799511002445091</v>
      </c>
      <c r="N121" s="1" t="n">
        <f aca="false">N120+K121</f>
        <v>1635</v>
      </c>
    </row>
    <row r="122" customFormat="false" ht="16" hidden="false" customHeight="false" outlineLevel="0" collapsed="false">
      <c r="I122" s="4" t="s">
        <v>9</v>
      </c>
      <c r="J122" s="1" t="n">
        <v>130</v>
      </c>
      <c r="K122" s="1" t="n">
        <v>1</v>
      </c>
      <c r="L122" s="1" t="n">
        <v>0.000488997555012</v>
      </c>
      <c r="M122" s="1" t="n">
        <f aca="false">M121+L122</f>
        <v>0.800000000000103</v>
      </c>
      <c r="N122" s="1" t="n">
        <f aca="false">N121+K122</f>
        <v>1636</v>
      </c>
    </row>
    <row r="123" customFormat="false" ht="16" hidden="false" customHeight="false" outlineLevel="0" collapsed="false">
      <c r="I123" s="4" t="s">
        <v>9</v>
      </c>
      <c r="J123" s="1" t="n">
        <v>133</v>
      </c>
      <c r="K123" s="1" t="n">
        <v>5</v>
      </c>
      <c r="L123" s="1" t="n">
        <v>0.00244498777506</v>
      </c>
      <c r="M123" s="1" t="n">
        <f aca="false">M122+L123</f>
        <v>0.802444987775163</v>
      </c>
      <c r="N123" s="1" t="n">
        <f aca="false">N122+K123</f>
        <v>1641</v>
      </c>
    </row>
    <row r="124" customFormat="false" ht="16" hidden="false" customHeight="false" outlineLevel="0" collapsed="false">
      <c r="I124" s="4" t="s">
        <v>9</v>
      </c>
      <c r="J124" s="1" t="n">
        <v>134</v>
      </c>
      <c r="K124" s="1" t="n">
        <v>2</v>
      </c>
      <c r="L124" s="1" t="n">
        <v>0.000977995110024</v>
      </c>
      <c r="M124" s="1" t="n">
        <f aca="false">M123+L124</f>
        <v>0.803422982885187</v>
      </c>
      <c r="N124" s="1" t="n">
        <f aca="false">N123+K124</f>
        <v>1643</v>
      </c>
    </row>
    <row r="125" customFormat="false" ht="16" hidden="false" customHeight="false" outlineLevel="0" collapsed="false">
      <c r="I125" s="4" t="s">
        <v>9</v>
      </c>
      <c r="J125" s="1" t="n">
        <v>135</v>
      </c>
      <c r="K125" s="1" t="n">
        <v>13</v>
      </c>
      <c r="L125" s="1" t="n">
        <v>0.00635696821516</v>
      </c>
      <c r="M125" s="1" t="n">
        <f aca="false">M124+L125</f>
        <v>0.809779951100347</v>
      </c>
      <c r="N125" s="1" t="n">
        <f aca="false">N124+K125</f>
        <v>1656</v>
      </c>
    </row>
    <row r="126" customFormat="false" ht="16" hidden="false" customHeight="false" outlineLevel="0" collapsed="false">
      <c r="I126" s="4" t="s">
        <v>9</v>
      </c>
      <c r="J126" s="1" t="n">
        <v>136</v>
      </c>
      <c r="K126" s="1" t="n">
        <v>2</v>
      </c>
      <c r="L126" s="1" t="n">
        <v>0.000977995110024</v>
      </c>
      <c r="M126" s="1" t="n">
        <f aca="false">M125+L126</f>
        <v>0.810757946210371</v>
      </c>
      <c r="N126" s="1" t="n">
        <f aca="false">N125+K126</f>
        <v>1658</v>
      </c>
    </row>
    <row r="127" customFormat="false" ht="16" hidden="false" customHeight="false" outlineLevel="0" collapsed="false">
      <c r="I127" s="4" t="s">
        <v>9</v>
      </c>
      <c r="J127" s="1" t="n">
        <v>137</v>
      </c>
      <c r="K127" s="1" t="n">
        <v>3</v>
      </c>
      <c r="L127" s="1" t="n">
        <v>0.00146699266504</v>
      </c>
      <c r="M127" s="1" t="n">
        <f aca="false">M126+L127</f>
        <v>0.812224938875411</v>
      </c>
      <c r="N127" s="1" t="n">
        <f aca="false">N126+K127</f>
        <v>1661</v>
      </c>
    </row>
    <row r="128" customFormat="false" ht="16" hidden="false" customHeight="false" outlineLevel="0" collapsed="false">
      <c r="I128" s="4" t="s">
        <v>9</v>
      </c>
      <c r="J128" s="1" t="n">
        <v>139</v>
      </c>
      <c r="K128" s="1" t="n">
        <v>2</v>
      </c>
      <c r="L128" s="1" t="n">
        <v>0.000977995110024</v>
      </c>
      <c r="M128" s="1" t="n">
        <f aca="false">M127+L128</f>
        <v>0.813202933985435</v>
      </c>
      <c r="N128" s="1" t="n">
        <f aca="false">N127+K128</f>
        <v>1663</v>
      </c>
    </row>
    <row r="129" customFormat="false" ht="16" hidden="false" customHeight="false" outlineLevel="0" collapsed="false">
      <c r="I129" s="4" t="s">
        <v>9</v>
      </c>
      <c r="J129" s="1" t="n">
        <v>141</v>
      </c>
      <c r="K129" s="1" t="n">
        <v>1</v>
      </c>
      <c r="L129" s="1" t="n">
        <v>0.000488997555012</v>
      </c>
      <c r="M129" s="1" t="n">
        <f aca="false">M128+L129</f>
        <v>0.813691931540447</v>
      </c>
      <c r="N129" s="1" t="n">
        <f aca="false">N128+K129</f>
        <v>1664</v>
      </c>
    </row>
    <row r="130" customFormat="false" ht="16" hidden="false" customHeight="false" outlineLevel="0" collapsed="false">
      <c r="I130" s="4" t="s">
        <v>9</v>
      </c>
      <c r="J130" s="1" t="n">
        <v>142</v>
      </c>
      <c r="K130" s="1" t="n">
        <v>1</v>
      </c>
      <c r="L130" s="1" t="n">
        <v>0.000488997555012</v>
      </c>
      <c r="M130" s="1" t="n">
        <f aca="false">M129+L130</f>
        <v>0.814180929095459</v>
      </c>
      <c r="N130" s="1" t="n">
        <f aca="false">N129+K130</f>
        <v>1665</v>
      </c>
    </row>
    <row r="131" customFormat="false" ht="16" hidden="false" customHeight="false" outlineLevel="0" collapsed="false">
      <c r="I131" s="4" t="s">
        <v>9</v>
      </c>
      <c r="J131" s="1" t="n">
        <v>144</v>
      </c>
      <c r="K131" s="1" t="n">
        <v>22</v>
      </c>
      <c r="L131" s="1" t="n">
        <v>0.0107579462103</v>
      </c>
      <c r="M131" s="1" t="n">
        <f aca="false">M130+L131</f>
        <v>0.824938875305759</v>
      </c>
      <c r="N131" s="1" t="n">
        <f aca="false">N130+K131</f>
        <v>1687</v>
      </c>
    </row>
    <row r="132" customFormat="false" ht="16" hidden="false" customHeight="false" outlineLevel="0" collapsed="false">
      <c r="I132" s="4" t="s">
        <v>9</v>
      </c>
      <c r="J132" s="1" t="n">
        <v>146</v>
      </c>
      <c r="K132" s="1" t="n">
        <v>2</v>
      </c>
      <c r="L132" s="1" t="n">
        <v>0.000977995110024</v>
      </c>
      <c r="M132" s="1" t="n">
        <f aca="false">M131+L132</f>
        <v>0.825916870415783</v>
      </c>
      <c r="N132" s="1" t="n">
        <f aca="false">N131+K132</f>
        <v>1689</v>
      </c>
    </row>
    <row r="133" customFormat="false" ht="16" hidden="false" customHeight="false" outlineLevel="0" collapsed="false">
      <c r="I133" s="4" t="s">
        <v>9</v>
      </c>
      <c r="J133" s="1" t="n">
        <v>148</v>
      </c>
      <c r="K133" s="1" t="n">
        <v>2</v>
      </c>
      <c r="L133" s="1" t="n">
        <v>0.000977995110024</v>
      </c>
      <c r="M133" s="1" t="n">
        <f aca="false">M132+L133</f>
        <v>0.826894865525807</v>
      </c>
      <c r="N133" s="1" t="n">
        <f aca="false">N132+K133</f>
        <v>1691</v>
      </c>
    </row>
    <row r="134" customFormat="false" ht="16" hidden="false" customHeight="false" outlineLevel="0" collapsed="false">
      <c r="I134" s="4" t="s">
        <v>9</v>
      </c>
      <c r="J134" s="1" t="n">
        <v>149</v>
      </c>
      <c r="K134" s="1" t="n">
        <v>1</v>
      </c>
      <c r="L134" s="1" t="n">
        <v>0.000488997555012</v>
      </c>
      <c r="M134" s="1" t="n">
        <f aca="false">M133+L134</f>
        <v>0.827383863080819</v>
      </c>
      <c r="N134" s="1" t="n">
        <f aca="false">N133+K134</f>
        <v>1692</v>
      </c>
    </row>
    <row r="135" customFormat="false" ht="16" hidden="false" customHeight="false" outlineLevel="0" collapsed="false">
      <c r="I135" s="4" t="s">
        <v>9</v>
      </c>
      <c r="J135" s="1" t="n">
        <v>150</v>
      </c>
      <c r="K135" s="1" t="n">
        <v>2</v>
      </c>
      <c r="L135" s="1" t="n">
        <v>0.000977995110024</v>
      </c>
      <c r="M135" s="1" t="n">
        <f aca="false">M134+L135</f>
        <v>0.828361858190843</v>
      </c>
      <c r="N135" s="1" t="n">
        <f aca="false">N134+K135</f>
        <v>1694</v>
      </c>
    </row>
    <row r="136" customFormat="false" ht="16" hidden="false" customHeight="false" outlineLevel="0" collapsed="false">
      <c r="I136" s="4" t="s">
        <v>9</v>
      </c>
      <c r="J136" s="1" t="n">
        <v>153</v>
      </c>
      <c r="K136" s="1" t="n">
        <v>2</v>
      </c>
      <c r="L136" s="1" t="n">
        <v>0.000977995110024</v>
      </c>
      <c r="M136" s="1" t="n">
        <f aca="false">M135+L136</f>
        <v>0.829339853300867</v>
      </c>
      <c r="N136" s="1" t="n">
        <f aca="false">N135+K136</f>
        <v>1696</v>
      </c>
    </row>
    <row r="137" customFormat="false" ht="16" hidden="false" customHeight="false" outlineLevel="0" collapsed="false">
      <c r="I137" s="4" t="s">
        <v>9</v>
      </c>
      <c r="J137" s="1" t="n">
        <v>154</v>
      </c>
      <c r="K137" s="1" t="n">
        <v>1</v>
      </c>
      <c r="L137" s="1" t="n">
        <v>0.000488997555012</v>
      </c>
      <c r="M137" s="1" t="n">
        <f aca="false">M136+L137</f>
        <v>0.829828850855879</v>
      </c>
      <c r="N137" s="1" t="n">
        <f aca="false">N136+K137</f>
        <v>1697</v>
      </c>
    </row>
    <row r="138" customFormat="false" ht="16" hidden="false" customHeight="false" outlineLevel="0" collapsed="false">
      <c r="I138" s="4" t="s">
        <v>9</v>
      </c>
      <c r="J138" s="1" t="n">
        <v>155</v>
      </c>
      <c r="K138" s="1" t="n">
        <v>1</v>
      </c>
      <c r="L138" s="1" t="n">
        <v>0.000488997555012</v>
      </c>
      <c r="M138" s="1" t="n">
        <f aca="false">M137+L138</f>
        <v>0.830317848410891</v>
      </c>
      <c r="N138" s="1" t="n">
        <f aca="false">N137+K138</f>
        <v>1698</v>
      </c>
    </row>
    <row r="139" customFormat="false" ht="16" hidden="false" customHeight="false" outlineLevel="0" collapsed="false">
      <c r="I139" s="4" t="s">
        <v>9</v>
      </c>
      <c r="J139" s="1" t="n">
        <v>156</v>
      </c>
      <c r="K139" s="1" t="n">
        <v>4</v>
      </c>
      <c r="L139" s="1" t="n">
        <v>0.00195599022005</v>
      </c>
      <c r="M139" s="1" t="n">
        <f aca="false">M138+L139</f>
        <v>0.832273838630941</v>
      </c>
      <c r="N139" s="1" t="n">
        <f aca="false">N138+K139</f>
        <v>1702</v>
      </c>
    </row>
    <row r="140" customFormat="false" ht="16" hidden="false" customHeight="false" outlineLevel="0" collapsed="false">
      <c r="I140" s="4" t="s">
        <v>9</v>
      </c>
      <c r="J140" s="1" t="n">
        <v>157</v>
      </c>
      <c r="K140" s="1" t="n">
        <v>1</v>
      </c>
      <c r="L140" s="1" t="n">
        <v>0.000488997555012</v>
      </c>
      <c r="M140" s="1" t="n">
        <f aca="false">M139+L140</f>
        <v>0.832762836185953</v>
      </c>
      <c r="N140" s="1" t="n">
        <f aca="false">N139+K140</f>
        <v>1703</v>
      </c>
    </row>
    <row r="141" customFormat="false" ht="16" hidden="false" customHeight="false" outlineLevel="0" collapsed="false">
      <c r="I141" s="4" t="s">
        <v>9</v>
      </c>
      <c r="J141" s="1" t="n">
        <v>158</v>
      </c>
      <c r="K141" s="1" t="n">
        <v>1</v>
      </c>
      <c r="L141" s="1" t="n">
        <v>0.000488997555012</v>
      </c>
      <c r="M141" s="1" t="n">
        <f aca="false">M140+L141</f>
        <v>0.833251833740965</v>
      </c>
      <c r="N141" s="1" t="n">
        <f aca="false">N140+K141</f>
        <v>1704</v>
      </c>
    </row>
    <row r="142" customFormat="false" ht="16" hidden="false" customHeight="false" outlineLevel="0" collapsed="false">
      <c r="I142" s="4" t="s">
        <v>9</v>
      </c>
      <c r="J142" s="1" t="n">
        <v>159</v>
      </c>
      <c r="K142" s="1" t="n">
        <v>1</v>
      </c>
      <c r="L142" s="1" t="n">
        <v>0.000488997555012</v>
      </c>
      <c r="M142" s="1" t="n">
        <f aca="false">M141+L142</f>
        <v>0.833740831295977</v>
      </c>
      <c r="N142" s="1" t="n">
        <f aca="false">N141+K142</f>
        <v>1705</v>
      </c>
    </row>
    <row r="143" customFormat="false" ht="16" hidden="false" customHeight="false" outlineLevel="0" collapsed="false">
      <c r="I143" s="4" t="s">
        <v>9</v>
      </c>
      <c r="J143" s="1" t="n">
        <v>160</v>
      </c>
      <c r="K143" s="1" t="n">
        <v>2</v>
      </c>
      <c r="L143" s="1" t="n">
        <v>0.000977995110024</v>
      </c>
      <c r="M143" s="1" t="n">
        <f aca="false">M142+L143</f>
        <v>0.834718826406001</v>
      </c>
      <c r="N143" s="1" t="n">
        <f aca="false">N142+K143</f>
        <v>1707</v>
      </c>
    </row>
    <row r="144" customFormat="false" ht="16" hidden="false" customHeight="false" outlineLevel="0" collapsed="false">
      <c r="I144" s="4" t="s">
        <v>9</v>
      </c>
      <c r="J144" s="1" t="n">
        <v>161</v>
      </c>
      <c r="K144" s="1" t="n">
        <v>19</v>
      </c>
      <c r="L144" s="1" t="n">
        <v>0.00929095354523</v>
      </c>
      <c r="M144" s="1" t="n">
        <f aca="false">M143+L144</f>
        <v>0.844009779951231</v>
      </c>
      <c r="N144" s="1" t="n">
        <f aca="false">N143+K144</f>
        <v>1726</v>
      </c>
    </row>
    <row r="145" customFormat="false" ht="16" hidden="false" customHeight="false" outlineLevel="0" collapsed="false">
      <c r="I145" s="4" t="s">
        <v>9</v>
      </c>
      <c r="J145" s="1" t="n">
        <v>163</v>
      </c>
      <c r="K145" s="1" t="n">
        <v>1</v>
      </c>
      <c r="L145" s="1" t="n">
        <v>0.000488997555012</v>
      </c>
      <c r="M145" s="1" t="n">
        <f aca="false">M144+L145</f>
        <v>0.844498777506243</v>
      </c>
      <c r="N145" s="1" t="n">
        <f aca="false">N144+K145</f>
        <v>1727</v>
      </c>
    </row>
    <row r="146" customFormat="false" ht="16" hidden="false" customHeight="false" outlineLevel="0" collapsed="false">
      <c r="I146" s="4" t="s">
        <v>9</v>
      </c>
      <c r="J146" s="1" t="n">
        <v>168</v>
      </c>
      <c r="K146" s="1" t="n">
        <v>1</v>
      </c>
      <c r="L146" s="1" t="n">
        <v>0.000488997555012</v>
      </c>
      <c r="M146" s="1" t="n">
        <f aca="false">M145+L146</f>
        <v>0.844987775061255</v>
      </c>
      <c r="N146" s="1" t="n">
        <f aca="false">N145+K146</f>
        <v>1728</v>
      </c>
    </row>
    <row r="147" customFormat="false" ht="16" hidden="false" customHeight="false" outlineLevel="0" collapsed="false">
      <c r="I147" s="4" t="s">
        <v>9</v>
      </c>
      <c r="J147" s="1" t="n">
        <v>170</v>
      </c>
      <c r="K147" s="1" t="n">
        <v>1</v>
      </c>
      <c r="L147" s="1" t="n">
        <v>0.000488997555012</v>
      </c>
      <c r="M147" s="1" t="n">
        <f aca="false">M146+L147</f>
        <v>0.845476772616267</v>
      </c>
      <c r="N147" s="1" t="n">
        <f aca="false">N146+K147</f>
        <v>1729</v>
      </c>
    </row>
    <row r="148" customFormat="false" ht="16" hidden="false" customHeight="false" outlineLevel="0" collapsed="false">
      <c r="I148" s="4" t="s">
        <v>9</v>
      </c>
      <c r="J148" s="1" t="n">
        <v>174</v>
      </c>
      <c r="K148" s="1" t="n">
        <v>4</v>
      </c>
      <c r="L148" s="1" t="n">
        <v>0.00195599022005</v>
      </c>
      <c r="M148" s="1" t="n">
        <f aca="false">M147+L148</f>
        <v>0.847432762836317</v>
      </c>
      <c r="N148" s="1" t="n">
        <f aca="false">N147+K148</f>
        <v>1733</v>
      </c>
    </row>
    <row r="149" customFormat="false" ht="16" hidden="false" customHeight="false" outlineLevel="0" collapsed="false">
      <c r="I149" s="4" t="s">
        <v>9</v>
      </c>
      <c r="J149" s="1" t="n">
        <v>175</v>
      </c>
      <c r="K149" s="1" t="n">
        <v>2</v>
      </c>
      <c r="L149" s="1" t="n">
        <v>0.000977995110024</v>
      </c>
      <c r="M149" s="1" t="n">
        <f aca="false">M148+L149</f>
        <v>0.848410757946341</v>
      </c>
      <c r="N149" s="1" t="n">
        <f aca="false">N148+K149</f>
        <v>1735</v>
      </c>
    </row>
    <row r="150" customFormat="false" ht="16" hidden="false" customHeight="false" outlineLevel="0" collapsed="false">
      <c r="I150" s="4" t="s">
        <v>9</v>
      </c>
      <c r="J150" s="1" t="n">
        <v>180</v>
      </c>
      <c r="K150" s="1" t="n">
        <v>2</v>
      </c>
      <c r="L150" s="1" t="n">
        <v>0.000977995110024</v>
      </c>
      <c r="M150" s="1" t="n">
        <f aca="false">M149+L150</f>
        <v>0.849388753056365</v>
      </c>
      <c r="N150" s="1" t="n">
        <f aca="false">N149+K150</f>
        <v>1737</v>
      </c>
    </row>
    <row r="151" customFormat="false" ht="16" hidden="false" customHeight="false" outlineLevel="0" collapsed="false">
      <c r="I151" s="4" t="s">
        <v>9</v>
      </c>
      <c r="J151" s="1" t="n">
        <v>182</v>
      </c>
      <c r="K151" s="1" t="n">
        <v>5</v>
      </c>
      <c r="L151" s="1" t="n">
        <v>0.00244498777506</v>
      </c>
      <c r="M151" s="1" t="n">
        <f aca="false">M150+L151</f>
        <v>0.851833740831425</v>
      </c>
      <c r="N151" s="1" t="n">
        <f aca="false">N150+K151</f>
        <v>1742</v>
      </c>
    </row>
    <row r="152" customFormat="false" ht="16" hidden="false" customHeight="false" outlineLevel="0" collapsed="false">
      <c r="I152" s="4" t="s">
        <v>9</v>
      </c>
      <c r="J152" s="1" t="n">
        <v>183</v>
      </c>
      <c r="K152" s="1" t="n">
        <v>11</v>
      </c>
      <c r="L152" s="1" t="n">
        <v>0.00537897310513</v>
      </c>
      <c r="M152" s="1" t="n">
        <f aca="false">M151+L152</f>
        <v>0.857212713936555</v>
      </c>
      <c r="N152" s="1" t="n">
        <f aca="false">N151+K152</f>
        <v>1753</v>
      </c>
    </row>
    <row r="153" customFormat="false" ht="16" hidden="false" customHeight="false" outlineLevel="0" collapsed="false">
      <c r="I153" s="4" t="s">
        <v>9</v>
      </c>
      <c r="J153" s="1" t="n">
        <v>184</v>
      </c>
      <c r="K153" s="1" t="n">
        <v>7</v>
      </c>
      <c r="L153" s="1" t="n">
        <v>0.00342298288509</v>
      </c>
      <c r="M153" s="1" t="n">
        <f aca="false">M152+L153</f>
        <v>0.860635696821645</v>
      </c>
      <c r="N153" s="1" t="n">
        <f aca="false">N152+K153</f>
        <v>1760</v>
      </c>
    </row>
    <row r="154" customFormat="false" ht="16" hidden="false" customHeight="false" outlineLevel="0" collapsed="false">
      <c r="I154" s="4" t="s">
        <v>9</v>
      </c>
      <c r="J154" s="1" t="n">
        <v>185</v>
      </c>
      <c r="K154" s="1" t="n">
        <v>3</v>
      </c>
      <c r="L154" s="1" t="n">
        <v>0.00146699266504</v>
      </c>
      <c r="M154" s="1" t="n">
        <f aca="false">M153+L154</f>
        <v>0.862102689486685</v>
      </c>
      <c r="N154" s="1" t="n">
        <f aca="false">N153+K154</f>
        <v>1763</v>
      </c>
    </row>
    <row r="155" customFormat="false" ht="16" hidden="false" customHeight="false" outlineLevel="0" collapsed="false">
      <c r="I155" s="4" t="s">
        <v>9</v>
      </c>
      <c r="J155" s="1" t="n">
        <v>188</v>
      </c>
      <c r="K155" s="1" t="n">
        <v>1</v>
      </c>
      <c r="L155" s="1" t="n">
        <v>0.000488997555012</v>
      </c>
      <c r="M155" s="1" t="n">
        <f aca="false">M154+L155</f>
        <v>0.862591687041697</v>
      </c>
      <c r="N155" s="1" t="n">
        <f aca="false">N154+K155</f>
        <v>1764</v>
      </c>
    </row>
    <row r="156" customFormat="false" ht="16" hidden="false" customHeight="false" outlineLevel="0" collapsed="false">
      <c r="I156" s="4" t="s">
        <v>9</v>
      </c>
      <c r="J156" s="1" t="n">
        <v>189</v>
      </c>
      <c r="K156" s="1" t="n">
        <v>1</v>
      </c>
      <c r="L156" s="1" t="n">
        <v>0.000488997555012</v>
      </c>
      <c r="M156" s="1" t="n">
        <f aca="false">M155+L156</f>
        <v>0.863080684596709</v>
      </c>
      <c r="N156" s="1" t="n">
        <f aca="false">N155+K156</f>
        <v>1765</v>
      </c>
    </row>
    <row r="157" customFormat="false" ht="16" hidden="false" customHeight="false" outlineLevel="0" collapsed="false">
      <c r="I157" s="4" t="s">
        <v>9</v>
      </c>
      <c r="J157" s="1" t="n">
        <v>190</v>
      </c>
      <c r="K157" s="1" t="n">
        <v>1</v>
      </c>
      <c r="L157" s="1" t="n">
        <v>0.000488997555012</v>
      </c>
      <c r="M157" s="1" t="n">
        <f aca="false">M156+L157</f>
        <v>0.863569682151721</v>
      </c>
      <c r="N157" s="1" t="n">
        <f aca="false">N156+K157</f>
        <v>1766</v>
      </c>
    </row>
    <row r="158" customFormat="false" ht="16" hidden="false" customHeight="false" outlineLevel="0" collapsed="false">
      <c r="I158" s="4" t="s">
        <v>9</v>
      </c>
      <c r="J158" s="1" t="n">
        <v>191</v>
      </c>
      <c r="K158" s="1" t="n">
        <v>1</v>
      </c>
      <c r="L158" s="1" t="n">
        <v>0.000488997555012</v>
      </c>
      <c r="M158" s="1" t="n">
        <f aca="false">M157+L158</f>
        <v>0.864058679706733</v>
      </c>
      <c r="N158" s="1" t="n">
        <f aca="false">N157+K158</f>
        <v>1767</v>
      </c>
    </row>
    <row r="159" customFormat="false" ht="16" hidden="false" customHeight="false" outlineLevel="0" collapsed="false">
      <c r="I159" s="4" t="s">
        <v>9</v>
      </c>
      <c r="J159" s="1" t="n">
        <v>193</v>
      </c>
      <c r="K159" s="1" t="n">
        <v>1</v>
      </c>
      <c r="L159" s="1" t="n">
        <v>0.000488997555012</v>
      </c>
      <c r="M159" s="1" t="n">
        <f aca="false">M158+L159</f>
        <v>0.864547677261745</v>
      </c>
      <c r="N159" s="1" t="n">
        <f aca="false">N158+K159</f>
        <v>1768</v>
      </c>
    </row>
    <row r="160" customFormat="false" ht="16" hidden="false" customHeight="false" outlineLevel="0" collapsed="false">
      <c r="I160" s="4" t="s">
        <v>9</v>
      </c>
      <c r="J160" s="1" t="n">
        <v>196</v>
      </c>
      <c r="K160" s="1" t="n">
        <v>1</v>
      </c>
      <c r="L160" s="1" t="n">
        <v>0.000488997555012</v>
      </c>
      <c r="M160" s="1" t="n">
        <f aca="false">M159+L160</f>
        <v>0.865036674816757</v>
      </c>
      <c r="N160" s="1" t="n">
        <f aca="false">N159+K160</f>
        <v>1769</v>
      </c>
    </row>
    <row r="161" customFormat="false" ht="16" hidden="false" customHeight="false" outlineLevel="0" collapsed="false">
      <c r="I161" s="4" t="s">
        <v>9</v>
      </c>
      <c r="J161" s="1" t="n">
        <v>197</v>
      </c>
      <c r="K161" s="1" t="n">
        <v>2</v>
      </c>
      <c r="L161" s="1" t="n">
        <v>0.000977995110024</v>
      </c>
      <c r="M161" s="1" t="n">
        <f aca="false">M160+L161</f>
        <v>0.866014669926781</v>
      </c>
      <c r="N161" s="1" t="n">
        <f aca="false">N160+K161</f>
        <v>1771</v>
      </c>
    </row>
    <row r="162" customFormat="false" ht="16" hidden="false" customHeight="false" outlineLevel="0" collapsed="false">
      <c r="I162" s="4" t="s">
        <v>9</v>
      </c>
      <c r="J162" s="1" t="n">
        <v>198</v>
      </c>
      <c r="K162" s="1" t="n">
        <v>4</v>
      </c>
      <c r="L162" s="1" t="n">
        <v>0.00195599022005</v>
      </c>
      <c r="M162" s="1" t="n">
        <f aca="false">M161+L162</f>
        <v>0.867970660146831</v>
      </c>
      <c r="N162" s="1" t="n">
        <f aca="false">N161+K162</f>
        <v>1775</v>
      </c>
    </row>
    <row r="163" customFormat="false" ht="16" hidden="false" customHeight="false" outlineLevel="0" collapsed="false">
      <c r="I163" s="4" t="s">
        <v>9</v>
      </c>
      <c r="J163" s="1" t="n">
        <v>199</v>
      </c>
      <c r="K163" s="1" t="n">
        <v>2</v>
      </c>
      <c r="L163" s="1" t="n">
        <v>0.000977995110024</v>
      </c>
      <c r="M163" s="1" t="n">
        <f aca="false">M162+L163</f>
        <v>0.868948655256855</v>
      </c>
      <c r="N163" s="1" t="n">
        <f aca="false">N162+K163</f>
        <v>1777</v>
      </c>
    </row>
    <row r="164" customFormat="false" ht="16" hidden="false" customHeight="false" outlineLevel="0" collapsed="false">
      <c r="I164" s="4" t="s">
        <v>9</v>
      </c>
      <c r="J164" s="1" t="n">
        <v>201</v>
      </c>
      <c r="K164" s="1" t="n">
        <v>15</v>
      </c>
      <c r="L164" s="1" t="n">
        <v>0.00733496332518</v>
      </c>
      <c r="M164" s="1" t="n">
        <f aca="false">M163+L164</f>
        <v>0.876283618582035</v>
      </c>
      <c r="N164" s="1" t="n">
        <f aca="false">N163+K164</f>
        <v>1792</v>
      </c>
    </row>
    <row r="165" customFormat="false" ht="16" hidden="false" customHeight="false" outlineLevel="0" collapsed="false">
      <c r="I165" s="4" t="s">
        <v>9</v>
      </c>
      <c r="J165" s="1" t="n">
        <v>203</v>
      </c>
      <c r="K165" s="1" t="n">
        <v>3</v>
      </c>
      <c r="L165" s="1" t="n">
        <v>0.00146699266504</v>
      </c>
      <c r="M165" s="1" t="n">
        <f aca="false">M164+L165</f>
        <v>0.877750611247075</v>
      </c>
      <c r="N165" s="1" t="n">
        <f aca="false">N164+K165</f>
        <v>1795</v>
      </c>
    </row>
    <row r="166" customFormat="false" ht="16" hidden="false" customHeight="false" outlineLevel="0" collapsed="false">
      <c r="I166" s="4" t="s">
        <v>9</v>
      </c>
      <c r="J166" s="1" t="n">
        <v>204</v>
      </c>
      <c r="K166" s="1" t="n">
        <v>1</v>
      </c>
      <c r="L166" s="1" t="n">
        <v>0.000488997555012</v>
      </c>
      <c r="M166" s="1" t="n">
        <f aca="false">M165+L166</f>
        <v>0.878239608802087</v>
      </c>
      <c r="N166" s="1" t="n">
        <f aca="false">N165+K166</f>
        <v>1796</v>
      </c>
    </row>
    <row r="167" customFormat="false" ht="16" hidden="false" customHeight="false" outlineLevel="0" collapsed="false">
      <c r="I167" s="4" t="s">
        <v>9</v>
      </c>
      <c r="J167" s="1" t="n">
        <v>206</v>
      </c>
      <c r="K167" s="1" t="n">
        <v>1</v>
      </c>
      <c r="L167" s="1" t="n">
        <v>0.000488997555012</v>
      </c>
      <c r="M167" s="1" t="n">
        <f aca="false">M166+L167</f>
        <v>0.878728606357099</v>
      </c>
      <c r="N167" s="1" t="n">
        <f aca="false">N166+K167</f>
        <v>1797</v>
      </c>
    </row>
    <row r="168" customFormat="false" ht="16" hidden="false" customHeight="false" outlineLevel="0" collapsed="false">
      <c r="I168" s="4" t="s">
        <v>9</v>
      </c>
      <c r="J168" s="1" t="n">
        <v>209</v>
      </c>
      <c r="K168" s="1" t="n">
        <v>2</v>
      </c>
      <c r="L168" s="1" t="n">
        <v>0.000977995110024</v>
      </c>
      <c r="M168" s="1" t="n">
        <f aca="false">M167+L168</f>
        <v>0.879706601467123</v>
      </c>
      <c r="N168" s="1" t="n">
        <f aca="false">N167+K168</f>
        <v>1799</v>
      </c>
    </row>
    <row r="169" customFormat="false" ht="16" hidden="false" customHeight="false" outlineLevel="0" collapsed="false">
      <c r="I169" s="4" t="s">
        <v>9</v>
      </c>
      <c r="J169" s="1" t="n">
        <v>210</v>
      </c>
      <c r="K169" s="1" t="n">
        <v>7</v>
      </c>
      <c r="L169" s="1" t="n">
        <v>0.00342298288509</v>
      </c>
      <c r="M169" s="1" t="n">
        <f aca="false">M168+L169</f>
        <v>0.883129584352213</v>
      </c>
      <c r="N169" s="1" t="n">
        <f aca="false">N168+K169</f>
        <v>1806</v>
      </c>
    </row>
    <row r="170" customFormat="false" ht="16" hidden="false" customHeight="false" outlineLevel="0" collapsed="false">
      <c r="I170" s="4" t="s">
        <v>9</v>
      </c>
      <c r="J170" s="1" t="n">
        <v>216</v>
      </c>
      <c r="K170" s="1" t="n">
        <v>20</v>
      </c>
      <c r="L170" s="1" t="n">
        <v>0.00977995110024</v>
      </c>
      <c r="M170" s="1" t="n">
        <f aca="false">M169+L170</f>
        <v>0.892909535452453</v>
      </c>
      <c r="N170" s="1" t="n">
        <f aca="false">N169+K170</f>
        <v>1826</v>
      </c>
    </row>
    <row r="171" customFormat="false" ht="16" hidden="false" customHeight="false" outlineLevel="0" collapsed="false">
      <c r="I171" s="4" t="s">
        <v>9</v>
      </c>
      <c r="J171" s="1" t="n">
        <v>217</v>
      </c>
      <c r="K171" s="1" t="n">
        <v>1</v>
      </c>
      <c r="L171" s="1" t="n">
        <v>0.000488997555012</v>
      </c>
      <c r="M171" s="1" t="n">
        <f aca="false">M170+L171</f>
        <v>0.893398533007465</v>
      </c>
      <c r="N171" s="1" t="n">
        <f aca="false">N170+K171</f>
        <v>1827</v>
      </c>
    </row>
    <row r="172" customFormat="false" ht="16" hidden="false" customHeight="false" outlineLevel="0" collapsed="false">
      <c r="I172" s="4" t="s">
        <v>9</v>
      </c>
      <c r="J172" s="1" t="n">
        <v>218</v>
      </c>
      <c r="K172" s="1" t="n">
        <v>2</v>
      </c>
      <c r="L172" s="1" t="n">
        <v>0.000977995110024</v>
      </c>
      <c r="M172" s="1" t="n">
        <f aca="false">M171+L172</f>
        <v>0.894376528117489</v>
      </c>
      <c r="N172" s="1" t="n">
        <f aca="false">N171+K172</f>
        <v>1829</v>
      </c>
    </row>
    <row r="173" customFormat="false" ht="16" hidden="false" customHeight="false" outlineLevel="0" collapsed="false">
      <c r="I173" s="4" t="s">
        <v>9</v>
      </c>
      <c r="J173" s="1" t="n">
        <v>225</v>
      </c>
      <c r="K173" s="1" t="n">
        <v>2</v>
      </c>
      <c r="L173" s="1" t="n">
        <v>0.000977995110024</v>
      </c>
      <c r="M173" s="1" t="n">
        <f aca="false">M172+L173</f>
        <v>0.895354523227513</v>
      </c>
      <c r="N173" s="1" t="n">
        <f aca="false">N172+K173</f>
        <v>1831</v>
      </c>
    </row>
    <row r="174" customFormat="false" ht="16" hidden="false" customHeight="false" outlineLevel="0" collapsed="false">
      <c r="I174" s="4" t="s">
        <v>9</v>
      </c>
      <c r="J174" s="1" t="n">
        <v>226</v>
      </c>
      <c r="K174" s="1" t="n">
        <v>4</v>
      </c>
      <c r="L174" s="1" t="n">
        <v>0.00195599022005</v>
      </c>
      <c r="M174" s="1" t="n">
        <f aca="false">M173+L174</f>
        <v>0.897310513447563</v>
      </c>
      <c r="N174" s="1" t="n">
        <f aca="false">N173+K174</f>
        <v>1835</v>
      </c>
    </row>
    <row r="175" customFormat="false" ht="16" hidden="false" customHeight="false" outlineLevel="0" collapsed="false">
      <c r="I175" s="4" t="s">
        <v>9</v>
      </c>
      <c r="J175" s="1" t="n">
        <v>229</v>
      </c>
      <c r="K175" s="1" t="n">
        <v>2</v>
      </c>
      <c r="L175" s="1" t="n">
        <v>0.000977995110024</v>
      </c>
      <c r="M175" s="1" t="n">
        <f aca="false">M174+L175</f>
        <v>0.898288508557587</v>
      </c>
      <c r="N175" s="1" t="n">
        <f aca="false">N174+K175</f>
        <v>1837</v>
      </c>
    </row>
    <row r="176" customFormat="false" ht="16" hidden="false" customHeight="false" outlineLevel="0" collapsed="false">
      <c r="I176" s="4" t="s">
        <v>9</v>
      </c>
      <c r="J176" s="1" t="n">
        <v>231</v>
      </c>
      <c r="K176" s="1" t="n">
        <v>14</v>
      </c>
      <c r="L176" s="1" t="n">
        <v>0.00684596577017</v>
      </c>
      <c r="M176" s="1" t="n">
        <f aca="false">M175+L176</f>
        <v>0.905134474327757</v>
      </c>
      <c r="N176" s="1" t="n">
        <f aca="false">N175+K176</f>
        <v>1851</v>
      </c>
    </row>
    <row r="177" customFormat="false" ht="16" hidden="false" customHeight="false" outlineLevel="0" collapsed="false">
      <c r="I177" s="4" t="s">
        <v>9</v>
      </c>
      <c r="J177" s="1" t="n">
        <v>232</v>
      </c>
      <c r="K177" s="1" t="n">
        <v>28</v>
      </c>
      <c r="L177" s="1" t="n">
        <v>0.0136919315403</v>
      </c>
      <c r="M177" s="1" t="n">
        <f aca="false">M176+L177</f>
        <v>0.918826405868057</v>
      </c>
      <c r="N177" s="1" t="n">
        <f aca="false">N176+K177</f>
        <v>1879</v>
      </c>
    </row>
    <row r="178" customFormat="false" ht="16" hidden="false" customHeight="false" outlineLevel="0" collapsed="false">
      <c r="I178" s="4" t="s">
        <v>9</v>
      </c>
      <c r="J178" s="1" t="n">
        <v>234</v>
      </c>
      <c r="K178" s="1" t="n">
        <v>1</v>
      </c>
      <c r="L178" s="1" t="n">
        <v>0.000488997555012</v>
      </c>
      <c r="M178" s="1" t="n">
        <f aca="false">M177+L178</f>
        <v>0.919315403423069</v>
      </c>
      <c r="N178" s="1" t="n">
        <f aca="false">N177+K178</f>
        <v>1880</v>
      </c>
    </row>
    <row r="179" customFormat="false" ht="16" hidden="false" customHeight="false" outlineLevel="0" collapsed="false">
      <c r="I179" s="4" t="s">
        <v>9</v>
      </c>
      <c r="J179" s="1" t="n">
        <v>236</v>
      </c>
      <c r="K179" s="1" t="n">
        <v>1</v>
      </c>
      <c r="L179" s="1" t="n">
        <v>0.000488997555012</v>
      </c>
      <c r="M179" s="1" t="n">
        <f aca="false">M178+L179</f>
        <v>0.919804400978081</v>
      </c>
      <c r="N179" s="1" t="n">
        <f aca="false">N178+K179</f>
        <v>1881</v>
      </c>
    </row>
    <row r="180" customFormat="false" ht="16" hidden="false" customHeight="false" outlineLevel="0" collapsed="false">
      <c r="I180" s="4" t="s">
        <v>9</v>
      </c>
      <c r="J180" s="1" t="n">
        <v>237</v>
      </c>
      <c r="K180" s="1" t="n">
        <v>15</v>
      </c>
      <c r="L180" s="1" t="n">
        <v>0.00733496332518</v>
      </c>
      <c r="M180" s="1" t="n">
        <f aca="false">M179+L180</f>
        <v>0.927139364303261</v>
      </c>
      <c r="N180" s="1" t="n">
        <f aca="false">N179+K180</f>
        <v>1896</v>
      </c>
    </row>
    <row r="181" customFormat="false" ht="16" hidden="false" customHeight="false" outlineLevel="0" collapsed="false">
      <c r="I181" s="4" t="s">
        <v>9</v>
      </c>
      <c r="J181" s="1" t="n">
        <v>238</v>
      </c>
      <c r="K181" s="1" t="n">
        <v>1</v>
      </c>
      <c r="L181" s="1" t="n">
        <v>0.000488997555012</v>
      </c>
      <c r="M181" s="1" t="n">
        <f aca="false">M180+L181</f>
        <v>0.927628361858273</v>
      </c>
      <c r="N181" s="1" t="n">
        <f aca="false">N180+K181</f>
        <v>1897</v>
      </c>
    </row>
    <row r="182" customFormat="false" ht="16" hidden="false" customHeight="false" outlineLevel="0" collapsed="false">
      <c r="I182" s="4" t="s">
        <v>9</v>
      </c>
      <c r="J182" s="1" t="n">
        <v>239</v>
      </c>
      <c r="K182" s="1" t="n">
        <v>2</v>
      </c>
      <c r="L182" s="1" t="n">
        <v>0.000977995110024</v>
      </c>
      <c r="M182" s="1" t="n">
        <f aca="false">M181+L182</f>
        <v>0.928606356968297</v>
      </c>
      <c r="N182" s="1" t="n">
        <f aca="false">N181+K182</f>
        <v>1899</v>
      </c>
    </row>
    <row r="183" customFormat="false" ht="16" hidden="false" customHeight="false" outlineLevel="0" collapsed="false">
      <c r="I183" s="4" t="s">
        <v>9</v>
      </c>
      <c r="J183" s="1" t="n">
        <v>240</v>
      </c>
      <c r="K183" s="1" t="n">
        <v>2</v>
      </c>
      <c r="L183" s="1" t="n">
        <v>0.000977995110024</v>
      </c>
      <c r="M183" s="1" t="n">
        <f aca="false">M182+L183</f>
        <v>0.929584352078321</v>
      </c>
      <c r="N183" s="1" t="n">
        <f aca="false">N182+K183</f>
        <v>1901</v>
      </c>
    </row>
    <row r="184" customFormat="false" ht="16" hidden="false" customHeight="false" outlineLevel="0" collapsed="false">
      <c r="I184" s="4" t="s">
        <v>9</v>
      </c>
      <c r="J184" s="1" t="n">
        <v>242</v>
      </c>
      <c r="K184" s="1" t="n">
        <v>3</v>
      </c>
      <c r="L184" s="1" t="n">
        <v>0.00146699266504</v>
      </c>
      <c r="M184" s="1" t="n">
        <f aca="false">M183+L184</f>
        <v>0.931051344743361</v>
      </c>
      <c r="N184" s="1" t="n">
        <f aca="false">N183+K184</f>
        <v>1904</v>
      </c>
    </row>
    <row r="185" customFormat="false" ht="16" hidden="false" customHeight="false" outlineLevel="0" collapsed="false">
      <c r="I185" s="4" t="s">
        <v>9</v>
      </c>
      <c r="J185" s="1" t="n">
        <v>245</v>
      </c>
      <c r="K185" s="1" t="n">
        <v>1</v>
      </c>
      <c r="L185" s="1" t="n">
        <v>0.000488997555012</v>
      </c>
      <c r="M185" s="1" t="n">
        <f aca="false">M184+L185</f>
        <v>0.931540342298373</v>
      </c>
      <c r="N185" s="1" t="n">
        <f aca="false">N184+K185</f>
        <v>1905</v>
      </c>
    </row>
    <row r="186" customFormat="false" ht="16" hidden="false" customHeight="false" outlineLevel="0" collapsed="false">
      <c r="I186" s="4" t="s">
        <v>9</v>
      </c>
      <c r="J186" s="1" t="n">
        <v>246</v>
      </c>
      <c r="K186" s="1" t="n">
        <v>1</v>
      </c>
      <c r="L186" s="1" t="n">
        <v>0.000488997555012</v>
      </c>
      <c r="M186" s="1" t="n">
        <f aca="false">M185+L186</f>
        <v>0.932029339853385</v>
      </c>
      <c r="N186" s="1" t="n">
        <f aca="false">N185+K186</f>
        <v>1906</v>
      </c>
    </row>
    <row r="187" customFormat="false" ht="16" hidden="false" customHeight="false" outlineLevel="0" collapsed="false">
      <c r="I187" s="4" t="s">
        <v>9</v>
      </c>
      <c r="J187" s="1" t="n">
        <v>250</v>
      </c>
      <c r="K187" s="1" t="n">
        <v>2</v>
      </c>
      <c r="L187" s="1" t="n">
        <v>0.000977995110024</v>
      </c>
      <c r="M187" s="1" t="n">
        <f aca="false">M186+L187</f>
        <v>0.933007334963409</v>
      </c>
      <c r="N187" s="1" t="n">
        <f aca="false">N186+K187</f>
        <v>1908</v>
      </c>
    </row>
    <row r="188" customFormat="false" ht="16" hidden="false" customHeight="false" outlineLevel="0" collapsed="false">
      <c r="I188" s="4" t="s">
        <v>9</v>
      </c>
      <c r="J188" s="1" t="n">
        <v>252</v>
      </c>
      <c r="K188" s="1" t="n">
        <v>2</v>
      </c>
      <c r="L188" s="1" t="n">
        <v>0.000977995110024</v>
      </c>
      <c r="M188" s="1" t="n">
        <f aca="false">M187+L188</f>
        <v>0.933985330073433</v>
      </c>
      <c r="N188" s="1" t="n">
        <f aca="false">N187+K188</f>
        <v>1910</v>
      </c>
    </row>
    <row r="189" customFormat="false" ht="16" hidden="false" customHeight="false" outlineLevel="0" collapsed="false">
      <c r="I189" s="4" t="s">
        <v>9</v>
      </c>
      <c r="J189" s="1" t="n">
        <v>253</v>
      </c>
      <c r="K189" s="1" t="n">
        <v>1</v>
      </c>
      <c r="L189" s="1" t="n">
        <v>0.000488997555012</v>
      </c>
      <c r="M189" s="1" t="n">
        <f aca="false">M188+L189</f>
        <v>0.934474327628445</v>
      </c>
      <c r="N189" s="1" t="n">
        <f aca="false">N188+K189</f>
        <v>1911</v>
      </c>
    </row>
    <row r="190" customFormat="false" ht="16" hidden="false" customHeight="false" outlineLevel="0" collapsed="false">
      <c r="I190" s="4" t="s">
        <v>9</v>
      </c>
      <c r="J190" s="1" t="n">
        <v>257</v>
      </c>
      <c r="K190" s="1" t="n">
        <v>1</v>
      </c>
      <c r="L190" s="1" t="n">
        <v>0.000488997555012</v>
      </c>
      <c r="M190" s="1" t="n">
        <f aca="false">M189+L190</f>
        <v>0.934963325183457</v>
      </c>
      <c r="N190" s="1" t="n">
        <f aca="false">N189+K190</f>
        <v>1912</v>
      </c>
    </row>
    <row r="191" customFormat="false" ht="16" hidden="false" customHeight="false" outlineLevel="0" collapsed="false">
      <c r="I191" s="4" t="s">
        <v>9</v>
      </c>
      <c r="J191" s="1" t="n">
        <v>261</v>
      </c>
      <c r="K191" s="1" t="n">
        <v>1</v>
      </c>
      <c r="L191" s="1" t="n">
        <v>0.000488997555012</v>
      </c>
      <c r="M191" s="1" t="n">
        <f aca="false">M190+L191</f>
        <v>0.935452322738469</v>
      </c>
      <c r="N191" s="1" t="n">
        <f aca="false">N190+K191</f>
        <v>1913</v>
      </c>
    </row>
    <row r="192" customFormat="false" ht="16" hidden="false" customHeight="false" outlineLevel="0" collapsed="false">
      <c r="I192" s="4" t="s">
        <v>9</v>
      </c>
      <c r="J192" s="1" t="n">
        <v>262</v>
      </c>
      <c r="K192" s="1" t="n">
        <v>4</v>
      </c>
      <c r="L192" s="1" t="n">
        <v>0.00195599022005</v>
      </c>
      <c r="M192" s="1" t="n">
        <f aca="false">M191+L192</f>
        <v>0.937408312958519</v>
      </c>
      <c r="N192" s="1" t="n">
        <f aca="false">N191+K192</f>
        <v>1917</v>
      </c>
    </row>
    <row r="193" customFormat="false" ht="16" hidden="false" customHeight="false" outlineLevel="0" collapsed="false">
      <c r="I193" s="4" t="s">
        <v>9</v>
      </c>
      <c r="J193" s="1" t="n">
        <v>265</v>
      </c>
      <c r="K193" s="1" t="n">
        <v>2</v>
      </c>
      <c r="L193" s="1" t="n">
        <v>0.000977995110024</v>
      </c>
      <c r="M193" s="1" t="n">
        <f aca="false">M192+L193</f>
        <v>0.938386308068543</v>
      </c>
      <c r="N193" s="1" t="n">
        <f aca="false">N192+K193</f>
        <v>1919</v>
      </c>
    </row>
    <row r="194" customFormat="false" ht="16" hidden="false" customHeight="false" outlineLevel="0" collapsed="false">
      <c r="I194" s="4" t="s">
        <v>9</v>
      </c>
      <c r="J194" s="1" t="n">
        <v>279</v>
      </c>
      <c r="K194" s="1" t="n">
        <v>4</v>
      </c>
      <c r="L194" s="1" t="n">
        <v>0.00195599022005</v>
      </c>
      <c r="M194" s="1" t="n">
        <f aca="false">M193+L194</f>
        <v>0.940342298288593</v>
      </c>
      <c r="N194" s="1" t="n">
        <f aca="false">N193+K194</f>
        <v>1923</v>
      </c>
    </row>
    <row r="195" customFormat="false" ht="16" hidden="false" customHeight="false" outlineLevel="0" collapsed="false">
      <c r="I195" s="4" t="s">
        <v>9</v>
      </c>
      <c r="J195" s="1" t="n">
        <v>287</v>
      </c>
      <c r="K195" s="1" t="n">
        <v>23</v>
      </c>
      <c r="L195" s="1" t="n">
        <v>0.0112469437653</v>
      </c>
      <c r="M195" s="1" t="n">
        <f aca="false">M194+L195</f>
        <v>0.951589242053893</v>
      </c>
      <c r="N195" s="1" t="n">
        <f aca="false">N194+K195</f>
        <v>1946</v>
      </c>
    </row>
    <row r="196" customFormat="false" ht="16" hidden="false" customHeight="false" outlineLevel="0" collapsed="false">
      <c r="I196" s="4" t="s">
        <v>9</v>
      </c>
      <c r="J196" s="1" t="n">
        <v>297</v>
      </c>
      <c r="K196" s="1" t="n">
        <v>11</v>
      </c>
      <c r="L196" s="1" t="n">
        <v>0.00537897310513</v>
      </c>
      <c r="M196" s="1" t="n">
        <f aca="false">M195+L196</f>
        <v>0.956968215159023</v>
      </c>
      <c r="N196" s="1" t="n">
        <f aca="false">N195+K196</f>
        <v>1957</v>
      </c>
    </row>
    <row r="197" customFormat="false" ht="16" hidden="false" customHeight="false" outlineLevel="0" collapsed="false">
      <c r="I197" s="4" t="s">
        <v>9</v>
      </c>
      <c r="J197" s="1" t="n">
        <v>312</v>
      </c>
      <c r="K197" s="1" t="n">
        <v>1</v>
      </c>
      <c r="L197" s="1" t="n">
        <v>0.000488997555012</v>
      </c>
      <c r="M197" s="1" t="n">
        <f aca="false">M196+L197</f>
        <v>0.957457212714035</v>
      </c>
      <c r="N197" s="1" t="n">
        <f aca="false">N196+K197</f>
        <v>1958</v>
      </c>
    </row>
    <row r="198" customFormat="false" ht="16" hidden="false" customHeight="false" outlineLevel="0" collapsed="false">
      <c r="I198" s="4" t="s">
        <v>9</v>
      </c>
      <c r="J198" s="1" t="n">
        <v>319</v>
      </c>
      <c r="K198" s="1" t="n">
        <v>4</v>
      </c>
      <c r="L198" s="1" t="n">
        <v>0.00195599022005</v>
      </c>
      <c r="M198" s="1" t="n">
        <f aca="false">M197+L198</f>
        <v>0.959413202934085</v>
      </c>
      <c r="N198" s="1" t="n">
        <f aca="false">N197+K198</f>
        <v>1962</v>
      </c>
    </row>
    <row r="199" customFormat="false" ht="16" hidden="false" customHeight="false" outlineLevel="0" collapsed="false">
      <c r="I199" s="4" t="s">
        <v>9</v>
      </c>
      <c r="J199" s="1" t="n">
        <v>323</v>
      </c>
      <c r="K199" s="1" t="n">
        <v>1</v>
      </c>
      <c r="L199" s="1" t="n">
        <v>0.000488997555012</v>
      </c>
      <c r="M199" s="1" t="n">
        <f aca="false">M198+L199</f>
        <v>0.959902200489097</v>
      </c>
      <c r="N199" s="1" t="n">
        <f aca="false">N198+K199</f>
        <v>1963</v>
      </c>
    </row>
    <row r="200" customFormat="false" ht="16" hidden="false" customHeight="false" outlineLevel="0" collapsed="false">
      <c r="I200" s="4" t="s">
        <v>9</v>
      </c>
      <c r="J200" s="1" t="n">
        <v>345</v>
      </c>
      <c r="K200" s="1" t="n">
        <v>2</v>
      </c>
      <c r="L200" s="1" t="n">
        <v>0.000977995110024</v>
      </c>
      <c r="M200" s="1" t="n">
        <f aca="false">M199+L200</f>
        <v>0.960880195599121</v>
      </c>
      <c r="N200" s="1" t="n">
        <f aca="false">N199+K200</f>
        <v>1965</v>
      </c>
    </row>
    <row r="201" customFormat="false" ht="16" hidden="false" customHeight="false" outlineLevel="0" collapsed="false">
      <c r="I201" s="4" t="s">
        <v>9</v>
      </c>
      <c r="J201" s="1" t="n">
        <v>390</v>
      </c>
      <c r="K201" s="1" t="n">
        <v>15</v>
      </c>
      <c r="L201" s="1" t="n">
        <v>0.00733496332518</v>
      </c>
      <c r="M201" s="1" t="n">
        <f aca="false">M200+L201</f>
        <v>0.968215158924301</v>
      </c>
      <c r="N201" s="1" t="n">
        <f aca="false">N200+K201</f>
        <v>1980</v>
      </c>
    </row>
    <row r="202" customFormat="false" ht="16" hidden="false" customHeight="false" outlineLevel="0" collapsed="false">
      <c r="I202" s="4" t="s">
        <v>9</v>
      </c>
      <c r="J202" s="1" t="n">
        <v>421</v>
      </c>
      <c r="K202" s="1" t="n">
        <v>1</v>
      </c>
      <c r="L202" s="1" t="n">
        <v>0.000488997555012</v>
      </c>
      <c r="M202" s="1" t="n">
        <f aca="false">M201+L202</f>
        <v>0.968704156479313</v>
      </c>
      <c r="N202" s="1" t="n">
        <f aca="false">N201+K202</f>
        <v>1981</v>
      </c>
    </row>
    <row r="203" customFormat="false" ht="16" hidden="false" customHeight="false" outlineLevel="0" collapsed="false">
      <c r="I203" s="4" t="s">
        <v>9</v>
      </c>
      <c r="J203" s="1" t="n">
        <v>431</v>
      </c>
      <c r="K203" s="1" t="n">
        <v>1</v>
      </c>
      <c r="L203" s="1" t="n">
        <v>0.000488997555012</v>
      </c>
      <c r="M203" s="1" t="n">
        <f aca="false">M202+L203</f>
        <v>0.969193154034325</v>
      </c>
      <c r="N203" s="1" t="n">
        <f aca="false">N202+K203</f>
        <v>1982</v>
      </c>
    </row>
    <row r="204" customFormat="false" ht="16" hidden="false" customHeight="false" outlineLevel="0" collapsed="false">
      <c r="I204" s="4" t="s">
        <v>9</v>
      </c>
      <c r="J204" s="1" t="n">
        <v>447</v>
      </c>
      <c r="K204" s="1" t="n">
        <v>1</v>
      </c>
      <c r="L204" s="1" t="n">
        <v>0.000488997555012</v>
      </c>
      <c r="M204" s="1" t="n">
        <f aca="false">M203+L204</f>
        <v>0.969682151589337</v>
      </c>
      <c r="N204" s="1" t="n">
        <f aca="false">N203+K204</f>
        <v>1983</v>
      </c>
    </row>
    <row r="205" customFormat="false" ht="16" hidden="false" customHeight="false" outlineLevel="0" collapsed="false">
      <c r="I205" s="4" t="s">
        <v>9</v>
      </c>
      <c r="J205" s="1" t="n">
        <v>451</v>
      </c>
      <c r="K205" s="1" t="n">
        <v>1</v>
      </c>
      <c r="L205" s="1" t="n">
        <v>0.000488997555012</v>
      </c>
      <c r="M205" s="1" t="n">
        <f aca="false">M204+L205</f>
        <v>0.970171149144349</v>
      </c>
      <c r="N205" s="1" t="n">
        <f aca="false">N204+K205</f>
        <v>1984</v>
      </c>
    </row>
    <row r="206" customFormat="false" ht="16" hidden="false" customHeight="false" outlineLevel="0" collapsed="false">
      <c r="I206" s="4" t="s">
        <v>9</v>
      </c>
      <c r="J206" s="1" t="n">
        <v>456</v>
      </c>
      <c r="K206" s="1" t="n">
        <v>1</v>
      </c>
      <c r="L206" s="1" t="n">
        <v>0.000488997555012</v>
      </c>
      <c r="M206" s="1" t="n">
        <f aca="false">M205+L206</f>
        <v>0.970660146699361</v>
      </c>
      <c r="N206" s="1" t="n">
        <f aca="false">N205+K206</f>
        <v>1985</v>
      </c>
    </row>
    <row r="207" customFormat="false" ht="16" hidden="false" customHeight="false" outlineLevel="0" collapsed="false">
      <c r="I207" s="4" t="s">
        <v>9</v>
      </c>
      <c r="J207" s="1" t="n">
        <v>501</v>
      </c>
      <c r="K207" s="1" t="n">
        <v>1</v>
      </c>
      <c r="L207" s="1" t="n">
        <v>0.000488997555012</v>
      </c>
      <c r="M207" s="1" t="n">
        <f aca="false">M206+L207</f>
        <v>0.971149144254373</v>
      </c>
      <c r="N207" s="1" t="n">
        <f aca="false">N206+K207</f>
        <v>1986</v>
      </c>
    </row>
    <row r="208" customFormat="false" ht="16" hidden="false" customHeight="false" outlineLevel="0" collapsed="false">
      <c r="I208" s="4" t="s">
        <v>9</v>
      </c>
      <c r="J208" s="1" t="n">
        <v>508</v>
      </c>
      <c r="K208" s="1" t="n">
        <v>2</v>
      </c>
      <c r="L208" s="1" t="n">
        <v>0.000977995110024</v>
      </c>
      <c r="M208" s="1" t="n">
        <f aca="false">M207+L208</f>
        <v>0.972127139364397</v>
      </c>
      <c r="N208" s="1" t="n">
        <f aca="false">N207+K208</f>
        <v>1988</v>
      </c>
    </row>
    <row r="209" customFormat="false" ht="16" hidden="false" customHeight="false" outlineLevel="0" collapsed="false">
      <c r="I209" s="4" t="s">
        <v>9</v>
      </c>
      <c r="J209" s="1" t="n">
        <v>519</v>
      </c>
      <c r="K209" s="1" t="n">
        <v>1</v>
      </c>
      <c r="L209" s="1" t="n">
        <v>0.000488997555012</v>
      </c>
      <c r="M209" s="1" t="n">
        <f aca="false">M208+L209</f>
        <v>0.972616136919409</v>
      </c>
      <c r="N209" s="1" t="n">
        <f aca="false">N208+K209</f>
        <v>1989</v>
      </c>
    </row>
    <row r="210" customFormat="false" ht="16" hidden="false" customHeight="false" outlineLevel="0" collapsed="false">
      <c r="I210" s="4" t="s">
        <v>9</v>
      </c>
      <c r="J210" s="1" t="n">
        <v>534</v>
      </c>
      <c r="K210" s="1" t="n">
        <v>1</v>
      </c>
      <c r="L210" s="1" t="n">
        <v>0.000488997555012</v>
      </c>
      <c r="M210" s="1" t="n">
        <f aca="false">M209+L210</f>
        <v>0.973105134474421</v>
      </c>
      <c r="N210" s="1" t="n">
        <f aca="false">N209+K210</f>
        <v>1990</v>
      </c>
    </row>
    <row r="211" customFormat="false" ht="16" hidden="false" customHeight="false" outlineLevel="0" collapsed="false">
      <c r="I211" s="4" t="s">
        <v>9</v>
      </c>
      <c r="J211" s="1" t="n">
        <v>540</v>
      </c>
      <c r="K211" s="1" t="n">
        <v>1</v>
      </c>
      <c r="L211" s="1" t="n">
        <v>0.000488997555012</v>
      </c>
      <c r="M211" s="1" t="n">
        <f aca="false">M210+L211</f>
        <v>0.973594132029433</v>
      </c>
      <c r="N211" s="1" t="n">
        <f aca="false">N210+K211</f>
        <v>1991</v>
      </c>
    </row>
    <row r="212" customFormat="false" ht="16" hidden="false" customHeight="false" outlineLevel="0" collapsed="false">
      <c r="I212" s="4" t="s">
        <v>9</v>
      </c>
      <c r="J212" s="1" t="n">
        <v>563</v>
      </c>
      <c r="K212" s="1" t="n">
        <v>1</v>
      </c>
      <c r="L212" s="1" t="n">
        <v>0.000488997555012</v>
      </c>
      <c r="M212" s="1" t="n">
        <f aca="false">M211+L212</f>
        <v>0.974083129584445</v>
      </c>
      <c r="N212" s="1" t="n">
        <f aca="false">N211+K212</f>
        <v>1992</v>
      </c>
    </row>
    <row r="213" customFormat="false" ht="16" hidden="false" customHeight="false" outlineLevel="0" collapsed="false">
      <c r="I213" s="4" t="s">
        <v>9</v>
      </c>
      <c r="J213" s="1" t="n">
        <v>617</v>
      </c>
      <c r="K213" s="1" t="n">
        <v>2</v>
      </c>
      <c r="L213" s="1" t="n">
        <v>0.000977995110024</v>
      </c>
      <c r="M213" s="1" t="n">
        <f aca="false">M212+L213</f>
        <v>0.975061124694469</v>
      </c>
      <c r="N213" s="1" t="n">
        <f aca="false">N212+K213</f>
        <v>1994</v>
      </c>
    </row>
    <row r="214" customFormat="false" ht="16" hidden="false" customHeight="false" outlineLevel="0" collapsed="false">
      <c r="I214" s="4" t="s">
        <v>9</v>
      </c>
      <c r="J214" s="1" t="n">
        <v>618</v>
      </c>
      <c r="K214" s="1" t="n">
        <v>1</v>
      </c>
      <c r="L214" s="1" t="n">
        <v>0.000488997555012</v>
      </c>
      <c r="M214" s="1" t="n">
        <f aca="false">M213+L214</f>
        <v>0.975550122249481</v>
      </c>
      <c r="N214" s="1" t="n">
        <f aca="false">N213+K214</f>
        <v>1995</v>
      </c>
    </row>
    <row r="215" customFormat="false" ht="16" hidden="false" customHeight="false" outlineLevel="0" collapsed="false">
      <c r="I215" s="4" t="s">
        <v>9</v>
      </c>
      <c r="J215" s="1" t="n">
        <v>809</v>
      </c>
      <c r="K215" s="1" t="n">
        <v>3</v>
      </c>
      <c r="L215" s="1" t="n">
        <v>0.00146699266504</v>
      </c>
      <c r="M215" s="1" t="n">
        <f aca="false">M214+L215</f>
        <v>0.977017114914521</v>
      </c>
      <c r="N215" s="1" t="n">
        <f aca="false">N214+K215</f>
        <v>1998</v>
      </c>
    </row>
    <row r="216" customFormat="false" ht="16" hidden="false" customHeight="false" outlineLevel="0" collapsed="false">
      <c r="I216" s="4" t="s">
        <v>9</v>
      </c>
      <c r="J216" s="1" t="n">
        <v>884</v>
      </c>
      <c r="K216" s="1" t="n">
        <v>8</v>
      </c>
      <c r="L216" s="1" t="n">
        <v>0.0039119804401</v>
      </c>
      <c r="M216" s="1" t="n">
        <f aca="false">M215+L216</f>
        <v>0.980929095354621</v>
      </c>
      <c r="N216" s="1" t="n">
        <f aca="false">N215+K216</f>
        <v>2006</v>
      </c>
    </row>
    <row r="217" customFormat="false" ht="16" hidden="false" customHeight="false" outlineLevel="0" collapsed="false">
      <c r="I217" s="4" t="s">
        <v>9</v>
      </c>
      <c r="J217" s="1" t="n">
        <v>897</v>
      </c>
      <c r="K217" s="1" t="n">
        <v>6</v>
      </c>
      <c r="L217" s="1" t="n">
        <v>0.00293398533007</v>
      </c>
      <c r="M217" s="1" t="n">
        <f aca="false">M216+L217</f>
        <v>0.983863080684691</v>
      </c>
      <c r="N217" s="1" t="n">
        <f aca="false">N216+K217</f>
        <v>2012</v>
      </c>
    </row>
    <row r="218" customFormat="false" ht="16" hidden="false" customHeight="false" outlineLevel="0" collapsed="false">
      <c r="I218" s="4" t="s">
        <v>9</v>
      </c>
      <c r="J218" s="1" t="n">
        <v>985</v>
      </c>
      <c r="K218" s="1" t="n">
        <v>8</v>
      </c>
      <c r="L218" s="1" t="n">
        <v>0.0039119804401</v>
      </c>
      <c r="M218" s="1" t="n">
        <f aca="false">M217+L218</f>
        <v>0.987775061124791</v>
      </c>
      <c r="N218" s="1" t="n">
        <f aca="false">N217+K218</f>
        <v>2020</v>
      </c>
    </row>
    <row r="219" customFormat="false" ht="16" hidden="false" customHeight="false" outlineLevel="0" collapsed="false">
      <c r="I219" s="4" t="s">
        <v>9</v>
      </c>
      <c r="J219" s="1" t="n">
        <v>1128</v>
      </c>
      <c r="K219" s="1" t="n">
        <v>2</v>
      </c>
      <c r="L219" s="1" t="n">
        <v>0.000977995110024</v>
      </c>
      <c r="M219" s="1" t="n">
        <f aca="false">M218+L219</f>
        <v>0.988753056234815</v>
      </c>
      <c r="N219" s="1" t="n">
        <f aca="false">N218+K219</f>
        <v>2022</v>
      </c>
    </row>
    <row r="220" customFormat="false" ht="16" hidden="false" customHeight="false" outlineLevel="0" collapsed="false">
      <c r="I220" s="4" t="s">
        <v>9</v>
      </c>
      <c r="J220" s="1" t="n">
        <v>1672</v>
      </c>
      <c r="K220" s="1" t="n">
        <v>23</v>
      </c>
      <c r="L220" s="1" t="n">
        <v>0.0112469437653</v>
      </c>
      <c r="M220" s="1" t="n">
        <f aca="false">M219+L220</f>
        <v>1.00000000000012</v>
      </c>
      <c r="N220" s="1" t="n">
        <f aca="false">N219+K220</f>
        <v>2045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2.8"/>
  <cols>
    <col collapsed="false" hidden="false" max="3" min="1" style="1" width="11.8139534883721"/>
    <col collapsed="false" hidden="false" max="4" min="4" style="1" width="16.1209302325581"/>
    <col collapsed="false" hidden="false" max="5" min="5" style="1" width="18.0883720930233"/>
    <col collapsed="false" hidden="false" max="6" min="6" style="1" width="17.106976744186"/>
    <col collapsed="false" hidden="false" max="7" min="7" style="1" width="16.7348837209302"/>
    <col collapsed="false" hidden="false" max="10" min="8" style="1" width="11.8139534883721"/>
    <col collapsed="false" hidden="false" max="11" min="11" style="1" width="16.1209302325581"/>
    <col collapsed="false" hidden="false" max="12" min="12" style="1" width="18.0883720930233"/>
    <col collapsed="false" hidden="false" max="13" min="13" style="1" width="17.106976744186"/>
    <col collapsed="false" hidden="false" max="14" min="14" style="1" width="16.7348837209302"/>
    <col collapsed="false" hidden="false" max="1025" min="15" style="1" width="11.8139534883721"/>
  </cols>
  <sheetData>
    <row r="1" customFormat="false" ht="12.8" hidden="false" customHeight="false" outlineLevel="0" collapsed="false">
      <c r="B1" s="1" t="s">
        <v>0</v>
      </c>
      <c r="I1" s="1" t="s">
        <v>4</v>
      </c>
    </row>
    <row r="2" customFormat="false" ht="15" hidden="false" customHeight="false" outlineLevel="0" collapsed="false">
      <c r="E2" s="5" t="s">
        <v>10</v>
      </c>
      <c r="F2" s="5"/>
      <c r="G2" s="5"/>
      <c r="L2" s="5" t="s">
        <v>10</v>
      </c>
      <c r="M2" s="5"/>
      <c r="N2" s="5"/>
    </row>
    <row r="3" customFormat="false" ht="15" hidden="false" customHeight="false" outlineLevel="0" collapsed="false"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16</v>
      </c>
    </row>
    <row r="4" customFormat="false" ht="15" hidden="false" customHeight="false" outlineLevel="0" collapsed="false">
      <c r="C4" s="1" t="n">
        <v>15</v>
      </c>
      <c r="D4" s="1" t="n">
        <v>2</v>
      </c>
      <c r="E4" s="1" t="n">
        <v>0.475237623062</v>
      </c>
      <c r="F4" s="1" t="n">
        <v>0.645626372379</v>
      </c>
      <c r="G4" s="1" t="n">
        <v>0.460738615232</v>
      </c>
      <c r="J4" s="1" t="n">
        <v>15</v>
      </c>
      <c r="K4" s="1" t="n">
        <v>2</v>
      </c>
      <c r="L4" s="1" t="n">
        <v>0.820652243216</v>
      </c>
      <c r="M4" s="1" t="n">
        <v>0.899907675324</v>
      </c>
      <c r="N4" s="1" t="n">
        <v>0.825549597115</v>
      </c>
    </row>
    <row r="5" customFormat="false" ht="15" hidden="false" customHeight="false" outlineLevel="0" collapsed="false">
      <c r="C5" s="1" t="n">
        <v>15</v>
      </c>
      <c r="D5" s="1" t="n">
        <v>3</v>
      </c>
      <c r="E5" s="1" t="n">
        <v>0.579269567581</v>
      </c>
      <c r="F5" s="1" t="n">
        <v>0.710350179224</v>
      </c>
      <c r="G5" s="1" t="n">
        <v>0.544370095634</v>
      </c>
      <c r="J5" s="1" t="n">
        <v>15</v>
      </c>
      <c r="K5" s="1" t="n">
        <v>3</v>
      </c>
      <c r="L5" s="1" t="n">
        <v>0.869968113637</v>
      </c>
      <c r="M5" s="1" t="n">
        <v>0.919863062067</v>
      </c>
      <c r="N5" s="1" t="n">
        <v>0.854121809944</v>
      </c>
    </row>
    <row r="6" customFormat="false" ht="15" hidden="false" customHeight="false" outlineLevel="0" collapsed="false">
      <c r="C6" s="1" t="n">
        <v>15</v>
      </c>
      <c r="D6" s="1" t="n">
        <v>4</v>
      </c>
      <c r="E6" s="1" t="n">
        <v>0.702676643123</v>
      </c>
      <c r="F6" s="1" t="n">
        <v>0.779434329754</v>
      </c>
      <c r="G6" s="1" t="n">
        <v>0.657448963641</v>
      </c>
      <c r="J6" s="1" t="n">
        <v>15</v>
      </c>
      <c r="K6" s="1" t="n">
        <v>4</v>
      </c>
      <c r="L6" s="1" t="n">
        <v>0.909782137768</v>
      </c>
      <c r="M6" s="1" t="n">
        <v>0.938276192183</v>
      </c>
      <c r="N6" s="1" t="n">
        <v>0.86875879492</v>
      </c>
    </row>
    <row r="7" customFormat="false" ht="15" hidden="false" customHeight="false" outlineLevel="0" collapsed="false">
      <c r="C7" s="1" t="n">
        <v>20</v>
      </c>
      <c r="D7" s="1" t="n">
        <v>2</v>
      </c>
      <c r="E7" s="1" t="n">
        <v>0.441265528948</v>
      </c>
      <c r="F7" s="1" t="n">
        <v>0.612084697828</v>
      </c>
      <c r="G7" s="1" t="n">
        <v>0.435029671693</v>
      </c>
      <c r="J7" s="1" t="n">
        <v>20</v>
      </c>
      <c r="K7" s="1" t="n">
        <v>2</v>
      </c>
      <c r="L7" s="1" t="n">
        <v>0.798439747798</v>
      </c>
      <c r="M7" s="1" t="n">
        <v>0.889708159641</v>
      </c>
      <c r="N7" s="1" t="n">
        <v>0.811778111254</v>
      </c>
    </row>
    <row r="8" customFormat="false" ht="15" hidden="false" customHeight="false" outlineLevel="0" collapsed="false">
      <c r="C8" s="1" t="n">
        <v>20</v>
      </c>
      <c r="D8" s="1" t="n">
        <v>3</v>
      </c>
      <c r="E8" s="1" t="n">
        <v>0.494370166574</v>
      </c>
      <c r="F8" s="1" t="n">
        <v>0.644474259626</v>
      </c>
      <c r="G8" s="1" t="n">
        <v>0.477216534474</v>
      </c>
      <c r="J8" s="1" t="n">
        <v>20</v>
      </c>
      <c r="K8" s="1" t="n">
        <v>3</v>
      </c>
      <c r="L8" s="1" t="n">
        <v>0.831335374527</v>
      </c>
      <c r="M8" s="1" t="n">
        <v>0.902236262061</v>
      </c>
      <c r="N8" s="1" t="n">
        <v>0.83290436761</v>
      </c>
    </row>
    <row r="9" customFormat="false" ht="15" hidden="false" customHeight="false" outlineLevel="0" collapsed="false">
      <c r="C9" s="1" t="n">
        <v>20</v>
      </c>
      <c r="D9" s="1" t="n">
        <v>4</v>
      </c>
      <c r="E9" s="1" t="n">
        <v>0.565685549703</v>
      </c>
      <c r="F9" s="1" t="n">
        <v>0.697127254181</v>
      </c>
      <c r="G9" s="1" t="n">
        <v>0.534465383129</v>
      </c>
      <c r="J9" s="1" t="n">
        <v>20</v>
      </c>
      <c r="K9" s="1" t="n">
        <v>4</v>
      </c>
      <c r="L9" s="1" t="n">
        <v>0.871449517827</v>
      </c>
      <c r="M9" s="1" t="n">
        <v>0.916817198672</v>
      </c>
      <c r="N9" s="1" t="n">
        <v>0.849115495937</v>
      </c>
    </row>
    <row r="10" customFormat="false" ht="15" hidden="false" customHeight="false" outlineLevel="0" collapsed="false">
      <c r="C10" s="1" t="n">
        <v>25</v>
      </c>
      <c r="D10" s="1" t="n">
        <v>2</v>
      </c>
      <c r="E10" s="1" t="n">
        <v>0.414105864912</v>
      </c>
      <c r="F10" s="1" t="n">
        <v>0.600354314019</v>
      </c>
      <c r="G10" s="1" t="n">
        <v>0.194759744077</v>
      </c>
      <c r="J10" s="1" t="n">
        <v>25</v>
      </c>
      <c r="K10" s="1" t="n">
        <v>2</v>
      </c>
      <c r="L10" s="1" t="n">
        <v>0.784718264354</v>
      </c>
      <c r="M10" s="1" t="n">
        <v>0.885099985784</v>
      </c>
      <c r="N10" s="1" t="n">
        <v>0.803022662981</v>
      </c>
    </row>
    <row r="11" customFormat="false" ht="15" hidden="false" customHeight="false" outlineLevel="0" collapsed="false">
      <c r="C11" s="1" t="n">
        <v>25</v>
      </c>
      <c r="D11" s="1" t="n">
        <v>3</v>
      </c>
      <c r="E11" s="1" t="n">
        <v>0.453438501751</v>
      </c>
      <c r="F11" s="1" t="n">
        <v>0.611325097336</v>
      </c>
      <c r="G11" s="1" t="n">
        <v>0.441190265918</v>
      </c>
      <c r="J11" s="1" t="n">
        <v>25</v>
      </c>
      <c r="K11" s="1" t="n">
        <v>3</v>
      </c>
      <c r="L11" s="1" t="n">
        <v>0.808776833277</v>
      </c>
      <c r="M11" s="1" t="n">
        <v>0.893501209923</v>
      </c>
      <c r="N11" s="1" t="n">
        <v>0.8198389455</v>
      </c>
    </row>
    <row r="12" customFormat="false" ht="15" hidden="false" customHeight="false" outlineLevel="0" collapsed="false">
      <c r="C12" s="1" t="n">
        <v>25</v>
      </c>
      <c r="D12" s="1" t="n">
        <v>4</v>
      </c>
      <c r="E12" s="1" t="n">
        <v>0.497975599789</v>
      </c>
      <c r="F12" s="1" t="n">
        <v>0.640308803994</v>
      </c>
      <c r="G12" s="1" t="n">
        <v>0.479748945255</v>
      </c>
      <c r="J12" s="1" t="n">
        <v>25</v>
      </c>
      <c r="K12" s="1" t="n">
        <v>4</v>
      </c>
      <c r="L12" s="1" t="n">
        <v>0.843008486781</v>
      </c>
      <c r="M12" s="1" t="n">
        <v>0.903027192004</v>
      </c>
      <c r="N12" s="1" t="n">
        <v>0.832342402627</v>
      </c>
    </row>
  </sheetData>
  <mergeCells count="2">
    <mergeCell ref="E2:G2"/>
    <mergeCell ref="L2:N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1" width="37.7813953488372"/>
    <col collapsed="false" hidden="false" max="3" min="2" style="1" width="11.446511627907"/>
    <col collapsed="false" hidden="false" max="4" min="4" style="1" width="54.5162790697674"/>
    <col collapsed="false" hidden="false" max="8" min="5" style="1" width="11.446511627907"/>
    <col collapsed="false" hidden="false" max="9" min="9" style="1" width="33.4744186046512"/>
    <col collapsed="false" hidden="false" max="11" min="10" style="1" width="11.446511627907"/>
    <col collapsed="false" hidden="false" max="12" min="12" style="1" width="28.5488372093023"/>
    <col collapsed="false" hidden="false" max="1025" min="13" style="1" width="11.446511627907"/>
  </cols>
  <sheetData>
    <row r="1" customFormat="false" ht="15" hidden="false" customHeight="false" outlineLevel="0" collapsed="false">
      <c r="A1" s="1" t="s">
        <v>17</v>
      </c>
      <c r="I1" s="1" t="s">
        <v>4</v>
      </c>
    </row>
    <row r="2" customFormat="false" ht="15" hidden="false" customHeight="false" outlineLevel="0" collapsed="false">
      <c r="B2" s="1" t="s">
        <v>18</v>
      </c>
      <c r="E2" s="1" t="s">
        <v>19</v>
      </c>
      <c r="J2" s="1" t="s">
        <v>18</v>
      </c>
      <c r="M2" s="1" t="s">
        <v>19</v>
      </c>
    </row>
    <row r="3" customFormat="false" ht="15" hidden="false" customHeight="false" outlineLevel="0" collapsed="false">
      <c r="A3" s="1" t="s">
        <v>20</v>
      </c>
      <c r="B3" s="1" t="n">
        <v>294</v>
      </c>
      <c r="D3" s="1" t="s">
        <v>21</v>
      </c>
      <c r="E3" s="1" t="n">
        <v>48969.62322</v>
      </c>
      <c r="I3" s="1" t="s">
        <v>22</v>
      </c>
      <c r="J3" s="1" t="n">
        <v>307</v>
      </c>
      <c r="L3" s="1" t="s">
        <v>23</v>
      </c>
      <c r="M3" s="1" t="n">
        <v>194109.218623</v>
      </c>
    </row>
    <row r="4" customFormat="false" ht="15" hidden="false" customHeight="false" outlineLevel="0" collapsed="false">
      <c r="A4" s="1" t="s">
        <v>24</v>
      </c>
      <c r="B4" s="1" t="n">
        <v>252</v>
      </c>
      <c r="D4" s="1" t="s">
        <v>20</v>
      </c>
      <c r="E4" s="1" t="n">
        <v>37400.0557513</v>
      </c>
      <c r="I4" s="1" t="s">
        <v>25</v>
      </c>
      <c r="J4" s="1" t="n">
        <v>302</v>
      </c>
      <c r="L4" s="1" t="s">
        <v>26</v>
      </c>
      <c r="M4" s="1" t="n">
        <v>169907.925459</v>
      </c>
    </row>
    <row r="5" customFormat="false" ht="15" hidden="false" customHeight="false" outlineLevel="0" collapsed="false">
      <c r="A5" s="1" t="s">
        <v>21</v>
      </c>
      <c r="B5" s="1" t="n">
        <v>242</v>
      </c>
      <c r="D5" s="1" t="s">
        <v>24</v>
      </c>
      <c r="E5" s="1" t="n">
        <v>30997.6697896</v>
      </c>
      <c r="I5" s="1" t="s">
        <v>27</v>
      </c>
      <c r="J5" s="1" t="n">
        <v>296</v>
      </c>
      <c r="L5" s="1" t="s">
        <v>28</v>
      </c>
      <c r="M5" s="1" t="n">
        <v>169234.078934</v>
      </c>
    </row>
    <row r="6" customFormat="false" ht="15" hidden="false" customHeight="false" outlineLevel="0" collapsed="false">
      <c r="A6" s="1" t="s">
        <v>29</v>
      </c>
      <c r="B6" s="1" t="n">
        <v>207</v>
      </c>
      <c r="D6" s="1" t="s">
        <v>30</v>
      </c>
      <c r="E6" s="1" t="n">
        <v>21814.7029904</v>
      </c>
      <c r="I6" s="1" t="s">
        <v>31</v>
      </c>
      <c r="J6" s="1" t="n">
        <v>276</v>
      </c>
      <c r="L6" s="1" t="s">
        <v>32</v>
      </c>
      <c r="M6" s="1" t="n">
        <v>167930.819144</v>
      </c>
    </row>
    <row r="7" customFormat="false" ht="15" hidden="false" customHeight="false" outlineLevel="0" collapsed="false">
      <c r="A7" s="1" t="s">
        <v>33</v>
      </c>
      <c r="B7" s="1" t="n">
        <v>205</v>
      </c>
      <c r="D7" s="1" t="s">
        <v>29</v>
      </c>
      <c r="E7" s="1" t="n">
        <v>20464.7613976</v>
      </c>
      <c r="I7" s="1" t="s">
        <v>34</v>
      </c>
      <c r="J7" s="1" t="n">
        <v>271</v>
      </c>
      <c r="L7" s="1" t="s">
        <v>31</v>
      </c>
      <c r="M7" s="1" t="n">
        <v>152372.254934</v>
      </c>
    </row>
    <row r="8" customFormat="false" ht="15" hidden="false" customHeight="false" outlineLevel="0" collapsed="false">
      <c r="A8" s="1" t="s">
        <v>35</v>
      </c>
      <c r="B8" s="1" t="n">
        <v>197</v>
      </c>
      <c r="D8" s="1" t="s">
        <v>36</v>
      </c>
      <c r="E8" s="1" t="n">
        <v>20140.785834</v>
      </c>
      <c r="I8" s="1" t="s">
        <v>23</v>
      </c>
      <c r="J8" s="1" t="n">
        <v>270</v>
      </c>
      <c r="L8" s="1" t="s">
        <v>34</v>
      </c>
      <c r="M8" s="1" t="n">
        <v>116517.73459</v>
      </c>
    </row>
    <row r="9" customFormat="false" ht="15" hidden="false" customHeight="false" outlineLevel="0" collapsed="false">
      <c r="A9" s="1" t="s">
        <v>37</v>
      </c>
      <c r="B9" s="1" t="n">
        <v>194</v>
      </c>
      <c r="D9" s="1" t="s">
        <v>38</v>
      </c>
      <c r="E9" s="1" t="n">
        <v>19447.6692932</v>
      </c>
      <c r="I9" s="1" t="s">
        <v>26</v>
      </c>
      <c r="J9" s="1" t="n">
        <v>248</v>
      </c>
      <c r="L9" s="1" t="s">
        <v>27</v>
      </c>
      <c r="M9" s="1" t="n">
        <v>116455.52327</v>
      </c>
    </row>
    <row r="10" customFormat="false" ht="15" hidden="false" customHeight="false" outlineLevel="0" collapsed="false">
      <c r="A10" s="1" t="s">
        <v>39</v>
      </c>
      <c r="B10" s="1" t="n">
        <v>192</v>
      </c>
      <c r="D10" s="1" t="s">
        <v>40</v>
      </c>
      <c r="E10" s="1" t="n">
        <v>18836.2540808</v>
      </c>
      <c r="I10" s="1" t="s">
        <v>28</v>
      </c>
      <c r="J10" s="1" t="n">
        <v>233</v>
      </c>
      <c r="L10" s="1" t="s">
        <v>41</v>
      </c>
      <c r="M10" s="1" t="n">
        <v>115651.48626</v>
      </c>
    </row>
    <row r="11" customFormat="false" ht="15" hidden="false" customHeight="false" outlineLevel="0" collapsed="false">
      <c r="A11" s="1" t="s">
        <v>42</v>
      </c>
      <c r="B11" s="1" t="n">
        <v>187</v>
      </c>
      <c r="D11" s="1" t="s">
        <v>35</v>
      </c>
      <c r="E11" s="1" t="n">
        <v>17673.9099647</v>
      </c>
      <c r="I11" s="1" t="s">
        <v>32</v>
      </c>
      <c r="J11" s="1" t="n">
        <v>219</v>
      </c>
      <c r="L11" s="1" t="s">
        <v>22</v>
      </c>
      <c r="M11" s="1" t="n">
        <v>111755.090618</v>
      </c>
    </row>
    <row r="12" customFormat="false" ht="15" hidden="false" customHeight="false" outlineLevel="0" collapsed="false">
      <c r="A12" s="1" t="s">
        <v>36</v>
      </c>
      <c r="B12" s="1" t="n">
        <v>186</v>
      </c>
      <c r="D12" s="1" t="s">
        <v>33</v>
      </c>
      <c r="E12" s="1" t="n">
        <v>16759.9436076</v>
      </c>
      <c r="I12" s="1" t="s">
        <v>43</v>
      </c>
      <c r="J12" s="1" t="n">
        <v>190</v>
      </c>
      <c r="L12" s="1" t="s">
        <v>44</v>
      </c>
      <c r="M12" s="1" t="n">
        <v>106343.338891</v>
      </c>
    </row>
    <row r="13" customFormat="false" ht="15" hidden="false" customHeight="false" outlineLevel="0" collapsed="false">
      <c r="A13" s="1" t="s">
        <v>30</v>
      </c>
      <c r="B13" s="1" t="n">
        <v>174</v>
      </c>
      <c r="D13" s="1" t="s">
        <v>39</v>
      </c>
      <c r="E13" s="1" t="n">
        <v>16701.8651532</v>
      </c>
      <c r="I13" s="1" t="s">
        <v>45</v>
      </c>
      <c r="J13" s="1" t="n">
        <v>185</v>
      </c>
      <c r="L13" s="1" t="s">
        <v>25</v>
      </c>
      <c r="M13" s="1" t="n">
        <v>101469.14643</v>
      </c>
    </row>
    <row r="14" customFormat="false" ht="15" hidden="false" customHeight="false" outlineLevel="0" collapsed="false">
      <c r="A14" s="1" t="s">
        <v>40</v>
      </c>
      <c r="B14" s="1" t="n">
        <v>168</v>
      </c>
      <c r="D14" s="1" t="s">
        <v>37</v>
      </c>
      <c r="E14" s="1" t="n">
        <v>14595.0248978</v>
      </c>
      <c r="I14" s="1" t="s">
        <v>46</v>
      </c>
      <c r="J14" s="1" t="n">
        <v>181</v>
      </c>
      <c r="L14" s="1" t="s">
        <v>47</v>
      </c>
      <c r="M14" s="1" t="n">
        <v>90807.2312481</v>
      </c>
    </row>
    <row r="15" customFormat="false" ht="15" hidden="false" customHeight="false" outlineLevel="0" collapsed="false">
      <c r="A15" s="1" t="s">
        <v>38</v>
      </c>
      <c r="B15" s="1" t="n">
        <v>167</v>
      </c>
      <c r="D15" s="1" t="s">
        <v>48</v>
      </c>
      <c r="E15" s="1" t="n">
        <v>12724.8030242</v>
      </c>
      <c r="I15" s="1" t="s">
        <v>49</v>
      </c>
      <c r="J15" s="1" t="n">
        <v>176</v>
      </c>
      <c r="L15" s="1" t="s">
        <v>50</v>
      </c>
      <c r="M15" s="1" t="n">
        <v>81590.2690378</v>
      </c>
    </row>
    <row r="16" customFormat="false" ht="15" hidden="false" customHeight="false" outlineLevel="0" collapsed="false">
      <c r="A16" s="1" t="s">
        <v>48</v>
      </c>
      <c r="B16" s="1" t="n">
        <v>153</v>
      </c>
      <c r="D16" s="1" t="s">
        <v>42</v>
      </c>
      <c r="E16" s="1" t="n">
        <v>11285.6307437</v>
      </c>
      <c r="I16" s="1" t="s">
        <v>50</v>
      </c>
      <c r="J16" s="1" t="n">
        <v>175</v>
      </c>
      <c r="L16" s="1" t="s">
        <v>46</v>
      </c>
      <c r="M16" s="1" t="n">
        <v>73216.1552298</v>
      </c>
    </row>
    <row r="17" customFormat="false" ht="15" hidden="false" customHeight="false" outlineLevel="0" collapsed="false">
      <c r="A17" s="1" t="s">
        <v>51</v>
      </c>
      <c r="B17" s="1" t="n">
        <v>147</v>
      </c>
      <c r="D17" s="1" t="s">
        <v>52</v>
      </c>
      <c r="E17" s="1" t="n">
        <v>10432.7529511</v>
      </c>
      <c r="I17" s="1" t="s">
        <v>53</v>
      </c>
      <c r="J17" s="1" t="n">
        <v>168</v>
      </c>
      <c r="L17" s="1" t="s">
        <v>49</v>
      </c>
      <c r="M17" s="1" t="n">
        <v>72370.9795224</v>
      </c>
    </row>
    <row r="18" customFormat="false" ht="15" hidden="false" customHeight="false" outlineLevel="0" collapsed="false">
      <c r="A18" s="1" t="s">
        <v>52</v>
      </c>
      <c r="B18" s="1" t="n">
        <v>146</v>
      </c>
      <c r="D18" s="1" t="s">
        <v>54</v>
      </c>
      <c r="E18" s="1" t="n">
        <v>8988.42124145</v>
      </c>
      <c r="I18" s="1" t="s">
        <v>55</v>
      </c>
      <c r="J18" s="1" t="n">
        <v>168</v>
      </c>
      <c r="L18" s="1" t="s">
        <v>56</v>
      </c>
      <c r="M18" s="1" t="n">
        <v>69732.6299631</v>
      </c>
    </row>
    <row r="19" customFormat="false" ht="15" hidden="false" customHeight="false" outlineLevel="0" collapsed="false">
      <c r="A19" s="1" t="s">
        <v>57</v>
      </c>
      <c r="B19" s="1" t="n">
        <v>144</v>
      </c>
      <c r="D19" s="1" t="s">
        <v>57</v>
      </c>
      <c r="E19" s="1" t="n">
        <v>8756.80578748</v>
      </c>
      <c r="I19" s="1" t="s">
        <v>47</v>
      </c>
      <c r="J19" s="1" t="n">
        <v>164</v>
      </c>
      <c r="L19" s="1" t="s">
        <v>45</v>
      </c>
      <c r="M19" s="1" t="n">
        <v>65086.7064403</v>
      </c>
    </row>
    <row r="20" customFormat="false" ht="15" hidden="false" customHeight="false" outlineLevel="0" collapsed="false">
      <c r="A20" s="1" t="s">
        <v>58</v>
      </c>
      <c r="B20" s="1" t="n">
        <v>136</v>
      </c>
      <c r="D20" s="1" t="s">
        <v>59</v>
      </c>
      <c r="E20" s="1" t="n">
        <v>8272.75686906</v>
      </c>
      <c r="I20" s="1" t="s">
        <v>60</v>
      </c>
      <c r="J20" s="1" t="n">
        <v>149</v>
      </c>
      <c r="L20" s="1" t="s">
        <v>43</v>
      </c>
      <c r="M20" s="1" t="n">
        <v>63939.8904461</v>
      </c>
    </row>
    <row r="21" customFormat="false" ht="15" hidden="false" customHeight="false" outlineLevel="0" collapsed="false">
      <c r="A21" s="1" t="s">
        <v>61</v>
      </c>
      <c r="B21" s="1" t="n">
        <v>133</v>
      </c>
      <c r="D21" s="1" t="s">
        <v>62</v>
      </c>
      <c r="E21" s="1" t="n">
        <v>8256.20521916</v>
      </c>
      <c r="I21" s="1" t="s">
        <v>56</v>
      </c>
      <c r="J21" s="1" t="n">
        <v>145</v>
      </c>
      <c r="L21" s="1" t="s">
        <v>63</v>
      </c>
      <c r="M21" s="1" t="n">
        <v>60498.0279691</v>
      </c>
    </row>
    <row r="22" customFormat="false" ht="15" hidden="false" customHeight="false" outlineLevel="0" collapsed="false">
      <c r="A22" s="1" t="s">
        <v>59</v>
      </c>
      <c r="B22" s="1" t="n">
        <v>132</v>
      </c>
      <c r="D22" s="1" t="s">
        <v>51</v>
      </c>
      <c r="E22" s="1" t="n">
        <v>8126.82434104</v>
      </c>
      <c r="I22" s="1" t="s">
        <v>64</v>
      </c>
      <c r="J22" s="1" t="n">
        <v>144</v>
      </c>
      <c r="L22" s="1" t="s">
        <v>60</v>
      </c>
      <c r="M22" s="1" t="n">
        <v>60462.5935553</v>
      </c>
    </row>
    <row r="25" customFormat="false" ht="15" hidden="false" customHeight="false" outlineLevel="0" collapsed="false">
      <c r="B25" s="1" t="s">
        <v>65</v>
      </c>
      <c r="E25" s="1" t="s">
        <v>19</v>
      </c>
      <c r="J25" s="1" t="s">
        <v>16</v>
      </c>
      <c r="M25" s="1" t="s">
        <v>19</v>
      </c>
    </row>
    <row r="26" customFormat="false" ht="15" hidden="false" customHeight="false" outlineLevel="0" collapsed="false">
      <c r="A26" s="1" t="s">
        <v>66</v>
      </c>
      <c r="B26" s="1" t="n">
        <v>11</v>
      </c>
      <c r="D26" s="1" t="s">
        <v>67</v>
      </c>
      <c r="E26" s="1" t="n">
        <v>952.280982548</v>
      </c>
      <c r="I26" s="1" t="s">
        <v>68</v>
      </c>
      <c r="J26" s="1" t="n">
        <v>277</v>
      </c>
      <c r="L26" s="1" t="s">
        <v>69</v>
      </c>
      <c r="M26" s="1" t="n">
        <v>43411.9606449</v>
      </c>
    </row>
    <row r="27" customFormat="false" ht="15" hidden="false" customHeight="false" outlineLevel="0" collapsed="false">
      <c r="A27" s="1" t="s">
        <v>70</v>
      </c>
      <c r="B27" s="1" t="n">
        <v>10</v>
      </c>
      <c r="D27" s="1" t="s">
        <v>71</v>
      </c>
      <c r="E27" s="1" t="n">
        <v>863.706757433</v>
      </c>
      <c r="I27" s="1" t="s">
        <v>72</v>
      </c>
      <c r="J27" s="1" t="n">
        <v>188</v>
      </c>
      <c r="L27" s="1" t="s">
        <v>73</v>
      </c>
      <c r="M27" s="1" t="n">
        <v>38398.1598062</v>
      </c>
    </row>
    <row r="28" customFormat="false" ht="15" hidden="false" customHeight="false" outlineLevel="0" collapsed="false">
      <c r="A28" s="1" t="s">
        <v>74</v>
      </c>
      <c r="B28" s="1" t="n">
        <v>10</v>
      </c>
      <c r="D28" s="1" t="s">
        <v>75</v>
      </c>
      <c r="E28" s="1" t="n">
        <v>631.216878143</v>
      </c>
      <c r="I28" s="1" t="s">
        <v>76</v>
      </c>
      <c r="J28" s="1" t="n">
        <v>183</v>
      </c>
      <c r="L28" s="1" t="s">
        <v>77</v>
      </c>
      <c r="M28" s="1" t="n">
        <v>24442.0897601</v>
      </c>
    </row>
    <row r="29" customFormat="false" ht="15" hidden="false" customHeight="false" outlineLevel="0" collapsed="false">
      <c r="A29" s="1" t="s">
        <v>78</v>
      </c>
      <c r="B29" s="1" t="n">
        <v>9</v>
      </c>
      <c r="D29" s="1" t="s">
        <v>79</v>
      </c>
      <c r="E29" s="1" t="n">
        <v>569.603332854</v>
      </c>
      <c r="I29" s="1" t="s">
        <v>80</v>
      </c>
      <c r="J29" s="1" t="n">
        <v>183</v>
      </c>
      <c r="L29" s="1" t="s">
        <v>81</v>
      </c>
      <c r="M29" s="1" t="n">
        <v>23930.2236418</v>
      </c>
    </row>
    <row r="30" customFormat="false" ht="15" hidden="false" customHeight="false" outlineLevel="0" collapsed="false">
      <c r="A30" s="1" t="s">
        <v>82</v>
      </c>
      <c r="B30" s="1" t="n">
        <v>9</v>
      </c>
      <c r="D30" s="1" t="s">
        <v>83</v>
      </c>
      <c r="E30" s="1" t="n">
        <v>509.800170053</v>
      </c>
      <c r="I30" s="1" t="s">
        <v>84</v>
      </c>
      <c r="J30" s="1" t="n">
        <v>181</v>
      </c>
      <c r="L30" s="1" t="s">
        <v>85</v>
      </c>
      <c r="M30" s="1" t="n">
        <v>22979.44499</v>
      </c>
    </row>
    <row r="31" customFormat="false" ht="15" hidden="false" customHeight="false" outlineLevel="0" collapsed="false">
      <c r="A31" s="1" t="s">
        <v>86</v>
      </c>
      <c r="B31" s="1" t="n">
        <v>9</v>
      </c>
      <c r="D31" s="1" t="s">
        <v>87</v>
      </c>
      <c r="E31" s="1" t="n">
        <v>489.736704304</v>
      </c>
      <c r="I31" s="1" t="s">
        <v>88</v>
      </c>
      <c r="J31" s="1" t="n">
        <v>181</v>
      </c>
      <c r="L31" s="1" t="s">
        <v>89</v>
      </c>
      <c r="M31" s="1" t="n">
        <v>22811.1542731</v>
      </c>
    </row>
    <row r="32" customFormat="false" ht="15" hidden="false" customHeight="false" outlineLevel="0" collapsed="false">
      <c r="A32" s="1" t="s">
        <v>90</v>
      </c>
      <c r="B32" s="1" t="n">
        <v>9</v>
      </c>
      <c r="D32" s="1" t="s">
        <v>91</v>
      </c>
      <c r="E32" s="1" t="n">
        <v>467.027508396</v>
      </c>
      <c r="I32" s="1" t="s">
        <v>92</v>
      </c>
      <c r="J32" s="1" t="n">
        <v>177</v>
      </c>
      <c r="L32" s="1" t="s">
        <v>93</v>
      </c>
      <c r="M32" s="1" t="n">
        <v>18415.3547227</v>
      </c>
    </row>
    <row r="33" customFormat="false" ht="15" hidden="false" customHeight="false" outlineLevel="0" collapsed="false">
      <c r="A33" s="1" t="s">
        <v>94</v>
      </c>
      <c r="B33" s="1" t="n">
        <v>9</v>
      </c>
      <c r="D33" s="1" t="s">
        <v>95</v>
      </c>
      <c r="E33" s="1" t="n">
        <v>435.751457781</v>
      </c>
      <c r="I33" s="1" t="s">
        <v>96</v>
      </c>
      <c r="J33" s="1" t="n">
        <v>172</v>
      </c>
      <c r="L33" s="1" t="s">
        <v>97</v>
      </c>
      <c r="M33" s="1" t="n">
        <v>18272.8558043</v>
      </c>
    </row>
    <row r="34" customFormat="false" ht="15" hidden="false" customHeight="false" outlineLevel="0" collapsed="false">
      <c r="A34" s="1" t="s">
        <v>91</v>
      </c>
      <c r="B34" s="1" t="n">
        <v>9</v>
      </c>
      <c r="D34" s="1" t="s">
        <v>82</v>
      </c>
      <c r="E34" s="1" t="n">
        <v>387.235724854</v>
      </c>
      <c r="I34" s="1" t="s">
        <v>98</v>
      </c>
      <c r="J34" s="1" t="n">
        <v>172</v>
      </c>
      <c r="L34" s="1" t="s">
        <v>99</v>
      </c>
      <c r="M34" s="1" t="n">
        <v>17954.6204214</v>
      </c>
    </row>
    <row r="35" customFormat="false" ht="15" hidden="false" customHeight="false" outlineLevel="0" collapsed="false">
      <c r="A35" s="1" t="s">
        <v>100</v>
      </c>
      <c r="B35" s="1" t="n">
        <v>8</v>
      </c>
      <c r="D35" s="1" t="s">
        <v>101</v>
      </c>
      <c r="E35" s="1" t="n">
        <v>329.859887739</v>
      </c>
      <c r="I35" s="1" t="s">
        <v>102</v>
      </c>
      <c r="J35" s="1" t="n">
        <v>171</v>
      </c>
      <c r="L35" s="1" t="s">
        <v>103</v>
      </c>
      <c r="M35" s="1" t="n">
        <v>16643.1789459</v>
      </c>
    </row>
    <row r="36" customFormat="false" ht="15" hidden="false" customHeight="false" outlineLevel="0" collapsed="false">
      <c r="A36" s="1" t="s">
        <v>104</v>
      </c>
      <c r="B36" s="1" t="n">
        <v>8</v>
      </c>
      <c r="D36" s="1" t="s">
        <v>105</v>
      </c>
      <c r="E36" s="1" t="n">
        <v>308.651585202</v>
      </c>
      <c r="I36" s="1" t="s">
        <v>106</v>
      </c>
      <c r="J36" s="1" t="n">
        <v>168</v>
      </c>
      <c r="L36" s="1" t="s">
        <v>107</v>
      </c>
      <c r="M36" s="1" t="n">
        <v>16413.4765776</v>
      </c>
    </row>
    <row r="37" customFormat="false" ht="15" hidden="false" customHeight="false" outlineLevel="0" collapsed="false">
      <c r="A37" s="1" t="s">
        <v>108</v>
      </c>
      <c r="B37" s="1" t="n">
        <v>8</v>
      </c>
      <c r="D37" s="1" t="s">
        <v>70</v>
      </c>
      <c r="E37" s="1" t="n">
        <v>296.817965045</v>
      </c>
      <c r="I37" s="1" t="s">
        <v>109</v>
      </c>
      <c r="J37" s="1" t="n">
        <v>168</v>
      </c>
      <c r="L37" s="1" t="s">
        <v>110</v>
      </c>
      <c r="M37" s="1" t="n">
        <v>16296</v>
      </c>
    </row>
    <row r="38" customFormat="false" ht="15" hidden="false" customHeight="false" outlineLevel="0" collapsed="false">
      <c r="A38" s="1" t="s">
        <v>111</v>
      </c>
      <c r="B38" s="1" t="n">
        <v>8</v>
      </c>
      <c r="D38" s="1" t="s">
        <v>90</v>
      </c>
      <c r="E38" s="1" t="n">
        <v>286.017427958</v>
      </c>
      <c r="I38" s="1" t="s">
        <v>112</v>
      </c>
      <c r="J38" s="1" t="n">
        <v>167</v>
      </c>
      <c r="L38" s="1" t="s">
        <v>113</v>
      </c>
      <c r="M38" s="1" t="n">
        <v>15339.1705661</v>
      </c>
    </row>
    <row r="39" customFormat="false" ht="15" hidden="false" customHeight="false" outlineLevel="0" collapsed="false">
      <c r="A39" s="1" t="s">
        <v>114</v>
      </c>
      <c r="B39" s="1" t="n">
        <v>7</v>
      </c>
      <c r="D39" s="1" t="s">
        <v>74</v>
      </c>
      <c r="E39" s="1" t="n">
        <v>275.678135543</v>
      </c>
      <c r="I39" s="1" t="s">
        <v>115</v>
      </c>
      <c r="J39" s="1" t="n">
        <v>163</v>
      </c>
      <c r="L39" s="1" t="s">
        <v>116</v>
      </c>
      <c r="M39" s="1" t="n">
        <v>15288.4480468</v>
      </c>
    </row>
    <row r="40" customFormat="false" ht="15" hidden="false" customHeight="false" outlineLevel="0" collapsed="false">
      <c r="A40" s="1" t="s">
        <v>117</v>
      </c>
      <c r="B40" s="1" t="n">
        <v>7</v>
      </c>
      <c r="D40" s="1" t="s">
        <v>118</v>
      </c>
      <c r="E40" s="1" t="n">
        <v>272.15470747</v>
      </c>
      <c r="I40" s="1" t="s">
        <v>119</v>
      </c>
      <c r="J40" s="1" t="n">
        <v>163</v>
      </c>
      <c r="L40" s="1" t="s">
        <v>120</v>
      </c>
      <c r="M40" s="1" t="n">
        <v>15167.2503872</v>
      </c>
    </row>
    <row r="41" customFormat="false" ht="15" hidden="false" customHeight="false" outlineLevel="0" collapsed="false">
      <c r="A41" s="1" t="s">
        <v>121</v>
      </c>
      <c r="B41" s="1" t="n">
        <v>7</v>
      </c>
      <c r="D41" s="1" t="s">
        <v>78</v>
      </c>
      <c r="E41" s="1" t="n">
        <v>265.785245508</v>
      </c>
      <c r="I41" s="1" t="s">
        <v>122</v>
      </c>
      <c r="J41" s="1" t="n">
        <v>154</v>
      </c>
      <c r="L41" s="1" t="s">
        <v>123</v>
      </c>
      <c r="M41" s="1" t="n">
        <v>14945.9185136</v>
      </c>
    </row>
    <row r="42" customFormat="false" ht="15" hidden="false" customHeight="false" outlineLevel="0" collapsed="false">
      <c r="A42" s="1" t="s">
        <v>124</v>
      </c>
      <c r="B42" s="1" t="n">
        <v>7</v>
      </c>
      <c r="D42" s="1" t="s">
        <v>125</v>
      </c>
      <c r="E42" s="1" t="n">
        <v>248.406609683</v>
      </c>
      <c r="I42" s="1" t="s">
        <v>126</v>
      </c>
      <c r="J42" s="1" t="n">
        <v>152</v>
      </c>
      <c r="L42" s="1" t="s">
        <v>127</v>
      </c>
      <c r="M42" s="1" t="n">
        <v>14945.9185136</v>
      </c>
    </row>
    <row r="43" customFormat="false" ht="15" hidden="false" customHeight="false" outlineLevel="0" collapsed="false">
      <c r="A43" s="1" t="s">
        <v>128</v>
      </c>
      <c r="B43" s="1" t="n">
        <v>7</v>
      </c>
      <c r="D43" s="1" t="s">
        <v>117</v>
      </c>
      <c r="E43" s="1" t="n">
        <v>236.509664556</v>
      </c>
      <c r="I43" s="1" t="s">
        <v>129</v>
      </c>
      <c r="J43" s="1" t="n">
        <v>152</v>
      </c>
      <c r="L43" s="1" t="s">
        <v>130</v>
      </c>
      <c r="M43" s="1" t="n">
        <v>14896.6659868</v>
      </c>
    </row>
    <row r="44" customFormat="false" ht="15" hidden="false" customHeight="false" outlineLevel="0" collapsed="false">
      <c r="A44" s="1" t="s">
        <v>131</v>
      </c>
      <c r="B44" s="1" t="n">
        <v>7</v>
      </c>
      <c r="D44" s="1" t="s">
        <v>132</v>
      </c>
      <c r="E44" s="1" t="n">
        <v>231.549127311</v>
      </c>
      <c r="I44" s="1" t="s">
        <v>133</v>
      </c>
      <c r="J44" s="1" t="n">
        <v>151</v>
      </c>
      <c r="L44" s="1" t="s">
        <v>134</v>
      </c>
      <c r="M44" s="1" t="n">
        <v>14511.9284747</v>
      </c>
    </row>
    <row r="45" customFormat="false" ht="15" hidden="false" customHeight="false" outlineLevel="0" collapsed="false">
      <c r="A45" s="1" t="s">
        <v>135</v>
      </c>
      <c r="B45" s="1" t="n">
        <v>7</v>
      </c>
      <c r="D45" s="1" t="s">
        <v>136</v>
      </c>
      <c r="E45" s="1" t="n">
        <v>229.336550969</v>
      </c>
      <c r="I45" s="1" t="s">
        <v>137</v>
      </c>
      <c r="J45" s="1" t="n">
        <v>151</v>
      </c>
      <c r="L45" s="1" t="s">
        <v>138</v>
      </c>
      <c r="M45" s="1" t="n">
        <v>14266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3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I16" activeCellId="0" sqref="I16"/>
    </sheetView>
  </sheetViews>
  <sheetFormatPr defaultRowHeight="12.8"/>
  <cols>
    <col collapsed="false" hidden="false" max="1" min="1" style="0" width="33.3488372093023"/>
    <col collapsed="false" hidden="false" max="4" min="2" style="0" width="10.5023255813953"/>
    <col collapsed="false" hidden="false" max="5" min="5" style="0" width="38.9209302325581"/>
    <col collapsed="false" hidden="false" max="8" min="6" style="0" width="10.5023255813953"/>
    <col collapsed="false" hidden="false" max="9" min="9" style="0" width="51.3348837209302"/>
    <col collapsed="false" hidden="false" max="1025" min="10" style="0" width="10.5023255813953"/>
  </cols>
  <sheetData>
    <row r="1" customFormat="false" ht="12.8" hidden="false" customHeight="false" outlineLevel="0" collapsed="false">
      <c r="A1" s="0" t="s">
        <v>139</v>
      </c>
      <c r="E1" s="0" t="s">
        <v>140</v>
      </c>
      <c r="I1" s="0" t="s">
        <v>141</v>
      </c>
    </row>
    <row r="3" customFormat="false" ht="12.8" hidden="false" customHeight="false" outlineLevel="0" collapsed="false">
      <c r="A3" s="0" t="s">
        <v>20</v>
      </c>
      <c r="B3" s="0" t="n">
        <v>294</v>
      </c>
      <c r="E3" s="0" t="s">
        <v>20</v>
      </c>
      <c r="F3" s="0" t="n">
        <v>437</v>
      </c>
      <c r="I3" s="0" t="s">
        <v>20</v>
      </c>
      <c r="J3" s="0" t="n">
        <v>506</v>
      </c>
    </row>
    <row r="4" customFormat="false" ht="12.8" hidden="false" customHeight="false" outlineLevel="0" collapsed="false">
      <c r="A4" s="0" t="s">
        <v>24</v>
      </c>
      <c r="B4" s="0" t="n">
        <v>252</v>
      </c>
      <c r="E4" s="0" t="s">
        <v>21</v>
      </c>
      <c r="F4" s="0" t="n">
        <v>355</v>
      </c>
      <c r="I4" s="0" t="s">
        <v>21</v>
      </c>
      <c r="J4" s="0" t="n">
        <v>385</v>
      </c>
    </row>
    <row r="5" customFormat="false" ht="12.8" hidden="false" customHeight="false" outlineLevel="0" collapsed="false">
      <c r="A5" s="0" t="s">
        <v>21</v>
      </c>
      <c r="B5" s="0" t="n">
        <v>242</v>
      </c>
      <c r="E5" s="0" t="s">
        <v>24</v>
      </c>
      <c r="F5" s="0" t="n">
        <v>333</v>
      </c>
      <c r="I5" s="0" t="s">
        <v>24</v>
      </c>
      <c r="J5" s="0" t="n">
        <v>359</v>
      </c>
    </row>
    <row r="6" customFormat="false" ht="12.8" hidden="false" customHeight="false" outlineLevel="0" collapsed="false">
      <c r="A6" s="0" t="s">
        <v>29</v>
      </c>
      <c r="B6" s="0" t="n">
        <v>207</v>
      </c>
      <c r="E6" s="0" t="s">
        <v>29</v>
      </c>
      <c r="F6" s="0" t="n">
        <v>304</v>
      </c>
      <c r="I6" s="0" t="s">
        <v>35</v>
      </c>
      <c r="J6" s="0" t="n">
        <v>355</v>
      </c>
    </row>
    <row r="7" customFormat="false" ht="12.8" hidden="false" customHeight="false" outlineLevel="0" collapsed="false">
      <c r="A7" s="0" t="s">
        <v>33</v>
      </c>
      <c r="B7" s="0" t="n">
        <v>205</v>
      </c>
      <c r="E7" s="0" t="s">
        <v>35</v>
      </c>
      <c r="F7" s="0" t="n">
        <v>296</v>
      </c>
      <c r="I7" s="0" t="s">
        <v>48</v>
      </c>
      <c r="J7" s="0" t="n">
        <v>349</v>
      </c>
    </row>
    <row r="8" customFormat="false" ht="12.8" hidden="false" customHeight="false" outlineLevel="0" collapsed="false">
      <c r="A8" s="0" t="s">
        <v>35</v>
      </c>
      <c r="B8" s="0" t="n">
        <v>197</v>
      </c>
      <c r="E8" s="0" t="s">
        <v>39</v>
      </c>
      <c r="F8" s="0" t="n">
        <v>295</v>
      </c>
      <c r="I8" s="0" t="s">
        <v>36</v>
      </c>
      <c r="J8" s="0" t="n">
        <v>343</v>
      </c>
    </row>
    <row r="9" customFormat="false" ht="12.8" hidden="false" customHeight="false" outlineLevel="0" collapsed="false">
      <c r="A9" s="0" t="s">
        <v>37</v>
      </c>
      <c r="B9" s="0" t="n">
        <v>194</v>
      </c>
      <c r="E9" s="0" t="s">
        <v>42</v>
      </c>
      <c r="F9" s="0" t="n">
        <v>294</v>
      </c>
      <c r="I9" s="0" t="s">
        <v>42</v>
      </c>
      <c r="J9" s="0" t="n">
        <v>341</v>
      </c>
    </row>
    <row r="10" customFormat="false" ht="12.8" hidden="false" customHeight="false" outlineLevel="0" collapsed="false">
      <c r="A10" s="0" t="s">
        <v>39</v>
      </c>
      <c r="B10" s="0" t="n">
        <v>192</v>
      </c>
      <c r="E10" s="0" t="s">
        <v>36</v>
      </c>
      <c r="F10" s="0" t="n">
        <v>286</v>
      </c>
      <c r="I10" s="0" t="s">
        <v>29</v>
      </c>
      <c r="J10" s="0" t="n">
        <v>326</v>
      </c>
    </row>
    <row r="11" customFormat="false" ht="12.8" hidden="false" customHeight="false" outlineLevel="0" collapsed="false">
      <c r="A11" s="0" t="s">
        <v>42</v>
      </c>
      <c r="B11" s="0" t="n">
        <v>187</v>
      </c>
      <c r="E11" s="0" t="s">
        <v>37</v>
      </c>
      <c r="F11" s="0" t="n">
        <v>279</v>
      </c>
      <c r="I11" s="0" t="s">
        <v>33</v>
      </c>
      <c r="J11" s="0" t="n">
        <v>324</v>
      </c>
    </row>
    <row r="12" customFormat="false" ht="12.8" hidden="false" customHeight="false" outlineLevel="0" collapsed="false">
      <c r="A12" s="0" t="s">
        <v>36</v>
      </c>
      <c r="B12" s="0" t="n">
        <v>186</v>
      </c>
      <c r="E12" s="0" t="s">
        <v>33</v>
      </c>
      <c r="F12" s="0" t="n">
        <v>277</v>
      </c>
      <c r="I12" s="0" t="s">
        <v>30</v>
      </c>
      <c r="J12" s="0" t="n">
        <v>320</v>
      </c>
    </row>
    <row r="13" customFormat="false" ht="12.8" hidden="false" customHeight="false" outlineLevel="0" collapsed="false">
      <c r="A13" s="0" t="s">
        <v>30</v>
      </c>
      <c r="B13" s="0" t="n">
        <v>174</v>
      </c>
      <c r="E13" s="0" t="s">
        <v>40</v>
      </c>
      <c r="F13" s="0" t="n">
        <v>275</v>
      </c>
      <c r="I13" s="0" t="s">
        <v>51</v>
      </c>
      <c r="J13" s="0" t="n">
        <v>319</v>
      </c>
    </row>
    <row r="14" customFormat="false" ht="12.8" hidden="false" customHeight="false" outlineLevel="0" collapsed="false">
      <c r="A14" s="0" t="s">
        <v>40</v>
      </c>
      <c r="B14" s="0" t="n">
        <v>168</v>
      </c>
      <c r="E14" s="0" t="s">
        <v>57</v>
      </c>
      <c r="F14" s="0" t="n">
        <v>268</v>
      </c>
      <c r="I14" s="0" t="s">
        <v>40</v>
      </c>
      <c r="J14" s="0" t="n">
        <v>314</v>
      </c>
    </row>
    <row r="15" customFormat="false" ht="12.8" hidden="false" customHeight="false" outlineLevel="0" collapsed="false">
      <c r="A15" s="0" t="s">
        <v>38</v>
      </c>
      <c r="B15" s="0" t="n">
        <v>167</v>
      </c>
      <c r="E15" s="0" t="s">
        <v>48</v>
      </c>
      <c r="F15" s="0" t="n">
        <v>256</v>
      </c>
      <c r="I15" s="0" t="s">
        <v>37</v>
      </c>
      <c r="J15" s="0" t="n">
        <v>311</v>
      </c>
    </row>
    <row r="16" customFormat="false" ht="12.8" hidden="false" customHeight="false" outlineLevel="0" collapsed="false">
      <c r="A16" s="0" t="s">
        <v>48</v>
      </c>
      <c r="B16" s="0" t="n">
        <v>153</v>
      </c>
      <c r="E16" s="0" t="s">
        <v>30</v>
      </c>
      <c r="F16" s="0" t="n">
        <v>252</v>
      </c>
      <c r="I16" s="0" t="s">
        <v>39</v>
      </c>
      <c r="J16" s="0" t="n">
        <v>310</v>
      </c>
    </row>
    <row r="17" customFormat="false" ht="12.8" hidden="false" customHeight="false" outlineLevel="0" collapsed="false">
      <c r="A17" s="0" t="s">
        <v>51</v>
      </c>
      <c r="B17" s="0" t="n">
        <v>147</v>
      </c>
      <c r="E17" s="0" t="s">
        <v>38</v>
      </c>
      <c r="F17" s="0" t="n">
        <v>245</v>
      </c>
      <c r="I17" s="0" t="s">
        <v>57</v>
      </c>
      <c r="J17" s="0" t="n">
        <v>309</v>
      </c>
    </row>
    <row r="18" customFormat="false" ht="12.8" hidden="false" customHeight="false" outlineLevel="0" collapsed="false">
      <c r="A18" s="0" t="s">
        <v>52</v>
      </c>
      <c r="B18" s="0" t="n">
        <v>146</v>
      </c>
      <c r="E18" s="0" t="s">
        <v>51</v>
      </c>
      <c r="F18" s="0" t="n">
        <v>242</v>
      </c>
      <c r="I18" s="0" t="s">
        <v>142</v>
      </c>
      <c r="J18" s="0" t="n">
        <v>267</v>
      </c>
    </row>
    <row r="19" customFormat="false" ht="12.8" hidden="false" customHeight="false" outlineLevel="0" collapsed="false">
      <c r="A19" s="0" t="s">
        <v>57</v>
      </c>
      <c r="B19" s="0" t="n">
        <v>144</v>
      </c>
      <c r="E19" s="0" t="s">
        <v>143</v>
      </c>
      <c r="F19" s="0" t="n">
        <v>224</v>
      </c>
      <c r="I19" s="0" t="s">
        <v>38</v>
      </c>
      <c r="J19" s="0" t="n">
        <v>267</v>
      </c>
    </row>
    <row r="20" customFormat="false" ht="12.8" hidden="false" customHeight="false" outlineLevel="0" collapsed="false">
      <c r="A20" s="0" t="s">
        <v>58</v>
      </c>
      <c r="B20" s="0" t="n">
        <v>136</v>
      </c>
      <c r="E20" s="0" t="s">
        <v>52</v>
      </c>
      <c r="F20" s="0" t="n">
        <v>213</v>
      </c>
      <c r="I20" s="0" t="s">
        <v>143</v>
      </c>
      <c r="J20" s="0" t="n">
        <v>257</v>
      </c>
    </row>
    <row r="21" customFormat="false" ht="12.8" hidden="false" customHeight="false" outlineLevel="0" collapsed="false">
      <c r="A21" s="0" t="s">
        <v>61</v>
      </c>
      <c r="B21" s="0" t="n">
        <v>133</v>
      </c>
      <c r="E21" s="0" t="s">
        <v>144</v>
      </c>
      <c r="F21" s="0" t="n">
        <v>206</v>
      </c>
      <c r="I21" s="0" t="s">
        <v>145</v>
      </c>
      <c r="J21" s="0" t="n">
        <v>251</v>
      </c>
    </row>
    <row r="22" customFormat="false" ht="12.8" hidden="false" customHeight="false" outlineLevel="0" collapsed="false">
      <c r="A22" s="0" t="s">
        <v>59</v>
      </c>
      <c r="B22" s="0" t="n">
        <v>132</v>
      </c>
      <c r="E22" s="0" t="s">
        <v>142</v>
      </c>
      <c r="F22" s="0" t="n">
        <v>205</v>
      </c>
      <c r="I22" s="0" t="s">
        <v>52</v>
      </c>
      <c r="J22" s="0" t="n">
        <v>249</v>
      </c>
    </row>
    <row r="24" customFormat="false" ht="12.8" hidden="false" customHeight="false" outlineLevel="0" collapsed="false">
      <c r="A24" s="0" t="s">
        <v>66</v>
      </c>
      <c r="B24" s="0" t="n">
        <v>22</v>
      </c>
      <c r="E24" s="0" t="s">
        <v>146</v>
      </c>
      <c r="F24" s="0" t="n">
        <v>76</v>
      </c>
      <c r="I24" s="0" t="s">
        <v>147</v>
      </c>
      <c r="J24" s="0" t="n">
        <v>13138</v>
      </c>
    </row>
    <row r="25" customFormat="false" ht="12.8" hidden="false" customHeight="false" outlineLevel="0" collapsed="false">
      <c r="A25" s="0" t="s">
        <v>70</v>
      </c>
      <c r="B25" s="0" t="n">
        <v>20</v>
      </c>
      <c r="E25" s="0" t="s">
        <v>148</v>
      </c>
      <c r="F25" s="0" t="n">
        <v>48</v>
      </c>
      <c r="I25" s="0" t="s">
        <v>149</v>
      </c>
      <c r="J25" s="0" t="n">
        <v>13138</v>
      </c>
    </row>
    <row r="26" customFormat="false" ht="12.8" hidden="false" customHeight="false" outlineLevel="0" collapsed="false">
      <c r="A26" s="0" t="s">
        <v>74</v>
      </c>
      <c r="B26" s="0" t="n">
        <v>20</v>
      </c>
      <c r="E26" s="0" t="s">
        <v>150</v>
      </c>
      <c r="F26" s="0" t="n">
        <v>48</v>
      </c>
      <c r="I26" s="0" t="s">
        <v>151</v>
      </c>
      <c r="J26" s="0" t="n">
        <v>13136</v>
      </c>
    </row>
    <row r="27" customFormat="false" ht="12.8" hidden="false" customHeight="false" outlineLevel="0" collapsed="false">
      <c r="A27" s="0" t="s">
        <v>82</v>
      </c>
      <c r="B27" s="0" t="n">
        <v>18</v>
      </c>
      <c r="E27" s="0" t="s">
        <v>152</v>
      </c>
      <c r="F27" s="0" t="n">
        <v>42</v>
      </c>
      <c r="I27" s="0" t="s">
        <v>153</v>
      </c>
      <c r="J27" s="0" t="n">
        <v>13136</v>
      </c>
    </row>
    <row r="28" customFormat="false" ht="12.8" hidden="false" customHeight="false" outlineLevel="0" collapsed="false">
      <c r="A28" s="0" t="s">
        <v>78</v>
      </c>
      <c r="B28" s="0" t="n">
        <v>18</v>
      </c>
      <c r="E28" s="0" t="s">
        <v>154</v>
      </c>
      <c r="F28" s="0" t="n">
        <v>36</v>
      </c>
      <c r="I28" s="0" t="s">
        <v>155</v>
      </c>
      <c r="J28" s="0" t="n">
        <v>13136</v>
      </c>
    </row>
    <row r="29" customFormat="false" ht="12.8" hidden="false" customHeight="false" outlineLevel="0" collapsed="false">
      <c r="A29" s="0" t="s">
        <v>91</v>
      </c>
      <c r="B29" s="0" t="n">
        <v>18</v>
      </c>
      <c r="E29" s="0" t="s">
        <v>156</v>
      </c>
      <c r="F29" s="0" t="n">
        <v>36</v>
      </c>
      <c r="I29" s="0" t="s">
        <v>157</v>
      </c>
      <c r="J29" s="0" t="n">
        <v>13136</v>
      </c>
    </row>
    <row r="30" customFormat="false" ht="12.8" hidden="false" customHeight="false" outlineLevel="0" collapsed="false">
      <c r="A30" s="0" t="s">
        <v>94</v>
      </c>
      <c r="B30" s="0" t="n">
        <v>18</v>
      </c>
      <c r="E30" s="0" t="s">
        <v>158</v>
      </c>
      <c r="F30" s="0" t="n">
        <v>34</v>
      </c>
      <c r="I30" s="0" t="s">
        <v>159</v>
      </c>
      <c r="J30" s="0" t="n">
        <v>13130</v>
      </c>
    </row>
    <row r="31" customFormat="false" ht="12.8" hidden="false" customHeight="false" outlineLevel="0" collapsed="false">
      <c r="A31" s="0" t="s">
        <v>86</v>
      </c>
      <c r="B31" s="0" t="n">
        <v>18</v>
      </c>
      <c r="E31" s="0" t="s">
        <v>160</v>
      </c>
      <c r="F31" s="0" t="n">
        <v>34</v>
      </c>
      <c r="I31" s="0" t="s">
        <v>161</v>
      </c>
      <c r="J31" s="0" t="n">
        <v>13126</v>
      </c>
    </row>
    <row r="32" customFormat="false" ht="12.8" hidden="false" customHeight="false" outlineLevel="0" collapsed="false">
      <c r="A32" s="0" t="s">
        <v>90</v>
      </c>
      <c r="B32" s="0" t="n">
        <v>18</v>
      </c>
      <c r="E32" s="0" t="s">
        <v>162</v>
      </c>
      <c r="F32" s="0" t="n">
        <v>32</v>
      </c>
      <c r="I32" s="0" t="s">
        <v>163</v>
      </c>
      <c r="J32" s="0" t="n">
        <v>13124</v>
      </c>
    </row>
    <row r="33" customFormat="false" ht="12.8" hidden="false" customHeight="false" outlineLevel="0" collapsed="false">
      <c r="A33" s="0" t="s">
        <v>111</v>
      </c>
      <c r="B33" s="0" t="n">
        <v>16</v>
      </c>
      <c r="E33" s="0" t="s">
        <v>164</v>
      </c>
      <c r="F33" s="0" t="n">
        <v>32</v>
      </c>
      <c r="I33" s="0" t="s">
        <v>165</v>
      </c>
      <c r="J33" s="0" t="n">
        <v>13124</v>
      </c>
    </row>
    <row r="34" customFormat="false" ht="12.8" hidden="false" customHeight="false" outlineLevel="0" collapsed="false">
      <c r="A34" s="0" t="s">
        <v>104</v>
      </c>
      <c r="B34" s="0" t="n">
        <v>16</v>
      </c>
      <c r="E34" s="0" t="s">
        <v>166</v>
      </c>
      <c r="F34" s="0" t="n">
        <v>32</v>
      </c>
      <c r="I34" s="0" t="s">
        <v>167</v>
      </c>
      <c r="J34" s="0" t="n">
        <v>6340</v>
      </c>
    </row>
    <row r="35" customFormat="false" ht="12.8" hidden="false" customHeight="false" outlineLevel="0" collapsed="false">
      <c r="A35" s="0" t="s">
        <v>100</v>
      </c>
      <c r="B35" s="0" t="n">
        <v>16</v>
      </c>
      <c r="E35" s="0" t="s">
        <v>74</v>
      </c>
      <c r="F35" s="0" t="n">
        <v>32</v>
      </c>
      <c r="I35" s="0" t="s">
        <v>168</v>
      </c>
      <c r="J35" s="0" t="n">
        <v>6338</v>
      </c>
    </row>
    <row r="36" customFormat="false" ht="12.8" hidden="false" customHeight="false" outlineLevel="0" collapsed="false">
      <c r="A36" s="0" t="s">
        <v>108</v>
      </c>
      <c r="B36" s="0" t="n">
        <v>16</v>
      </c>
      <c r="E36" s="0" t="s">
        <v>169</v>
      </c>
      <c r="F36" s="0" t="n">
        <v>32</v>
      </c>
      <c r="I36" s="0" t="s">
        <v>170</v>
      </c>
      <c r="J36" s="0" t="n">
        <v>6316</v>
      </c>
    </row>
    <row r="37" customFormat="false" ht="12.8" hidden="false" customHeight="false" outlineLevel="0" collapsed="false">
      <c r="A37" s="0" t="s">
        <v>171</v>
      </c>
      <c r="B37" s="0" t="n">
        <v>14</v>
      </c>
      <c r="E37" s="0" t="s">
        <v>91</v>
      </c>
      <c r="F37" s="0" t="n">
        <v>32</v>
      </c>
      <c r="I37" s="0" t="s">
        <v>172</v>
      </c>
      <c r="J37" s="0" t="n">
        <v>6316</v>
      </c>
    </row>
    <row r="38" customFormat="false" ht="12.8" hidden="false" customHeight="false" outlineLevel="0" collapsed="false">
      <c r="A38" s="0" t="s">
        <v>128</v>
      </c>
      <c r="B38" s="0" t="n">
        <v>14</v>
      </c>
      <c r="E38" s="0" t="s">
        <v>82</v>
      </c>
      <c r="F38" s="0" t="n">
        <v>30</v>
      </c>
      <c r="I38" s="0" t="s">
        <v>173</v>
      </c>
      <c r="J38" s="0" t="n">
        <v>6314</v>
      </c>
    </row>
    <row r="39" customFormat="false" ht="12.8" hidden="false" customHeight="false" outlineLevel="0" collapsed="false">
      <c r="A39" s="0" t="s">
        <v>131</v>
      </c>
      <c r="B39" s="0" t="n">
        <v>14</v>
      </c>
      <c r="E39" s="0" t="s">
        <v>94</v>
      </c>
      <c r="F39" s="0" t="n">
        <v>30</v>
      </c>
      <c r="I39" s="0" t="s">
        <v>174</v>
      </c>
      <c r="J39" s="0" t="n">
        <v>6314</v>
      </c>
    </row>
    <row r="40" customFormat="false" ht="12.8" hidden="false" customHeight="false" outlineLevel="0" collapsed="false">
      <c r="A40" s="0" t="s">
        <v>135</v>
      </c>
      <c r="B40" s="0" t="n">
        <v>14</v>
      </c>
      <c r="E40" s="0" t="s">
        <v>175</v>
      </c>
      <c r="F40" s="0" t="n">
        <v>30</v>
      </c>
      <c r="I40" s="0" t="s">
        <v>176</v>
      </c>
      <c r="J40" s="0" t="n">
        <v>6314</v>
      </c>
    </row>
    <row r="41" customFormat="false" ht="12.8" hidden="false" customHeight="false" outlineLevel="0" collapsed="false">
      <c r="A41" s="0" t="s">
        <v>177</v>
      </c>
      <c r="B41" s="0" t="n">
        <v>14</v>
      </c>
      <c r="E41" s="0" t="s">
        <v>178</v>
      </c>
      <c r="F41" s="0" t="n">
        <v>30</v>
      </c>
      <c r="I41" s="0" t="s">
        <v>179</v>
      </c>
      <c r="J41" s="0" t="n">
        <v>6314</v>
      </c>
    </row>
    <row r="42" customFormat="false" ht="12.8" hidden="false" customHeight="false" outlineLevel="0" collapsed="false">
      <c r="A42" s="0" t="s">
        <v>114</v>
      </c>
      <c r="B42" s="0" t="n">
        <v>14</v>
      </c>
      <c r="E42" s="0" t="s">
        <v>180</v>
      </c>
      <c r="F42" s="0" t="n">
        <v>28</v>
      </c>
      <c r="I42" s="0" t="s">
        <v>181</v>
      </c>
      <c r="J42" s="0" t="n">
        <v>6314</v>
      </c>
    </row>
    <row r="43" customFormat="false" ht="12.8" hidden="false" customHeight="false" outlineLevel="0" collapsed="false">
      <c r="A43" s="0" t="s">
        <v>117</v>
      </c>
      <c r="B43" s="0" t="n">
        <v>14</v>
      </c>
      <c r="E43" s="0" t="s">
        <v>182</v>
      </c>
      <c r="F43" s="0" t="n">
        <v>28</v>
      </c>
      <c r="I43" s="0" t="s">
        <v>183</v>
      </c>
      <c r="J43" s="0" t="n">
        <v>6314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LibreOffice/5.2.4.2$Linux_X86_64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2017-04-04T16:14:56Z</dcterms:created>
  <dc:creator/>
  <dc:description/>
  <dc:language>en-US</dc:language>
  <cp:lastModifiedBy/>
  <dcterms:modified xsi:type="dcterms:W3CDTF">2017-05-24T18:26:18Z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qrichtext">
    <vt:lpwstr>1</vt:lpwstr>
  </property>
</Properties>
</file>